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oluwatobi.gbadamosi\Downloads\"/>
    </mc:Choice>
  </mc:AlternateContent>
  <xr:revisionPtr revIDLastSave="0" documentId="13_ncr:1_{E031B389-6802-4D64-8291-01BEAF1CE31D}" xr6:coauthVersionLast="47" xr6:coauthVersionMax="47" xr10:uidLastSave="{00000000-0000-0000-0000-000000000000}"/>
  <workbookProtection workbookAlgorithmName="SHA-512" workbookHashValue="lgmirp2mmXgdHFfEaUkcoLcKYO46jH3DvsCURDpT87NcaV06IZC/Uyu/M/2LylxwuJGeOe9tntsj+flC+HsA1A==" workbookSaltValue="BdqlYpG14PdLZEiPuzbdVQ==" workbookSpinCount="100000" lockStructure="1"/>
  <bookViews>
    <workbookView xWindow="-120" yWindow="-120" windowWidth="20730" windowHeight="11160" xr2:uid="{D3C149F0-D408-4965-845D-C3C37A8235B2}"/>
  </bookViews>
  <sheets>
    <sheet name="Income &amp; Expense Sheet" sheetId="2" r:id="rId1"/>
    <sheet name="Summary Shee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1" l="1"/>
  <c r="P6" i="2" l="1"/>
  <c r="D16" i="2"/>
  <c r="E16" i="2"/>
  <c r="F16" i="2"/>
  <c r="G16" i="2"/>
  <c r="H16" i="2"/>
  <c r="I16" i="2"/>
  <c r="J16" i="2"/>
  <c r="K16" i="2"/>
  <c r="L16" i="2"/>
  <c r="M16" i="2"/>
  <c r="N16" i="2"/>
  <c r="O16" i="2"/>
  <c r="P3" i="2"/>
  <c r="C4" i="1" s="1"/>
  <c r="C12" i="2"/>
  <c r="C13" i="1" s="1"/>
  <c r="C9" i="2" l="1"/>
  <c r="C10" i="1" s="1"/>
  <c r="C13" i="2"/>
  <c r="C14" i="1" s="1"/>
  <c r="C10" i="2"/>
  <c r="C11" i="1" s="1"/>
  <c r="C14" i="2"/>
  <c r="C15" i="1" s="1"/>
  <c r="C7" i="2"/>
  <c r="C8" i="1" s="1"/>
  <c r="C11" i="2"/>
  <c r="C12" i="1" s="1"/>
  <c r="C8" i="2"/>
  <c r="C9" i="1" s="1"/>
  <c r="XFB6" i="1" l="1"/>
  <c r="XFB7" i="1"/>
  <c r="XFB8" i="1"/>
  <c r="XFB9" i="1"/>
  <c r="XFB10" i="1"/>
  <c r="XFB11" i="1"/>
  <c r="XFB12" i="1"/>
  <c r="XFB13" i="1"/>
  <c r="XFB14" i="1"/>
  <c r="XFB15" i="1"/>
  <c r="XFB16" i="1"/>
  <c r="XFB5" i="1"/>
  <c r="P7" i="2"/>
  <c r="D8" i="1" s="1"/>
  <c r="P8" i="2"/>
  <c r="D9" i="1" s="1"/>
  <c r="P9" i="2"/>
  <c r="D10" i="1" s="1"/>
  <c r="P10" i="2"/>
  <c r="D11" i="1" s="1"/>
  <c r="P11" i="2"/>
  <c r="D12" i="1" s="1"/>
  <c r="P12" i="2"/>
  <c r="D13" i="1" s="1"/>
  <c r="P13" i="2"/>
  <c r="D14" i="1" s="1"/>
  <c r="P14" i="2"/>
  <c r="D15" i="1" s="1"/>
  <c r="P15" i="2"/>
  <c r="E15" i="1" l="1"/>
  <c r="E10" i="1" l="1"/>
  <c r="E14" i="1"/>
  <c r="E13" i="1"/>
  <c r="E11" i="1"/>
  <c r="E8" i="1"/>
  <c r="E12" i="1"/>
  <c r="E9" i="1"/>
  <c r="P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Olukayode Akintumile</author>
  </authors>
  <commentList>
    <comment ref="C5" authorId="0" shapeId="0" xr:uid="{AE5224CC-FD03-4083-B4A6-E6299D783BA4}">
      <text>
        <r>
          <rPr>
            <b/>
            <i/>
            <sz val="9"/>
            <color indexed="81"/>
            <rFont val="Tahoma"/>
            <family val="2"/>
          </rPr>
          <t>Based on Average Actual Income</t>
        </r>
      </text>
    </comment>
    <comment ref="C6" authorId="0" shapeId="0" xr:uid="{E6D865C0-9DBC-49D7-8CAF-DDE4D91BFF70}">
      <text>
        <r>
          <rPr>
            <b/>
            <i/>
            <sz val="9"/>
            <color indexed="81"/>
            <rFont val="Tahoma"/>
            <family val="2"/>
          </rPr>
          <t>Based on average monthly income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Olukayode Akintumile</author>
  </authors>
  <commentList>
    <comment ref="B2" authorId="0" shapeId="0" xr:uid="{72A92E3D-5653-4E92-91CE-CEDDCF7B91B3}">
      <text>
        <r>
          <rPr>
            <b/>
            <i/>
            <sz val="9"/>
            <color indexed="81"/>
            <rFont val="Tahoma"/>
            <family val="2"/>
          </rPr>
          <t>This sheet shows the summary of budget breakdown based on ACTUAL income and expenses.</t>
        </r>
      </text>
    </comment>
    <comment ref="XFB4" authorId="0" shapeId="0" xr:uid="{AFF46FAD-FC22-44C4-904D-842ED60766F1}">
      <text>
        <r>
          <rPr>
            <b/>
            <sz val="9"/>
            <color indexed="81"/>
            <rFont val="Tahoma"/>
            <family val="2"/>
          </rPr>
          <t>Based on actual monthly income and expenses</t>
        </r>
      </text>
    </comment>
    <comment ref="C7" authorId="0" shapeId="0" xr:uid="{D998AC18-B434-496D-98B2-2C097B33E308}">
      <text>
        <r>
          <rPr>
            <b/>
            <sz val="9"/>
            <color indexed="81"/>
            <rFont val="Tahoma"/>
            <family val="2"/>
          </rPr>
          <t>Based on average actual monthly income</t>
        </r>
      </text>
    </comment>
    <comment ref="E7" authorId="0" shapeId="0" xr:uid="{56BF9708-A145-4ED3-9FC9-0E6A8FF13922}">
      <text>
        <r>
          <rPr>
            <b/>
            <sz val="9"/>
            <color indexed="81"/>
            <rFont val="Tahoma"/>
            <family val="2"/>
          </rPr>
          <t>Based on current income and expenses</t>
        </r>
      </text>
    </comment>
  </commentList>
</comments>
</file>

<file path=xl/sharedStrings.xml><?xml version="1.0" encoding="utf-8"?>
<sst xmlns="http://schemas.openxmlformats.org/spreadsheetml/2006/main" count="77" uniqueCount="58">
  <si>
    <t>Category</t>
  </si>
  <si>
    <t>Transportation</t>
  </si>
  <si>
    <t>Total</t>
  </si>
  <si>
    <t>Year End</t>
  </si>
  <si>
    <t>Data/Airtime</t>
  </si>
  <si>
    <t>Miscellaneous</t>
  </si>
  <si>
    <t>Rent</t>
  </si>
  <si>
    <t>Utilities</t>
  </si>
  <si>
    <t>Utilities (Electricity, water, etc)</t>
  </si>
  <si>
    <t>Feeding</t>
  </si>
  <si>
    <t>Monthly Budget Entries</t>
  </si>
  <si>
    <t>For financial advice on where to deploy your investments and extra funds, simply send a mail to treasury@fundquestnigeria.com  or Chat +234 816 712 9770. We have got great options for you!</t>
  </si>
  <si>
    <t>We could also provide tailor made loans to ease the financial burden for each month where your deficit leans to the high side. Simply send a mail to retailcredit@fundquestnigeria.com or Chat +234 816 712 9770. We have got your back!</t>
  </si>
  <si>
    <t>How to use:</t>
  </si>
  <si>
    <t>Avg. Actual Monthly Income:</t>
  </si>
  <si>
    <r>
      <t>Surplus/</t>
    </r>
    <r>
      <rPr>
        <b/>
        <sz val="11"/>
        <color rgb="FFFF0000"/>
        <rFont val="Century Gothic"/>
        <family val="2"/>
      </rPr>
      <t>Shortfall</t>
    </r>
  </si>
  <si>
    <t>Black Tax (Gifts)</t>
  </si>
  <si>
    <t>Investments/Savings</t>
  </si>
  <si>
    <t>Column1</t>
  </si>
  <si>
    <t>Column2</t>
  </si>
  <si>
    <t>Column3</t>
  </si>
  <si>
    <t>Column4</t>
  </si>
  <si>
    <t>Column5</t>
  </si>
  <si>
    <t>Column6</t>
  </si>
  <si>
    <t>Column7</t>
  </si>
  <si>
    <t>Column8</t>
  </si>
  <si>
    <t>Column9</t>
  </si>
  <si>
    <t>Column10</t>
  </si>
  <si>
    <t>Column11</t>
  </si>
  <si>
    <t>Column12</t>
  </si>
  <si>
    <t>Column13</t>
  </si>
  <si>
    <t>Investments/ Savings</t>
  </si>
  <si>
    <t>JAN</t>
  </si>
  <si>
    <t>FEB</t>
  </si>
  <si>
    <t>MAR</t>
  </si>
  <si>
    <t>APR</t>
  </si>
  <si>
    <t>MAY</t>
  </si>
  <si>
    <t>JUN</t>
  </si>
  <si>
    <t>JUL</t>
  </si>
  <si>
    <t>AUG</t>
  </si>
  <si>
    <t>SEP</t>
  </si>
  <si>
    <t>OCT</t>
  </si>
  <si>
    <t>NOV</t>
  </si>
  <si>
    <t>DEC</t>
  </si>
  <si>
    <t>Month</t>
  </si>
  <si>
    <t>Column14</t>
  </si>
  <si>
    <t>CATEGORY</t>
  </si>
  <si>
    <t>Recommended Monthly Expense per item</t>
  </si>
  <si>
    <r>
      <t>Monthly Income</t>
    </r>
    <r>
      <rPr>
        <b/>
        <sz val="14"/>
        <color theme="0"/>
        <rFont val="Calibri"/>
        <family val="2"/>
      </rPr>
      <t>→</t>
    </r>
  </si>
  <si>
    <r>
      <t>Monthly Expense</t>
    </r>
    <r>
      <rPr>
        <b/>
        <sz val="14"/>
        <color theme="0"/>
        <rFont val="Calibri"/>
        <family val="2"/>
      </rPr>
      <t>↓</t>
    </r>
  </si>
  <si>
    <t>Item List</t>
  </si>
  <si>
    <t>Summary of Budget Sheet (2022)</t>
  </si>
  <si>
    <t>YEARLY EXPENSE BREAKDOWN</t>
  </si>
  <si>
    <t>Total Income Earned in the Year:</t>
  </si>
  <si>
    <t>Recommended Yearly Total Per Expense Category</t>
  </si>
  <si>
    <t>Current total Expense Per Category</t>
  </si>
  <si>
    <t>Monthly Income/Expense Balance</t>
  </si>
  <si>
    <r>
      <t xml:space="preserve">Enter your actual monthly income in the rows provided for each month, and then enter total expenses per category in their corresponding rows for each month. For expenses whose categories are not clearly stated, their figures can be summed up and added to that of miscellaneous.Please note, that this is a fill as you earn/spend sheet. The column labelled </t>
    </r>
    <r>
      <rPr>
        <b/>
        <i/>
        <sz val="11"/>
        <color theme="0"/>
        <rFont val="Century Gothic"/>
        <family val="2"/>
      </rPr>
      <t>"Recommended Monthly Expense per item"</t>
    </r>
    <r>
      <rPr>
        <i/>
        <sz val="11"/>
        <color theme="0"/>
        <rFont val="Century Gothic"/>
        <family val="2"/>
      </rPr>
      <t xml:space="preserve"> serves as a guide on how to allocate funds for each category per month.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</si>
</sst>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quot;₦&quot;#,##0.00"/>
    <numFmt numFmtId="166" formatCode="&quot;₦&quot;#,##0.00;[Red]&quot;₦&quot;#,##0.00"/>
  </numFmts>
  <fonts count="26" x14ac:knownFonts="1">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theme="3"/>
      <name val="Calibri"/>
      <family val="2"/>
      <scheme val="minor"/>
    </font>
    <font>
      <b/>
      <sz val="9"/>
      <color indexed="81"/>
      <name val="Tahoma"/>
      <family val="2"/>
    </font>
    <font>
      <b/>
      <i/>
      <sz val="9"/>
      <color indexed="81"/>
      <name val="Tahoma"/>
      <family val="2"/>
    </font>
    <font>
      <sz val="11"/>
      <color theme="1"/>
      <name val="Century Gothic"/>
      <family val="2"/>
    </font>
    <font>
      <b/>
      <sz val="11"/>
      <color theme="0"/>
      <name val="Century Gothic"/>
      <family val="2"/>
    </font>
    <font>
      <sz val="8"/>
      <name val="Calibri"/>
      <family val="2"/>
      <scheme val="minor"/>
    </font>
    <font>
      <b/>
      <sz val="18"/>
      <color theme="4"/>
      <name val="Century Gothic"/>
      <family val="2"/>
    </font>
    <font>
      <sz val="11"/>
      <color theme="4"/>
      <name val="Century Gothic"/>
      <family val="2"/>
    </font>
    <font>
      <b/>
      <sz val="11"/>
      <color theme="1"/>
      <name val="Century Gothic"/>
      <family val="2"/>
    </font>
    <font>
      <b/>
      <sz val="12"/>
      <color theme="1"/>
      <name val="Century Gothic"/>
      <family val="2"/>
    </font>
    <font>
      <b/>
      <sz val="10"/>
      <color theme="1"/>
      <name val="Century Gothic"/>
      <family val="2"/>
    </font>
    <font>
      <b/>
      <i/>
      <sz val="11"/>
      <color theme="0"/>
      <name val="Century Gothic"/>
      <family val="2"/>
    </font>
    <font>
      <i/>
      <sz val="11"/>
      <color theme="0"/>
      <name val="Century Gothic"/>
      <family val="2"/>
    </font>
    <font>
      <b/>
      <sz val="11"/>
      <color rgb="FFFF0000"/>
      <name val="Century Gothic"/>
      <family val="2"/>
    </font>
    <font>
      <sz val="11"/>
      <name val="Century Gothic"/>
      <family val="2"/>
    </font>
    <font>
      <sz val="11"/>
      <color theme="0"/>
      <name val="Century Gothic"/>
      <family val="2"/>
    </font>
    <font>
      <b/>
      <sz val="18"/>
      <color theme="1"/>
      <name val="Century Gothic"/>
      <family val="2"/>
    </font>
    <font>
      <b/>
      <sz val="22"/>
      <color theme="1"/>
      <name val="Century Gothic"/>
      <family val="2"/>
    </font>
    <font>
      <b/>
      <sz val="16"/>
      <color theme="1"/>
      <name val="Century Gothic"/>
      <family val="2"/>
    </font>
    <font>
      <b/>
      <sz val="12"/>
      <color theme="0"/>
      <name val="Century Gothic"/>
      <family val="2"/>
    </font>
    <font>
      <b/>
      <sz val="14"/>
      <color theme="0"/>
      <name val="Century Gothic"/>
      <family val="2"/>
    </font>
    <font>
      <b/>
      <sz val="14"/>
      <color theme="0"/>
      <name val="Calibri"/>
      <family val="2"/>
    </font>
  </fonts>
  <fills count="6">
    <fill>
      <patternFill patternType="none"/>
    </fill>
    <fill>
      <patternFill patternType="gray125"/>
    </fill>
    <fill>
      <patternFill patternType="solid">
        <fgColor theme="7" tint="0.39994506668294322"/>
        <bgColor indexed="64"/>
      </patternFill>
    </fill>
    <fill>
      <patternFill patternType="solid">
        <fgColor theme="4"/>
        <bgColor indexed="64"/>
      </patternFill>
    </fill>
    <fill>
      <patternFill patternType="solid">
        <fgColor theme="5" tint="0.39997558519241921"/>
        <bgColor indexed="64"/>
      </patternFill>
    </fill>
    <fill>
      <patternFill patternType="solid">
        <fgColor theme="5" tint="0.79998168889431442"/>
        <bgColor indexed="64"/>
      </patternFill>
    </fill>
  </fills>
  <borders count="13">
    <border>
      <left/>
      <right/>
      <top/>
      <bottom/>
      <diagonal/>
    </border>
    <border>
      <left/>
      <right/>
      <top/>
      <bottom style="thick">
        <color theme="4" tint="0.499984740745262"/>
      </bottom>
      <diagonal/>
    </border>
    <border>
      <left/>
      <right/>
      <top/>
      <bottom style="medium">
        <color theme="4" tint="0.39997558519241921"/>
      </bottom>
      <diagonal/>
    </border>
    <border>
      <left/>
      <right style="thin">
        <color theme="0"/>
      </right>
      <top style="medium">
        <color theme="0"/>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5">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164" fontId="4" fillId="2" borderId="3" applyFill="0" applyBorder="0" applyAlignment="0" applyProtection="0">
      <alignment vertical="center"/>
    </xf>
  </cellStyleXfs>
  <cellXfs count="69">
    <xf numFmtId="0" fontId="0" fillId="0" borderId="0" xfId="0"/>
    <xf numFmtId="0" fontId="0" fillId="3" borderId="0" xfId="0" applyFill="1" applyProtection="1">
      <protection locked="0"/>
    </xf>
    <xf numFmtId="0" fontId="0" fillId="0" borderId="0" xfId="0" applyProtection="1">
      <protection locked="0"/>
    </xf>
    <xf numFmtId="0" fontId="0" fillId="0" borderId="0" xfId="0" applyAlignment="1" applyProtection="1">
      <alignment horizontal="right"/>
      <protection locked="0"/>
    </xf>
    <xf numFmtId="0" fontId="0" fillId="0" borderId="0" xfId="0" applyFill="1" applyProtection="1">
      <protection locked="0"/>
    </xf>
    <xf numFmtId="0" fontId="0" fillId="0" borderId="0" xfId="0" applyAlignment="1" applyProtection="1">
      <alignment vertical="center" wrapText="1"/>
      <protection locked="0"/>
    </xf>
    <xf numFmtId="0" fontId="7" fillId="0" borderId="0" xfId="0" applyFont="1" applyAlignment="1" applyProtection="1">
      <alignment vertical="center" wrapText="1"/>
      <protection locked="0"/>
    </xf>
    <xf numFmtId="0" fontId="7" fillId="3" borderId="0" xfId="0" applyFont="1" applyFill="1" applyProtection="1">
      <protection locked="0"/>
    </xf>
    <xf numFmtId="0" fontId="7" fillId="3" borderId="0" xfId="0" applyFont="1" applyFill="1" applyAlignment="1" applyProtection="1">
      <alignment horizontal="right"/>
      <protection locked="0"/>
    </xf>
    <xf numFmtId="0" fontId="7" fillId="0" borderId="0" xfId="0" applyFont="1" applyProtection="1">
      <protection locked="0"/>
    </xf>
    <xf numFmtId="0" fontId="11" fillId="3" borderId="0" xfId="0" applyFont="1" applyFill="1" applyProtection="1">
      <protection locked="0"/>
    </xf>
    <xf numFmtId="0" fontId="7" fillId="0" borderId="0" xfId="0" applyFont="1" applyAlignment="1" applyProtection="1">
      <alignment horizontal="right"/>
      <protection locked="0"/>
    </xf>
    <xf numFmtId="0" fontId="12" fillId="0" borderId="0" xfId="0" applyFont="1" applyAlignment="1" applyProtection="1">
      <alignment horizontal="right"/>
      <protection locked="0"/>
    </xf>
    <xf numFmtId="165" fontId="7" fillId="0" borderId="0" xfId="0" applyNumberFormat="1" applyFont="1" applyProtection="1">
      <protection hidden="1"/>
    </xf>
    <xf numFmtId="40" fontId="7" fillId="0" borderId="0" xfId="0" applyNumberFormat="1" applyFont="1" applyProtection="1">
      <protection hidden="1"/>
    </xf>
    <xf numFmtId="0" fontId="13" fillId="0" borderId="0" xfId="0" applyFont="1" applyAlignment="1" applyProtection="1">
      <alignment wrapText="1"/>
      <protection locked="0"/>
    </xf>
    <xf numFmtId="165" fontId="7" fillId="4" borderId="0" xfId="0" applyNumberFormat="1" applyFont="1" applyFill="1" applyProtection="1">
      <protection hidden="1"/>
    </xf>
    <xf numFmtId="166" fontId="7" fillId="0" borderId="0" xfId="0" applyNumberFormat="1" applyFont="1" applyProtection="1">
      <protection hidden="1"/>
    </xf>
    <xf numFmtId="0" fontId="8" fillId="3" borderId="0" xfId="2" applyFont="1" applyFill="1" applyBorder="1" applyAlignment="1" applyProtection="1">
      <alignment horizontal="center" vertical="center"/>
      <protection hidden="1"/>
    </xf>
    <xf numFmtId="0" fontId="8" fillId="3" borderId="0" xfId="3" applyFont="1" applyFill="1" applyBorder="1" applyAlignment="1" applyProtection="1">
      <alignment vertical="center"/>
      <protection hidden="1"/>
    </xf>
    <xf numFmtId="0" fontId="12" fillId="0" borderId="0" xfId="0" applyFont="1" applyProtection="1">
      <protection locked="0"/>
    </xf>
    <xf numFmtId="0" fontId="15" fillId="3" borderId="7" xfId="3" applyFont="1" applyFill="1" applyBorder="1" applyAlignment="1">
      <alignment vertical="center"/>
    </xf>
    <xf numFmtId="0" fontId="21" fillId="0" borderId="0" xfId="1" applyNumberFormat="1" applyFont="1" applyAlignment="1" applyProtection="1">
      <alignment vertical="center"/>
      <protection locked="0"/>
    </xf>
    <xf numFmtId="165" fontId="7" fillId="0" borderId="0" xfId="0" applyNumberFormat="1" applyFont="1" applyBorder="1" applyAlignment="1" applyProtection="1">
      <alignment vertical="center" wrapText="1"/>
      <protection locked="0"/>
    </xf>
    <xf numFmtId="165" fontId="18" fillId="0" borderId="0" xfId="4" applyNumberFormat="1" applyFont="1" applyFill="1" applyBorder="1" applyAlignment="1" applyProtection="1">
      <alignment vertical="center" wrapText="1"/>
      <protection locked="0"/>
    </xf>
    <xf numFmtId="165" fontId="7" fillId="0" borderId="0" xfId="4" applyNumberFormat="1" applyFont="1" applyFill="1" applyBorder="1" applyAlignment="1" applyProtection="1">
      <alignment vertical="center" wrapText="1"/>
      <protection locked="0"/>
    </xf>
    <xf numFmtId="165" fontId="7" fillId="0" borderId="0" xfId="0" applyNumberFormat="1" applyFont="1" applyBorder="1" applyAlignment="1" applyProtection="1">
      <alignment vertical="center" wrapText="1"/>
      <protection hidden="1"/>
    </xf>
    <xf numFmtId="165" fontId="7" fillId="0" borderId="0" xfId="0" applyNumberFormat="1" applyFont="1" applyFill="1" applyProtection="1">
      <protection locked="0"/>
    </xf>
    <xf numFmtId="0" fontId="7" fillId="3" borderId="12" xfId="0" applyFont="1" applyFill="1" applyBorder="1" applyAlignment="1" applyProtection="1">
      <alignment vertical="center" wrapText="1"/>
      <protection locked="0"/>
    </xf>
    <xf numFmtId="0" fontId="7" fillId="3" borderId="7" xfId="0" applyFont="1" applyFill="1" applyBorder="1" applyAlignment="1" applyProtection="1">
      <alignment vertical="center" wrapText="1"/>
      <protection locked="0"/>
    </xf>
    <xf numFmtId="0" fontId="11" fillId="0" borderId="0" xfId="0" applyFont="1" applyFill="1" applyProtection="1">
      <protection locked="0"/>
    </xf>
    <xf numFmtId="0" fontId="12" fillId="3" borderId="0" xfId="0" applyFont="1" applyFill="1" applyAlignment="1" applyProtection="1">
      <alignment horizontal="right"/>
      <protection locked="0"/>
    </xf>
    <xf numFmtId="165" fontId="7" fillId="3" borderId="0" xfId="0" applyNumberFormat="1" applyFont="1" applyFill="1" applyProtection="1">
      <protection hidden="1"/>
    </xf>
    <xf numFmtId="0" fontId="12" fillId="3" borderId="0" xfId="0" applyFont="1" applyFill="1" applyProtection="1">
      <protection locked="0"/>
    </xf>
    <xf numFmtId="166" fontId="7" fillId="0" borderId="0" xfId="0" applyNumberFormat="1" applyFont="1" applyAlignment="1" applyProtection="1">
      <alignment horizontal="right"/>
      <protection hidden="1"/>
    </xf>
    <xf numFmtId="165" fontId="8" fillId="3" borderId="7" xfId="0" applyNumberFormat="1" applyFont="1" applyFill="1" applyBorder="1" applyAlignment="1" applyProtection="1">
      <alignment vertical="center" wrapText="1"/>
      <protection hidden="1"/>
    </xf>
    <xf numFmtId="0" fontId="8" fillId="3" borderId="11" xfId="0" applyFont="1" applyFill="1" applyBorder="1" applyAlignment="1" applyProtection="1">
      <alignment vertical="center" wrapText="1"/>
      <protection locked="0"/>
    </xf>
    <xf numFmtId="166" fontId="0" fillId="0" borderId="0" xfId="0" applyNumberFormat="1" applyProtection="1">
      <protection hidden="1"/>
    </xf>
    <xf numFmtId="165" fontId="7" fillId="0" borderId="11" xfId="0" applyNumberFormat="1" applyFont="1" applyFill="1" applyBorder="1" applyProtection="1">
      <protection locked="0"/>
    </xf>
    <xf numFmtId="0" fontId="23" fillId="3" borderId="4" xfId="3" applyFont="1" applyFill="1" applyBorder="1" applyAlignment="1">
      <alignment vertical="center"/>
    </xf>
    <xf numFmtId="0" fontId="0" fillId="3" borderId="5" xfId="0" applyFill="1" applyBorder="1" applyAlignment="1" applyProtection="1">
      <alignment vertical="center" wrapText="1"/>
      <protection locked="0"/>
    </xf>
    <xf numFmtId="0" fontId="8" fillId="3" borderId="4" xfId="3" applyFont="1" applyFill="1" applyBorder="1" applyAlignment="1">
      <alignment vertical="center"/>
    </xf>
    <xf numFmtId="0" fontId="8" fillId="3" borderId="7" xfId="3" applyFont="1" applyFill="1" applyBorder="1" applyAlignment="1">
      <alignment vertical="center"/>
    </xf>
    <xf numFmtId="165" fontId="7" fillId="0" borderId="8" xfId="0" applyNumberFormat="1" applyFont="1" applyFill="1" applyBorder="1" applyProtection="1">
      <protection locked="0"/>
    </xf>
    <xf numFmtId="165" fontId="7" fillId="0" borderId="7" xfId="0" applyNumberFormat="1" applyFont="1" applyFill="1" applyBorder="1" applyAlignment="1" applyProtection="1">
      <protection hidden="1"/>
    </xf>
    <xf numFmtId="0" fontId="22" fillId="5" borderId="5" xfId="1" applyNumberFormat="1" applyFont="1" applyFill="1" applyBorder="1" applyAlignment="1" applyProtection="1">
      <alignment vertical="center"/>
      <protection locked="0"/>
    </xf>
    <xf numFmtId="0" fontId="22" fillId="5" borderId="6" xfId="1" applyNumberFormat="1" applyFont="1" applyFill="1" applyBorder="1" applyAlignment="1" applyProtection="1">
      <alignment vertical="center"/>
      <protection locked="0"/>
    </xf>
    <xf numFmtId="0" fontId="19" fillId="3" borderId="0" xfId="0" applyFont="1" applyFill="1" applyAlignment="1" applyProtection="1">
      <alignment vertical="center" wrapText="1"/>
      <protection locked="0"/>
    </xf>
    <xf numFmtId="0" fontId="8" fillId="3" borderId="7" xfId="0" applyFont="1" applyFill="1" applyBorder="1" applyAlignment="1" applyProtection="1">
      <alignment horizontal="left" vertical="center" wrapText="1"/>
      <protection locked="0"/>
    </xf>
    <xf numFmtId="0" fontId="8" fillId="3" borderId="0" xfId="0" applyFont="1" applyFill="1" applyAlignment="1" applyProtection="1">
      <alignment vertical="center" wrapText="1"/>
      <protection locked="0"/>
    </xf>
    <xf numFmtId="0" fontId="8" fillId="3" borderId="4" xfId="0" applyFont="1" applyFill="1" applyBorder="1" applyAlignment="1">
      <alignment wrapText="1"/>
    </xf>
    <xf numFmtId="0" fontId="8" fillId="3" borderId="8" xfId="0" applyFont="1" applyFill="1" applyBorder="1"/>
    <xf numFmtId="0" fontId="8" fillId="3" borderId="4" xfId="0" applyFont="1" applyFill="1" applyBorder="1"/>
    <xf numFmtId="0" fontId="19" fillId="3" borderId="4" xfId="0" applyFont="1" applyFill="1" applyBorder="1"/>
    <xf numFmtId="0" fontId="19" fillId="3" borderId="9" xfId="0" applyFont="1" applyFill="1" applyBorder="1" applyAlignment="1">
      <alignment vertical="center" wrapText="1"/>
    </xf>
    <xf numFmtId="0" fontId="12" fillId="0" borderId="0" xfId="0" applyFont="1" applyAlignment="1" applyProtection="1">
      <alignment wrapText="1"/>
      <protection locked="0"/>
    </xf>
    <xf numFmtId="0" fontId="12" fillId="0" borderId="0" xfId="0" applyFont="1" applyAlignment="1" applyProtection="1">
      <alignment horizontal="left" wrapText="1"/>
      <protection locked="0"/>
    </xf>
    <xf numFmtId="165" fontId="7" fillId="4" borderId="10" xfId="0" applyNumberFormat="1" applyFont="1" applyFill="1" applyBorder="1" applyProtection="1">
      <protection hidden="1"/>
    </xf>
    <xf numFmtId="165" fontId="18" fillId="0" borderId="0" xfId="4" applyNumberFormat="1" applyFont="1" applyFill="1" applyBorder="1" applyAlignment="1" applyProtection="1">
      <alignment vertical="center" wrapText="1"/>
      <protection hidden="1"/>
    </xf>
    <xf numFmtId="0" fontId="16" fillId="3" borderId="4" xfId="3" applyFont="1" applyFill="1" applyBorder="1" applyAlignment="1">
      <alignment horizontal="left" vertical="center" wrapText="1"/>
    </xf>
    <xf numFmtId="0" fontId="16" fillId="3" borderId="5" xfId="3" applyFont="1" applyFill="1" applyBorder="1" applyAlignment="1">
      <alignment horizontal="left" vertical="center" wrapText="1"/>
    </xf>
    <xf numFmtId="0" fontId="16" fillId="3" borderId="6" xfId="3" applyFont="1" applyFill="1" applyBorder="1" applyAlignment="1">
      <alignment horizontal="left" vertical="center" wrapText="1"/>
    </xf>
    <xf numFmtId="0" fontId="20" fillId="0" borderId="0" xfId="1" applyNumberFormat="1" applyFont="1" applyAlignment="1" applyProtection="1">
      <alignment horizontal="left" vertical="center"/>
      <protection locked="0"/>
    </xf>
    <xf numFmtId="0" fontId="24" fillId="3" borderId="4" xfId="1" applyNumberFormat="1" applyFont="1" applyFill="1" applyBorder="1" applyAlignment="1" applyProtection="1">
      <alignment horizontal="center" vertical="center"/>
      <protection locked="0"/>
    </xf>
    <xf numFmtId="0" fontId="24" fillId="3" borderId="6" xfId="1" applyNumberFormat="1" applyFont="1" applyFill="1" applyBorder="1" applyAlignment="1" applyProtection="1">
      <alignment horizontal="center" vertical="center"/>
      <protection locked="0"/>
    </xf>
    <xf numFmtId="0" fontId="10" fillId="0" borderId="0" xfId="1" applyNumberFormat="1" applyFont="1" applyAlignment="1" applyProtection="1">
      <alignment horizontal="center" vertical="center"/>
      <protection locked="0"/>
    </xf>
    <xf numFmtId="0" fontId="13" fillId="4" borderId="0" xfId="0" applyFont="1" applyFill="1" applyAlignment="1" applyProtection="1">
      <alignment horizontal="center"/>
      <protection locked="0"/>
    </xf>
    <xf numFmtId="0" fontId="14" fillId="0" borderId="8" xfId="0" applyFont="1" applyFill="1" applyBorder="1" applyAlignment="1" applyProtection="1">
      <alignment horizontal="left" vertical="center" wrapText="1"/>
      <protection locked="0"/>
    </xf>
    <xf numFmtId="0" fontId="14" fillId="0" borderId="0" xfId="0" applyFont="1" applyFill="1" applyBorder="1" applyAlignment="1" applyProtection="1">
      <alignment horizontal="left" vertical="center" wrapText="1"/>
      <protection locked="0"/>
    </xf>
  </cellXfs>
  <cellStyles count="5">
    <cellStyle name="Amount" xfId="4" xr:uid="{64484A82-381F-4A9E-9F7C-D50BDE2EADA9}"/>
    <cellStyle name="Heading 2" xfId="2" builtinId="17"/>
    <cellStyle name="Heading 3" xfId="3" builtinId="18"/>
    <cellStyle name="Normal" xfId="0" builtinId="0"/>
    <cellStyle name="Title" xfId="1" builtinId="15"/>
  </cellStyles>
  <dxfs count="37">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1" hidden="1"/>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protection locked="0" hidden="0"/>
    </dxf>
    <dxf>
      <font>
        <b val="0"/>
        <i val="0"/>
        <strike val="0"/>
        <condense val="0"/>
        <extend val="0"/>
        <outline val="0"/>
        <shadow val="0"/>
        <u val="none"/>
        <vertAlign val="baseline"/>
        <sz val="11"/>
        <color theme="1"/>
        <name val="Century Gothic"/>
        <family val="2"/>
        <scheme val="none"/>
      </font>
      <numFmt numFmtId="165" formatCode="&quot;₦&quot;#,##0.00"/>
      <alignment horizontal="general" vertical="center" textRotation="0" wrapText="1" indent="0" justifyLastLine="0" shrinkToFit="0" readingOrder="0"/>
      <border diagonalUp="0" diagonalDown="0" outline="0">
        <left/>
        <right/>
        <top/>
        <bottom/>
      </border>
      <protection locked="1" hidden="1"/>
    </dxf>
    <dxf>
      <font>
        <strike val="0"/>
        <outline val="0"/>
        <shadow val="0"/>
        <u val="none"/>
        <vertAlign val="baseline"/>
        <sz val="11"/>
        <name val="Century Gothic"/>
        <family val="2"/>
        <scheme val="none"/>
      </font>
      <numFmt numFmtId="165" formatCode="&quot;₦&quot;#,##0.00"/>
      <border outline="0">
        <left style="medium">
          <color indexed="64"/>
        </left>
      </border>
      <protection locked="0" hidden="0"/>
    </dxf>
    <dxf>
      <font>
        <b val="0"/>
        <i val="0"/>
        <strike val="0"/>
        <condense val="0"/>
        <extend val="0"/>
        <outline val="0"/>
        <shadow val="0"/>
        <u val="none"/>
        <vertAlign val="baseline"/>
        <sz val="11"/>
        <color theme="1"/>
        <name val="Century Gothic"/>
        <family val="2"/>
        <scheme val="none"/>
      </font>
      <fill>
        <patternFill patternType="solid">
          <fgColor indexed="64"/>
          <bgColor theme="4"/>
        </patternFill>
      </fill>
      <alignment horizontal="general" vertical="center" textRotation="0" wrapText="1" indent="0" justifyLastLine="0" shrinkToFit="0" readingOrder="0"/>
      <border diagonalUp="0" diagonalDown="0" outline="0">
        <left style="medium">
          <color indexed="64"/>
        </left>
        <right style="medium">
          <color indexed="64"/>
        </right>
        <top/>
        <bottom style="medium">
          <color indexed="64"/>
        </bottom>
      </border>
      <protection locked="0" hidden="0"/>
    </dxf>
    <dxf>
      <font>
        <strike val="0"/>
        <outline val="0"/>
        <shadow val="0"/>
        <u val="none"/>
        <vertAlign val="baseline"/>
        <sz val="11"/>
        <color theme="1"/>
        <name val="Century Gothic"/>
        <family val="2"/>
        <scheme val="none"/>
      </font>
      <protection locked="0" hidden="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1"/>
        <name val="Century Gothic"/>
        <family val="2"/>
        <scheme val="none"/>
      </font>
      <protection locked="0" hidden="0"/>
    </dxf>
    <dxf>
      <border>
        <bottom style="medium">
          <color theme="0"/>
        </bottom>
      </border>
    </dxf>
    <dxf>
      <font>
        <b/>
        <strike val="0"/>
        <outline val="0"/>
        <shadow val="0"/>
        <u val="none"/>
        <vertAlign val="baseline"/>
        <sz val="11"/>
        <color theme="0"/>
        <name val="Century Gothic"/>
        <family val="2"/>
        <scheme val="none"/>
      </font>
      <fill>
        <patternFill>
          <fgColor indexed="64"/>
          <bgColor theme="4"/>
        </patternFill>
      </fill>
      <protection locked="0" hidden="0"/>
    </dxf>
    <dxf>
      <border>
        <vertical style="thin">
          <color theme="6" tint="0.39994506668294322"/>
        </vertical>
      </border>
    </dxf>
    <dxf>
      <fill>
        <patternFill>
          <bgColor theme="7" tint="0.79998168889431442"/>
        </patternFill>
      </fill>
      <border>
        <bottom style="thin">
          <color theme="0"/>
        </bottom>
        <vertical style="thin">
          <color theme="6" tint="0.39994506668294322"/>
        </vertical>
        <horizontal/>
      </border>
    </dxf>
    <dxf>
      <fill>
        <patternFill>
          <bgColor theme="7" tint="0.39994506668294322"/>
        </patternFill>
      </fill>
      <border>
        <left style="thin">
          <color theme="0"/>
        </left>
        <right style="thin">
          <color theme="0"/>
        </right>
        <top style="thin">
          <color theme="0"/>
        </top>
        <bottom style="thin">
          <color theme="0"/>
        </bottom>
        <vertical style="thin">
          <color theme="0"/>
        </vertical>
      </border>
    </dxf>
    <dxf>
      <font>
        <color theme="0"/>
      </font>
      <fill>
        <patternFill>
          <bgColor theme="6" tint="-0.24994659260841701"/>
        </patternFill>
      </fill>
      <border>
        <top style="thin">
          <color theme="0"/>
        </top>
        <bottom style="thin">
          <color theme="0"/>
        </bottom>
      </border>
    </dxf>
    <dxf>
      <font>
        <color auto="1"/>
      </font>
    </dxf>
  </dxfs>
  <tableStyles count="1" defaultTableStyle="TableStyleMedium2" defaultPivotStyle="PivotStyleLight16">
    <tableStyle name="Expense" pivot="0" count="5" xr9:uid="{44B37C32-0185-40A9-8D4E-CE5B78429D2D}">
      <tableStyleElement type="wholeTable" dxfId="36"/>
      <tableStyleElement type="headerRow" dxfId="35"/>
      <tableStyleElement type="totalRow" dxfId="34"/>
      <tableStyleElement type="firstRowStripe" dxfId="33"/>
      <tableStyleElement type="secondRow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fundquestnigeria.com/loans/"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s://fundquestnigeria.com/investments/" TargetMode="External"/></Relationships>
</file>

<file path=xl/drawings/drawing1.xml><?xml version="1.0" encoding="utf-8"?>
<xdr:wsDr xmlns:xdr="http://schemas.openxmlformats.org/drawingml/2006/spreadsheetDrawing" xmlns:a="http://schemas.openxmlformats.org/drawingml/2006/main">
  <xdr:twoCellAnchor editAs="oneCell">
    <xdr:from>
      <xdr:col>16382</xdr:col>
      <xdr:colOff>30460</xdr:colOff>
      <xdr:row>1</xdr:row>
      <xdr:rowOff>13609</xdr:rowOff>
    </xdr:from>
    <xdr:to>
      <xdr:col>16383</xdr:col>
      <xdr:colOff>12785</xdr:colOff>
      <xdr:row>18</xdr:row>
      <xdr:rowOff>13605</xdr:rowOff>
    </xdr:to>
    <xdr:pic>
      <xdr:nvPicPr>
        <xdr:cNvPr id="7" name="Picture 6">
          <a:hlinkClick xmlns:r="http://schemas.openxmlformats.org/officeDocument/2006/relationships" r:id="rId1"/>
          <a:extLst>
            <a:ext uri="{FF2B5EF4-FFF2-40B4-BE49-F238E27FC236}">
              <a16:creationId xmlns:a16="http://schemas.microsoft.com/office/drawing/2014/main" id="{35E5229E-C4C0-4813-9671-DAFA2325D7C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8141567" y="381002"/>
          <a:ext cx="2186682" cy="46400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16382</xdr:col>
      <xdr:colOff>48447</xdr:colOff>
      <xdr:row>1</xdr:row>
      <xdr:rowOff>66229</xdr:rowOff>
    </xdr:from>
    <xdr:to>
      <xdr:col>16382</xdr:col>
      <xdr:colOff>2027464</xdr:colOff>
      <xdr:row>19</xdr:row>
      <xdr:rowOff>1168</xdr:rowOff>
    </xdr:to>
    <xdr:pic>
      <xdr:nvPicPr>
        <xdr:cNvPr id="3" name="Picture 2">
          <a:hlinkClick xmlns:r="http://schemas.openxmlformats.org/officeDocument/2006/relationships" r:id="rId1"/>
          <a:extLst>
            <a:ext uri="{FF2B5EF4-FFF2-40B4-BE49-F238E27FC236}">
              <a16:creationId xmlns:a16="http://schemas.microsoft.com/office/drawing/2014/main" id="{CC9144DF-403A-4D2C-AE12-731E5146FB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0770876" y="256729"/>
          <a:ext cx="1979017" cy="41939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A66646-5657-49F1-BED4-E4DD3D62A0F2}" name="Expenses" displayName="Expenses" ref="C5:P16" totalsRowCount="1" headerRowDxfId="31" dataDxfId="29" totalsRowDxfId="27" headerRowBorderDxfId="30" tableBorderDxfId="28">
  <autoFilter ref="C5:P15" xr:uid="{3CA66646-5657-49F1-BED4-E4DD3D62A0F2}"/>
  <tableColumns count="14">
    <tableColumn id="15" xr3:uid="{D18F3394-281D-4795-9404-73702B53725B}" name="Column1" totalsRowDxfId="26"/>
    <tableColumn id="2" xr3:uid="{46A81F64-3BA5-4B21-B38F-A61A861B23D2}" name="Column2" totalsRowFunction="custom" dataDxfId="25" totalsRowDxfId="24" dataCellStyle="Normal">
      <totalsRowFormula>SUM(D6:D15)</totalsRowFormula>
    </tableColumn>
    <tableColumn id="3" xr3:uid="{B1136C6A-1E68-48EA-9E0F-0A93C35F956A}" name="Column3" totalsRowFunction="custom" dataDxfId="23" totalsRowDxfId="22">
      <totalsRowFormula>SUM(E6:E15)</totalsRowFormula>
    </tableColumn>
    <tableColumn id="4" xr3:uid="{E0D30B80-E450-4C75-9C7F-0B00248C6BFD}" name="Column4" totalsRowFunction="custom" dataDxfId="21" totalsRowDxfId="20">
      <totalsRowFormula>SUM(F6:F15)</totalsRowFormula>
    </tableColumn>
    <tableColumn id="5" xr3:uid="{3B0DB165-CECB-4A03-9405-C6E7048EE12E}" name="Column5" totalsRowFunction="custom" dataDxfId="19" totalsRowDxfId="18">
      <totalsRowFormula>SUM(G6:G15)</totalsRowFormula>
    </tableColumn>
    <tableColumn id="6" xr3:uid="{705BEF25-4589-4B29-B3CC-A2007E3A7D0A}" name="Column6" totalsRowFunction="custom" dataDxfId="17" totalsRowDxfId="16">
      <totalsRowFormula>SUM(H6:H15)</totalsRowFormula>
    </tableColumn>
    <tableColumn id="7" xr3:uid="{57DDCD54-2D75-4BAF-9695-052C7ADD82AE}" name="Column7" totalsRowFunction="custom" dataDxfId="15" totalsRowDxfId="14">
      <totalsRowFormula>SUM(I6:I15)</totalsRowFormula>
    </tableColumn>
    <tableColumn id="8" xr3:uid="{E2A85AAC-A166-4BF2-B5DA-23A494F0D80D}" name="Column8" totalsRowFunction="custom" dataDxfId="13" totalsRowDxfId="12">
      <totalsRowFormula>SUM(J6:J15)</totalsRowFormula>
    </tableColumn>
    <tableColumn id="9" xr3:uid="{562CECA2-E4AA-4403-80E4-A723271E322B}" name="Column9" totalsRowFunction="custom" dataDxfId="11" totalsRowDxfId="10">
      <totalsRowFormula>SUM(K6:K15)</totalsRowFormula>
    </tableColumn>
    <tableColumn id="10" xr3:uid="{5E6F9189-57AB-4C87-9B52-2F21417D0C15}" name="Column10" totalsRowFunction="custom" dataDxfId="9" totalsRowDxfId="8">
      <totalsRowFormula>SUM(L6:L15)</totalsRowFormula>
    </tableColumn>
    <tableColumn id="11" xr3:uid="{9C45076F-C9A2-4373-9103-52104BC9D928}" name="Column11" totalsRowFunction="custom" dataDxfId="7" totalsRowDxfId="6">
      <totalsRowFormula>SUM(M6:M15)</totalsRowFormula>
    </tableColumn>
    <tableColumn id="12" xr3:uid="{F93D6171-6F07-4AEF-84D5-DB7DAD664998}" name="Column12" totalsRowFunction="custom" dataDxfId="5" totalsRowDxfId="4">
      <totalsRowFormula>SUM(N6:N15)</totalsRowFormula>
    </tableColumn>
    <tableColumn id="13" xr3:uid="{0FFDF518-1CAA-45FE-8144-52C1B744CED6}" name="Column13" totalsRowFunction="custom" dataDxfId="3" totalsRowDxfId="2">
      <totalsRowFormula>SUM(O6:O15)</totalsRowFormula>
    </tableColumn>
    <tableColumn id="14" xr3:uid="{CF5B2680-04FE-4B88-9713-55FCF16F59EA}" name="Column14" totalsRowFunction="custom" dataDxfId="1" totalsRowDxfId="0">
      <calculatedColumnFormula>SUM(Expenses[[#This Row],[Column2]:[Column13]])</calculatedColumnFormula>
      <totalsRowFormula>SUM(Expenses[[#Totals],[Column2]:[Column13]])</totalsRowFormula>
    </tableColumn>
  </tableColumns>
  <tableStyleInfo name="Expense" showFirstColumn="0" showLastColumn="0" showRowStripes="1" showColumnStripes="0"/>
  <extLst>
    <ext xmlns:x14="http://schemas.microsoft.com/office/spreadsheetml/2009/9/main" uri="{504A1905-F514-4f6f-8877-14C23A59335A}">
      <x14:table altTextSummary="Enter expenses in each month and categories in this table. Annual expenses are automatically calcul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5D21-1D6D-4D7C-B752-82968576B67D}">
  <dimension ref="B1:XFB1048564"/>
  <sheetViews>
    <sheetView tabSelected="1" topLeftCell="A4" zoomScale="70" zoomScaleNormal="70" workbookViewId="0">
      <selection activeCell="D3" sqref="D3"/>
    </sheetView>
  </sheetViews>
  <sheetFormatPr defaultColWidth="0" defaultRowHeight="15" zeroHeight="1" x14ac:dyDescent="0.25"/>
  <cols>
    <col min="1" max="1" width="1" style="5" customWidth="1"/>
    <col min="2" max="2" width="27.140625" style="5" customWidth="1"/>
    <col min="3" max="3" width="27.42578125" style="5" customWidth="1"/>
    <col min="4" max="4" width="16.5703125" style="5" customWidth="1"/>
    <col min="5" max="5" width="15.42578125" style="5" customWidth="1"/>
    <col min="6" max="6" width="16.140625" style="5" customWidth="1"/>
    <col min="7" max="7" width="17.5703125" style="5" customWidth="1"/>
    <col min="8" max="8" width="19.7109375" style="5" customWidth="1"/>
    <col min="9" max="9" width="19.5703125" style="5" customWidth="1"/>
    <col min="10" max="10" width="18" style="5" customWidth="1"/>
    <col min="11" max="11" width="18.140625" style="5" customWidth="1"/>
    <col min="12" max="12" width="18" style="5" customWidth="1"/>
    <col min="13" max="13" width="16.5703125" style="5" customWidth="1"/>
    <col min="14" max="15" width="12.5703125" style="5" customWidth="1"/>
    <col min="16" max="16" width="15.140625" style="5" customWidth="1"/>
    <col min="17" max="17" width="2.7109375" style="5" hidden="1"/>
    <col min="18" max="16382" width="9.140625" style="5" hidden="1"/>
    <col min="16383" max="16383" width="33" style="5" customWidth="1"/>
    <col min="16384" max="16384" width="1.7109375" style="5" customWidth="1"/>
  </cols>
  <sheetData>
    <row r="1" spans="2:16" s="22" customFormat="1" ht="29.25" customHeight="1" thickBot="1" x14ac:dyDescent="0.3">
      <c r="B1" s="62" t="s">
        <v>10</v>
      </c>
      <c r="C1" s="62"/>
      <c r="D1" s="62"/>
      <c r="E1" s="62"/>
      <c r="F1" s="62"/>
      <c r="G1" s="62"/>
      <c r="H1" s="62"/>
      <c r="I1" s="62"/>
      <c r="J1" s="62"/>
      <c r="K1" s="62"/>
      <c r="L1" s="62"/>
      <c r="M1" s="62"/>
      <c r="N1" s="62"/>
      <c r="O1" s="62"/>
      <c r="P1" s="62"/>
    </row>
    <row r="2" spans="2:16" ht="27.75" customHeight="1" thickBot="1" x14ac:dyDescent="0.3">
      <c r="B2" s="39" t="s">
        <v>46</v>
      </c>
      <c r="C2" s="40"/>
      <c r="D2" s="41" t="s">
        <v>32</v>
      </c>
      <c r="E2" s="41" t="s">
        <v>33</v>
      </c>
      <c r="F2" s="41" t="s">
        <v>34</v>
      </c>
      <c r="G2" s="41" t="s">
        <v>35</v>
      </c>
      <c r="H2" s="41" t="s">
        <v>36</v>
      </c>
      <c r="I2" s="41" t="s">
        <v>37</v>
      </c>
      <c r="J2" s="41" t="s">
        <v>38</v>
      </c>
      <c r="K2" s="41" t="s">
        <v>39</v>
      </c>
      <c r="L2" s="41" t="s">
        <v>40</v>
      </c>
      <c r="M2" s="41" t="s">
        <v>41</v>
      </c>
      <c r="N2" s="41" t="s">
        <v>42</v>
      </c>
      <c r="O2" s="41" t="s">
        <v>43</v>
      </c>
      <c r="P2" s="42" t="s">
        <v>3</v>
      </c>
    </row>
    <row r="3" spans="2:16" ht="22.5" customHeight="1" thickBot="1" x14ac:dyDescent="0.35">
      <c r="B3" s="63" t="s">
        <v>48</v>
      </c>
      <c r="C3" s="64"/>
      <c r="D3" s="38"/>
      <c r="E3" s="38"/>
      <c r="F3" s="38"/>
      <c r="G3" s="38"/>
      <c r="H3" s="38"/>
      <c r="I3" s="38"/>
      <c r="J3" s="38"/>
      <c r="K3" s="38"/>
      <c r="L3" s="38"/>
      <c r="M3" s="38"/>
      <c r="N3" s="38"/>
      <c r="O3" s="38"/>
      <c r="P3" s="44">
        <f>SUM(D3:O3)</f>
        <v>0</v>
      </c>
    </row>
    <row r="4" spans="2:16" ht="23.25" customHeight="1" thickBot="1" x14ac:dyDescent="0.3">
      <c r="B4" s="63" t="s">
        <v>49</v>
      </c>
      <c r="C4" s="64"/>
      <c r="D4" s="45"/>
      <c r="E4" s="45"/>
      <c r="F4" s="45"/>
      <c r="G4" s="45"/>
      <c r="H4" s="45"/>
      <c r="I4" s="45"/>
      <c r="J4" s="45"/>
      <c r="K4" s="45"/>
      <c r="L4" s="45"/>
      <c r="M4" s="45"/>
      <c r="N4" s="45"/>
      <c r="O4" s="45"/>
      <c r="P4" s="46"/>
    </row>
    <row r="5" spans="2:16" s="6" customFormat="1" ht="10.5" hidden="1" customHeight="1" thickBot="1" x14ac:dyDescent="0.3">
      <c r="B5" s="47"/>
      <c r="C5" s="36" t="s">
        <v>18</v>
      </c>
      <c r="D5" s="18" t="s">
        <v>19</v>
      </c>
      <c r="E5" s="19" t="s">
        <v>20</v>
      </c>
      <c r="F5" s="19" t="s">
        <v>21</v>
      </c>
      <c r="G5" s="19" t="s">
        <v>22</v>
      </c>
      <c r="H5" s="19" t="s">
        <v>23</v>
      </c>
      <c r="I5" s="19" t="s">
        <v>24</v>
      </c>
      <c r="J5" s="19" t="s">
        <v>25</v>
      </c>
      <c r="K5" s="19" t="s">
        <v>26</v>
      </c>
      <c r="L5" s="19" t="s">
        <v>27</v>
      </c>
      <c r="M5" s="19" t="s">
        <v>28</v>
      </c>
      <c r="N5" s="19" t="s">
        <v>29</v>
      </c>
      <c r="O5" s="19" t="s">
        <v>30</v>
      </c>
      <c r="P5" s="19" t="s">
        <v>45</v>
      </c>
    </row>
    <row r="6" spans="2:16" s="6" customFormat="1" ht="35.25" customHeight="1" thickBot="1" x14ac:dyDescent="0.35">
      <c r="B6" s="48" t="s">
        <v>50</v>
      </c>
      <c r="C6" s="49" t="s">
        <v>47</v>
      </c>
      <c r="D6" s="43"/>
      <c r="E6" s="24"/>
      <c r="F6" s="24"/>
      <c r="G6" s="24"/>
      <c r="H6" s="24"/>
      <c r="I6" s="24"/>
      <c r="J6" s="24"/>
      <c r="K6" s="24"/>
      <c r="L6" s="24"/>
      <c r="M6" s="24"/>
      <c r="N6" s="24"/>
      <c r="O6" s="24"/>
      <c r="P6" s="58">
        <f>SUM(Expenses[[#This Row],[Column2]:[Column13]])</f>
        <v>0</v>
      </c>
    </row>
    <row r="7" spans="2:16" ht="21" customHeight="1" thickBot="1" x14ac:dyDescent="0.25">
      <c r="B7" s="50" t="s">
        <v>31</v>
      </c>
      <c r="C7" s="35" t="e">
        <f>(30/100)*'Summary Sheet'!C3</f>
        <v>#DIV/0!</v>
      </c>
      <c r="D7" s="23"/>
      <c r="E7" s="24"/>
      <c r="F7" s="25"/>
      <c r="G7" s="25"/>
      <c r="H7" s="25"/>
      <c r="I7" s="25"/>
      <c r="J7" s="25"/>
      <c r="K7" s="25"/>
      <c r="L7" s="25"/>
      <c r="M7" s="25"/>
      <c r="N7" s="25"/>
      <c r="O7" s="25"/>
      <c r="P7" s="26">
        <f>SUM(Expenses[[#This Row],[Column2]:[Column13]])</f>
        <v>0</v>
      </c>
    </row>
    <row r="8" spans="2:16" ht="17.25" thickBot="1" x14ac:dyDescent="0.35">
      <c r="B8" s="51" t="s">
        <v>6</v>
      </c>
      <c r="C8" s="35" t="e">
        <f>(15/100)*'Summary Sheet'!C3</f>
        <v>#DIV/0!</v>
      </c>
      <c r="D8" s="27"/>
      <c r="E8" s="24"/>
      <c r="F8" s="25"/>
      <c r="G8" s="25"/>
      <c r="H8" s="25"/>
      <c r="I8" s="25"/>
      <c r="J8" s="25"/>
      <c r="K8" s="25"/>
      <c r="L8" s="25"/>
      <c r="M8" s="25"/>
      <c r="N8" s="25"/>
      <c r="O8" s="25"/>
      <c r="P8" s="26">
        <f>SUM(Expenses[[#This Row],[Column2]:[Column13]])</f>
        <v>0</v>
      </c>
    </row>
    <row r="9" spans="2:16" ht="17.25" thickBot="1" x14ac:dyDescent="0.25">
      <c r="B9" s="52" t="s">
        <v>1</v>
      </c>
      <c r="C9" s="35" t="e">
        <f>(10/100)*'Summary Sheet'!C3</f>
        <v>#DIV/0!</v>
      </c>
      <c r="D9" s="23"/>
      <c r="E9" s="25"/>
      <c r="F9" s="25"/>
      <c r="G9" s="25"/>
      <c r="H9" s="25"/>
      <c r="I9" s="25"/>
      <c r="J9" s="25"/>
      <c r="K9" s="25"/>
      <c r="L9" s="25"/>
      <c r="M9" s="25"/>
      <c r="N9" s="25"/>
      <c r="O9" s="25"/>
      <c r="P9" s="26">
        <f>SUM(Expenses[[#This Row],[Column2]:[Column13]])</f>
        <v>0</v>
      </c>
    </row>
    <row r="10" spans="2:16" ht="17.25" thickBot="1" x14ac:dyDescent="0.25">
      <c r="B10" s="52" t="s">
        <v>9</v>
      </c>
      <c r="C10" s="35" t="e">
        <f>(15/100)*'Summary Sheet'!C3</f>
        <v>#DIV/0!</v>
      </c>
      <c r="D10" s="23"/>
      <c r="E10" s="25"/>
      <c r="F10" s="25"/>
      <c r="G10" s="25"/>
      <c r="H10" s="25"/>
      <c r="I10" s="25"/>
      <c r="J10" s="25"/>
      <c r="K10" s="25"/>
      <c r="L10" s="25"/>
      <c r="M10" s="25"/>
      <c r="N10" s="25"/>
      <c r="O10" s="25"/>
      <c r="P10" s="26">
        <f>SUM(Expenses[[#This Row],[Column2]:[Column13]])</f>
        <v>0</v>
      </c>
    </row>
    <row r="11" spans="2:16" ht="17.25" thickBot="1" x14ac:dyDescent="0.25">
      <c r="B11" s="52" t="s">
        <v>7</v>
      </c>
      <c r="C11" s="35" t="e">
        <f>(4/100)*'Summary Sheet'!C3</f>
        <v>#DIV/0!</v>
      </c>
      <c r="D11" s="23"/>
      <c r="E11" s="25"/>
      <c r="F11" s="25"/>
      <c r="G11" s="25"/>
      <c r="H11" s="25"/>
      <c r="I11" s="25"/>
      <c r="J11" s="25"/>
      <c r="K11" s="25"/>
      <c r="L11" s="25"/>
      <c r="M11" s="25"/>
      <c r="N11" s="25"/>
      <c r="O11" s="25"/>
      <c r="P11" s="26">
        <f>SUM(Expenses[[#This Row],[Column2]:[Column13]])</f>
        <v>0</v>
      </c>
    </row>
    <row r="12" spans="2:16" ht="17.25" thickBot="1" x14ac:dyDescent="0.25">
      <c r="B12" s="52" t="s">
        <v>4</v>
      </c>
      <c r="C12" s="35" t="e">
        <f>(6/100)*'Summary Sheet'!C3</f>
        <v>#DIV/0!</v>
      </c>
      <c r="D12" s="23"/>
      <c r="E12" s="25"/>
      <c r="F12" s="25"/>
      <c r="G12" s="25"/>
      <c r="H12" s="25"/>
      <c r="I12" s="25"/>
      <c r="J12" s="25"/>
      <c r="K12" s="25"/>
      <c r="L12" s="25"/>
      <c r="M12" s="25"/>
      <c r="N12" s="25"/>
      <c r="O12" s="25"/>
      <c r="P12" s="26">
        <f>SUM(Expenses[[#This Row],[Column2]:[Column13]])</f>
        <v>0</v>
      </c>
    </row>
    <row r="13" spans="2:16" ht="17.25" thickBot="1" x14ac:dyDescent="0.35">
      <c r="B13" s="52" t="s">
        <v>16</v>
      </c>
      <c r="C13" s="35" t="e">
        <f>(10/100)*'Summary Sheet'!C3</f>
        <v>#DIV/0!</v>
      </c>
      <c r="D13" s="27"/>
      <c r="E13" s="25"/>
      <c r="F13" s="25"/>
      <c r="G13" s="25"/>
      <c r="H13" s="25"/>
      <c r="I13" s="25"/>
      <c r="J13" s="25"/>
      <c r="K13" s="25"/>
      <c r="L13" s="25"/>
      <c r="M13" s="25"/>
      <c r="N13" s="25"/>
      <c r="O13" s="25"/>
      <c r="P13" s="26">
        <f>SUM(Expenses[[#This Row],[Column2]:[Column13]])</f>
        <v>0</v>
      </c>
    </row>
    <row r="14" spans="2:16" ht="17.25" thickBot="1" x14ac:dyDescent="0.35">
      <c r="B14" s="52" t="s">
        <v>5</v>
      </c>
      <c r="C14" s="35" t="e">
        <f>(10/100)*'Summary Sheet'!C3</f>
        <v>#DIV/0!</v>
      </c>
      <c r="D14" s="27"/>
      <c r="E14" s="25"/>
      <c r="F14" s="25"/>
      <c r="G14" s="25"/>
      <c r="H14" s="25"/>
      <c r="I14" s="25"/>
      <c r="J14" s="25"/>
      <c r="K14" s="25"/>
      <c r="L14" s="25"/>
      <c r="M14" s="25"/>
      <c r="N14" s="25"/>
      <c r="O14" s="25"/>
      <c r="P14" s="26">
        <f>SUM(Expenses[[#This Row],[Column2]:[Column13]])</f>
        <v>0</v>
      </c>
    </row>
    <row r="15" spans="2:16" ht="17.25" thickBot="1" x14ac:dyDescent="0.35">
      <c r="B15" s="53"/>
      <c r="C15" s="29"/>
      <c r="D15" s="23"/>
      <c r="E15" s="25"/>
      <c r="F15" s="25"/>
      <c r="G15" s="25"/>
      <c r="H15" s="25"/>
      <c r="I15" s="25"/>
      <c r="J15" s="25"/>
      <c r="K15" s="25"/>
      <c r="L15" s="25"/>
      <c r="M15" s="25"/>
      <c r="N15" s="25"/>
      <c r="O15" s="25"/>
      <c r="P15" s="26">
        <f>SUM(Expenses[[#This Row],[Column2]:[Column13]])</f>
        <v>0</v>
      </c>
    </row>
    <row r="16" spans="2:16" s="6" customFormat="1" ht="26.25" customHeight="1" thickBot="1" x14ac:dyDescent="0.3">
      <c r="B16" s="54" t="s">
        <v>2</v>
      </c>
      <c r="C16" s="28"/>
      <c r="D16" s="26">
        <f t="shared" ref="D16:O16" si="0">SUM(D6:D15)</f>
        <v>0</v>
      </c>
      <c r="E16" s="26">
        <f t="shared" si="0"/>
        <v>0</v>
      </c>
      <c r="F16" s="26">
        <f t="shared" si="0"/>
        <v>0</v>
      </c>
      <c r="G16" s="26">
        <f t="shared" si="0"/>
        <v>0</v>
      </c>
      <c r="H16" s="26">
        <f t="shared" si="0"/>
        <v>0</v>
      </c>
      <c r="I16" s="26">
        <f t="shared" si="0"/>
        <v>0</v>
      </c>
      <c r="J16" s="26">
        <f t="shared" si="0"/>
        <v>0</v>
      </c>
      <c r="K16" s="26">
        <f t="shared" si="0"/>
        <v>0</v>
      </c>
      <c r="L16" s="26">
        <f t="shared" si="0"/>
        <v>0</v>
      </c>
      <c r="M16" s="26">
        <f t="shared" si="0"/>
        <v>0</v>
      </c>
      <c r="N16" s="26">
        <f t="shared" si="0"/>
        <v>0</v>
      </c>
      <c r="O16" s="26">
        <f t="shared" si="0"/>
        <v>0</v>
      </c>
      <c r="P16" s="26">
        <f>SUM(Expenses[[#Totals],[Column2]:[Column13]])</f>
        <v>0</v>
      </c>
    </row>
    <row r="17" spans="2:16" ht="6" customHeight="1" thickBot="1" x14ac:dyDescent="0.3"/>
    <row r="18" spans="2:16" ht="63.75" customHeight="1" thickBot="1" x14ac:dyDescent="0.3">
      <c r="B18" s="21" t="s">
        <v>13</v>
      </c>
      <c r="C18" s="59" t="s">
        <v>57</v>
      </c>
      <c r="D18" s="60"/>
      <c r="E18" s="60"/>
      <c r="F18" s="60"/>
      <c r="G18" s="60"/>
      <c r="H18" s="60"/>
      <c r="I18" s="60"/>
      <c r="J18" s="60"/>
      <c r="K18" s="60"/>
      <c r="L18" s="60"/>
      <c r="M18" s="60"/>
      <c r="N18" s="60"/>
      <c r="O18" s="60"/>
      <c r="P18" s="61"/>
    </row>
    <row r="32" spans="2:16" ht="105" hidden="1" customHeight="1" x14ac:dyDescent="0.25"/>
    <row r="33" ht="3" customHeight="1" x14ac:dyDescent="0.25"/>
    <row r="49" ht="5.25" hidden="1" customHeight="1" x14ac:dyDescent="0.25"/>
    <row r="1048561" ht="5.25" hidden="1" customHeight="1" x14ac:dyDescent="0.25"/>
    <row r="1048564" ht="9.75" hidden="1" customHeight="1" x14ac:dyDescent="0.25"/>
  </sheetData>
  <sheetProtection algorithmName="SHA-512" hashValue="+wlpIl0cY5WeeQi/aWr8dIXV6BonW97637OmgEdNUuBf3Aq4u7EnXM7MnzgxBJlufDYNNmwogZSzY8ctz1n7Gg==" saltValue="6qXSvrSDCAGq4KRZKHCQDA==" spinCount="100000" sheet="1" objects="1" scenarios="1"/>
  <mergeCells count="4">
    <mergeCell ref="C18:P18"/>
    <mergeCell ref="B1:P1"/>
    <mergeCell ref="B3:C3"/>
    <mergeCell ref="B4:C4"/>
  </mergeCells>
  <phoneticPr fontId="9" type="noConversion"/>
  <dataValidations xWindow="1254" yWindow="627" count="6">
    <dataValidation allowBlank="1" showInputMessage="1" showErrorMessage="1" prompt="Annual expenses are automatically calculated in this column under this heading" sqref="P5:P6" xr:uid="{34186D86-CA07-4655-9F77-97D649C7EF99}"/>
    <dataValidation allowBlank="1" showInputMessage="1" showErrorMessage="1" prompt="Enter expenses in table below" sqref="B4 D2" xr:uid="{EC0D4DD3-CFB4-4E4B-8CC2-C553C63DE9D1}"/>
    <dataValidation allowBlank="1" showInputMessage="1" showErrorMessage="1" prompt="Title of this worksheet is in this cell" sqref="B1" xr:uid="{C5FD1C9B-89FA-4274-9DB1-DE5E2549A641}"/>
    <dataValidation type="list" errorStyle="warning" allowBlank="1" showInputMessage="1" showErrorMessage="1" error="Select Category from the list. Select CANCEL, press ALT+DOWN ARROW for options, then DOWN ARROW and ENTER to make selection" sqref="B7:B15" xr:uid="{443DE954-4A67-4971-AF66-00BD002D2D8D}">
      <formula1>"Investments, Rent, Transportation, Feeding, Utilities, Data/Airtime, Black Tax, Miscellaneous, Education,"</formula1>
    </dataValidation>
    <dataValidation allowBlank="1" showInputMessage="1" showErrorMessage="1" prompt="Select Category in this column under this heading. Press ALT+DOWN ARROW to open the drop-down list, then ENTER to make the selection" sqref="B2" xr:uid="{D6E67C4B-F0B4-4509-A6E3-312981F2E966}"/>
    <dataValidation allowBlank="1" showInputMessage="1" showErrorMessage="1" prompt="Enter expenses for this month in this column under this heading" sqref="D5:O6 D3:O3" xr:uid="{70BE5D85-F2E6-4CFC-A33F-F63DC9314AE4}"/>
  </dataValidations>
  <pageMargins left="0.7" right="0.7" top="0.75" bottom="0.75" header="0.3" footer="0.3"/>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46EB-D239-4C5C-90E3-BAE8E302C73F}">
  <dimension ref="A1:XFD25"/>
  <sheetViews>
    <sheetView zoomScale="70" zoomScaleNormal="70" workbookViewId="0">
      <selection activeCell="E8" sqref="E8"/>
    </sheetView>
  </sheetViews>
  <sheetFormatPr defaultColWidth="0" defaultRowHeight="16.5" zeroHeight="1" x14ac:dyDescent="0.3"/>
  <cols>
    <col min="1" max="1" width="1.7109375" style="1" customWidth="1"/>
    <col min="2" max="2" width="38" style="2" customWidth="1"/>
    <col min="3" max="3" width="32.42578125" style="2" customWidth="1"/>
    <col min="4" max="4" width="24.140625" style="2" customWidth="1"/>
    <col min="5" max="5" width="19.7109375" style="3" customWidth="1"/>
    <col min="6" max="6" width="1" style="2" customWidth="1"/>
    <col min="7" max="7" width="21.28515625" style="9" customWidth="1"/>
    <col min="8" max="8" width="0.7109375" style="2" hidden="1" customWidth="1"/>
    <col min="9" max="9" width="1.5703125" style="2" hidden="1" customWidth="1"/>
    <col min="10" max="10" width="0" style="2" hidden="1"/>
    <col min="11" max="16378" width="9.140625" style="2" hidden="1"/>
    <col min="16379" max="16380" width="0.28515625" style="2" customWidth="1"/>
    <col min="16381" max="16381" width="5.42578125" style="2" hidden="1" customWidth="1"/>
    <col min="16382" max="16382" width="22.140625" style="2" customWidth="1"/>
    <col min="16383" max="16383" width="31.28515625" style="2" customWidth="1"/>
    <col min="16384" max="16384" width="2" style="2" customWidth="1"/>
  </cols>
  <sheetData>
    <row r="1" spans="1:16384" s="2" customFormat="1" ht="15" customHeight="1" x14ac:dyDescent="0.3">
      <c r="A1" s="1"/>
      <c r="B1" s="7"/>
      <c r="C1" s="7"/>
      <c r="D1" s="7"/>
      <c r="E1" s="8"/>
      <c r="F1" s="7"/>
      <c r="G1" s="7"/>
      <c r="H1" s="7"/>
      <c r="I1" s="7"/>
      <c r="XEY1" s="1"/>
      <c r="XEZ1" s="1"/>
      <c r="XFA1" s="7"/>
      <c r="XFB1" s="7"/>
      <c r="XFC1" s="7"/>
      <c r="XFD1" s="7"/>
    </row>
    <row r="2" spans="1:16384" s="2" customFormat="1" ht="27" customHeight="1" x14ac:dyDescent="0.3">
      <c r="A2" s="1"/>
      <c r="B2" s="65" t="s">
        <v>51</v>
      </c>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5"/>
      <c r="EP2" s="65"/>
      <c r="EQ2" s="65"/>
      <c r="ER2" s="65"/>
      <c r="ES2" s="65"/>
      <c r="ET2" s="65"/>
      <c r="EU2" s="65"/>
      <c r="EV2" s="65"/>
      <c r="EW2" s="65"/>
      <c r="EX2" s="65"/>
      <c r="EY2" s="65"/>
      <c r="EZ2" s="65"/>
      <c r="FA2" s="65"/>
      <c r="FB2" s="65"/>
      <c r="FC2" s="65"/>
      <c r="FD2" s="65"/>
      <c r="FE2" s="65"/>
      <c r="FF2" s="65"/>
      <c r="FG2" s="65"/>
      <c r="FH2" s="65"/>
      <c r="FI2" s="65"/>
      <c r="FJ2" s="65"/>
      <c r="FK2" s="65"/>
      <c r="FL2" s="65"/>
      <c r="FM2" s="65"/>
      <c r="FN2" s="65"/>
      <c r="FO2" s="65"/>
      <c r="FP2" s="65"/>
      <c r="FQ2" s="65"/>
      <c r="FR2" s="65"/>
      <c r="FS2" s="65"/>
      <c r="FT2" s="65"/>
      <c r="FU2" s="65"/>
      <c r="FV2" s="65"/>
      <c r="FW2" s="65"/>
      <c r="FX2" s="65"/>
      <c r="FY2" s="65"/>
      <c r="FZ2" s="65"/>
      <c r="GA2" s="65"/>
      <c r="GB2" s="65"/>
      <c r="GC2" s="65"/>
      <c r="GD2" s="65"/>
      <c r="GE2" s="65"/>
      <c r="GF2" s="65"/>
      <c r="GG2" s="65"/>
      <c r="GH2" s="65"/>
      <c r="GI2" s="65"/>
      <c r="GJ2" s="65"/>
      <c r="GK2" s="65"/>
      <c r="GL2" s="65"/>
      <c r="GM2" s="65"/>
      <c r="GN2" s="65"/>
      <c r="GO2" s="65"/>
      <c r="GP2" s="65"/>
      <c r="GQ2" s="65"/>
      <c r="GR2" s="65"/>
      <c r="GS2" s="65"/>
      <c r="GT2" s="65"/>
      <c r="GU2" s="65"/>
      <c r="GV2" s="65"/>
      <c r="GW2" s="65"/>
      <c r="GX2" s="65"/>
      <c r="GY2" s="65"/>
      <c r="GZ2" s="65"/>
      <c r="HA2" s="65"/>
      <c r="HB2" s="65"/>
      <c r="HC2" s="65"/>
      <c r="HD2" s="65"/>
      <c r="HE2" s="65"/>
      <c r="HF2" s="65"/>
      <c r="HG2" s="65"/>
      <c r="HH2" s="65"/>
      <c r="HI2" s="65"/>
      <c r="HJ2" s="65"/>
      <c r="HK2" s="65"/>
      <c r="HL2" s="65"/>
      <c r="HM2" s="65"/>
      <c r="HN2" s="65"/>
      <c r="HO2" s="65"/>
      <c r="HP2" s="65"/>
      <c r="HQ2" s="65"/>
      <c r="HR2" s="65"/>
      <c r="HS2" s="65"/>
      <c r="HT2" s="65"/>
      <c r="HU2" s="65"/>
      <c r="HV2" s="65"/>
      <c r="HW2" s="65"/>
      <c r="HX2" s="65"/>
      <c r="HY2" s="65"/>
      <c r="HZ2" s="65"/>
      <c r="IA2" s="65"/>
      <c r="IB2" s="65"/>
      <c r="IC2" s="65"/>
      <c r="ID2" s="65"/>
      <c r="IE2" s="65"/>
      <c r="IF2" s="65"/>
      <c r="IG2" s="65"/>
      <c r="IH2" s="65"/>
      <c r="II2" s="65"/>
      <c r="IJ2" s="65"/>
      <c r="IK2" s="65"/>
      <c r="IL2" s="65"/>
      <c r="IM2" s="65"/>
      <c r="IN2" s="65"/>
      <c r="IO2" s="65"/>
      <c r="IP2" s="65"/>
      <c r="IQ2" s="65"/>
      <c r="IR2" s="65"/>
      <c r="IS2" s="65"/>
      <c r="IT2" s="65"/>
      <c r="IU2" s="65"/>
      <c r="IV2" s="65"/>
      <c r="IW2" s="65"/>
      <c r="IX2" s="65"/>
      <c r="IY2" s="65"/>
      <c r="IZ2" s="65"/>
      <c r="JA2" s="65"/>
      <c r="JB2" s="65"/>
      <c r="JC2" s="65"/>
      <c r="JD2" s="65"/>
      <c r="JE2" s="65"/>
      <c r="JF2" s="65"/>
      <c r="JG2" s="65"/>
      <c r="JH2" s="65"/>
      <c r="JI2" s="65"/>
      <c r="JJ2" s="65"/>
      <c r="JK2" s="65"/>
      <c r="JL2" s="65"/>
      <c r="JM2" s="65"/>
      <c r="JN2" s="65"/>
      <c r="JO2" s="65"/>
      <c r="JP2" s="65"/>
      <c r="JQ2" s="65"/>
      <c r="JR2" s="65"/>
      <c r="JS2" s="65"/>
      <c r="JT2" s="65"/>
      <c r="JU2" s="65"/>
      <c r="JV2" s="65"/>
      <c r="JW2" s="65"/>
      <c r="JX2" s="65"/>
      <c r="JY2" s="65"/>
      <c r="JZ2" s="65"/>
      <c r="KA2" s="65"/>
      <c r="KB2" s="65"/>
      <c r="KC2" s="65"/>
      <c r="KD2" s="65"/>
      <c r="KE2" s="65"/>
      <c r="KF2" s="65"/>
      <c r="KG2" s="65"/>
      <c r="KH2" s="65"/>
      <c r="KI2" s="65"/>
      <c r="KJ2" s="65"/>
      <c r="KK2" s="65"/>
      <c r="KL2" s="65"/>
      <c r="KM2" s="65"/>
      <c r="KN2" s="65"/>
      <c r="KO2" s="65"/>
      <c r="KP2" s="65"/>
      <c r="KQ2" s="65"/>
      <c r="KR2" s="65"/>
      <c r="KS2" s="65"/>
      <c r="KT2" s="65"/>
      <c r="KU2" s="65"/>
      <c r="KV2" s="65"/>
      <c r="KW2" s="65"/>
      <c r="KX2" s="65"/>
      <c r="KY2" s="65"/>
      <c r="KZ2" s="65"/>
      <c r="LA2" s="65"/>
      <c r="LB2" s="65"/>
      <c r="LC2" s="65"/>
      <c r="LD2" s="65"/>
      <c r="LE2" s="65"/>
      <c r="LF2" s="65"/>
      <c r="LG2" s="65"/>
      <c r="LH2" s="65"/>
      <c r="LI2" s="65"/>
      <c r="LJ2" s="65"/>
      <c r="LK2" s="65"/>
      <c r="LL2" s="65"/>
      <c r="LM2" s="65"/>
      <c r="LN2" s="65"/>
      <c r="LO2" s="65"/>
      <c r="LP2" s="65"/>
      <c r="LQ2" s="65"/>
      <c r="LR2" s="65"/>
      <c r="LS2" s="65"/>
      <c r="LT2" s="65"/>
      <c r="LU2" s="65"/>
      <c r="LV2" s="65"/>
      <c r="LW2" s="65"/>
      <c r="LX2" s="65"/>
      <c r="LY2" s="65"/>
      <c r="LZ2" s="65"/>
      <c r="MA2" s="65"/>
      <c r="MB2" s="65"/>
      <c r="MC2" s="65"/>
      <c r="MD2" s="65"/>
      <c r="ME2" s="65"/>
      <c r="MF2" s="65"/>
      <c r="MG2" s="65"/>
      <c r="MH2" s="65"/>
      <c r="MI2" s="65"/>
      <c r="MJ2" s="65"/>
      <c r="MK2" s="65"/>
      <c r="ML2" s="65"/>
      <c r="MM2" s="65"/>
      <c r="MN2" s="65"/>
      <c r="MO2" s="65"/>
      <c r="MP2" s="65"/>
      <c r="MQ2" s="65"/>
      <c r="MR2" s="65"/>
      <c r="MS2" s="65"/>
      <c r="MT2" s="65"/>
      <c r="MU2" s="65"/>
      <c r="MV2" s="65"/>
      <c r="MW2" s="65"/>
      <c r="MX2" s="65"/>
      <c r="MY2" s="65"/>
      <c r="MZ2" s="65"/>
      <c r="NA2" s="65"/>
      <c r="NB2" s="65"/>
      <c r="NC2" s="65"/>
      <c r="ND2" s="65"/>
      <c r="NE2" s="65"/>
      <c r="NF2" s="65"/>
      <c r="NG2" s="65"/>
      <c r="NH2" s="65"/>
      <c r="NI2" s="65"/>
      <c r="NJ2" s="65"/>
      <c r="NK2" s="65"/>
      <c r="NL2" s="65"/>
      <c r="NM2" s="65"/>
      <c r="NN2" s="65"/>
      <c r="NO2" s="65"/>
      <c r="NP2" s="65"/>
      <c r="NQ2" s="65"/>
      <c r="NR2" s="65"/>
      <c r="NS2" s="65"/>
      <c r="NT2" s="65"/>
      <c r="NU2" s="65"/>
      <c r="NV2" s="65"/>
      <c r="NW2" s="65"/>
      <c r="NX2" s="65"/>
      <c r="NY2" s="65"/>
      <c r="NZ2" s="65"/>
      <c r="OA2" s="65"/>
      <c r="OB2" s="65"/>
      <c r="OC2" s="65"/>
      <c r="OD2" s="65"/>
      <c r="OE2" s="65"/>
      <c r="OF2" s="65"/>
      <c r="OG2" s="65"/>
      <c r="OH2" s="65"/>
      <c r="OI2" s="65"/>
      <c r="OJ2" s="65"/>
      <c r="OK2" s="65"/>
      <c r="OL2" s="65"/>
      <c r="OM2" s="65"/>
      <c r="ON2" s="65"/>
      <c r="OO2" s="65"/>
      <c r="OP2" s="65"/>
      <c r="OQ2" s="65"/>
      <c r="OR2" s="65"/>
      <c r="OS2" s="65"/>
      <c r="OT2" s="65"/>
      <c r="OU2" s="65"/>
      <c r="OV2" s="65"/>
      <c r="OW2" s="65"/>
      <c r="OX2" s="65"/>
      <c r="OY2" s="65"/>
      <c r="OZ2" s="65"/>
      <c r="PA2" s="65"/>
      <c r="PB2" s="65"/>
      <c r="PC2" s="65"/>
      <c r="PD2" s="65"/>
      <c r="PE2" s="65"/>
      <c r="PF2" s="65"/>
      <c r="PG2" s="65"/>
      <c r="PH2" s="65"/>
      <c r="PI2" s="65"/>
      <c r="PJ2" s="65"/>
      <c r="PK2" s="65"/>
      <c r="PL2" s="65"/>
      <c r="PM2" s="65"/>
      <c r="PN2" s="65"/>
      <c r="PO2" s="65"/>
      <c r="PP2" s="65"/>
      <c r="PQ2" s="65"/>
      <c r="PR2" s="65"/>
      <c r="PS2" s="65"/>
      <c r="PT2" s="65"/>
      <c r="PU2" s="65"/>
      <c r="PV2" s="65"/>
      <c r="PW2" s="65"/>
      <c r="PX2" s="65"/>
      <c r="PY2" s="65"/>
      <c r="PZ2" s="65"/>
      <c r="QA2" s="65"/>
      <c r="QB2" s="65"/>
      <c r="QC2" s="65"/>
      <c r="QD2" s="65"/>
      <c r="QE2" s="65"/>
      <c r="QF2" s="65"/>
      <c r="QG2" s="65"/>
      <c r="QH2" s="65"/>
      <c r="QI2" s="65"/>
      <c r="QJ2" s="65"/>
      <c r="QK2" s="65"/>
      <c r="QL2" s="65"/>
      <c r="QM2" s="65"/>
      <c r="QN2" s="65"/>
      <c r="QO2" s="65"/>
      <c r="QP2" s="65"/>
      <c r="QQ2" s="65"/>
      <c r="QR2" s="65"/>
      <c r="QS2" s="65"/>
      <c r="QT2" s="65"/>
      <c r="QU2" s="65"/>
      <c r="QV2" s="65"/>
      <c r="QW2" s="65"/>
      <c r="QX2" s="65"/>
      <c r="QY2" s="65"/>
      <c r="QZ2" s="65"/>
      <c r="RA2" s="65"/>
      <c r="RB2" s="65"/>
      <c r="RC2" s="65"/>
      <c r="RD2" s="65"/>
      <c r="RE2" s="65"/>
      <c r="RF2" s="65"/>
      <c r="RG2" s="65"/>
      <c r="RH2" s="65"/>
      <c r="RI2" s="65"/>
      <c r="RJ2" s="65"/>
      <c r="RK2" s="65"/>
      <c r="RL2" s="65"/>
      <c r="RM2" s="65"/>
      <c r="RN2" s="65"/>
      <c r="RO2" s="65"/>
      <c r="RP2" s="65"/>
      <c r="RQ2" s="65"/>
      <c r="RR2" s="65"/>
      <c r="RS2" s="65"/>
      <c r="RT2" s="65"/>
      <c r="RU2" s="65"/>
      <c r="RV2" s="65"/>
      <c r="RW2" s="65"/>
      <c r="RX2" s="65"/>
      <c r="RY2" s="65"/>
      <c r="RZ2" s="65"/>
      <c r="SA2" s="65"/>
      <c r="SB2" s="65"/>
      <c r="SC2" s="65"/>
      <c r="SD2" s="65"/>
      <c r="SE2" s="65"/>
      <c r="SF2" s="65"/>
      <c r="SG2" s="65"/>
      <c r="SH2" s="65"/>
      <c r="SI2" s="65"/>
      <c r="SJ2" s="65"/>
      <c r="SK2" s="65"/>
      <c r="SL2" s="65"/>
      <c r="SM2" s="65"/>
      <c r="SN2" s="65"/>
      <c r="SO2" s="65"/>
      <c r="SP2" s="65"/>
      <c r="SQ2" s="65"/>
      <c r="SR2" s="65"/>
      <c r="SS2" s="65"/>
      <c r="ST2" s="65"/>
      <c r="SU2" s="65"/>
      <c r="SV2" s="65"/>
      <c r="SW2" s="65"/>
      <c r="SX2" s="65"/>
      <c r="SY2" s="65"/>
      <c r="SZ2" s="65"/>
      <c r="TA2" s="65"/>
      <c r="TB2" s="65"/>
      <c r="TC2" s="65"/>
      <c r="TD2" s="65"/>
      <c r="TE2" s="65"/>
      <c r="TF2" s="65"/>
      <c r="TG2" s="65"/>
      <c r="TH2" s="65"/>
      <c r="TI2" s="65"/>
      <c r="TJ2" s="65"/>
      <c r="TK2" s="65"/>
      <c r="TL2" s="65"/>
      <c r="TM2" s="65"/>
      <c r="TN2" s="65"/>
      <c r="TO2" s="65"/>
      <c r="TP2" s="65"/>
      <c r="TQ2" s="65"/>
      <c r="TR2" s="65"/>
      <c r="TS2" s="65"/>
      <c r="TT2" s="65"/>
      <c r="TU2" s="65"/>
      <c r="TV2" s="65"/>
      <c r="TW2" s="65"/>
      <c r="TX2" s="65"/>
      <c r="TY2" s="65"/>
      <c r="TZ2" s="65"/>
      <c r="UA2" s="65"/>
      <c r="UB2" s="65"/>
      <c r="UC2" s="65"/>
      <c r="UD2" s="65"/>
      <c r="UE2" s="65"/>
      <c r="UF2" s="65"/>
      <c r="UG2" s="65"/>
      <c r="UH2" s="65"/>
      <c r="UI2" s="65"/>
      <c r="UJ2" s="65"/>
      <c r="UK2" s="65"/>
      <c r="UL2" s="65"/>
      <c r="UM2" s="65"/>
      <c r="UN2" s="65"/>
      <c r="UO2" s="65"/>
      <c r="UP2" s="65"/>
      <c r="UQ2" s="65"/>
      <c r="UR2" s="65"/>
      <c r="US2" s="65"/>
      <c r="UT2" s="65"/>
      <c r="UU2" s="65"/>
      <c r="UV2" s="65"/>
      <c r="UW2" s="65"/>
      <c r="UX2" s="65"/>
      <c r="UY2" s="65"/>
      <c r="UZ2" s="65"/>
      <c r="VA2" s="65"/>
      <c r="VB2" s="65"/>
      <c r="VC2" s="65"/>
      <c r="VD2" s="65"/>
      <c r="VE2" s="65"/>
      <c r="VF2" s="65"/>
      <c r="VG2" s="65"/>
      <c r="VH2" s="65"/>
      <c r="VI2" s="65"/>
      <c r="VJ2" s="65"/>
      <c r="VK2" s="65"/>
      <c r="VL2" s="65"/>
      <c r="VM2" s="65"/>
      <c r="VN2" s="65"/>
      <c r="VO2" s="65"/>
      <c r="VP2" s="65"/>
      <c r="VQ2" s="65"/>
      <c r="VR2" s="65"/>
      <c r="VS2" s="65"/>
      <c r="VT2" s="65"/>
      <c r="VU2" s="65"/>
      <c r="VV2" s="65"/>
      <c r="VW2" s="65"/>
      <c r="VX2" s="65"/>
      <c r="VY2" s="65"/>
      <c r="VZ2" s="65"/>
      <c r="WA2" s="65"/>
      <c r="WB2" s="65"/>
      <c r="WC2" s="65"/>
      <c r="WD2" s="65"/>
      <c r="WE2" s="65"/>
      <c r="WF2" s="65"/>
      <c r="WG2" s="65"/>
      <c r="WH2" s="65"/>
      <c r="WI2" s="65"/>
      <c r="WJ2" s="65"/>
      <c r="WK2" s="65"/>
      <c r="WL2" s="65"/>
      <c r="WM2" s="65"/>
      <c r="WN2" s="65"/>
      <c r="WO2" s="65"/>
      <c r="WP2" s="65"/>
      <c r="WQ2" s="65"/>
      <c r="WR2" s="65"/>
      <c r="WS2" s="65"/>
      <c r="WT2" s="65"/>
      <c r="WU2" s="65"/>
      <c r="WV2" s="65"/>
      <c r="WW2" s="65"/>
      <c r="WX2" s="65"/>
      <c r="WY2" s="65"/>
      <c r="WZ2" s="65"/>
      <c r="XA2" s="65"/>
      <c r="XB2" s="65"/>
      <c r="XC2" s="65"/>
      <c r="XD2" s="65"/>
      <c r="XE2" s="65"/>
      <c r="XF2" s="65"/>
      <c r="XG2" s="65"/>
      <c r="XH2" s="65"/>
      <c r="XI2" s="65"/>
      <c r="XJ2" s="65"/>
      <c r="XK2" s="65"/>
      <c r="XL2" s="65"/>
      <c r="XM2" s="65"/>
      <c r="XN2" s="65"/>
      <c r="XO2" s="65"/>
      <c r="XP2" s="65"/>
      <c r="XQ2" s="65"/>
      <c r="XR2" s="65"/>
      <c r="XS2" s="65"/>
      <c r="XT2" s="65"/>
      <c r="XU2" s="65"/>
      <c r="XV2" s="65"/>
      <c r="XW2" s="65"/>
      <c r="XX2" s="65"/>
      <c r="XY2" s="65"/>
      <c r="XZ2" s="65"/>
      <c r="YA2" s="65"/>
      <c r="YB2" s="65"/>
      <c r="YC2" s="65"/>
      <c r="YD2" s="65"/>
      <c r="YE2" s="65"/>
      <c r="YF2" s="65"/>
      <c r="YG2" s="65"/>
      <c r="YH2" s="65"/>
      <c r="YI2" s="65"/>
      <c r="YJ2" s="65"/>
      <c r="YK2" s="65"/>
      <c r="YL2" s="65"/>
      <c r="YM2" s="65"/>
      <c r="YN2" s="65"/>
      <c r="YO2" s="65"/>
      <c r="YP2" s="65"/>
      <c r="YQ2" s="65"/>
      <c r="YR2" s="65"/>
      <c r="YS2" s="65"/>
      <c r="YT2" s="65"/>
      <c r="YU2" s="65"/>
      <c r="YV2" s="65"/>
      <c r="YW2" s="65"/>
      <c r="YX2" s="65"/>
      <c r="YY2" s="65"/>
      <c r="YZ2" s="65"/>
      <c r="ZA2" s="65"/>
      <c r="ZB2" s="65"/>
      <c r="ZC2" s="65"/>
      <c r="ZD2" s="65"/>
      <c r="ZE2" s="65"/>
      <c r="ZF2" s="65"/>
      <c r="ZG2" s="65"/>
      <c r="ZH2" s="65"/>
      <c r="ZI2" s="65"/>
      <c r="ZJ2" s="65"/>
      <c r="ZK2" s="65"/>
      <c r="ZL2" s="65"/>
      <c r="ZM2" s="65"/>
      <c r="ZN2" s="65"/>
      <c r="ZO2" s="65"/>
      <c r="ZP2" s="65"/>
      <c r="ZQ2" s="65"/>
      <c r="ZR2" s="65"/>
      <c r="ZS2" s="65"/>
      <c r="ZT2" s="65"/>
      <c r="ZU2" s="65"/>
      <c r="ZV2" s="65"/>
      <c r="ZW2" s="65"/>
      <c r="ZX2" s="65"/>
      <c r="ZY2" s="65"/>
      <c r="ZZ2" s="65"/>
      <c r="AAA2" s="65"/>
      <c r="AAB2" s="65"/>
      <c r="AAC2" s="65"/>
      <c r="AAD2" s="65"/>
      <c r="AAE2" s="65"/>
      <c r="AAF2" s="65"/>
      <c r="AAG2" s="65"/>
      <c r="AAH2" s="65"/>
      <c r="AAI2" s="65"/>
      <c r="AAJ2" s="65"/>
      <c r="AAK2" s="65"/>
      <c r="AAL2" s="65"/>
      <c r="AAM2" s="65"/>
      <c r="AAN2" s="65"/>
      <c r="AAO2" s="65"/>
      <c r="AAP2" s="65"/>
      <c r="AAQ2" s="65"/>
      <c r="AAR2" s="65"/>
      <c r="AAS2" s="65"/>
      <c r="AAT2" s="65"/>
      <c r="AAU2" s="65"/>
      <c r="AAV2" s="65"/>
      <c r="AAW2" s="65"/>
      <c r="AAX2" s="65"/>
      <c r="AAY2" s="65"/>
      <c r="AAZ2" s="65"/>
      <c r="ABA2" s="65"/>
      <c r="ABB2" s="65"/>
      <c r="ABC2" s="65"/>
      <c r="ABD2" s="65"/>
      <c r="ABE2" s="65"/>
      <c r="ABF2" s="65"/>
      <c r="ABG2" s="65"/>
      <c r="ABH2" s="65"/>
      <c r="ABI2" s="65"/>
      <c r="ABJ2" s="65"/>
      <c r="ABK2" s="65"/>
      <c r="ABL2" s="65"/>
      <c r="ABM2" s="65"/>
      <c r="ABN2" s="65"/>
      <c r="ABO2" s="65"/>
      <c r="ABP2" s="65"/>
      <c r="ABQ2" s="65"/>
      <c r="ABR2" s="65"/>
      <c r="ABS2" s="65"/>
      <c r="ABT2" s="65"/>
      <c r="ABU2" s="65"/>
      <c r="ABV2" s="65"/>
      <c r="ABW2" s="65"/>
      <c r="ABX2" s="65"/>
      <c r="ABY2" s="65"/>
      <c r="ABZ2" s="65"/>
      <c r="ACA2" s="65"/>
      <c r="ACB2" s="65"/>
      <c r="ACC2" s="65"/>
      <c r="ACD2" s="65"/>
      <c r="ACE2" s="65"/>
      <c r="ACF2" s="65"/>
      <c r="ACG2" s="65"/>
      <c r="ACH2" s="65"/>
      <c r="ACI2" s="65"/>
      <c r="ACJ2" s="65"/>
      <c r="ACK2" s="65"/>
      <c r="ACL2" s="65"/>
      <c r="ACM2" s="65"/>
      <c r="ACN2" s="65"/>
      <c r="ACO2" s="65"/>
      <c r="ACP2" s="65"/>
      <c r="ACQ2" s="65"/>
      <c r="ACR2" s="65"/>
      <c r="ACS2" s="65"/>
      <c r="ACT2" s="65"/>
      <c r="ACU2" s="65"/>
      <c r="ACV2" s="65"/>
      <c r="ACW2" s="65"/>
      <c r="ACX2" s="65"/>
      <c r="ACY2" s="65"/>
      <c r="ACZ2" s="65"/>
      <c r="ADA2" s="65"/>
      <c r="ADB2" s="65"/>
      <c r="ADC2" s="65"/>
      <c r="ADD2" s="65"/>
      <c r="ADE2" s="65"/>
      <c r="ADF2" s="65"/>
      <c r="ADG2" s="65"/>
      <c r="ADH2" s="65"/>
      <c r="ADI2" s="65"/>
      <c r="ADJ2" s="65"/>
      <c r="ADK2" s="65"/>
      <c r="ADL2" s="65"/>
      <c r="ADM2" s="65"/>
      <c r="ADN2" s="65"/>
      <c r="ADO2" s="65"/>
      <c r="ADP2" s="65"/>
      <c r="ADQ2" s="65"/>
      <c r="ADR2" s="65"/>
      <c r="ADS2" s="65"/>
      <c r="ADT2" s="65"/>
      <c r="ADU2" s="65"/>
      <c r="ADV2" s="65"/>
      <c r="ADW2" s="65"/>
      <c r="ADX2" s="65"/>
      <c r="ADY2" s="65"/>
      <c r="ADZ2" s="65"/>
      <c r="AEA2" s="65"/>
      <c r="AEB2" s="65"/>
      <c r="AEC2" s="65"/>
      <c r="AED2" s="65"/>
      <c r="AEE2" s="65"/>
      <c r="AEF2" s="65"/>
      <c r="AEG2" s="65"/>
      <c r="AEH2" s="65"/>
      <c r="AEI2" s="65"/>
      <c r="AEJ2" s="65"/>
      <c r="AEK2" s="65"/>
      <c r="AEL2" s="65"/>
      <c r="AEM2" s="65"/>
      <c r="AEN2" s="65"/>
      <c r="AEO2" s="65"/>
      <c r="AEP2" s="65"/>
      <c r="AEQ2" s="65"/>
      <c r="AER2" s="65"/>
      <c r="AES2" s="65"/>
      <c r="AET2" s="65"/>
      <c r="AEU2" s="65"/>
      <c r="AEV2" s="65"/>
      <c r="AEW2" s="65"/>
      <c r="AEX2" s="65"/>
      <c r="AEY2" s="65"/>
      <c r="AEZ2" s="65"/>
      <c r="AFA2" s="65"/>
      <c r="AFB2" s="65"/>
      <c r="AFC2" s="65"/>
      <c r="AFD2" s="65"/>
      <c r="AFE2" s="65"/>
      <c r="AFF2" s="65"/>
      <c r="AFG2" s="65"/>
      <c r="AFH2" s="65"/>
      <c r="AFI2" s="65"/>
      <c r="AFJ2" s="65"/>
      <c r="AFK2" s="65"/>
      <c r="AFL2" s="65"/>
      <c r="AFM2" s="65"/>
      <c r="AFN2" s="65"/>
      <c r="AFO2" s="65"/>
      <c r="AFP2" s="65"/>
      <c r="AFQ2" s="65"/>
      <c r="AFR2" s="65"/>
      <c r="AFS2" s="65"/>
      <c r="AFT2" s="65"/>
      <c r="AFU2" s="65"/>
      <c r="AFV2" s="65"/>
      <c r="AFW2" s="65"/>
      <c r="AFX2" s="65"/>
      <c r="AFY2" s="65"/>
      <c r="AFZ2" s="65"/>
      <c r="AGA2" s="65"/>
      <c r="AGB2" s="65"/>
      <c r="AGC2" s="65"/>
      <c r="AGD2" s="65"/>
      <c r="AGE2" s="65"/>
      <c r="AGF2" s="65"/>
      <c r="AGG2" s="65"/>
      <c r="AGH2" s="65"/>
      <c r="AGI2" s="65"/>
      <c r="AGJ2" s="65"/>
      <c r="AGK2" s="65"/>
      <c r="AGL2" s="65"/>
      <c r="AGM2" s="65"/>
      <c r="AGN2" s="65"/>
      <c r="AGO2" s="65"/>
      <c r="AGP2" s="65"/>
      <c r="AGQ2" s="65"/>
      <c r="AGR2" s="65"/>
      <c r="AGS2" s="65"/>
      <c r="AGT2" s="65"/>
      <c r="AGU2" s="65"/>
      <c r="AGV2" s="65"/>
      <c r="AGW2" s="65"/>
      <c r="AGX2" s="65"/>
      <c r="AGY2" s="65"/>
      <c r="AGZ2" s="65"/>
      <c r="AHA2" s="65"/>
      <c r="AHB2" s="65"/>
      <c r="AHC2" s="65"/>
      <c r="AHD2" s="65"/>
      <c r="AHE2" s="65"/>
      <c r="AHF2" s="65"/>
      <c r="AHG2" s="65"/>
      <c r="AHH2" s="65"/>
      <c r="AHI2" s="65"/>
      <c r="AHJ2" s="65"/>
      <c r="AHK2" s="65"/>
      <c r="AHL2" s="65"/>
      <c r="AHM2" s="65"/>
      <c r="AHN2" s="65"/>
      <c r="AHO2" s="65"/>
      <c r="AHP2" s="65"/>
      <c r="AHQ2" s="65"/>
      <c r="AHR2" s="65"/>
      <c r="AHS2" s="65"/>
      <c r="AHT2" s="65"/>
      <c r="AHU2" s="65"/>
      <c r="AHV2" s="65"/>
      <c r="AHW2" s="65"/>
      <c r="AHX2" s="65"/>
      <c r="AHY2" s="65"/>
      <c r="AHZ2" s="65"/>
      <c r="AIA2" s="65"/>
      <c r="AIB2" s="65"/>
      <c r="AIC2" s="65"/>
      <c r="AID2" s="65"/>
      <c r="AIE2" s="65"/>
      <c r="AIF2" s="65"/>
      <c r="AIG2" s="65"/>
      <c r="AIH2" s="65"/>
      <c r="AII2" s="65"/>
      <c r="AIJ2" s="65"/>
      <c r="AIK2" s="65"/>
      <c r="AIL2" s="65"/>
      <c r="AIM2" s="65"/>
      <c r="AIN2" s="65"/>
      <c r="AIO2" s="65"/>
      <c r="AIP2" s="65"/>
      <c r="AIQ2" s="65"/>
      <c r="AIR2" s="65"/>
      <c r="AIS2" s="65"/>
      <c r="AIT2" s="65"/>
      <c r="AIU2" s="65"/>
      <c r="AIV2" s="65"/>
      <c r="AIW2" s="65"/>
      <c r="AIX2" s="65"/>
      <c r="AIY2" s="65"/>
      <c r="AIZ2" s="65"/>
      <c r="AJA2" s="65"/>
      <c r="AJB2" s="65"/>
      <c r="AJC2" s="65"/>
      <c r="AJD2" s="65"/>
      <c r="AJE2" s="65"/>
      <c r="AJF2" s="65"/>
      <c r="AJG2" s="65"/>
      <c r="AJH2" s="65"/>
      <c r="AJI2" s="65"/>
      <c r="AJJ2" s="65"/>
      <c r="AJK2" s="65"/>
      <c r="AJL2" s="65"/>
      <c r="AJM2" s="65"/>
      <c r="AJN2" s="65"/>
      <c r="AJO2" s="65"/>
      <c r="AJP2" s="65"/>
      <c r="AJQ2" s="65"/>
      <c r="AJR2" s="65"/>
      <c r="AJS2" s="65"/>
      <c r="AJT2" s="65"/>
      <c r="AJU2" s="65"/>
      <c r="AJV2" s="65"/>
      <c r="AJW2" s="65"/>
      <c r="AJX2" s="65"/>
      <c r="AJY2" s="65"/>
      <c r="AJZ2" s="65"/>
      <c r="AKA2" s="65"/>
      <c r="AKB2" s="65"/>
      <c r="AKC2" s="65"/>
      <c r="AKD2" s="65"/>
      <c r="AKE2" s="65"/>
      <c r="AKF2" s="65"/>
      <c r="AKG2" s="65"/>
      <c r="AKH2" s="65"/>
      <c r="AKI2" s="65"/>
      <c r="AKJ2" s="65"/>
      <c r="AKK2" s="65"/>
      <c r="AKL2" s="65"/>
      <c r="AKM2" s="65"/>
      <c r="AKN2" s="65"/>
      <c r="AKO2" s="65"/>
      <c r="AKP2" s="65"/>
      <c r="AKQ2" s="65"/>
      <c r="AKR2" s="65"/>
      <c r="AKS2" s="65"/>
      <c r="AKT2" s="65"/>
      <c r="AKU2" s="65"/>
      <c r="AKV2" s="65"/>
      <c r="AKW2" s="65"/>
      <c r="AKX2" s="65"/>
      <c r="AKY2" s="65"/>
      <c r="AKZ2" s="65"/>
      <c r="ALA2" s="65"/>
      <c r="ALB2" s="65"/>
      <c r="ALC2" s="65"/>
      <c r="ALD2" s="65"/>
      <c r="ALE2" s="65"/>
      <c r="ALF2" s="65"/>
      <c r="ALG2" s="65"/>
      <c r="ALH2" s="65"/>
      <c r="ALI2" s="65"/>
      <c r="ALJ2" s="65"/>
      <c r="ALK2" s="65"/>
      <c r="ALL2" s="65"/>
      <c r="ALM2" s="65"/>
      <c r="ALN2" s="65"/>
      <c r="ALO2" s="65"/>
      <c r="ALP2" s="65"/>
      <c r="ALQ2" s="65"/>
      <c r="ALR2" s="65"/>
      <c r="ALS2" s="65"/>
      <c r="ALT2" s="65"/>
      <c r="ALU2" s="65"/>
      <c r="ALV2" s="65"/>
      <c r="ALW2" s="65"/>
      <c r="ALX2" s="65"/>
      <c r="ALY2" s="65"/>
      <c r="ALZ2" s="65"/>
      <c r="AMA2" s="65"/>
      <c r="AMB2" s="65"/>
      <c r="AMC2" s="65"/>
      <c r="AMD2" s="65"/>
      <c r="AME2" s="65"/>
      <c r="AMF2" s="65"/>
      <c r="AMG2" s="65"/>
      <c r="AMH2" s="65"/>
      <c r="AMI2" s="65"/>
      <c r="AMJ2" s="65"/>
      <c r="AMK2" s="65"/>
      <c r="AML2" s="65"/>
      <c r="AMM2" s="65"/>
      <c r="AMN2" s="65"/>
      <c r="AMO2" s="65"/>
      <c r="AMP2" s="65"/>
      <c r="AMQ2" s="65"/>
      <c r="AMR2" s="65"/>
      <c r="AMS2" s="65"/>
      <c r="AMT2" s="65"/>
      <c r="AMU2" s="65"/>
      <c r="AMV2" s="65"/>
      <c r="AMW2" s="65"/>
      <c r="AMX2" s="65"/>
      <c r="AMY2" s="65"/>
      <c r="AMZ2" s="65"/>
      <c r="ANA2" s="65"/>
      <c r="ANB2" s="65"/>
      <c r="ANC2" s="65"/>
      <c r="AND2" s="65"/>
      <c r="ANE2" s="65"/>
      <c r="ANF2" s="65"/>
      <c r="ANG2" s="65"/>
      <c r="ANH2" s="65"/>
      <c r="ANI2" s="65"/>
      <c r="ANJ2" s="65"/>
      <c r="ANK2" s="65"/>
      <c r="ANL2" s="65"/>
      <c r="ANM2" s="65"/>
      <c r="ANN2" s="65"/>
      <c r="ANO2" s="65"/>
      <c r="ANP2" s="65"/>
      <c r="ANQ2" s="65"/>
      <c r="ANR2" s="65"/>
      <c r="ANS2" s="65"/>
      <c r="ANT2" s="65"/>
      <c r="ANU2" s="65"/>
      <c r="ANV2" s="65"/>
      <c r="ANW2" s="65"/>
      <c r="ANX2" s="65"/>
      <c r="ANY2" s="65"/>
      <c r="ANZ2" s="65"/>
      <c r="AOA2" s="65"/>
      <c r="AOB2" s="65"/>
      <c r="AOC2" s="65"/>
      <c r="AOD2" s="65"/>
      <c r="AOE2" s="65"/>
      <c r="AOF2" s="65"/>
      <c r="AOG2" s="65"/>
      <c r="AOH2" s="65"/>
      <c r="AOI2" s="65"/>
      <c r="AOJ2" s="65"/>
      <c r="AOK2" s="65"/>
      <c r="AOL2" s="65"/>
      <c r="AOM2" s="65"/>
      <c r="AON2" s="65"/>
      <c r="AOO2" s="65"/>
      <c r="AOP2" s="65"/>
      <c r="AOQ2" s="65"/>
      <c r="AOR2" s="65"/>
      <c r="AOS2" s="65"/>
      <c r="AOT2" s="65"/>
      <c r="AOU2" s="65"/>
      <c r="AOV2" s="65"/>
      <c r="AOW2" s="65"/>
      <c r="AOX2" s="65"/>
      <c r="AOY2" s="65"/>
      <c r="AOZ2" s="65"/>
      <c r="APA2" s="65"/>
      <c r="APB2" s="65"/>
      <c r="APC2" s="65"/>
      <c r="APD2" s="65"/>
      <c r="APE2" s="65"/>
      <c r="APF2" s="65"/>
      <c r="APG2" s="65"/>
      <c r="APH2" s="65"/>
      <c r="API2" s="65"/>
      <c r="APJ2" s="65"/>
      <c r="APK2" s="65"/>
      <c r="APL2" s="65"/>
      <c r="APM2" s="65"/>
      <c r="APN2" s="65"/>
      <c r="APO2" s="65"/>
      <c r="APP2" s="65"/>
      <c r="APQ2" s="65"/>
      <c r="APR2" s="65"/>
      <c r="APS2" s="65"/>
      <c r="APT2" s="65"/>
      <c r="APU2" s="65"/>
      <c r="APV2" s="65"/>
      <c r="APW2" s="65"/>
      <c r="APX2" s="65"/>
      <c r="APY2" s="65"/>
      <c r="APZ2" s="65"/>
      <c r="AQA2" s="65"/>
      <c r="AQB2" s="65"/>
      <c r="AQC2" s="65"/>
      <c r="AQD2" s="65"/>
      <c r="AQE2" s="65"/>
      <c r="AQF2" s="65"/>
      <c r="AQG2" s="65"/>
      <c r="AQH2" s="65"/>
      <c r="AQI2" s="65"/>
      <c r="AQJ2" s="65"/>
      <c r="AQK2" s="65"/>
      <c r="AQL2" s="65"/>
      <c r="AQM2" s="65"/>
      <c r="AQN2" s="65"/>
      <c r="AQO2" s="65"/>
      <c r="AQP2" s="65"/>
      <c r="AQQ2" s="65"/>
      <c r="AQR2" s="65"/>
      <c r="AQS2" s="65"/>
      <c r="AQT2" s="65"/>
      <c r="AQU2" s="65"/>
      <c r="AQV2" s="65"/>
      <c r="AQW2" s="65"/>
      <c r="AQX2" s="65"/>
      <c r="AQY2" s="65"/>
      <c r="AQZ2" s="65"/>
      <c r="ARA2" s="65"/>
      <c r="ARB2" s="65"/>
      <c r="ARC2" s="65"/>
      <c r="ARD2" s="65"/>
      <c r="ARE2" s="65"/>
      <c r="ARF2" s="65"/>
      <c r="ARG2" s="65"/>
      <c r="ARH2" s="65"/>
      <c r="ARI2" s="65"/>
      <c r="ARJ2" s="65"/>
      <c r="ARK2" s="65"/>
      <c r="ARL2" s="65"/>
      <c r="ARM2" s="65"/>
      <c r="ARN2" s="65"/>
      <c r="ARO2" s="65"/>
      <c r="ARP2" s="65"/>
      <c r="ARQ2" s="65"/>
      <c r="ARR2" s="65"/>
      <c r="ARS2" s="65"/>
      <c r="ART2" s="65"/>
      <c r="ARU2" s="65"/>
      <c r="ARV2" s="65"/>
      <c r="ARW2" s="65"/>
      <c r="ARX2" s="65"/>
      <c r="ARY2" s="65"/>
      <c r="ARZ2" s="65"/>
      <c r="ASA2" s="65"/>
      <c r="ASB2" s="65"/>
      <c r="ASC2" s="65"/>
      <c r="ASD2" s="65"/>
      <c r="ASE2" s="65"/>
      <c r="ASF2" s="65"/>
      <c r="ASG2" s="65"/>
      <c r="ASH2" s="65"/>
      <c r="ASI2" s="65"/>
      <c r="ASJ2" s="65"/>
      <c r="ASK2" s="65"/>
      <c r="ASL2" s="65"/>
      <c r="ASM2" s="65"/>
      <c r="ASN2" s="65"/>
      <c r="ASO2" s="65"/>
      <c r="ASP2" s="65"/>
      <c r="ASQ2" s="65"/>
      <c r="ASR2" s="65"/>
      <c r="ASS2" s="65"/>
      <c r="AST2" s="65"/>
      <c r="ASU2" s="65"/>
      <c r="ASV2" s="65"/>
      <c r="ASW2" s="65"/>
      <c r="ASX2" s="65"/>
      <c r="ASY2" s="65"/>
      <c r="ASZ2" s="65"/>
      <c r="ATA2" s="65"/>
      <c r="ATB2" s="65"/>
      <c r="ATC2" s="65"/>
      <c r="ATD2" s="65"/>
      <c r="ATE2" s="65"/>
      <c r="ATF2" s="65"/>
      <c r="ATG2" s="65"/>
      <c r="ATH2" s="65"/>
      <c r="ATI2" s="65"/>
      <c r="ATJ2" s="65"/>
      <c r="ATK2" s="65"/>
      <c r="ATL2" s="65"/>
      <c r="ATM2" s="65"/>
      <c r="ATN2" s="65"/>
      <c r="ATO2" s="65"/>
      <c r="ATP2" s="65"/>
      <c r="ATQ2" s="65"/>
      <c r="ATR2" s="65"/>
      <c r="ATS2" s="65"/>
      <c r="ATT2" s="65"/>
      <c r="ATU2" s="65"/>
      <c r="ATV2" s="65"/>
      <c r="ATW2" s="65"/>
      <c r="ATX2" s="65"/>
      <c r="ATY2" s="65"/>
      <c r="ATZ2" s="65"/>
      <c r="AUA2" s="65"/>
      <c r="AUB2" s="65"/>
      <c r="AUC2" s="65"/>
      <c r="AUD2" s="65"/>
      <c r="AUE2" s="65"/>
      <c r="AUF2" s="65"/>
      <c r="AUG2" s="65"/>
      <c r="AUH2" s="65"/>
      <c r="AUI2" s="65"/>
      <c r="AUJ2" s="65"/>
      <c r="AUK2" s="65"/>
      <c r="AUL2" s="65"/>
      <c r="AUM2" s="65"/>
      <c r="AUN2" s="65"/>
      <c r="AUO2" s="65"/>
      <c r="AUP2" s="65"/>
      <c r="AUQ2" s="65"/>
      <c r="AUR2" s="65"/>
      <c r="AUS2" s="65"/>
      <c r="AUT2" s="65"/>
      <c r="AUU2" s="65"/>
      <c r="AUV2" s="65"/>
      <c r="AUW2" s="65"/>
      <c r="AUX2" s="65"/>
      <c r="AUY2" s="65"/>
      <c r="AUZ2" s="65"/>
      <c r="AVA2" s="65"/>
      <c r="AVB2" s="65"/>
      <c r="AVC2" s="65"/>
      <c r="AVD2" s="65"/>
      <c r="AVE2" s="65"/>
      <c r="AVF2" s="65"/>
      <c r="AVG2" s="65"/>
      <c r="AVH2" s="65"/>
      <c r="AVI2" s="65"/>
      <c r="AVJ2" s="65"/>
      <c r="AVK2" s="65"/>
      <c r="AVL2" s="65"/>
      <c r="AVM2" s="65"/>
      <c r="AVN2" s="65"/>
      <c r="AVO2" s="65"/>
      <c r="AVP2" s="65"/>
      <c r="AVQ2" s="65"/>
      <c r="AVR2" s="65"/>
      <c r="AVS2" s="65"/>
      <c r="AVT2" s="65"/>
      <c r="AVU2" s="65"/>
      <c r="AVV2" s="65"/>
      <c r="AVW2" s="65"/>
      <c r="AVX2" s="65"/>
      <c r="AVY2" s="65"/>
      <c r="AVZ2" s="65"/>
      <c r="AWA2" s="65"/>
      <c r="AWB2" s="65"/>
      <c r="AWC2" s="65"/>
      <c r="AWD2" s="65"/>
      <c r="AWE2" s="65"/>
      <c r="AWF2" s="65"/>
      <c r="AWG2" s="65"/>
      <c r="AWH2" s="65"/>
      <c r="AWI2" s="65"/>
      <c r="AWJ2" s="65"/>
      <c r="AWK2" s="65"/>
      <c r="AWL2" s="65"/>
      <c r="AWM2" s="65"/>
      <c r="AWN2" s="65"/>
      <c r="AWO2" s="65"/>
      <c r="AWP2" s="65"/>
      <c r="AWQ2" s="65"/>
      <c r="AWR2" s="65"/>
      <c r="AWS2" s="65"/>
      <c r="AWT2" s="65"/>
      <c r="AWU2" s="65"/>
      <c r="AWV2" s="65"/>
      <c r="AWW2" s="65"/>
      <c r="AWX2" s="65"/>
      <c r="AWY2" s="65"/>
      <c r="AWZ2" s="65"/>
      <c r="AXA2" s="65"/>
      <c r="AXB2" s="65"/>
      <c r="AXC2" s="65"/>
      <c r="AXD2" s="65"/>
      <c r="AXE2" s="65"/>
      <c r="AXF2" s="65"/>
      <c r="AXG2" s="65"/>
      <c r="AXH2" s="65"/>
      <c r="AXI2" s="65"/>
      <c r="AXJ2" s="65"/>
      <c r="AXK2" s="65"/>
      <c r="AXL2" s="65"/>
      <c r="AXM2" s="65"/>
      <c r="AXN2" s="65"/>
      <c r="AXO2" s="65"/>
      <c r="AXP2" s="65"/>
      <c r="AXQ2" s="65"/>
      <c r="AXR2" s="65"/>
      <c r="AXS2" s="65"/>
      <c r="AXT2" s="65"/>
      <c r="AXU2" s="65"/>
      <c r="AXV2" s="65"/>
      <c r="AXW2" s="65"/>
      <c r="AXX2" s="65"/>
      <c r="AXY2" s="65"/>
      <c r="AXZ2" s="65"/>
      <c r="AYA2" s="65"/>
      <c r="AYB2" s="65"/>
      <c r="AYC2" s="65"/>
      <c r="AYD2" s="65"/>
      <c r="AYE2" s="65"/>
      <c r="AYF2" s="65"/>
      <c r="AYG2" s="65"/>
      <c r="AYH2" s="65"/>
      <c r="AYI2" s="65"/>
      <c r="AYJ2" s="65"/>
      <c r="AYK2" s="65"/>
      <c r="AYL2" s="65"/>
      <c r="AYM2" s="65"/>
      <c r="AYN2" s="65"/>
      <c r="AYO2" s="65"/>
      <c r="AYP2" s="65"/>
      <c r="AYQ2" s="65"/>
      <c r="AYR2" s="65"/>
      <c r="AYS2" s="65"/>
      <c r="AYT2" s="65"/>
      <c r="AYU2" s="65"/>
      <c r="AYV2" s="65"/>
      <c r="AYW2" s="65"/>
      <c r="AYX2" s="65"/>
      <c r="AYY2" s="65"/>
      <c r="AYZ2" s="65"/>
      <c r="AZA2" s="65"/>
      <c r="AZB2" s="65"/>
      <c r="AZC2" s="65"/>
      <c r="AZD2" s="65"/>
      <c r="AZE2" s="65"/>
      <c r="AZF2" s="65"/>
      <c r="AZG2" s="65"/>
      <c r="AZH2" s="65"/>
      <c r="AZI2" s="65"/>
      <c r="AZJ2" s="65"/>
      <c r="AZK2" s="65"/>
      <c r="AZL2" s="65"/>
      <c r="AZM2" s="65"/>
      <c r="AZN2" s="65"/>
      <c r="AZO2" s="65"/>
      <c r="AZP2" s="65"/>
      <c r="AZQ2" s="65"/>
      <c r="AZR2" s="65"/>
      <c r="AZS2" s="65"/>
      <c r="AZT2" s="65"/>
      <c r="AZU2" s="65"/>
      <c r="AZV2" s="65"/>
      <c r="AZW2" s="65"/>
      <c r="AZX2" s="65"/>
      <c r="AZY2" s="65"/>
      <c r="AZZ2" s="65"/>
      <c r="BAA2" s="65"/>
      <c r="BAB2" s="65"/>
      <c r="BAC2" s="65"/>
      <c r="BAD2" s="65"/>
      <c r="BAE2" s="65"/>
      <c r="BAF2" s="65"/>
      <c r="BAG2" s="65"/>
      <c r="BAH2" s="65"/>
      <c r="BAI2" s="65"/>
      <c r="BAJ2" s="65"/>
      <c r="BAK2" s="65"/>
      <c r="BAL2" s="65"/>
      <c r="BAM2" s="65"/>
      <c r="BAN2" s="65"/>
      <c r="BAO2" s="65"/>
      <c r="BAP2" s="65"/>
      <c r="BAQ2" s="65"/>
      <c r="BAR2" s="65"/>
      <c r="BAS2" s="65"/>
      <c r="BAT2" s="65"/>
      <c r="BAU2" s="65"/>
      <c r="BAV2" s="65"/>
      <c r="BAW2" s="65"/>
      <c r="BAX2" s="65"/>
      <c r="BAY2" s="65"/>
      <c r="BAZ2" s="65"/>
      <c r="BBA2" s="65"/>
      <c r="BBB2" s="65"/>
      <c r="BBC2" s="65"/>
      <c r="BBD2" s="65"/>
      <c r="BBE2" s="65"/>
      <c r="BBF2" s="65"/>
      <c r="BBG2" s="65"/>
      <c r="BBH2" s="65"/>
      <c r="BBI2" s="65"/>
      <c r="BBJ2" s="65"/>
      <c r="BBK2" s="65"/>
      <c r="BBL2" s="65"/>
      <c r="BBM2" s="65"/>
      <c r="BBN2" s="65"/>
      <c r="BBO2" s="65"/>
      <c r="BBP2" s="65"/>
      <c r="BBQ2" s="65"/>
      <c r="BBR2" s="65"/>
      <c r="BBS2" s="65"/>
      <c r="BBT2" s="65"/>
      <c r="BBU2" s="65"/>
      <c r="BBV2" s="65"/>
      <c r="BBW2" s="65"/>
      <c r="BBX2" s="65"/>
      <c r="BBY2" s="65"/>
      <c r="BBZ2" s="65"/>
      <c r="BCA2" s="65"/>
      <c r="BCB2" s="65"/>
      <c r="BCC2" s="65"/>
      <c r="BCD2" s="65"/>
      <c r="BCE2" s="65"/>
      <c r="BCF2" s="65"/>
      <c r="BCG2" s="65"/>
      <c r="BCH2" s="65"/>
      <c r="BCI2" s="65"/>
      <c r="BCJ2" s="65"/>
      <c r="BCK2" s="65"/>
      <c r="BCL2" s="65"/>
      <c r="BCM2" s="65"/>
      <c r="BCN2" s="65"/>
      <c r="BCO2" s="65"/>
      <c r="BCP2" s="65"/>
      <c r="BCQ2" s="65"/>
      <c r="BCR2" s="65"/>
      <c r="BCS2" s="65"/>
      <c r="BCT2" s="65"/>
      <c r="BCU2" s="65"/>
      <c r="BCV2" s="65"/>
      <c r="BCW2" s="65"/>
      <c r="BCX2" s="65"/>
      <c r="BCY2" s="65"/>
      <c r="BCZ2" s="65"/>
      <c r="BDA2" s="65"/>
      <c r="BDB2" s="65"/>
      <c r="BDC2" s="65"/>
      <c r="BDD2" s="65"/>
      <c r="BDE2" s="65"/>
      <c r="BDF2" s="65"/>
      <c r="BDG2" s="65"/>
      <c r="BDH2" s="65"/>
      <c r="BDI2" s="65"/>
      <c r="BDJ2" s="65"/>
      <c r="BDK2" s="65"/>
      <c r="BDL2" s="65"/>
      <c r="BDM2" s="65"/>
      <c r="BDN2" s="65"/>
      <c r="BDO2" s="65"/>
      <c r="BDP2" s="65"/>
      <c r="BDQ2" s="65"/>
      <c r="BDR2" s="65"/>
      <c r="BDS2" s="65"/>
      <c r="BDT2" s="65"/>
      <c r="BDU2" s="65"/>
      <c r="BDV2" s="65"/>
      <c r="BDW2" s="65"/>
      <c r="BDX2" s="65"/>
      <c r="BDY2" s="65"/>
      <c r="BDZ2" s="65"/>
      <c r="BEA2" s="65"/>
      <c r="BEB2" s="65"/>
      <c r="BEC2" s="65"/>
      <c r="BED2" s="65"/>
      <c r="BEE2" s="65"/>
      <c r="BEF2" s="65"/>
      <c r="BEG2" s="65"/>
      <c r="BEH2" s="65"/>
      <c r="BEI2" s="65"/>
      <c r="BEJ2" s="65"/>
      <c r="BEK2" s="65"/>
      <c r="BEL2" s="65"/>
      <c r="BEM2" s="65"/>
      <c r="BEN2" s="65"/>
      <c r="BEO2" s="65"/>
      <c r="BEP2" s="65"/>
      <c r="BEQ2" s="65"/>
      <c r="BER2" s="65"/>
      <c r="BES2" s="65"/>
      <c r="BET2" s="65"/>
      <c r="BEU2" s="65"/>
      <c r="BEV2" s="65"/>
      <c r="BEW2" s="65"/>
      <c r="BEX2" s="65"/>
      <c r="BEY2" s="65"/>
      <c r="BEZ2" s="65"/>
      <c r="BFA2" s="65"/>
      <c r="BFB2" s="65"/>
      <c r="BFC2" s="65"/>
      <c r="BFD2" s="65"/>
      <c r="BFE2" s="65"/>
      <c r="BFF2" s="65"/>
      <c r="BFG2" s="65"/>
      <c r="BFH2" s="65"/>
      <c r="BFI2" s="65"/>
      <c r="BFJ2" s="65"/>
      <c r="BFK2" s="65"/>
      <c r="BFL2" s="65"/>
      <c r="BFM2" s="65"/>
      <c r="BFN2" s="65"/>
      <c r="BFO2" s="65"/>
      <c r="BFP2" s="65"/>
      <c r="BFQ2" s="65"/>
      <c r="BFR2" s="65"/>
      <c r="BFS2" s="65"/>
      <c r="BFT2" s="65"/>
      <c r="BFU2" s="65"/>
      <c r="BFV2" s="65"/>
      <c r="BFW2" s="65"/>
      <c r="BFX2" s="65"/>
      <c r="BFY2" s="65"/>
      <c r="BFZ2" s="65"/>
      <c r="BGA2" s="65"/>
      <c r="BGB2" s="65"/>
      <c r="BGC2" s="65"/>
      <c r="BGD2" s="65"/>
      <c r="BGE2" s="65"/>
      <c r="BGF2" s="65"/>
      <c r="BGG2" s="65"/>
      <c r="BGH2" s="65"/>
      <c r="BGI2" s="65"/>
      <c r="BGJ2" s="65"/>
      <c r="BGK2" s="65"/>
      <c r="BGL2" s="65"/>
      <c r="BGM2" s="65"/>
      <c r="BGN2" s="65"/>
      <c r="BGO2" s="65"/>
      <c r="BGP2" s="65"/>
      <c r="BGQ2" s="65"/>
      <c r="BGR2" s="65"/>
      <c r="BGS2" s="65"/>
      <c r="BGT2" s="65"/>
      <c r="BGU2" s="65"/>
      <c r="BGV2" s="65"/>
      <c r="BGW2" s="65"/>
      <c r="BGX2" s="65"/>
      <c r="BGY2" s="65"/>
      <c r="BGZ2" s="65"/>
      <c r="BHA2" s="65"/>
      <c r="BHB2" s="65"/>
      <c r="BHC2" s="65"/>
      <c r="BHD2" s="65"/>
      <c r="BHE2" s="65"/>
      <c r="BHF2" s="65"/>
      <c r="BHG2" s="65"/>
      <c r="BHH2" s="65"/>
      <c r="BHI2" s="65"/>
      <c r="BHJ2" s="65"/>
      <c r="BHK2" s="65"/>
      <c r="BHL2" s="65"/>
      <c r="BHM2" s="65"/>
      <c r="BHN2" s="65"/>
      <c r="BHO2" s="65"/>
      <c r="BHP2" s="65"/>
      <c r="BHQ2" s="65"/>
      <c r="BHR2" s="65"/>
      <c r="BHS2" s="65"/>
      <c r="BHT2" s="65"/>
      <c r="BHU2" s="65"/>
      <c r="BHV2" s="65"/>
      <c r="BHW2" s="65"/>
      <c r="BHX2" s="65"/>
      <c r="BHY2" s="65"/>
      <c r="BHZ2" s="65"/>
      <c r="BIA2" s="65"/>
      <c r="BIB2" s="65"/>
      <c r="BIC2" s="65"/>
      <c r="BID2" s="65"/>
      <c r="BIE2" s="65"/>
      <c r="BIF2" s="65"/>
      <c r="BIG2" s="65"/>
      <c r="BIH2" s="65"/>
      <c r="BII2" s="65"/>
      <c r="BIJ2" s="65"/>
      <c r="BIK2" s="65"/>
      <c r="BIL2" s="65"/>
      <c r="BIM2" s="65"/>
      <c r="BIN2" s="65"/>
      <c r="BIO2" s="65"/>
      <c r="BIP2" s="65"/>
      <c r="BIQ2" s="65"/>
      <c r="BIR2" s="65"/>
      <c r="BIS2" s="65"/>
      <c r="BIT2" s="65"/>
      <c r="BIU2" s="65"/>
      <c r="BIV2" s="65"/>
      <c r="BIW2" s="65"/>
      <c r="BIX2" s="65"/>
      <c r="BIY2" s="65"/>
      <c r="BIZ2" s="65"/>
      <c r="BJA2" s="65"/>
      <c r="BJB2" s="65"/>
      <c r="BJC2" s="65"/>
      <c r="BJD2" s="65"/>
      <c r="BJE2" s="65"/>
      <c r="BJF2" s="65"/>
      <c r="BJG2" s="65"/>
      <c r="BJH2" s="65"/>
      <c r="BJI2" s="65"/>
      <c r="BJJ2" s="65"/>
      <c r="BJK2" s="65"/>
      <c r="BJL2" s="65"/>
      <c r="BJM2" s="65"/>
      <c r="BJN2" s="65"/>
      <c r="BJO2" s="65"/>
      <c r="BJP2" s="65"/>
      <c r="BJQ2" s="65"/>
      <c r="BJR2" s="65"/>
      <c r="BJS2" s="65"/>
      <c r="BJT2" s="65"/>
      <c r="BJU2" s="65"/>
      <c r="BJV2" s="65"/>
      <c r="BJW2" s="65"/>
      <c r="BJX2" s="65"/>
      <c r="BJY2" s="65"/>
      <c r="BJZ2" s="65"/>
      <c r="BKA2" s="65"/>
      <c r="BKB2" s="65"/>
      <c r="BKC2" s="65"/>
      <c r="BKD2" s="65"/>
      <c r="BKE2" s="65"/>
      <c r="BKF2" s="65"/>
      <c r="BKG2" s="65"/>
      <c r="BKH2" s="65"/>
      <c r="BKI2" s="65"/>
      <c r="BKJ2" s="65"/>
      <c r="BKK2" s="65"/>
      <c r="BKL2" s="65"/>
      <c r="BKM2" s="65"/>
      <c r="BKN2" s="65"/>
      <c r="BKO2" s="65"/>
      <c r="BKP2" s="65"/>
      <c r="BKQ2" s="65"/>
      <c r="BKR2" s="65"/>
      <c r="BKS2" s="65"/>
      <c r="BKT2" s="65"/>
      <c r="BKU2" s="65"/>
      <c r="BKV2" s="65"/>
      <c r="BKW2" s="65"/>
      <c r="BKX2" s="65"/>
      <c r="BKY2" s="65"/>
      <c r="BKZ2" s="65"/>
      <c r="BLA2" s="65"/>
      <c r="BLB2" s="65"/>
      <c r="BLC2" s="65"/>
      <c r="BLD2" s="65"/>
      <c r="BLE2" s="65"/>
      <c r="BLF2" s="65"/>
      <c r="BLG2" s="65"/>
      <c r="BLH2" s="65"/>
      <c r="BLI2" s="65"/>
      <c r="BLJ2" s="65"/>
      <c r="BLK2" s="65"/>
      <c r="BLL2" s="65"/>
      <c r="BLM2" s="65"/>
      <c r="BLN2" s="65"/>
      <c r="BLO2" s="65"/>
      <c r="BLP2" s="65"/>
      <c r="BLQ2" s="65"/>
      <c r="BLR2" s="65"/>
      <c r="BLS2" s="65"/>
      <c r="BLT2" s="65"/>
      <c r="BLU2" s="65"/>
      <c r="BLV2" s="65"/>
      <c r="BLW2" s="65"/>
      <c r="BLX2" s="65"/>
      <c r="BLY2" s="65"/>
      <c r="BLZ2" s="65"/>
      <c r="BMA2" s="65"/>
      <c r="BMB2" s="65"/>
      <c r="BMC2" s="65"/>
      <c r="BMD2" s="65"/>
      <c r="BME2" s="65"/>
      <c r="BMF2" s="65"/>
      <c r="BMG2" s="65"/>
      <c r="BMH2" s="65"/>
      <c r="BMI2" s="65"/>
      <c r="BMJ2" s="65"/>
      <c r="BMK2" s="65"/>
      <c r="BML2" s="65"/>
      <c r="BMM2" s="65"/>
      <c r="BMN2" s="65"/>
      <c r="BMO2" s="65"/>
      <c r="BMP2" s="65"/>
      <c r="BMQ2" s="65"/>
      <c r="BMR2" s="65"/>
      <c r="BMS2" s="65"/>
      <c r="BMT2" s="65"/>
      <c r="BMU2" s="65"/>
      <c r="BMV2" s="65"/>
      <c r="BMW2" s="65"/>
      <c r="BMX2" s="65"/>
      <c r="BMY2" s="65"/>
      <c r="BMZ2" s="65"/>
      <c r="BNA2" s="65"/>
      <c r="BNB2" s="65"/>
      <c r="BNC2" s="65"/>
      <c r="BND2" s="65"/>
      <c r="BNE2" s="65"/>
      <c r="BNF2" s="65"/>
      <c r="BNG2" s="65"/>
      <c r="BNH2" s="65"/>
      <c r="BNI2" s="65"/>
      <c r="BNJ2" s="65"/>
      <c r="BNK2" s="65"/>
      <c r="BNL2" s="65"/>
      <c r="BNM2" s="65"/>
      <c r="BNN2" s="65"/>
      <c r="BNO2" s="65"/>
      <c r="BNP2" s="65"/>
      <c r="BNQ2" s="65"/>
      <c r="BNR2" s="65"/>
      <c r="BNS2" s="65"/>
      <c r="BNT2" s="65"/>
      <c r="BNU2" s="65"/>
      <c r="BNV2" s="65"/>
      <c r="BNW2" s="65"/>
      <c r="BNX2" s="65"/>
      <c r="BNY2" s="65"/>
      <c r="BNZ2" s="65"/>
      <c r="BOA2" s="65"/>
      <c r="BOB2" s="65"/>
      <c r="BOC2" s="65"/>
      <c r="BOD2" s="65"/>
      <c r="BOE2" s="65"/>
      <c r="BOF2" s="65"/>
      <c r="BOG2" s="65"/>
      <c r="BOH2" s="65"/>
      <c r="BOI2" s="65"/>
      <c r="BOJ2" s="65"/>
      <c r="BOK2" s="65"/>
      <c r="BOL2" s="65"/>
      <c r="BOM2" s="65"/>
      <c r="BON2" s="65"/>
      <c r="BOO2" s="65"/>
      <c r="BOP2" s="65"/>
      <c r="BOQ2" s="65"/>
      <c r="BOR2" s="65"/>
      <c r="BOS2" s="65"/>
      <c r="BOT2" s="65"/>
      <c r="BOU2" s="65"/>
      <c r="BOV2" s="65"/>
      <c r="BOW2" s="65"/>
      <c r="BOX2" s="65"/>
      <c r="BOY2" s="65"/>
      <c r="BOZ2" s="65"/>
      <c r="BPA2" s="65"/>
      <c r="BPB2" s="65"/>
      <c r="BPC2" s="65"/>
      <c r="BPD2" s="65"/>
      <c r="BPE2" s="65"/>
      <c r="BPF2" s="65"/>
      <c r="BPG2" s="65"/>
      <c r="BPH2" s="65"/>
      <c r="BPI2" s="65"/>
      <c r="BPJ2" s="65"/>
      <c r="BPK2" s="65"/>
      <c r="BPL2" s="65"/>
      <c r="BPM2" s="65"/>
      <c r="BPN2" s="65"/>
      <c r="BPO2" s="65"/>
      <c r="BPP2" s="65"/>
      <c r="BPQ2" s="65"/>
      <c r="BPR2" s="65"/>
      <c r="BPS2" s="65"/>
      <c r="BPT2" s="65"/>
      <c r="BPU2" s="65"/>
      <c r="BPV2" s="65"/>
      <c r="BPW2" s="65"/>
      <c r="BPX2" s="65"/>
      <c r="BPY2" s="65"/>
      <c r="BPZ2" s="65"/>
      <c r="BQA2" s="65"/>
      <c r="BQB2" s="65"/>
      <c r="BQC2" s="65"/>
      <c r="BQD2" s="65"/>
      <c r="BQE2" s="65"/>
      <c r="BQF2" s="65"/>
      <c r="BQG2" s="65"/>
      <c r="BQH2" s="65"/>
      <c r="BQI2" s="65"/>
      <c r="BQJ2" s="65"/>
      <c r="BQK2" s="65"/>
      <c r="BQL2" s="65"/>
      <c r="BQM2" s="65"/>
      <c r="BQN2" s="65"/>
      <c r="BQO2" s="65"/>
      <c r="BQP2" s="65"/>
      <c r="BQQ2" s="65"/>
      <c r="BQR2" s="65"/>
      <c r="BQS2" s="65"/>
      <c r="BQT2" s="65"/>
      <c r="BQU2" s="65"/>
      <c r="BQV2" s="65"/>
      <c r="BQW2" s="65"/>
      <c r="BQX2" s="65"/>
      <c r="BQY2" s="65"/>
      <c r="BQZ2" s="65"/>
      <c r="BRA2" s="65"/>
      <c r="BRB2" s="65"/>
      <c r="BRC2" s="65"/>
      <c r="BRD2" s="65"/>
      <c r="BRE2" s="65"/>
      <c r="BRF2" s="65"/>
      <c r="BRG2" s="65"/>
      <c r="BRH2" s="65"/>
      <c r="BRI2" s="65"/>
      <c r="BRJ2" s="65"/>
      <c r="BRK2" s="65"/>
      <c r="BRL2" s="65"/>
      <c r="BRM2" s="65"/>
      <c r="BRN2" s="65"/>
      <c r="BRO2" s="65"/>
      <c r="BRP2" s="65"/>
      <c r="BRQ2" s="65"/>
      <c r="BRR2" s="65"/>
      <c r="BRS2" s="65"/>
      <c r="BRT2" s="65"/>
      <c r="BRU2" s="65"/>
      <c r="BRV2" s="65"/>
      <c r="BRW2" s="65"/>
      <c r="BRX2" s="65"/>
      <c r="BRY2" s="65"/>
      <c r="BRZ2" s="65"/>
      <c r="BSA2" s="65"/>
      <c r="BSB2" s="65"/>
      <c r="BSC2" s="65"/>
      <c r="BSD2" s="65"/>
      <c r="BSE2" s="65"/>
      <c r="BSF2" s="65"/>
      <c r="BSG2" s="65"/>
      <c r="BSH2" s="65"/>
      <c r="BSI2" s="65"/>
      <c r="BSJ2" s="65"/>
      <c r="BSK2" s="65"/>
      <c r="BSL2" s="65"/>
      <c r="BSM2" s="65"/>
      <c r="BSN2" s="65"/>
      <c r="BSO2" s="65"/>
      <c r="BSP2" s="65"/>
      <c r="BSQ2" s="65"/>
      <c r="BSR2" s="65"/>
      <c r="BSS2" s="65"/>
      <c r="BST2" s="65"/>
      <c r="BSU2" s="65"/>
      <c r="BSV2" s="65"/>
      <c r="BSW2" s="65"/>
      <c r="BSX2" s="65"/>
      <c r="BSY2" s="65"/>
      <c r="BSZ2" s="65"/>
      <c r="BTA2" s="65"/>
      <c r="BTB2" s="65"/>
      <c r="BTC2" s="65"/>
      <c r="BTD2" s="65"/>
      <c r="BTE2" s="65"/>
      <c r="BTF2" s="65"/>
      <c r="BTG2" s="65"/>
      <c r="BTH2" s="65"/>
      <c r="BTI2" s="65"/>
      <c r="BTJ2" s="65"/>
      <c r="BTK2" s="65"/>
      <c r="BTL2" s="65"/>
      <c r="BTM2" s="65"/>
      <c r="BTN2" s="65"/>
      <c r="BTO2" s="65"/>
      <c r="BTP2" s="65"/>
      <c r="BTQ2" s="65"/>
      <c r="BTR2" s="65"/>
      <c r="BTS2" s="65"/>
      <c r="BTT2" s="65"/>
      <c r="BTU2" s="65"/>
      <c r="BTV2" s="65"/>
      <c r="BTW2" s="65"/>
      <c r="BTX2" s="65"/>
      <c r="BTY2" s="65"/>
      <c r="BTZ2" s="65"/>
      <c r="BUA2" s="65"/>
      <c r="BUB2" s="65"/>
      <c r="BUC2" s="65"/>
      <c r="BUD2" s="65"/>
      <c r="BUE2" s="65"/>
      <c r="BUF2" s="65"/>
      <c r="BUG2" s="65"/>
      <c r="BUH2" s="65"/>
      <c r="BUI2" s="65"/>
      <c r="BUJ2" s="65"/>
      <c r="BUK2" s="65"/>
      <c r="BUL2" s="65"/>
      <c r="BUM2" s="65"/>
      <c r="BUN2" s="65"/>
      <c r="BUO2" s="65"/>
      <c r="BUP2" s="65"/>
      <c r="BUQ2" s="65"/>
      <c r="BUR2" s="65"/>
      <c r="BUS2" s="65"/>
      <c r="BUT2" s="65"/>
      <c r="BUU2" s="65"/>
      <c r="BUV2" s="65"/>
      <c r="BUW2" s="65"/>
      <c r="BUX2" s="65"/>
      <c r="BUY2" s="65"/>
      <c r="BUZ2" s="65"/>
      <c r="BVA2" s="65"/>
      <c r="BVB2" s="65"/>
      <c r="BVC2" s="65"/>
      <c r="BVD2" s="65"/>
      <c r="BVE2" s="65"/>
      <c r="BVF2" s="65"/>
      <c r="BVG2" s="65"/>
      <c r="BVH2" s="65"/>
      <c r="BVI2" s="65"/>
      <c r="BVJ2" s="65"/>
      <c r="BVK2" s="65"/>
      <c r="BVL2" s="65"/>
      <c r="BVM2" s="65"/>
      <c r="BVN2" s="65"/>
      <c r="BVO2" s="65"/>
      <c r="BVP2" s="65"/>
      <c r="BVQ2" s="65"/>
      <c r="BVR2" s="65"/>
      <c r="BVS2" s="65"/>
      <c r="BVT2" s="65"/>
      <c r="BVU2" s="65"/>
      <c r="BVV2" s="65"/>
      <c r="BVW2" s="65"/>
      <c r="BVX2" s="65"/>
      <c r="BVY2" s="65"/>
      <c r="BVZ2" s="65"/>
      <c r="BWA2" s="65"/>
      <c r="BWB2" s="65"/>
      <c r="BWC2" s="65"/>
      <c r="BWD2" s="65"/>
      <c r="BWE2" s="65"/>
      <c r="BWF2" s="65"/>
      <c r="BWG2" s="65"/>
      <c r="BWH2" s="65"/>
      <c r="BWI2" s="65"/>
      <c r="BWJ2" s="65"/>
      <c r="BWK2" s="65"/>
      <c r="BWL2" s="65"/>
      <c r="BWM2" s="65"/>
      <c r="BWN2" s="65"/>
      <c r="BWO2" s="65"/>
      <c r="BWP2" s="65"/>
      <c r="BWQ2" s="65"/>
      <c r="BWR2" s="65"/>
      <c r="BWS2" s="65"/>
      <c r="BWT2" s="65"/>
      <c r="BWU2" s="65"/>
      <c r="BWV2" s="65"/>
      <c r="BWW2" s="65"/>
      <c r="BWX2" s="65"/>
      <c r="BWY2" s="65"/>
      <c r="BWZ2" s="65"/>
      <c r="BXA2" s="65"/>
      <c r="BXB2" s="65"/>
      <c r="BXC2" s="65"/>
      <c r="BXD2" s="65"/>
      <c r="BXE2" s="65"/>
      <c r="BXF2" s="65"/>
      <c r="BXG2" s="65"/>
      <c r="BXH2" s="65"/>
      <c r="BXI2" s="65"/>
      <c r="BXJ2" s="65"/>
      <c r="BXK2" s="65"/>
      <c r="BXL2" s="65"/>
      <c r="BXM2" s="65"/>
      <c r="BXN2" s="65"/>
      <c r="BXO2" s="65"/>
      <c r="BXP2" s="65"/>
      <c r="BXQ2" s="65"/>
      <c r="BXR2" s="65"/>
      <c r="BXS2" s="65"/>
      <c r="BXT2" s="65"/>
      <c r="BXU2" s="65"/>
      <c r="BXV2" s="65"/>
      <c r="BXW2" s="65"/>
      <c r="BXX2" s="65"/>
      <c r="BXY2" s="65"/>
      <c r="BXZ2" s="65"/>
      <c r="BYA2" s="65"/>
      <c r="BYB2" s="65"/>
      <c r="BYC2" s="65"/>
      <c r="BYD2" s="65"/>
      <c r="BYE2" s="65"/>
      <c r="BYF2" s="65"/>
      <c r="BYG2" s="65"/>
      <c r="BYH2" s="65"/>
      <c r="BYI2" s="65"/>
      <c r="BYJ2" s="65"/>
      <c r="BYK2" s="65"/>
      <c r="BYL2" s="65"/>
      <c r="BYM2" s="65"/>
      <c r="BYN2" s="65"/>
      <c r="BYO2" s="65"/>
      <c r="BYP2" s="65"/>
      <c r="BYQ2" s="65"/>
      <c r="BYR2" s="65"/>
      <c r="BYS2" s="65"/>
      <c r="BYT2" s="65"/>
      <c r="BYU2" s="65"/>
      <c r="BYV2" s="65"/>
      <c r="BYW2" s="65"/>
      <c r="BYX2" s="65"/>
      <c r="BYY2" s="65"/>
      <c r="BYZ2" s="65"/>
      <c r="BZA2" s="65"/>
      <c r="BZB2" s="65"/>
      <c r="BZC2" s="65"/>
      <c r="BZD2" s="65"/>
      <c r="BZE2" s="65"/>
      <c r="BZF2" s="65"/>
      <c r="BZG2" s="65"/>
      <c r="BZH2" s="65"/>
      <c r="BZI2" s="65"/>
      <c r="BZJ2" s="65"/>
      <c r="BZK2" s="65"/>
      <c r="BZL2" s="65"/>
      <c r="BZM2" s="65"/>
      <c r="BZN2" s="65"/>
      <c r="BZO2" s="65"/>
      <c r="BZP2" s="65"/>
      <c r="BZQ2" s="65"/>
      <c r="BZR2" s="65"/>
      <c r="BZS2" s="65"/>
      <c r="BZT2" s="65"/>
      <c r="BZU2" s="65"/>
      <c r="BZV2" s="65"/>
      <c r="BZW2" s="65"/>
      <c r="BZX2" s="65"/>
      <c r="BZY2" s="65"/>
      <c r="BZZ2" s="65"/>
      <c r="CAA2" s="65"/>
      <c r="CAB2" s="65"/>
      <c r="CAC2" s="65"/>
      <c r="CAD2" s="65"/>
      <c r="CAE2" s="65"/>
      <c r="CAF2" s="65"/>
      <c r="CAG2" s="65"/>
      <c r="CAH2" s="65"/>
      <c r="CAI2" s="65"/>
      <c r="CAJ2" s="65"/>
      <c r="CAK2" s="65"/>
      <c r="CAL2" s="65"/>
      <c r="CAM2" s="65"/>
      <c r="CAN2" s="65"/>
      <c r="CAO2" s="65"/>
      <c r="CAP2" s="65"/>
      <c r="CAQ2" s="65"/>
      <c r="CAR2" s="65"/>
      <c r="CAS2" s="65"/>
      <c r="CAT2" s="65"/>
      <c r="CAU2" s="65"/>
      <c r="CAV2" s="65"/>
      <c r="CAW2" s="65"/>
      <c r="CAX2" s="65"/>
      <c r="CAY2" s="65"/>
      <c r="CAZ2" s="65"/>
      <c r="CBA2" s="65"/>
      <c r="CBB2" s="65"/>
      <c r="CBC2" s="65"/>
      <c r="CBD2" s="65"/>
      <c r="CBE2" s="65"/>
      <c r="CBF2" s="65"/>
      <c r="CBG2" s="65"/>
      <c r="CBH2" s="65"/>
      <c r="CBI2" s="65"/>
      <c r="CBJ2" s="65"/>
      <c r="CBK2" s="65"/>
      <c r="CBL2" s="65"/>
      <c r="CBM2" s="65"/>
      <c r="CBN2" s="65"/>
      <c r="CBO2" s="65"/>
      <c r="CBP2" s="65"/>
      <c r="CBQ2" s="65"/>
      <c r="CBR2" s="65"/>
      <c r="CBS2" s="65"/>
      <c r="CBT2" s="65"/>
      <c r="CBU2" s="65"/>
      <c r="CBV2" s="65"/>
      <c r="CBW2" s="65"/>
      <c r="CBX2" s="65"/>
      <c r="CBY2" s="65"/>
      <c r="CBZ2" s="65"/>
      <c r="CCA2" s="65"/>
      <c r="CCB2" s="65"/>
      <c r="CCC2" s="65"/>
      <c r="CCD2" s="65"/>
      <c r="CCE2" s="65"/>
      <c r="CCF2" s="65"/>
      <c r="CCG2" s="65"/>
      <c r="CCH2" s="65"/>
      <c r="CCI2" s="65"/>
      <c r="CCJ2" s="65"/>
      <c r="CCK2" s="65"/>
      <c r="CCL2" s="65"/>
      <c r="CCM2" s="65"/>
      <c r="CCN2" s="65"/>
      <c r="CCO2" s="65"/>
      <c r="CCP2" s="65"/>
      <c r="CCQ2" s="65"/>
      <c r="CCR2" s="65"/>
      <c r="CCS2" s="65"/>
      <c r="CCT2" s="65"/>
      <c r="CCU2" s="65"/>
      <c r="CCV2" s="65"/>
      <c r="CCW2" s="65"/>
      <c r="CCX2" s="65"/>
      <c r="CCY2" s="65"/>
      <c r="CCZ2" s="65"/>
      <c r="CDA2" s="65"/>
      <c r="CDB2" s="65"/>
      <c r="CDC2" s="65"/>
      <c r="CDD2" s="65"/>
      <c r="CDE2" s="65"/>
      <c r="CDF2" s="65"/>
      <c r="CDG2" s="65"/>
      <c r="CDH2" s="65"/>
      <c r="CDI2" s="65"/>
      <c r="CDJ2" s="65"/>
      <c r="CDK2" s="65"/>
      <c r="CDL2" s="65"/>
      <c r="CDM2" s="65"/>
      <c r="CDN2" s="65"/>
      <c r="CDO2" s="65"/>
      <c r="CDP2" s="65"/>
      <c r="CDQ2" s="65"/>
      <c r="CDR2" s="65"/>
      <c r="CDS2" s="65"/>
      <c r="CDT2" s="65"/>
      <c r="CDU2" s="65"/>
      <c r="CDV2" s="65"/>
      <c r="CDW2" s="65"/>
      <c r="CDX2" s="65"/>
      <c r="CDY2" s="65"/>
      <c r="CDZ2" s="65"/>
      <c r="CEA2" s="65"/>
      <c r="CEB2" s="65"/>
      <c r="CEC2" s="65"/>
      <c r="CED2" s="65"/>
      <c r="CEE2" s="65"/>
      <c r="CEF2" s="65"/>
      <c r="CEG2" s="65"/>
      <c r="CEH2" s="65"/>
      <c r="CEI2" s="65"/>
      <c r="CEJ2" s="65"/>
      <c r="CEK2" s="65"/>
      <c r="CEL2" s="65"/>
      <c r="CEM2" s="65"/>
      <c r="CEN2" s="65"/>
      <c r="CEO2" s="65"/>
      <c r="CEP2" s="65"/>
      <c r="CEQ2" s="65"/>
      <c r="CER2" s="65"/>
      <c r="CES2" s="65"/>
      <c r="CET2" s="65"/>
      <c r="CEU2" s="65"/>
      <c r="CEV2" s="65"/>
      <c r="CEW2" s="65"/>
      <c r="CEX2" s="65"/>
      <c r="CEY2" s="65"/>
      <c r="CEZ2" s="65"/>
      <c r="CFA2" s="65"/>
      <c r="CFB2" s="65"/>
      <c r="CFC2" s="65"/>
      <c r="CFD2" s="65"/>
      <c r="CFE2" s="65"/>
      <c r="CFF2" s="65"/>
      <c r="CFG2" s="65"/>
      <c r="CFH2" s="65"/>
      <c r="CFI2" s="65"/>
      <c r="CFJ2" s="65"/>
      <c r="CFK2" s="65"/>
      <c r="CFL2" s="65"/>
      <c r="CFM2" s="65"/>
      <c r="CFN2" s="65"/>
      <c r="CFO2" s="65"/>
      <c r="CFP2" s="65"/>
      <c r="CFQ2" s="65"/>
      <c r="CFR2" s="65"/>
      <c r="CFS2" s="65"/>
      <c r="CFT2" s="65"/>
      <c r="CFU2" s="65"/>
      <c r="CFV2" s="65"/>
      <c r="CFW2" s="65"/>
      <c r="CFX2" s="65"/>
      <c r="CFY2" s="65"/>
      <c r="CFZ2" s="65"/>
      <c r="CGA2" s="65"/>
      <c r="CGB2" s="65"/>
      <c r="CGC2" s="65"/>
      <c r="CGD2" s="65"/>
      <c r="CGE2" s="65"/>
      <c r="CGF2" s="65"/>
      <c r="CGG2" s="65"/>
      <c r="CGH2" s="65"/>
      <c r="CGI2" s="65"/>
      <c r="CGJ2" s="65"/>
      <c r="CGK2" s="65"/>
      <c r="CGL2" s="65"/>
      <c r="CGM2" s="65"/>
      <c r="CGN2" s="65"/>
      <c r="CGO2" s="65"/>
      <c r="CGP2" s="65"/>
      <c r="CGQ2" s="65"/>
      <c r="CGR2" s="65"/>
      <c r="CGS2" s="65"/>
      <c r="CGT2" s="65"/>
      <c r="CGU2" s="65"/>
      <c r="CGV2" s="65"/>
      <c r="CGW2" s="65"/>
      <c r="CGX2" s="65"/>
      <c r="CGY2" s="65"/>
      <c r="CGZ2" s="65"/>
      <c r="CHA2" s="65"/>
      <c r="CHB2" s="65"/>
      <c r="CHC2" s="65"/>
      <c r="CHD2" s="65"/>
      <c r="CHE2" s="65"/>
      <c r="CHF2" s="65"/>
      <c r="CHG2" s="65"/>
      <c r="CHH2" s="65"/>
      <c r="CHI2" s="65"/>
      <c r="CHJ2" s="65"/>
      <c r="CHK2" s="65"/>
      <c r="CHL2" s="65"/>
      <c r="CHM2" s="65"/>
      <c r="CHN2" s="65"/>
      <c r="CHO2" s="65"/>
      <c r="CHP2" s="65"/>
      <c r="CHQ2" s="65"/>
      <c r="CHR2" s="65"/>
      <c r="CHS2" s="65"/>
      <c r="CHT2" s="65"/>
      <c r="CHU2" s="65"/>
      <c r="CHV2" s="65"/>
      <c r="CHW2" s="65"/>
      <c r="CHX2" s="65"/>
      <c r="CHY2" s="65"/>
      <c r="CHZ2" s="65"/>
      <c r="CIA2" s="65"/>
      <c r="CIB2" s="65"/>
      <c r="CIC2" s="65"/>
      <c r="CID2" s="65"/>
      <c r="CIE2" s="65"/>
      <c r="CIF2" s="65"/>
      <c r="CIG2" s="65"/>
      <c r="CIH2" s="65"/>
      <c r="CII2" s="65"/>
      <c r="CIJ2" s="65"/>
      <c r="CIK2" s="65"/>
      <c r="CIL2" s="65"/>
      <c r="CIM2" s="65"/>
      <c r="CIN2" s="65"/>
      <c r="CIO2" s="65"/>
      <c r="CIP2" s="65"/>
      <c r="CIQ2" s="65"/>
      <c r="CIR2" s="65"/>
      <c r="CIS2" s="65"/>
      <c r="CIT2" s="65"/>
      <c r="CIU2" s="65"/>
      <c r="CIV2" s="65"/>
      <c r="CIW2" s="65"/>
      <c r="CIX2" s="65"/>
      <c r="CIY2" s="65"/>
      <c r="CIZ2" s="65"/>
      <c r="CJA2" s="65"/>
      <c r="CJB2" s="65"/>
      <c r="CJC2" s="65"/>
      <c r="CJD2" s="65"/>
      <c r="CJE2" s="65"/>
      <c r="CJF2" s="65"/>
      <c r="CJG2" s="65"/>
      <c r="CJH2" s="65"/>
      <c r="CJI2" s="65"/>
      <c r="CJJ2" s="65"/>
      <c r="CJK2" s="65"/>
      <c r="CJL2" s="65"/>
      <c r="CJM2" s="65"/>
      <c r="CJN2" s="65"/>
      <c r="CJO2" s="65"/>
      <c r="CJP2" s="65"/>
      <c r="CJQ2" s="65"/>
      <c r="CJR2" s="65"/>
      <c r="CJS2" s="65"/>
      <c r="CJT2" s="65"/>
      <c r="CJU2" s="65"/>
      <c r="CJV2" s="65"/>
      <c r="CJW2" s="65"/>
      <c r="CJX2" s="65"/>
      <c r="CJY2" s="65"/>
      <c r="CJZ2" s="65"/>
      <c r="CKA2" s="65"/>
      <c r="CKB2" s="65"/>
      <c r="CKC2" s="65"/>
      <c r="CKD2" s="65"/>
      <c r="CKE2" s="65"/>
      <c r="CKF2" s="65"/>
      <c r="CKG2" s="65"/>
      <c r="CKH2" s="65"/>
      <c r="CKI2" s="65"/>
      <c r="CKJ2" s="65"/>
      <c r="CKK2" s="65"/>
      <c r="CKL2" s="65"/>
      <c r="CKM2" s="65"/>
      <c r="CKN2" s="65"/>
      <c r="CKO2" s="65"/>
      <c r="CKP2" s="65"/>
      <c r="CKQ2" s="65"/>
      <c r="CKR2" s="65"/>
      <c r="CKS2" s="65"/>
      <c r="CKT2" s="65"/>
      <c r="CKU2" s="65"/>
      <c r="CKV2" s="65"/>
      <c r="CKW2" s="65"/>
      <c r="CKX2" s="65"/>
      <c r="CKY2" s="65"/>
      <c r="CKZ2" s="65"/>
      <c r="CLA2" s="65"/>
      <c r="CLB2" s="65"/>
      <c r="CLC2" s="65"/>
      <c r="CLD2" s="65"/>
      <c r="CLE2" s="65"/>
      <c r="CLF2" s="65"/>
      <c r="CLG2" s="65"/>
      <c r="CLH2" s="65"/>
      <c r="CLI2" s="65"/>
      <c r="CLJ2" s="65"/>
      <c r="CLK2" s="65"/>
      <c r="CLL2" s="65"/>
      <c r="CLM2" s="65"/>
      <c r="CLN2" s="65"/>
      <c r="CLO2" s="65"/>
      <c r="CLP2" s="65"/>
      <c r="CLQ2" s="65"/>
      <c r="CLR2" s="65"/>
      <c r="CLS2" s="65"/>
      <c r="CLT2" s="65"/>
      <c r="CLU2" s="65"/>
      <c r="CLV2" s="65"/>
      <c r="CLW2" s="65"/>
      <c r="CLX2" s="65"/>
      <c r="CLY2" s="65"/>
      <c r="CLZ2" s="65"/>
      <c r="CMA2" s="65"/>
      <c r="CMB2" s="65"/>
      <c r="CMC2" s="65"/>
      <c r="CMD2" s="65"/>
      <c r="CME2" s="65"/>
      <c r="CMF2" s="65"/>
      <c r="CMG2" s="65"/>
      <c r="CMH2" s="65"/>
      <c r="CMI2" s="65"/>
      <c r="CMJ2" s="65"/>
      <c r="CMK2" s="65"/>
      <c r="CML2" s="65"/>
      <c r="CMM2" s="65"/>
      <c r="CMN2" s="65"/>
      <c r="CMO2" s="65"/>
      <c r="CMP2" s="65"/>
      <c r="CMQ2" s="65"/>
      <c r="CMR2" s="65"/>
      <c r="CMS2" s="65"/>
      <c r="CMT2" s="65"/>
      <c r="CMU2" s="65"/>
      <c r="CMV2" s="65"/>
      <c r="CMW2" s="65"/>
      <c r="CMX2" s="65"/>
      <c r="CMY2" s="65"/>
      <c r="CMZ2" s="65"/>
      <c r="CNA2" s="65"/>
      <c r="CNB2" s="65"/>
      <c r="CNC2" s="65"/>
      <c r="CND2" s="65"/>
      <c r="CNE2" s="65"/>
      <c r="CNF2" s="65"/>
      <c r="CNG2" s="65"/>
      <c r="CNH2" s="65"/>
      <c r="CNI2" s="65"/>
      <c r="CNJ2" s="65"/>
      <c r="CNK2" s="65"/>
      <c r="CNL2" s="65"/>
      <c r="CNM2" s="65"/>
      <c r="CNN2" s="65"/>
      <c r="CNO2" s="65"/>
      <c r="CNP2" s="65"/>
      <c r="CNQ2" s="65"/>
      <c r="CNR2" s="65"/>
      <c r="CNS2" s="65"/>
      <c r="CNT2" s="65"/>
      <c r="CNU2" s="65"/>
      <c r="CNV2" s="65"/>
      <c r="CNW2" s="65"/>
      <c r="CNX2" s="65"/>
      <c r="CNY2" s="65"/>
      <c r="CNZ2" s="65"/>
      <c r="COA2" s="65"/>
      <c r="COB2" s="65"/>
      <c r="COC2" s="65"/>
      <c r="COD2" s="65"/>
      <c r="COE2" s="65"/>
      <c r="COF2" s="65"/>
      <c r="COG2" s="65"/>
      <c r="COH2" s="65"/>
      <c r="COI2" s="65"/>
      <c r="COJ2" s="65"/>
      <c r="COK2" s="65"/>
      <c r="COL2" s="65"/>
      <c r="COM2" s="65"/>
      <c r="CON2" s="65"/>
      <c r="COO2" s="65"/>
      <c r="COP2" s="65"/>
      <c r="COQ2" s="65"/>
      <c r="COR2" s="65"/>
      <c r="COS2" s="65"/>
      <c r="COT2" s="65"/>
      <c r="COU2" s="65"/>
      <c r="COV2" s="65"/>
      <c r="COW2" s="65"/>
      <c r="COX2" s="65"/>
      <c r="COY2" s="65"/>
      <c r="COZ2" s="65"/>
      <c r="CPA2" s="65"/>
      <c r="CPB2" s="65"/>
      <c r="CPC2" s="65"/>
      <c r="CPD2" s="65"/>
      <c r="CPE2" s="65"/>
      <c r="CPF2" s="65"/>
      <c r="CPG2" s="65"/>
      <c r="CPH2" s="65"/>
      <c r="CPI2" s="65"/>
      <c r="CPJ2" s="65"/>
      <c r="CPK2" s="65"/>
      <c r="CPL2" s="65"/>
      <c r="CPM2" s="65"/>
      <c r="CPN2" s="65"/>
      <c r="CPO2" s="65"/>
      <c r="CPP2" s="65"/>
      <c r="CPQ2" s="65"/>
      <c r="CPR2" s="65"/>
      <c r="CPS2" s="65"/>
      <c r="CPT2" s="65"/>
      <c r="CPU2" s="65"/>
      <c r="CPV2" s="65"/>
      <c r="CPW2" s="65"/>
      <c r="CPX2" s="65"/>
      <c r="CPY2" s="65"/>
      <c r="CPZ2" s="65"/>
      <c r="CQA2" s="65"/>
      <c r="CQB2" s="65"/>
      <c r="CQC2" s="65"/>
      <c r="CQD2" s="65"/>
      <c r="CQE2" s="65"/>
      <c r="CQF2" s="65"/>
      <c r="CQG2" s="65"/>
      <c r="CQH2" s="65"/>
      <c r="CQI2" s="65"/>
      <c r="CQJ2" s="65"/>
      <c r="CQK2" s="65"/>
      <c r="CQL2" s="65"/>
      <c r="CQM2" s="65"/>
      <c r="CQN2" s="65"/>
      <c r="CQO2" s="65"/>
      <c r="CQP2" s="65"/>
      <c r="CQQ2" s="65"/>
      <c r="CQR2" s="65"/>
      <c r="CQS2" s="65"/>
      <c r="CQT2" s="65"/>
      <c r="CQU2" s="65"/>
      <c r="CQV2" s="65"/>
      <c r="CQW2" s="65"/>
      <c r="CQX2" s="65"/>
      <c r="CQY2" s="65"/>
      <c r="CQZ2" s="65"/>
      <c r="CRA2" s="65"/>
      <c r="CRB2" s="65"/>
      <c r="CRC2" s="65"/>
      <c r="CRD2" s="65"/>
      <c r="CRE2" s="65"/>
      <c r="CRF2" s="65"/>
      <c r="CRG2" s="65"/>
      <c r="CRH2" s="65"/>
      <c r="CRI2" s="65"/>
      <c r="CRJ2" s="65"/>
      <c r="CRK2" s="65"/>
      <c r="CRL2" s="65"/>
      <c r="CRM2" s="65"/>
      <c r="CRN2" s="65"/>
      <c r="CRO2" s="65"/>
      <c r="CRP2" s="65"/>
      <c r="CRQ2" s="65"/>
      <c r="CRR2" s="65"/>
      <c r="CRS2" s="65"/>
      <c r="CRT2" s="65"/>
      <c r="CRU2" s="65"/>
      <c r="CRV2" s="65"/>
      <c r="CRW2" s="65"/>
      <c r="CRX2" s="65"/>
      <c r="CRY2" s="65"/>
      <c r="CRZ2" s="65"/>
      <c r="CSA2" s="65"/>
      <c r="CSB2" s="65"/>
      <c r="CSC2" s="65"/>
      <c r="CSD2" s="65"/>
      <c r="CSE2" s="65"/>
      <c r="CSF2" s="65"/>
      <c r="CSG2" s="65"/>
      <c r="CSH2" s="65"/>
      <c r="CSI2" s="65"/>
      <c r="CSJ2" s="65"/>
      <c r="CSK2" s="65"/>
      <c r="CSL2" s="65"/>
      <c r="CSM2" s="65"/>
      <c r="CSN2" s="65"/>
      <c r="CSO2" s="65"/>
      <c r="CSP2" s="65"/>
      <c r="CSQ2" s="65"/>
      <c r="CSR2" s="65"/>
      <c r="CSS2" s="65"/>
      <c r="CST2" s="65"/>
      <c r="CSU2" s="65"/>
      <c r="CSV2" s="65"/>
      <c r="CSW2" s="65"/>
      <c r="CSX2" s="65"/>
      <c r="CSY2" s="65"/>
      <c r="CSZ2" s="65"/>
      <c r="CTA2" s="65"/>
      <c r="CTB2" s="65"/>
      <c r="CTC2" s="65"/>
      <c r="CTD2" s="65"/>
      <c r="CTE2" s="65"/>
      <c r="CTF2" s="65"/>
      <c r="CTG2" s="65"/>
      <c r="CTH2" s="65"/>
      <c r="CTI2" s="65"/>
      <c r="CTJ2" s="65"/>
      <c r="CTK2" s="65"/>
      <c r="CTL2" s="65"/>
      <c r="CTM2" s="65"/>
      <c r="CTN2" s="65"/>
      <c r="CTO2" s="65"/>
      <c r="CTP2" s="65"/>
      <c r="CTQ2" s="65"/>
      <c r="CTR2" s="65"/>
      <c r="CTS2" s="65"/>
      <c r="CTT2" s="65"/>
      <c r="CTU2" s="65"/>
      <c r="CTV2" s="65"/>
      <c r="CTW2" s="65"/>
      <c r="CTX2" s="65"/>
      <c r="CTY2" s="65"/>
      <c r="CTZ2" s="65"/>
      <c r="CUA2" s="65"/>
      <c r="CUB2" s="65"/>
      <c r="CUC2" s="65"/>
      <c r="CUD2" s="65"/>
      <c r="CUE2" s="65"/>
      <c r="CUF2" s="65"/>
      <c r="CUG2" s="65"/>
      <c r="CUH2" s="65"/>
      <c r="CUI2" s="65"/>
      <c r="CUJ2" s="65"/>
      <c r="CUK2" s="65"/>
      <c r="CUL2" s="65"/>
      <c r="CUM2" s="65"/>
      <c r="CUN2" s="65"/>
      <c r="CUO2" s="65"/>
      <c r="CUP2" s="65"/>
      <c r="CUQ2" s="65"/>
      <c r="CUR2" s="65"/>
      <c r="CUS2" s="65"/>
      <c r="CUT2" s="65"/>
      <c r="CUU2" s="65"/>
      <c r="CUV2" s="65"/>
      <c r="CUW2" s="65"/>
      <c r="CUX2" s="65"/>
      <c r="CUY2" s="65"/>
      <c r="CUZ2" s="65"/>
      <c r="CVA2" s="65"/>
      <c r="CVB2" s="65"/>
      <c r="CVC2" s="65"/>
      <c r="CVD2" s="65"/>
      <c r="CVE2" s="65"/>
      <c r="CVF2" s="65"/>
      <c r="CVG2" s="65"/>
      <c r="CVH2" s="65"/>
      <c r="CVI2" s="65"/>
      <c r="CVJ2" s="65"/>
      <c r="CVK2" s="65"/>
      <c r="CVL2" s="65"/>
      <c r="CVM2" s="65"/>
      <c r="CVN2" s="65"/>
      <c r="CVO2" s="65"/>
      <c r="CVP2" s="65"/>
      <c r="CVQ2" s="65"/>
      <c r="CVR2" s="65"/>
      <c r="CVS2" s="65"/>
      <c r="CVT2" s="65"/>
      <c r="CVU2" s="65"/>
      <c r="CVV2" s="65"/>
      <c r="CVW2" s="65"/>
      <c r="CVX2" s="65"/>
      <c r="CVY2" s="65"/>
      <c r="CVZ2" s="65"/>
      <c r="CWA2" s="65"/>
      <c r="CWB2" s="65"/>
      <c r="CWC2" s="65"/>
      <c r="CWD2" s="65"/>
      <c r="CWE2" s="65"/>
      <c r="CWF2" s="65"/>
      <c r="CWG2" s="65"/>
      <c r="CWH2" s="65"/>
      <c r="CWI2" s="65"/>
      <c r="CWJ2" s="65"/>
      <c r="CWK2" s="65"/>
      <c r="CWL2" s="65"/>
      <c r="CWM2" s="65"/>
      <c r="CWN2" s="65"/>
      <c r="CWO2" s="65"/>
      <c r="CWP2" s="65"/>
      <c r="CWQ2" s="65"/>
      <c r="CWR2" s="65"/>
      <c r="CWS2" s="65"/>
      <c r="CWT2" s="65"/>
      <c r="CWU2" s="65"/>
      <c r="CWV2" s="65"/>
      <c r="CWW2" s="65"/>
      <c r="CWX2" s="65"/>
      <c r="CWY2" s="65"/>
      <c r="CWZ2" s="65"/>
      <c r="CXA2" s="65"/>
      <c r="CXB2" s="65"/>
      <c r="CXC2" s="65"/>
      <c r="CXD2" s="65"/>
      <c r="CXE2" s="65"/>
      <c r="CXF2" s="65"/>
      <c r="CXG2" s="65"/>
      <c r="CXH2" s="65"/>
      <c r="CXI2" s="65"/>
      <c r="CXJ2" s="65"/>
      <c r="CXK2" s="65"/>
      <c r="CXL2" s="65"/>
      <c r="CXM2" s="65"/>
      <c r="CXN2" s="65"/>
      <c r="CXO2" s="65"/>
      <c r="CXP2" s="65"/>
      <c r="CXQ2" s="65"/>
      <c r="CXR2" s="65"/>
      <c r="CXS2" s="65"/>
      <c r="CXT2" s="65"/>
      <c r="CXU2" s="65"/>
      <c r="CXV2" s="65"/>
      <c r="CXW2" s="65"/>
      <c r="CXX2" s="65"/>
      <c r="CXY2" s="65"/>
      <c r="CXZ2" s="65"/>
      <c r="CYA2" s="65"/>
      <c r="CYB2" s="65"/>
      <c r="CYC2" s="65"/>
      <c r="CYD2" s="65"/>
      <c r="CYE2" s="65"/>
      <c r="CYF2" s="65"/>
      <c r="CYG2" s="65"/>
      <c r="CYH2" s="65"/>
      <c r="CYI2" s="65"/>
      <c r="CYJ2" s="65"/>
      <c r="CYK2" s="65"/>
      <c r="CYL2" s="65"/>
      <c r="CYM2" s="65"/>
      <c r="CYN2" s="65"/>
      <c r="CYO2" s="65"/>
      <c r="CYP2" s="65"/>
      <c r="CYQ2" s="65"/>
      <c r="CYR2" s="65"/>
      <c r="CYS2" s="65"/>
      <c r="CYT2" s="65"/>
      <c r="CYU2" s="65"/>
      <c r="CYV2" s="65"/>
      <c r="CYW2" s="65"/>
      <c r="CYX2" s="65"/>
      <c r="CYY2" s="65"/>
      <c r="CYZ2" s="65"/>
      <c r="CZA2" s="65"/>
      <c r="CZB2" s="65"/>
      <c r="CZC2" s="65"/>
      <c r="CZD2" s="65"/>
      <c r="CZE2" s="65"/>
      <c r="CZF2" s="65"/>
      <c r="CZG2" s="65"/>
      <c r="CZH2" s="65"/>
      <c r="CZI2" s="65"/>
      <c r="CZJ2" s="65"/>
      <c r="CZK2" s="65"/>
      <c r="CZL2" s="65"/>
      <c r="CZM2" s="65"/>
      <c r="CZN2" s="65"/>
      <c r="CZO2" s="65"/>
      <c r="CZP2" s="65"/>
      <c r="CZQ2" s="65"/>
      <c r="CZR2" s="65"/>
      <c r="CZS2" s="65"/>
      <c r="CZT2" s="65"/>
      <c r="CZU2" s="65"/>
      <c r="CZV2" s="65"/>
      <c r="CZW2" s="65"/>
      <c r="CZX2" s="65"/>
      <c r="CZY2" s="65"/>
      <c r="CZZ2" s="65"/>
      <c r="DAA2" s="65"/>
      <c r="DAB2" s="65"/>
      <c r="DAC2" s="65"/>
      <c r="DAD2" s="65"/>
      <c r="DAE2" s="65"/>
      <c r="DAF2" s="65"/>
      <c r="DAG2" s="65"/>
      <c r="DAH2" s="65"/>
      <c r="DAI2" s="65"/>
      <c r="DAJ2" s="65"/>
      <c r="DAK2" s="65"/>
      <c r="DAL2" s="65"/>
      <c r="DAM2" s="65"/>
      <c r="DAN2" s="65"/>
      <c r="DAO2" s="65"/>
      <c r="DAP2" s="65"/>
      <c r="DAQ2" s="65"/>
      <c r="DAR2" s="65"/>
      <c r="DAS2" s="65"/>
      <c r="DAT2" s="65"/>
      <c r="DAU2" s="65"/>
      <c r="DAV2" s="65"/>
      <c r="DAW2" s="65"/>
      <c r="DAX2" s="65"/>
      <c r="DAY2" s="65"/>
      <c r="DAZ2" s="65"/>
      <c r="DBA2" s="65"/>
      <c r="DBB2" s="65"/>
      <c r="DBC2" s="65"/>
      <c r="DBD2" s="65"/>
      <c r="DBE2" s="65"/>
      <c r="DBF2" s="65"/>
      <c r="DBG2" s="65"/>
      <c r="DBH2" s="65"/>
      <c r="DBI2" s="65"/>
      <c r="DBJ2" s="65"/>
      <c r="DBK2" s="65"/>
      <c r="DBL2" s="65"/>
      <c r="DBM2" s="65"/>
      <c r="DBN2" s="65"/>
      <c r="DBO2" s="65"/>
      <c r="DBP2" s="65"/>
      <c r="DBQ2" s="65"/>
      <c r="DBR2" s="65"/>
      <c r="DBS2" s="65"/>
      <c r="DBT2" s="65"/>
      <c r="DBU2" s="65"/>
      <c r="DBV2" s="65"/>
      <c r="DBW2" s="65"/>
      <c r="DBX2" s="65"/>
      <c r="DBY2" s="65"/>
      <c r="DBZ2" s="65"/>
      <c r="DCA2" s="65"/>
      <c r="DCB2" s="65"/>
      <c r="DCC2" s="65"/>
      <c r="DCD2" s="65"/>
      <c r="DCE2" s="65"/>
      <c r="DCF2" s="65"/>
      <c r="DCG2" s="65"/>
      <c r="DCH2" s="65"/>
      <c r="DCI2" s="65"/>
      <c r="DCJ2" s="65"/>
      <c r="DCK2" s="65"/>
      <c r="DCL2" s="65"/>
      <c r="DCM2" s="65"/>
      <c r="DCN2" s="65"/>
      <c r="DCO2" s="65"/>
      <c r="DCP2" s="65"/>
      <c r="DCQ2" s="65"/>
      <c r="DCR2" s="65"/>
      <c r="DCS2" s="65"/>
      <c r="DCT2" s="65"/>
      <c r="DCU2" s="65"/>
      <c r="DCV2" s="65"/>
      <c r="DCW2" s="65"/>
      <c r="DCX2" s="65"/>
      <c r="DCY2" s="65"/>
      <c r="DCZ2" s="65"/>
      <c r="DDA2" s="65"/>
      <c r="DDB2" s="65"/>
      <c r="DDC2" s="65"/>
      <c r="DDD2" s="65"/>
      <c r="DDE2" s="65"/>
      <c r="DDF2" s="65"/>
      <c r="DDG2" s="65"/>
      <c r="DDH2" s="65"/>
      <c r="DDI2" s="65"/>
      <c r="DDJ2" s="65"/>
      <c r="DDK2" s="65"/>
      <c r="DDL2" s="65"/>
      <c r="DDM2" s="65"/>
      <c r="DDN2" s="65"/>
      <c r="DDO2" s="65"/>
      <c r="DDP2" s="65"/>
      <c r="DDQ2" s="65"/>
      <c r="DDR2" s="65"/>
      <c r="DDS2" s="65"/>
      <c r="DDT2" s="65"/>
      <c r="DDU2" s="65"/>
      <c r="DDV2" s="65"/>
      <c r="DDW2" s="65"/>
      <c r="DDX2" s="65"/>
      <c r="DDY2" s="65"/>
      <c r="DDZ2" s="65"/>
      <c r="DEA2" s="65"/>
      <c r="DEB2" s="65"/>
      <c r="DEC2" s="65"/>
      <c r="DED2" s="65"/>
      <c r="DEE2" s="65"/>
      <c r="DEF2" s="65"/>
      <c r="DEG2" s="65"/>
      <c r="DEH2" s="65"/>
      <c r="DEI2" s="65"/>
      <c r="DEJ2" s="65"/>
      <c r="DEK2" s="65"/>
      <c r="DEL2" s="65"/>
      <c r="DEM2" s="65"/>
      <c r="DEN2" s="65"/>
      <c r="DEO2" s="65"/>
      <c r="DEP2" s="65"/>
      <c r="DEQ2" s="65"/>
      <c r="DER2" s="65"/>
      <c r="DES2" s="65"/>
      <c r="DET2" s="65"/>
      <c r="DEU2" s="65"/>
      <c r="DEV2" s="65"/>
      <c r="DEW2" s="65"/>
      <c r="DEX2" s="65"/>
      <c r="DEY2" s="65"/>
      <c r="DEZ2" s="65"/>
      <c r="DFA2" s="65"/>
      <c r="DFB2" s="65"/>
      <c r="DFC2" s="65"/>
      <c r="DFD2" s="65"/>
      <c r="DFE2" s="65"/>
      <c r="DFF2" s="65"/>
      <c r="DFG2" s="65"/>
      <c r="DFH2" s="65"/>
      <c r="DFI2" s="65"/>
      <c r="DFJ2" s="65"/>
      <c r="DFK2" s="65"/>
      <c r="DFL2" s="65"/>
      <c r="DFM2" s="65"/>
      <c r="DFN2" s="65"/>
      <c r="DFO2" s="65"/>
      <c r="DFP2" s="65"/>
      <c r="DFQ2" s="65"/>
      <c r="DFR2" s="65"/>
      <c r="DFS2" s="65"/>
      <c r="DFT2" s="65"/>
      <c r="DFU2" s="65"/>
      <c r="DFV2" s="65"/>
      <c r="DFW2" s="65"/>
      <c r="DFX2" s="65"/>
      <c r="DFY2" s="65"/>
      <c r="DFZ2" s="65"/>
      <c r="DGA2" s="65"/>
      <c r="DGB2" s="65"/>
      <c r="DGC2" s="65"/>
      <c r="DGD2" s="65"/>
      <c r="DGE2" s="65"/>
      <c r="DGF2" s="65"/>
      <c r="DGG2" s="65"/>
      <c r="DGH2" s="65"/>
      <c r="DGI2" s="65"/>
      <c r="DGJ2" s="65"/>
      <c r="DGK2" s="65"/>
      <c r="DGL2" s="65"/>
      <c r="DGM2" s="65"/>
      <c r="DGN2" s="65"/>
      <c r="DGO2" s="65"/>
      <c r="DGP2" s="65"/>
      <c r="DGQ2" s="65"/>
      <c r="DGR2" s="65"/>
      <c r="DGS2" s="65"/>
      <c r="DGT2" s="65"/>
      <c r="DGU2" s="65"/>
      <c r="DGV2" s="65"/>
      <c r="DGW2" s="65"/>
      <c r="DGX2" s="65"/>
      <c r="DGY2" s="65"/>
      <c r="DGZ2" s="65"/>
      <c r="DHA2" s="65"/>
      <c r="DHB2" s="65"/>
      <c r="DHC2" s="65"/>
      <c r="DHD2" s="65"/>
      <c r="DHE2" s="65"/>
      <c r="DHF2" s="65"/>
      <c r="DHG2" s="65"/>
      <c r="DHH2" s="65"/>
      <c r="DHI2" s="65"/>
      <c r="DHJ2" s="65"/>
      <c r="DHK2" s="65"/>
      <c r="DHL2" s="65"/>
      <c r="DHM2" s="65"/>
      <c r="DHN2" s="65"/>
      <c r="DHO2" s="65"/>
      <c r="DHP2" s="65"/>
      <c r="DHQ2" s="65"/>
      <c r="DHR2" s="65"/>
      <c r="DHS2" s="65"/>
      <c r="DHT2" s="65"/>
      <c r="DHU2" s="65"/>
      <c r="DHV2" s="65"/>
      <c r="DHW2" s="65"/>
      <c r="DHX2" s="65"/>
      <c r="DHY2" s="65"/>
      <c r="DHZ2" s="65"/>
      <c r="DIA2" s="65"/>
      <c r="DIB2" s="65"/>
      <c r="DIC2" s="65"/>
      <c r="DID2" s="65"/>
      <c r="DIE2" s="65"/>
      <c r="DIF2" s="65"/>
      <c r="DIG2" s="65"/>
      <c r="DIH2" s="65"/>
      <c r="DII2" s="65"/>
      <c r="DIJ2" s="65"/>
      <c r="DIK2" s="65"/>
      <c r="DIL2" s="65"/>
      <c r="DIM2" s="65"/>
      <c r="DIN2" s="65"/>
      <c r="DIO2" s="65"/>
      <c r="DIP2" s="65"/>
      <c r="DIQ2" s="65"/>
      <c r="DIR2" s="65"/>
      <c r="DIS2" s="65"/>
      <c r="DIT2" s="65"/>
      <c r="DIU2" s="65"/>
      <c r="DIV2" s="65"/>
      <c r="DIW2" s="65"/>
      <c r="DIX2" s="65"/>
      <c r="DIY2" s="65"/>
      <c r="DIZ2" s="65"/>
      <c r="DJA2" s="65"/>
      <c r="DJB2" s="65"/>
      <c r="DJC2" s="65"/>
      <c r="DJD2" s="65"/>
      <c r="DJE2" s="65"/>
      <c r="DJF2" s="65"/>
      <c r="DJG2" s="65"/>
      <c r="DJH2" s="65"/>
      <c r="DJI2" s="65"/>
      <c r="DJJ2" s="65"/>
      <c r="DJK2" s="65"/>
      <c r="DJL2" s="65"/>
      <c r="DJM2" s="65"/>
      <c r="DJN2" s="65"/>
      <c r="DJO2" s="65"/>
      <c r="DJP2" s="65"/>
      <c r="DJQ2" s="65"/>
      <c r="DJR2" s="65"/>
      <c r="DJS2" s="65"/>
      <c r="DJT2" s="65"/>
      <c r="DJU2" s="65"/>
      <c r="DJV2" s="65"/>
      <c r="DJW2" s="65"/>
      <c r="DJX2" s="65"/>
      <c r="DJY2" s="65"/>
      <c r="DJZ2" s="65"/>
      <c r="DKA2" s="65"/>
      <c r="DKB2" s="65"/>
      <c r="DKC2" s="65"/>
      <c r="DKD2" s="65"/>
      <c r="DKE2" s="65"/>
      <c r="DKF2" s="65"/>
      <c r="DKG2" s="65"/>
      <c r="DKH2" s="65"/>
      <c r="DKI2" s="65"/>
      <c r="DKJ2" s="65"/>
      <c r="DKK2" s="65"/>
      <c r="DKL2" s="65"/>
      <c r="DKM2" s="65"/>
      <c r="DKN2" s="65"/>
      <c r="DKO2" s="65"/>
      <c r="DKP2" s="65"/>
      <c r="DKQ2" s="65"/>
      <c r="DKR2" s="65"/>
      <c r="DKS2" s="65"/>
      <c r="DKT2" s="65"/>
      <c r="DKU2" s="65"/>
      <c r="DKV2" s="65"/>
      <c r="DKW2" s="65"/>
      <c r="DKX2" s="65"/>
      <c r="DKY2" s="65"/>
      <c r="DKZ2" s="65"/>
      <c r="DLA2" s="65"/>
      <c r="DLB2" s="65"/>
      <c r="DLC2" s="65"/>
      <c r="DLD2" s="65"/>
      <c r="DLE2" s="65"/>
      <c r="DLF2" s="65"/>
      <c r="DLG2" s="65"/>
      <c r="DLH2" s="65"/>
      <c r="DLI2" s="65"/>
      <c r="DLJ2" s="65"/>
      <c r="DLK2" s="65"/>
      <c r="DLL2" s="65"/>
      <c r="DLM2" s="65"/>
      <c r="DLN2" s="65"/>
      <c r="DLO2" s="65"/>
      <c r="DLP2" s="65"/>
      <c r="DLQ2" s="65"/>
      <c r="DLR2" s="65"/>
      <c r="DLS2" s="65"/>
      <c r="DLT2" s="65"/>
      <c r="DLU2" s="65"/>
      <c r="DLV2" s="65"/>
      <c r="DLW2" s="65"/>
      <c r="DLX2" s="65"/>
      <c r="DLY2" s="65"/>
      <c r="DLZ2" s="65"/>
      <c r="DMA2" s="65"/>
      <c r="DMB2" s="65"/>
      <c r="DMC2" s="65"/>
      <c r="DMD2" s="65"/>
      <c r="DME2" s="65"/>
      <c r="DMF2" s="65"/>
      <c r="DMG2" s="65"/>
      <c r="DMH2" s="65"/>
      <c r="DMI2" s="65"/>
      <c r="DMJ2" s="65"/>
      <c r="DMK2" s="65"/>
      <c r="DML2" s="65"/>
      <c r="DMM2" s="65"/>
      <c r="DMN2" s="65"/>
      <c r="DMO2" s="65"/>
      <c r="DMP2" s="65"/>
      <c r="DMQ2" s="65"/>
      <c r="DMR2" s="65"/>
      <c r="DMS2" s="65"/>
      <c r="DMT2" s="65"/>
      <c r="DMU2" s="65"/>
      <c r="DMV2" s="65"/>
      <c r="DMW2" s="65"/>
      <c r="DMX2" s="65"/>
      <c r="DMY2" s="65"/>
      <c r="DMZ2" s="65"/>
      <c r="DNA2" s="65"/>
      <c r="DNB2" s="65"/>
      <c r="DNC2" s="65"/>
      <c r="DND2" s="65"/>
      <c r="DNE2" s="65"/>
      <c r="DNF2" s="65"/>
      <c r="DNG2" s="65"/>
      <c r="DNH2" s="65"/>
      <c r="DNI2" s="65"/>
      <c r="DNJ2" s="65"/>
      <c r="DNK2" s="65"/>
      <c r="DNL2" s="65"/>
      <c r="DNM2" s="65"/>
      <c r="DNN2" s="65"/>
      <c r="DNO2" s="65"/>
      <c r="DNP2" s="65"/>
      <c r="DNQ2" s="65"/>
      <c r="DNR2" s="65"/>
      <c r="DNS2" s="65"/>
      <c r="DNT2" s="65"/>
      <c r="DNU2" s="65"/>
      <c r="DNV2" s="65"/>
      <c r="DNW2" s="65"/>
      <c r="DNX2" s="65"/>
      <c r="DNY2" s="65"/>
      <c r="DNZ2" s="65"/>
      <c r="DOA2" s="65"/>
      <c r="DOB2" s="65"/>
      <c r="DOC2" s="65"/>
      <c r="DOD2" s="65"/>
      <c r="DOE2" s="65"/>
      <c r="DOF2" s="65"/>
      <c r="DOG2" s="65"/>
      <c r="DOH2" s="65"/>
      <c r="DOI2" s="65"/>
      <c r="DOJ2" s="65"/>
      <c r="DOK2" s="65"/>
      <c r="DOL2" s="65"/>
      <c r="DOM2" s="65"/>
      <c r="DON2" s="65"/>
      <c r="DOO2" s="65"/>
      <c r="DOP2" s="65"/>
      <c r="DOQ2" s="65"/>
      <c r="DOR2" s="65"/>
      <c r="DOS2" s="65"/>
      <c r="DOT2" s="65"/>
      <c r="DOU2" s="65"/>
      <c r="DOV2" s="65"/>
      <c r="DOW2" s="65"/>
      <c r="DOX2" s="65"/>
      <c r="DOY2" s="65"/>
      <c r="DOZ2" s="65"/>
      <c r="DPA2" s="65"/>
      <c r="DPB2" s="65"/>
      <c r="DPC2" s="65"/>
      <c r="DPD2" s="65"/>
      <c r="DPE2" s="65"/>
      <c r="DPF2" s="65"/>
      <c r="DPG2" s="65"/>
      <c r="DPH2" s="65"/>
      <c r="DPI2" s="65"/>
      <c r="DPJ2" s="65"/>
      <c r="DPK2" s="65"/>
      <c r="DPL2" s="65"/>
      <c r="DPM2" s="65"/>
      <c r="DPN2" s="65"/>
      <c r="DPO2" s="65"/>
      <c r="DPP2" s="65"/>
      <c r="DPQ2" s="65"/>
      <c r="DPR2" s="65"/>
      <c r="DPS2" s="65"/>
      <c r="DPT2" s="65"/>
      <c r="DPU2" s="65"/>
      <c r="DPV2" s="65"/>
      <c r="DPW2" s="65"/>
      <c r="DPX2" s="65"/>
      <c r="DPY2" s="65"/>
      <c r="DPZ2" s="65"/>
      <c r="DQA2" s="65"/>
      <c r="DQB2" s="65"/>
      <c r="DQC2" s="65"/>
      <c r="DQD2" s="65"/>
      <c r="DQE2" s="65"/>
      <c r="DQF2" s="65"/>
      <c r="DQG2" s="65"/>
      <c r="DQH2" s="65"/>
      <c r="DQI2" s="65"/>
      <c r="DQJ2" s="65"/>
      <c r="DQK2" s="65"/>
      <c r="DQL2" s="65"/>
      <c r="DQM2" s="65"/>
      <c r="DQN2" s="65"/>
      <c r="DQO2" s="65"/>
      <c r="DQP2" s="65"/>
      <c r="DQQ2" s="65"/>
      <c r="DQR2" s="65"/>
      <c r="DQS2" s="65"/>
      <c r="DQT2" s="65"/>
      <c r="DQU2" s="65"/>
      <c r="DQV2" s="65"/>
      <c r="DQW2" s="65"/>
      <c r="DQX2" s="65"/>
      <c r="DQY2" s="65"/>
      <c r="DQZ2" s="65"/>
      <c r="DRA2" s="65"/>
      <c r="DRB2" s="65"/>
      <c r="DRC2" s="65"/>
      <c r="DRD2" s="65"/>
      <c r="DRE2" s="65"/>
      <c r="DRF2" s="65"/>
      <c r="DRG2" s="65"/>
      <c r="DRH2" s="65"/>
      <c r="DRI2" s="65"/>
      <c r="DRJ2" s="65"/>
      <c r="DRK2" s="65"/>
      <c r="DRL2" s="65"/>
      <c r="DRM2" s="65"/>
      <c r="DRN2" s="65"/>
      <c r="DRO2" s="65"/>
      <c r="DRP2" s="65"/>
      <c r="DRQ2" s="65"/>
      <c r="DRR2" s="65"/>
      <c r="DRS2" s="65"/>
      <c r="DRT2" s="65"/>
      <c r="DRU2" s="65"/>
      <c r="DRV2" s="65"/>
      <c r="DRW2" s="65"/>
      <c r="DRX2" s="65"/>
      <c r="DRY2" s="65"/>
      <c r="DRZ2" s="65"/>
      <c r="DSA2" s="65"/>
      <c r="DSB2" s="65"/>
      <c r="DSC2" s="65"/>
      <c r="DSD2" s="65"/>
      <c r="DSE2" s="65"/>
      <c r="DSF2" s="65"/>
      <c r="DSG2" s="65"/>
      <c r="DSH2" s="65"/>
      <c r="DSI2" s="65"/>
      <c r="DSJ2" s="65"/>
      <c r="DSK2" s="65"/>
      <c r="DSL2" s="65"/>
      <c r="DSM2" s="65"/>
      <c r="DSN2" s="65"/>
      <c r="DSO2" s="65"/>
      <c r="DSP2" s="65"/>
      <c r="DSQ2" s="65"/>
      <c r="DSR2" s="65"/>
      <c r="DSS2" s="65"/>
      <c r="DST2" s="65"/>
      <c r="DSU2" s="65"/>
      <c r="DSV2" s="65"/>
      <c r="DSW2" s="65"/>
      <c r="DSX2" s="65"/>
      <c r="DSY2" s="65"/>
      <c r="DSZ2" s="65"/>
      <c r="DTA2" s="65"/>
      <c r="DTB2" s="65"/>
      <c r="DTC2" s="65"/>
      <c r="DTD2" s="65"/>
      <c r="DTE2" s="65"/>
      <c r="DTF2" s="65"/>
      <c r="DTG2" s="65"/>
      <c r="DTH2" s="65"/>
      <c r="DTI2" s="65"/>
      <c r="DTJ2" s="65"/>
      <c r="DTK2" s="65"/>
      <c r="DTL2" s="65"/>
      <c r="DTM2" s="65"/>
      <c r="DTN2" s="65"/>
      <c r="DTO2" s="65"/>
      <c r="DTP2" s="65"/>
      <c r="DTQ2" s="65"/>
      <c r="DTR2" s="65"/>
      <c r="DTS2" s="65"/>
      <c r="DTT2" s="65"/>
      <c r="DTU2" s="65"/>
      <c r="DTV2" s="65"/>
      <c r="DTW2" s="65"/>
      <c r="DTX2" s="65"/>
      <c r="DTY2" s="65"/>
      <c r="DTZ2" s="65"/>
      <c r="DUA2" s="65"/>
      <c r="DUB2" s="65"/>
      <c r="DUC2" s="65"/>
      <c r="DUD2" s="65"/>
      <c r="DUE2" s="65"/>
      <c r="DUF2" s="65"/>
      <c r="DUG2" s="65"/>
      <c r="DUH2" s="65"/>
      <c r="DUI2" s="65"/>
      <c r="DUJ2" s="65"/>
      <c r="DUK2" s="65"/>
      <c r="DUL2" s="65"/>
      <c r="DUM2" s="65"/>
      <c r="DUN2" s="65"/>
      <c r="DUO2" s="65"/>
      <c r="DUP2" s="65"/>
      <c r="DUQ2" s="65"/>
      <c r="DUR2" s="65"/>
      <c r="DUS2" s="65"/>
      <c r="DUT2" s="65"/>
      <c r="DUU2" s="65"/>
      <c r="DUV2" s="65"/>
      <c r="DUW2" s="65"/>
      <c r="DUX2" s="65"/>
      <c r="DUY2" s="65"/>
      <c r="DUZ2" s="65"/>
      <c r="DVA2" s="65"/>
      <c r="DVB2" s="65"/>
      <c r="DVC2" s="65"/>
      <c r="DVD2" s="65"/>
      <c r="DVE2" s="65"/>
      <c r="DVF2" s="65"/>
      <c r="DVG2" s="65"/>
      <c r="DVH2" s="65"/>
      <c r="DVI2" s="65"/>
      <c r="DVJ2" s="65"/>
      <c r="DVK2" s="65"/>
      <c r="DVL2" s="65"/>
      <c r="DVM2" s="65"/>
      <c r="DVN2" s="65"/>
      <c r="DVO2" s="65"/>
      <c r="DVP2" s="65"/>
      <c r="DVQ2" s="65"/>
      <c r="DVR2" s="65"/>
      <c r="DVS2" s="65"/>
      <c r="DVT2" s="65"/>
      <c r="DVU2" s="65"/>
      <c r="DVV2" s="65"/>
      <c r="DVW2" s="65"/>
      <c r="DVX2" s="65"/>
      <c r="DVY2" s="65"/>
      <c r="DVZ2" s="65"/>
      <c r="DWA2" s="65"/>
      <c r="DWB2" s="65"/>
      <c r="DWC2" s="65"/>
      <c r="DWD2" s="65"/>
      <c r="DWE2" s="65"/>
      <c r="DWF2" s="65"/>
      <c r="DWG2" s="65"/>
      <c r="DWH2" s="65"/>
      <c r="DWI2" s="65"/>
      <c r="DWJ2" s="65"/>
      <c r="DWK2" s="65"/>
      <c r="DWL2" s="65"/>
      <c r="DWM2" s="65"/>
      <c r="DWN2" s="65"/>
      <c r="DWO2" s="65"/>
      <c r="DWP2" s="65"/>
      <c r="DWQ2" s="65"/>
      <c r="DWR2" s="65"/>
      <c r="DWS2" s="65"/>
      <c r="DWT2" s="65"/>
      <c r="DWU2" s="65"/>
      <c r="DWV2" s="65"/>
      <c r="DWW2" s="65"/>
      <c r="DWX2" s="65"/>
      <c r="DWY2" s="65"/>
      <c r="DWZ2" s="65"/>
      <c r="DXA2" s="65"/>
      <c r="DXB2" s="65"/>
      <c r="DXC2" s="65"/>
      <c r="DXD2" s="65"/>
      <c r="DXE2" s="65"/>
      <c r="DXF2" s="65"/>
      <c r="DXG2" s="65"/>
      <c r="DXH2" s="65"/>
      <c r="DXI2" s="65"/>
      <c r="DXJ2" s="65"/>
      <c r="DXK2" s="65"/>
      <c r="DXL2" s="65"/>
      <c r="DXM2" s="65"/>
      <c r="DXN2" s="65"/>
      <c r="DXO2" s="65"/>
      <c r="DXP2" s="65"/>
      <c r="DXQ2" s="65"/>
      <c r="DXR2" s="65"/>
      <c r="DXS2" s="65"/>
      <c r="DXT2" s="65"/>
      <c r="DXU2" s="65"/>
      <c r="DXV2" s="65"/>
      <c r="DXW2" s="65"/>
      <c r="DXX2" s="65"/>
      <c r="DXY2" s="65"/>
      <c r="DXZ2" s="65"/>
      <c r="DYA2" s="65"/>
      <c r="DYB2" s="65"/>
      <c r="DYC2" s="65"/>
      <c r="DYD2" s="65"/>
      <c r="DYE2" s="65"/>
      <c r="DYF2" s="65"/>
      <c r="DYG2" s="65"/>
      <c r="DYH2" s="65"/>
      <c r="DYI2" s="65"/>
      <c r="DYJ2" s="65"/>
      <c r="DYK2" s="65"/>
      <c r="DYL2" s="65"/>
      <c r="DYM2" s="65"/>
      <c r="DYN2" s="65"/>
      <c r="DYO2" s="65"/>
      <c r="DYP2" s="65"/>
      <c r="DYQ2" s="65"/>
      <c r="DYR2" s="65"/>
      <c r="DYS2" s="65"/>
      <c r="DYT2" s="65"/>
      <c r="DYU2" s="65"/>
      <c r="DYV2" s="65"/>
      <c r="DYW2" s="65"/>
      <c r="DYX2" s="65"/>
      <c r="DYY2" s="65"/>
      <c r="DYZ2" s="65"/>
      <c r="DZA2" s="65"/>
      <c r="DZB2" s="65"/>
      <c r="DZC2" s="65"/>
      <c r="DZD2" s="65"/>
      <c r="DZE2" s="65"/>
      <c r="DZF2" s="65"/>
      <c r="DZG2" s="65"/>
      <c r="DZH2" s="65"/>
      <c r="DZI2" s="65"/>
      <c r="DZJ2" s="65"/>
      <c r="DZK2" s="65"/>
      <c r="DZL2" s="65"/>
      <c r="DZM2" s="65"/>
      <c r="DZN2" s="65"/>
      <c r="DZO2" s="65"/>
      <c r="DZP2" s="65"/>
      <c r="DZQ2" s="65"/>
      <c r="DZR2" s="65"/>
      <c r="DZS2" s="65"/>
      <c r="DZT2" s="65"/>
      <c r="DZU2" s="65"/>
      <c r="DZV2" s="65"/>
      <c r="DZW2" s="65"/>
      <c r="DZX2" s="65"/>
      <c r="DZY2" s="65"/>
      <c r="DZZ2" s="65"/>
      <c r="EAA2" s="65"/>
      <c r="EAB2" s="65"/>
      <c r="EAC2" s="65"/>
      <c r="EAD2" s="65"/>
      <c r="EAE2" s="65"/>
      <c r="EAF2" s="65"/>
      <c r="EAG2" s="65"/>
      <c r="EAH2" s="65"/>
      <c r="EAI2" s="65"/>
      <c r="EAJ2" s="65"/>
      <c r="EAK2" s="65"/>
      <c r="EAL2" s="65"/>
      <c r="EAM2" s="65"/>
      <c r="EAN2" s="65"/>
      <c r="EAO2" s="65"/>
      <c r="EAP2" s="65"/>
      <c r="EAQ2" s="65"/>
      <c r="EAR2" s="65"/>
      <c r="EAS2" s="65"/>
      <c r="EAT2" s="65"/>
      <c r="EAU2" s="65"/>
      <c r="EAV2" s="65"/>
      <c r="EAW2" s="65"/>
      <c r="EAX2" s="65"/>
      <c r="EAY2" s="65"/>
      <c r="EAZ2" s="65"/>
      <c r="EBA2" s="65"/>
      <c r="EBB2" s="65"/>
      <c r="EBC2" s="65"/>
      <c r="EBD2" s="65"/>
      <c r="EBE2" s="65"/>
      <c r="EBF2" s="65"/>
      <c r="EBG2" s="65"/>
      <c r="EBH2" s="65"/>
      <c r="EBI2" s="65"/>
      <c r="EBJ2" s="65"/>
      <c r="EBK2" s="65"/>
      <c r="EBL2" s="65"/>
      <c r="EBM2" s="65"/>
      <c r="EBN2" s="65"/>
      <c r="EBO2" s="65"/>
      <c r="EBP2" s="65"/>
      <c r="EBQ2" s="65"/>
      <c r="EBR2" s="65"/>
      <c r="EBS2" s="65"/>
      <c r="EBT2" s="65"/>
      <c r="EBU2" s="65"/>
      <c r="EBV2" s="65"/>
      <c r="EBW2" s="65"/>
      <c r="EBX2" s="65"/>
      <c r="EBY2" s="65"/>
      <c r="EBZ2" s="65"/>
      <c r="ECA2" s="65"/>
      <c r="ECB2" s="65"/>
      <c r="ECC2" s="65"/>
      <c r="ECD2" s="65"/>
      <c r="ECE2" s="65"/>
      <c r="ECF2" s="65"/>
      <c r="ECG2" s="65"/>
      <c r="ECH2" s="65"/>
      <c r="ECI2" s="65"/>
      <c r="ECJ2" s="65"/>
      <c r="ECK2" s="65"/>
      <c r="ECL2" s="65"/>
      <c r="ECM2" s="65"/>
      <c r="ECN2" s="65"/>
      <c r="ECO2" s="65"/>
      <c r="ECP2" s="65"/>
      <c r="ECQ2" s="65"/>
      <c r="ECR2" s="65"/>
      <c r="ECS2" s="65"/>
      <c r="ECT2" s="65"/>
      <c r="ECU2" s="65"/>
      <c r="ECV2" s="65"/>
      <c r="ECW2" s="65"/>
      <c r="ECX2" s="65"/>
      <c r="ECY2" s="65"/>
      <c r="ECZ2" s="65"/>
      <c r="EDA2" s="65"/>
      <c r="EDB2" s="65"/>
      <c r="EDC2" s="65"/>
      <c r="EDD2" s="65"/>
      <c r="EDE2" s="65"/>
      <c r="EDF2" s="65"/>
      <c r="EDG2" s="65"/>
      <c r="EDH2" s="65"/>
      <c r="EDI2" s="65"/>
      <c r="EDJ2" s="65"/>
      <c r="EDK2" s="65"/>
      <c r="EDL2" s="65"/>
      <c r="EDM2" s="65"/>
      <c r="EDN2" s="65"/>
      <c r="EDO2" s="65"/>
      <c r="EDP2" s="65"/>
      <c r="EDQ2" s="65"/>
      <c r="EDR2" s="65"/>
      <c r="EDS2" s="65"/>
      <c r="EDT2" s="65"/>
      <c r="EDU2" s="65"/>
      <c r="EDV2" s="65"/>
      <c r="EDW2" s="65"/>
      <c r="EDX2" s="65"/>
      <c r="EDY2" s="65"/>
      <c r="EDZ2" s="65"/>
      <c r="EEA2" s="65"/>
      <c r="EEB2" s="65"/>
      <c r="EEC2" s="65"/>
      <c r="EED2" s="65"/>
      <c r="EEE2" s="65"/>
      <c r="EEF2" s="65"/>
      <c r="EEG2" s="65"/>
      <c r="EEH2" s="65"/>
      <c r="EEI2" s="65"/>
      <c r="EEJ2" s="65"/>
      <c r="EEK2" s="65"/>
      <c r="EEL2" s="65"/>
      <c r="EEM2" s="65"/>
      <c r="EEN2" s="65"/>
      <c r="EEO2" s="65"/>
      <c r="EEP2" s="65"/>
      <c r="EEQ2" s="65"/>
      <c r="EER2" s="65"/>
      <c r="EES2" s="65"/>
      <c r="EET2" s="65"/>
      <c r="EEU2" s="65"/>
      <c r="EEV2" s="65"/>
      <c r="EEW2" s="65"/>
      <c r="EEX2" s="65"/>
      <c r="EEY2" s="65"/>
      <c r="EEZ2" s="65"/>
      <c r="EFA2" s="65"/>
      <c r="EFB2" s="65"/>
      <c r="EFC2" s="65"/>
      <c r="EFD2" s="65"/>
      <c r="EFE2" s="65"/>
      <c r="EFF2" s="65"/>
      <c r="EFG2" s="65"/>
      <c r="EFH2" s="65"/>
      <c r="EFI2" s="65"/>
      <c r="EFJ2" s="65"/>
      <c r="EFK2" s="65"/>
      <c r="EFL2" s="65"/>
      <c r="EFM2" s="65"/>
      <c r="EFN2" s="65"/>
      <c r="EFO2" s="65"/>
      <c r="EFP2" s="65"/>
      <c r="EFQ2" s="65"/>
      <c r="EFR2" s="65"/>
      <c r="EFS2" s="65"/>
      <c r="EFT2" s="65"/>
      <c r="EFU2" s="65"/>
      <c r="EFV2" s="65"/>
      <c r="EFW2" s="65"/>
      <c r="EFX2" s="65"/>
      <c r="EFY2" s="65"/>
      <c r="EFZ2" s="65"/>
      <c r="EGA2" s="65"/>
      <c r="EGB2" s="65"/>
      <c r="EGC2" s="65"/>
      <c r="EGD2" s="65"/>
      <c r="EGE2" s="65"/>
      <c r="EGF2" s="65"/>
      <c r="EGG2" s="65"/>
      <c r="EGH2" s="65"/>
      <c r="EGI2" s="65"/>
      <c r="EGJ2" s="65"/>
      <c r="EGK2" s="65"/>
      <c r="EGL2" s="65"/>
      <c r="EGM2" s="65"/>
      <c r="EGN2" s="65"/>
      <c r="EGO2" s="65"/>
      <c r="EGP2" s="65"/>
      <c r="EGQ2" s="65"/>
      <c r="EGR2" s="65"/>
      <c r="EGS2" s="65"/>
      <c r="EGT2" s="65"/>
      <c r="EGU2" s="65"/>
      <c r="EGV2" s="65"/>
      <c r="EGW2" s="65"/>
      <c r="EGX2" s="65"/>
      <c r="EGY2" s="65"/>
      <c r="EGZ2" s="65"/>
      <c r="EHA2" s="65"/>
      <c r="EHB2" s="65"/>
      <c r="EHC2" s="65"/>
      <c r="EHD2" s="65"/>
      <c r="EHE2" s="65"/>
      <c r="EHF2" s="65"/>
      <c r="EHG2" s="65"/>
      <c r="EHH2" s="65"/>
      <c r="EHI2" s="65"/>
      <c r="EHJ2" s="65"/>
      <c r="EHK2" s="65"/>
      <c r="EHL2" s="65"/>
      <c r="EHM2" s="65"/>
      <c r="EHN2" s="65"/>
      <c r="EHO2" s="65"/>
      <c r="EHP2" s="65"/>
      <c r="EHQ2" s="65"/>
      <c r="EHR2" s="65"/>
      <c r="EHS2" s="65"/>
      <c r="EHT2" s="65"/>
      <c r="EHU2" s="65"/>
      <c r="EHV2" s="65"/>
      <c r="EHW2" s="65"/>
      <c r="EHX2" s="65"/>
      <c r="EHY2" s="65"/>
      <c r="EHZ2" s="65"/>
      <c r="EIA2" s="65"/>
      <c r="EIB2" s="65"/>
      <c r="EIC2" s="65"/>
      <c r="EID2" s="65"/>
      <c r="EIE2" s="65"/>
      <c r="EIF2" s="65"/>
      <c r="EIG2" s="65"/>
      <c r="EIH2" s="65"/>
      <c r="EII2" s="65"/>
      <c r="EIJ2" s="65"/>
      <c r="EIK2" s="65"/>
      <c r="EIL2" s="65"/>
      <c r="EIM2" s="65"/>
      <c r="EIN2" s="65"/>
      <c r="EIO2" s="65"/>
      <c r="EIP2" s="65"/>
      <c r="EIQ2" s="65"/>
      <c r="EIR2" s="65"/>
      <c r="EIS2" s="65"/>
      <c r="EIT2" s="65"/>
      <c r="EIU2" s="65"/>
      <c r="EIV2" s="65"/>
      <c r="EIW2" s="65"/>
      <c r="EIX2" s="65"/>
      <c r="EIY2" s="65"/>
      <c r="EIZ2" s="65"/>
      <c r="EJA2" s="65"/>
      <c r="EJB2" s="65"/>
      <c r="EJC2" s="65"/>
      <c r="EJD2" s="65"/>
      <c r="EJE2" s="65"/>
      <c r="EJF2" s="65"/>
      <c r="EJG2" s="65"/>
      <c r="EJH2" s="65"/>
      <c r="EJI2" s="65"/>
      <c r="EJJ2" s="65"/>
      <c r="EJK2" s="65"/>
      <c r="EJL2" s="65"/>
      <c r="EJM2" s="65"/>
      <c r="EJN2" s="65"/>
      <c r="EJO2" s="65"/>
      <c r="EJP2" s="65"/>
      <c r="EJQ2" s="65"/>
      <c r="EJR2" s="65"/>
      <c r="EJS2" s="65"/>
      <c r="EJT2" s="65"/>
      <c r="EJU2" s="65"/>
      <c r="EJV2" s="65"/>
      <c r="EJW2" s="65"/>
      <c r="EJX2" s="65"/>
      <c r="EJY2" s="65"/>
      <c r="EJZ2" s="65"/>
      <c r="EKA2" s="65"/>
      <c r="EKB2" s="65"/>
      <c r="EKC2" s="65"/>
      <c r="EKD2" s="65"/>
      <c r="EKE2" s="65"/>
      <c r="EKF2" s="65"/>
      <c r="EKG2" s="65"/>
      <c r="EKH2" s="65"/>
      <c r="EKI2" s="65"/>
      <c r="EKJ2" s="65"/>
      <c r="EKK2" s="65"/>
      <c r="EKL2" s="65"/>
      <c r="EKM2" s="65"/>
      <c r="EKN2" s="65"/>
      <c r="EKO2" s="65"/>
      <c r="EKP2" s="65"/>
      <c r="EKQ2" s="65"/>
      <c r="EKR2" s="65"/>
      <c r="EKS2" s="65"/>
      <c r="EKT2" s="65"/>
      <c r="EKU2" s="65"/>
      <c r="EKV2" s="65"/>
      <c r="EKW2" s="65"/>
      <c r="EKX2" s="65"/>
      <c r="EKY2" s="65"/>
      <c r="EKZ2" s="65"/>
      <c r="ELA2" s="65"/>
      <c r="ELB2" s="65"/>
      <c r="ELC2" s="65"/>
      <c r="ELD2" s="65"/>
      <c r="ELE2" s="65"/>
      <c r="ELF2" s="65"/>
      <c r="ELG2" s="65"/>
      <c r="ELH2" s="65"/>
      <c r="ELI2" s="65"/>
      <c r="ELJ2" s="65"/>
      <c r="ELK2" s="65"/>
      <c r="ELL2" s="65"/>
      <c r="ELM2" s="65"/>
      <c r="ELN2" s="65"/>
      <c r="ELO2" s="65"/>
      <c r="ELP2" s="65"/>
      <c r="ELQ2" s="65"/>
      <c r="ELR2" s="65"/>
      <c r="ELS2" s="65"/>
      <c r="ELT2" s="65"/>
      <c r="ELU2" s="65"/>
      <c r="ELV2" s="65"/>
      <c r="ELW2" s="65"/>
      <c r="ELX2" s="65"/>
      <c r="ELY2" s="65"/>
      <c r="ELZ2" s="65"/>
      <c r="EMA2" s="65"/>
      <c r="EMB2" s="65"/>
      <c r="EMC2" s="65"/>
      <c r="EMD2" s="65"/>
      <c r="EME2" s="65"/>
      <c r="EMF2" s="65"/>
      <c r="EMG2" s="65"/>
      <c r="EMH2" s="65"/>
      <c r="EMI2" s="65"/>
      <c r="EMJ2" s="65"/>
      <c r="EMK2" s="65"/>
      <c r="EML2" s="65"/>
      <c r="EMM2" s="65"/>
      <c r="EMN2" s="65"/>
      <c r="EMO2" s="65"/>
      <c r="EMP2" s="65"/>
      <c r="EMQ2" s="65"/>
      <c r="EMR2" s="65"/>
      <c r="EMS2" s="65"/>
      <c r="EMT2" s="65"/>
      <c r="EMU2" s="65"/>
      <c r="EMV2" s="65"/>
      <c r="EMW2" s="65"/>
      <c r="EMX2" s="65"/>
      <c r="EMY2" s="65"/>
      <c r="EMZ2" s="65"/>
      <c r="ENA2" s="65"/>
      <c r="ENB2" s="65"/>
      <c r="ENC2" s="65"/>
      <c r="END2" s="65"/>
      <c r="ENE2" s="65"/>
      <c r="ENF2" s="65"/>
      <c r="ENG2" s="65"/>
      <c r="ENH2" s="65"/>
      <c r="ENI2" s="65"/>
      <c r="ENJ2" s="65"/>
      <c r="ENK2" s="65"/>
      <c r="ENL2" s="65"/>
      <c r="ENM2" s="65"/>
      <c r="ENN2" s="65"/>
      <c r="ENO2" s="65"/>
      <c r="ENP2" s="65"/>
      <c r="ENQ2" s="65"/>
      <c r="ENR2" s="65"/>
      <c r="ENS2" s="65"/>
      <c r="ENT2" s="65"/>
      <c r="ENU2" s="65"/>
      <c r="ENV2" s="65"/>
      <c r="ENW2" s="65"/>
      <c r="ENX2" s="65"/>
      <c r="ENY2" s="65"/>
      <c r="ENZ2" s="65"/>
      <c r="EOA2" s="65"/>
      <c r="EOB2" s="65"/>
      <c r="EOC2" s="65"/>
      <c r="EOD2" s="65"/>
      <c r="EOE2" s="65"/>
      <c r="EOF2" s="65"/>
      <c r="EOG2" s="65"/>
      <c r="EOH2" s="65"/>
      <c r="EOI2" s="65"/>
      <c r="EOJ2" s="65"/>
      <c r="EOK2" s="65"/>
      <c r="EOL2" s="65"/>
      <c r="EOM2" s="65"/>
      <c r="EON2" s="65"/>
      <c r="EOO2" s="65"/>
      <c r="EOP2" s="65"/>
      <c r="EOQ2" s="65"/>
      <c r="EOR2" s="65"/>
      <c r="EOS2" s="65"/>
      <c r="EOT2" s="65"/>
      <c r="EOU2" s="65"/>
      <c r="EOV2" s="65"/>
      <c r="EOW2" s="65"/>
      <c r="EOX2" s="65"/>
      <c r="EOY2" s="65"/>
      <c r="EOZ2" s="65"/>
      <c r="EPA2" s="65"/>
      <c r="EPB2" s="65"/>
      <c r="EPC2" s="65"/>
      <c r="EPD2" s="65"/>
      <c r="EPE2" s="65"/>
      <c r="EPF2" s="65"/>
      <c r="EPG2" s="65"/>
      <c r="EPH2" s="65"/>
      <c r="EPI2" s="65"/>
      <c r="EPJ2" s="65"/>
      <c r="EPK2" s="65"/>
      <c r="EPL2" s="65"/>
      <c r="EPM2" s="65"/>
      <c r="EPN2" s="65"/>
      <c r="EPO2" s="65"/>
      <c r="EPP2" s="65"/>
      <c r="EPQ2" s="65"/>
      <c r="EPR2" s="65"/>
      <c r="EPS2" s="65"/>
      <c r="EPT2" s="65"/>
      <c r="EPU2" s="65"/>
      <c r="EPV2" s="65"/>
      <c r="EPW2" s="65"/>
      <c r="EPX2" s="65"/>
      <c r="EPY2" s="65"/>
      <c r="EPZ2" s="65"/>
      <c r="EQA2" s="65"/>
      <c r="EQB2" s="65"/>
      <c r="EQC2" s="65"/>
      <c r="EQD2" s="65"/>
      <c r="EQE2" s="65"/>
      <c r="EQF2" s="65"/>
      <c r="EQG2" s="65"/>
      <c r="EQH2" s="65"/>
      <c r="EQI2" s="65"/>
      <c r="EQJ2" s="65"/>
      <c r="EQK2" s="65"/>
      <c r="EQL2" s="65"/>
      <c r="EQM2" s="65"/>
      <c r="EQN2" s="65"/>
      <c r="EQO2" s="65"/>
      <c r="EQP2" s="65"/>
      <c r="EQQ2" s="65"/>
      <c r="EQR2" s="65"/>
      <c r="EQS2" s="65"/>
      <c r="EQT2" s="65"/>
      <c r="EQU2" s="65"/>
      <c r="EQV2" s="65"/>
      <c r="EQW2" s="65"/>
      <c r="EQX2" s="65"/>
      <c r="EQY2" s="65"/>
      <c r="EQZ2" s="65"/>
      <c r="ERA2" s="65"/>
      <c r="ERB2" s="65"/>
      <c r="ERC2" s="65"/>
      <c r="ERD2" s="65"/>
      <c r="ERE2" s="65"/>
      <c r="ERF2" s="65"/>
      <c r="ERG2" s="65"/>
      <c r="ERH2" s="65"/>
      <c r="ERI2" s="65"/>
      <c r="ERJ2" s="65"/>
      <c r="ERK2" s="65"/>
      <c r="ERL2" s="65"/>
      <c r="ERM2" s="65"/>
      <c r="ERN2" s="65"/>
      <c r="ERO2" s="65"/>
      <c r="ERP2" s="65"/>
      <c r="ERQ2" s="65"/>
      <c r="ERR2" s="65"/>
      <c r="ERS2" s="65"/>
      <c r="ERT2" s="65"/>
      <c r="ERU2" s="65"/>
      <c r="ERV2" s="65"/>
      <c r="ERW2" s="65"/>
      <c r="ERX2" s="65"/>
      <c r="ERY2" s="65"/>
      <c r="ERZ2" s="65"/>
      <c r="ESA2" s="65"/>
      <c r="ESB2" s="65"/>
      <c r="ESC2" s="65"/>
      <c r="ESD2" s="65"/>
      <c r="ESE2" s="65"/>
      <c r="ESF2" s="65"/>
      <c r="ESG2" s="65"/>
      <c r="ESH2" s="65"/>
      <c r="ESI2" s="65"/>
      <c r="ESJ2" s="65"/>
      <c r="ESK2" s="65"/>
      <c r="ESL2" s="65"/>
      <c r="ESM2" s="65"/>
      <c r="ESN2" s="65"/>
      <c r="ESO2" s="65"/>
      <c r="ESP2" s="65"/>
      <c r="ESQ2" s="65"/>
      <c r="ESR2" s="65"/>
      <c r="ESS2" s="65"/>
      <c r="EST2" s="65"/>
      <c r="ESU2" s="65"/>
      <c r="ESV2" s="65"/>
      <c r="ESW2" s="65"/>
      <c r="ESX2" s="65"/>
      <c r="ESY2" s="65"/>
      <c r="ESZ2" s="65"/>
      <c r="ETA2" s="65"/>
      <c r="ETB2" s="65"/>
      <c r="ETC2" s="65"/>
      <c r="ETD2" s="65"/>
      <c r="ETE2" s="65"/>
      <c r="ETF2" s="65"/>
      <c r="ETG2" s="65"/>
      <c r="ETH2" s="65"/>
      <c r="ETI2" s="65"/>
      <c r="ETJ2" s="65"/>
      <c r="ETK2" s="65"/>
      <c r="ETL2" s="65"/>
      <c r="ETM2" s="65"/>
      <c r="ETN2" s="65"/>
      <c r="ETO2" s="65"/>
      <c r="ETP2" s="65"/>
      <c r="ETQ2" s="65"/>
      <c r="ETR2" s="65"/>
      <c r="ETS2" s="65"/>
      <c r="ETT2" s="65"/>
      <c r="ETU2" s="65"/>
      <c r="ETV2" s="65"/>
      <c r="ETW2" s="65"/>
      <c r="ETX2" s="65"/>
      <c r="ETY2" s="65"/>
      <c r="ETZ2" s="65"/>
      <c r="EUA2" s="65"/>
      <c r="EUB2" s="65"/>
      <c r="EUC2" s="65"/>
      <c r="EUD2" s="65"/>
      <c r="EUE2" s="65"/>
      <c r="EUF2" s="65"/>
      <c r="EUG2" s="65"/>
      <c r="EUH2" s="65"/>
      <c r="EUI2" s="65"/>
      <c r="EUJ2" s="65"/>
      <c r="EUK2" s="65"/>
      <c r="EUL2" s="65"/>
      <c r="EUM2" s="65"/>
      <c r="EUN2" s="65"/>
      <c r="EUO2" s="65"/>
      <c r="EUP2" s="65"/>
      <c r="EUQ2" s="65"/>
      <c r="EUR2" s="65"/>
      <c r="EUS2" s="65"/>
      <c r="EUT2" s="65"/>
      <c r="EUU2" s="65"/>
      <c r="EUV2" s="65"/>
      <c r="EUW2" s="65"/>
      <c r="EUX2" s="65"/>
      <c r="EUY2" s="65"/>
      <c r="EUZ2" s="65"/>
      <c r="EVA2" s="65"/>
      <c r="EVB2" s="65"/>
      <c r="EVC2" s="65"/>
      <c r="EVD2" s="65"/>
      <c r="EVE2" s="65"/>
      <c r="EVF2" s="65"/>
      <c r="EVG2" s="65"/>
      <c r="EVH2" s="65"/>
      <c r="EVI2" s="65"/>
      <c r="EVJ2" s="65"/>
      <c r="EVK2" s="65"/>
      <c r="EVL2" s="65"/>
      <c r="EVM2" s="65"/>
      <c r="EVN2" s="65"/>
      <c r="EVO2" s="65"/>
      <c r="EVP2" s="65"/>
      <c r="EVQ2" s="65"/>
      <c r="EVR2" s="65"/>
      <c r="EVS2" s="65"/>
      <c r="EVT2" s="65"/>
      <c r="EVU2" s="65"/>
      <c r="EVV2" s="65"/>
      <c r="EVW2" s="65"/>
      <c r="EVX2" s="65"/>
      <c r="EVY2" s="65"/>
      <c r="EVZ2" s="65"/>
      <c r="EWA2" s="65"/>
      <c r="EWB2" s="65"/>
      <c r="EWC2" s="65"/>
      <c r="EWD2" s="65"/>
      <c r="EWE2" s="65"/>
      <c r="EWF2" s="65"/>
      <c r="EWG2" s="65"/>
      <c r="EWH2" s="65"/>
      <c r="EWI2" s="65"/>
      <c r="EWJ2" s="65"/>
      <c r="EWK2" s="65"/>
      <c r="EWL2" s="65"/>
      <c r="EWM2" s="65"/>
      <c r="EWN2" s="65"/>
      <c r="EWO2" s="65"/>
      <c r="EWP2" s="65"/>
      <c r="EWQ2" s="65"/>
      <c r="EWR2" s="65"/>
      <c r="EWS2" s="65"/>
      <c r="EWT2" s="65"/>
      <c r="EWU2" s="65"/>
      <c r="EWV2" s="65"/>
      <c r="EWW2" s="65"/>
      <c r="EWX2" s="65"/>
      <c r="EWY2" s="65"/>
      <c r="EWZ2" s="65"/>
      <c r="EXA2" s="65"/>
      <c r="EXB2" s="65"/>
      <c r="EXC2" s="65"/>
      <c r="EXD2" s="65"/>
      <c r="EXE2" s="65"/>
      <c r="EXF2" s="65"/>
      <c r="EXG2" s="65"/>
      <c r="EXH2" s="65"/>
      <c r="EXI2" s="65"/>
      <c r="EXJ2" s="65"/>
      <c r="EXK2" s="65"/>
      <c r="EXL2" s="65"/>
      <c r="EXM2" s="65"/>
      <c r="EXN2" s="65"/>
      <c r="EXO2" s="65"/>
      <c r="EXP2" s="65"/>
      <c r="EXQ2" s="65"/>
      <c r="EXR2" s="65"/>
      <c r="EXS2" s="65"/>
      <c r="EXT2" s="65"/>
      <c r="EXU2" s="65"/>
      <c r="EXV2" s="65"/>
      <c r="EXW2" s="65"/>
      <c r="EXX2" s="65"/>
      <c r="EXY2" s="65"/>
      <c r="EXZ2" s="65"/>
      <c r="EYA2" s="65"/>
      <c r="EYB2" s="65"/>
      <c r="EYC2" s="65"/>
      <c r="EYD2" s="65"/>
      <c r="EYE2" s="65"/>
      <c r="EYF2" s="65"/>
      <c r="EYG2" s="65"/>
      <c r="EYH2" s="65"/>
      <c r="EYI2" s="65"/>
      <c r="EYJ2" s="65"/>
      <c r="EYK2" s="65"/>
      <c r="EYL2" s="65"/>
      <c r="EYM2" s="65"/>
      <c r="EYN2" s="65"/>
      <c r="EYO2" s="65"/>
      <c r="EYP2" s="65"/>
      <c r="EYQ2" s="65"/>
      <c r="EYR2" s="65"/>
      <c r="EYS2" s="65"/>
      <c r="EYT2" s="65"/>
      <c r="EYU2" s="65"/>
      <c r="EYV2" s="65"/>
      <c r="EYW2" s="65"/>
      <c r="EYX2" s="65"/>
      <c r="EYY2" s="65"/>
      <c r="EYZ2" s="65"/>
      <c r="EZA2" s="65"/>
      <c r="EZB2" s="65"/>
      <c r="EZC2" s="65"/>
      <c r="EZD2" s="65"/>
      <c r="EZE2" s="65"/>
      <c r="EZF2" s="65"/>
      <c r="EZG2" s="65"/>
      <c r="EZH2" s="65"/>
      <c r="EZI2" s="65"/>
      <c r="EZJ2" s="65"/>
      <c r="EZK2" s="65"/>
      <c r="EZL2" s="65"/>
      <c r="EZM2" s="65"/>
      <c r="EZN2" s="65"/>
      <c r="EZO2" s="65"/>
      <c r="EZP2" s="65"/>
      <c r="EZQ2" s="65"/>
      <c r="EZR2" s="65"/>
      <c r="EZS2" s="65"/>
      <c r="EZT2" s="65"/>
      <c r="EZU2" s="65"/>
      <c r="EZV2" s="65"/>
      <c r="EZW2" s="65"/>
      <c r="EZX2" s="65"/>
      <c r="EZY2" s="65"/>
      <c r="EZZ2" s="65"/>
      <c r="FAA2" s="65"/>
      <c r="FAB2" s="65"/>
      <c r="FAC2" s="65"/>
      <c r="FAD2" s="65"/>
      <c r="FAE2" s="65"/>
      <c r="FAF2" s="65"/>
      <c r="FAG2" s="65"/>
      <c r="FAH2" s="65"/>
      <c r="FAI2" s="65"/>
      <c r="FAJ2" s="65"/>
      <c r="FAK2" s="65"/>
      <c r="FAL2" s="65"/>
      <c r="FAM2" s="65"/>
      <c r="FAN2" s="65"/>
      <c r="FAO2" s="65"/>
      <c r="FAP2" s="65"/>
      <c r="FAQ2" s="65"/>
      <c r="FAR2" s="65"/>
      <c r="FAS2" s="65"/>
      <c r="FAT2" s="65"/>
      <c r="FAU2" s="65"/>
      <c r="FAV2" s="65"/>
      <c r="FAW2" s="65"/>
      <c r="FAX2" s="65"/>
      <c r="FAY2" s="65"/>
      <c r="FAZ2" s="65"/>
      <c r="FBA2" s="65"/>
      <c r="FBB2" s="65"/>
      <c r="FBC2" s="65"/>
      <c r="FBD2" s="65"/>
      <c r="FBE2" s="65"/>
      <c r="FBF2" s="65"/>
      <c r="FBG2" s="65"/>
      <c r="FBH2" s="65"/>
      <c r="FBI2" s="65"/>
      <c r="FBJ2" s="65"/>
      <c r="FBK2" s="65"/>
      <c r="FBL2" s="65"/>
      <c r="FBM2" s="65"/>
      <c r="FBN2" s="65"/>
      <c r="FBO2" s="65"/>
      <c r="FBP2" s="65"/>
      <c r="FBQ2" s="65"/>
      <c r="FBR2" s="65"/>
      <c r="FBS2" s="65"/>
      <c r="FBT2" s="65"/>
      <c r="FBU2" s="65"/>
      <c r="FBV2" s="65"/>
      <c r="FBW2" s="65"/>
      <c r="FBX2" s="65"/>
      <c r="FBY2" s="65"/>
      <c r="FBZ2" s="65"/>
      <c r="FCA2" s="65"/>
      <c r="FCB2" s="65"/>
      <c r="FCC2" s="65"/>
      <c r="FCD2" s="65"/>
      <c r="FCE2" s="65"/>
      <c r="FCF2" s="65"/>
      <c r="FCG2" s="65"/>
      <c r="FCH2" s="65"/>
      <c r="FCI2" s="65"/>
      <c r="FCJ2" s="65"/>
      <c r="FCK2" s="65"/>
      <c r="FCL2" s="65"/>
      <c r="FCM2" s="65"/>
      <c r="FCN2" s="65"/>
      <c r="FCO2" s="65"/>
      <c r="FCP2" s="65"/>
      <c r="FCQ2" s="65"/>
      <c r="FCR2" s="65"/>
      <c r="FCS2" s="65"/>
      <c r="FCT2" s="65"/>
      <c r="FCU2" s="65"/>
      <c r="FCV2" s="65"/>
      <c r="FCW2" s="65"/>
      <c r="FCX2" s="65"/>
      <c r="FCY2" s="65"/>
      <c r="FCZ2" s="65"/>
      <c r="FDA2" s="65"/>
      <c r="FDB2" s="65"/>
      <c r="FDC2" s="65"/>
      <c r="FDD2" s="65"/>
      <c r="FDE2" s="65"/>
      <c r="FDF2" s="65"/>
      <c r="FDG2" s="65"/>
      <c r="FDH2" s="65"/>
      <c r="FDI2" s="65"/>
      <c r="FDJ2" s="65"/>
      <c r="FDK2" s="65"/>
      <c r="FDL2" s="65"/>
      <c r="FDM2" s="65"/>
      <c r="FDN2" s="65"/>
      <c r="FDO2" s="65"/>
      <c r="FDP2" s="65"/>
      <c r="FDQ2" s="65"/>
      <c r="FDR2" s="65"/>
      <c r="FDS2" s="65"/>
      <c r="FDT2" s="65"/>
      <c r="FDU2" s="65"/>
      <c r="FDV2" s="65"/>
      <c r="FDW2" s="65"/>
      <c r="FDX2" s="65"/>
      <c r="FDY2" s="65"/>
      <c r="FDZ2" s="65"/>
      <c r="FEA2" s="65"/>
      <c r="FEB2" s="65"/>
      <c r="FEC2" s="65"/>
      <c r="FED2" s="65"/>
      <c r="FEE2" s="65"/>
      <c r="FEF2" s="65"/>
      <c r="FEG2" s="65"/>
      <c r="FEH2" s="65"/>
      <c r="FEI2" s="65"/>
      <c r="FEJ2" s="65"/>
      <c r="FEK2" s="65"/>
      <c r="FEL2" s="65"/>
      <c r="FEM2" s="65"/>
      <c r="FEN2" s="65"/>
      <c r="FEO2" s="65"/>
      <c r="FEP2" s="65"/>
      <c r="FEQ2" s="65"/>
      <c r="FER2" s="65"/>
      <c r="FES2" s="65"/>
      <c r="FET2" s="65"/>
      <c r="FEU2" s="65"/>
      <c r="FEV2" s="65"/>
      <c r="FEW2" s="65"/>
      <c r="FEX2" s="65"/>
      <c r="FEY2" s="65"/>
      <c r="FEZ2" s="65"/>
      <c r="FFA2" s="65"/>
      <c r="FFB2" s="65"/>
      <c r="FFC2" s="65"/>
      <c r="FFD2" s="65"/>
      <c r="FFE2" s="65"/>
      <c r="FFF2" s="65"/>
      <c r="FFG2" s="65"/>
      <c r="FFH2" s="65"/>
      <c r="FFI2" s="65"/>
      <c r="FFJ2" s="65"/>
      <c r="FFK2" s="65"/>
      <c r="FFL2" s="65"/>
      <c r="FFM2" s="65"/>
      <c r="FFN2" s="65"/>
      <c r="FFO2" s="65"/>
      <c r="FFP2" s="65"/>
      <c r="FFQ2" s="65"/>
      <c r="FFR2" s="65"/>
      <c r="FFS2" s="65"/>
      <c r="FFT2" s="65"/>
      <c r="FFU2" s="65"/>
      <c r="FFV2" s="65"/>
      <c r="FFW2" s="65"/>
      <c r="FFX2" s="65"/>
      <c r="FFY2" s="65"/>
      <c r="FFZ2" s="65"/>
      <c r="FGA2" s="65"/>
      <c r="FGB2" s="65"/>
      <c r="FGC2" s="65"/>
      <c r="FGD2" s="65"/>
      <c r="FGE2" s="65"/>
      <c r="FGF2" s="65"/>
      <c r="FGG2" s="65"/>
      <c r="FGH2" s="65"/>
      <c r="FGI2" s="65"/>
      <c r="FGJ2" s="65"/>
      <c r="FGK2" s="65"/>
      <c r="FGL2" s="65"/>
      <c r="FGM2" s="65"/>
      <c r="FGN2" s="65"/>
      <c r="FGO2" s="65"/>
      <c r="FGP2" s="65"/>
      <c r="FGQ2" s="65"/>
      <c r="FGR2" s="65"/>
      <c r="FGS2" s="65"/>
      <c r="FGT2" s="65"/>
      <c r="FGU2" s="65"/>
      <c r="FGV2" s="65"/>
      <c r="FGW2" s="65"/>
      <c r="FGX2" s="65"/>
      <c r="FGY2" s="65"/>
      <c r="FGZ2" s="65"/>
      <c r="FHA2" s="65"/>
      <c r="FHB2" s="65"/>
      <c r="FHC2" s="65"/>
      <c r="FHD2" s="65"/>
      <c r="FHE2" s="65"/>
      <c r="FHF2" s="65"/>
      <c r="FHG2" s="65"/>
      <c r="FHH2" s="65"/>
      <c r="FHI2" s="65"/>
      <c r="FHJ2" s="65"/>
      <c r="FHK2" s="65"/>
      <c r="FHL2" s="65"/>
      <c r="FHM2" s="65"/>
      <c r="FHN2" s="65"/>
      <c r="FHO2" s="65"/>
      <c r="FHP2" s="65"/>
      <c r="FHQ2" s="65"/>
      <c r="FHR2" s="65"/>
      <c r="FHS2" s="65"/>
      <c r="FHT2" s="65"/>
      <c r="FHU2" s="65"/>
      <c r="FHV2" s="65"/>
      <c r="FHW2" s="65"/>
      <c r="FHX2" s="65"/>
      <c r="FHY2" s="65"/>
      <c r="FHZ2" s="65"/>
      <c r="FIA2" s="65"/>
      <c r="FIB2" s="65"/>
      <c r="FIC2" s="65"/>
      <c r="FID2" s="65"/>
      <c r="FIE2" s="65"/>
      <c r="FIF2" s="65"/>
      <c r="FIG2" s="65"/>
      <c r="FIH2" s="65"/>
      <c r="FII2" s="65"/>
      <c r="FIJ2" s="65"/>
      <c r="FIK2" s="65"/>
      <c r="FIL2" s="65"/>
      <c r="FIM2" s="65"/>
      <c r="FIN2" s="65"/>
      <c r="FIO2" s="65"/>
      <c r="FIP2" s="65"/>
      <c r="FIQ2" s="65"/>
      <c r="FIR2" s="65"/>
      <c r="FIS2" s="65"/>
      <c r="FIT2" s="65"/>
      <c r="FIU2" s="65"/>
      <c r="FIV2" s="65"/>
      <c r="FIW2" s="65"/>
      <c r="FIX2" s="65"/>
      <c r="FIY2" s="65"/>
      <c r="FIZ2" s="65"/>
      <c r="FJA2" s="65"/>
      <c r="FJB2" s="65"/>
      <c r="FJC2" s="65"/>
      <c r="FJD2" s="65"/>
      <c r="FJE2" s="65"/>
      <c r="FJF2" s="65"/>
      <c r="FJG2" s="65"/>
      <c r="FJH2" s="65"/>
      <c r="FJI2" s="65"/>
      <c r="FJJ2" s="65"/>
      <c r="FJK2" s="65"/>
      <c r="FJL2" s="65"/>
      <c r="FJM2" s="65"/>
      <c r="FJN2" s="65"/>
      <c r="FJO2" s="65"/>
      <c r="FJP2" s="65"/>
      <c r="FJQ2" s="65"/>
      <c r="FJR2" s="65"/>
      <c r="FJS2" s="65"/>
      <c r="FJT2" s="65"/>
      <c r="FJU2" s="65"/>
      <c r="FJV2" s="65"/>
      <c r="FJW2" s="65"/>
      <c r="FJX2" s="65"/>
      <c r="FJY2" s="65"/>
      <c r="FJZ2" s="65"/>
      <c r="FKA2" s="65"/>
      <c r="FKB2" s="65"/>
      <c r="FKC2" s="65"/>
      <c r="FKD2" s="65"/>
      <c r="FKE2" s="65"/>
      <c r="FKF2" s="65"/>
      <c r="FKG2" s="65"/>
      <c r="FKH2" s="65"/>
      <c r="FKI2" s="65"/>
      <c r="FKJ2" s="65"/>
      <c r="FKK2" s="65"/>
      <c r="FKL2" s="65"/>
      <c r="FKM2" s="65"/>
      <c r="FKN2" s="65"/>
      <c r="FKO2" s="65"/>
      <c r="FKP2" s="65"/>
      <c r="FKQ2" s="65"/>
      <c r="FKR2" s="65"/>
      <c r="FKS2" s="65"/>
      <c r="FKT2" s="65"/>
      <c r="FKU2" s="65"/>
      <c r="FKV2" s="65"/>
      <c r="FKW2" s="65"/>
      <c r="FKX2" s="65"/>
      <c r="FKY2" s="65"/>
      <c r="FKZ2" s="65"/>
      <c r="FLA2" s="65"/>
      <c r="FLB2" s="65"/>
      <c r="FLC2" s="65"/>
      <c r="FLD2" s="65"/>
      <c r="FLE2" s="65"/>
      <c r="FLF2" s="65"/>
      <c r="FLG2" s="65"/>
      <c r="FLH2" s="65"/>
      <c r="FLI2" s="65"/>
      <c r="FLJ2" s="65"/>
      <c r="FLK2" s="65"/>
      <c r="FLL2" s="65"/>
      <c r="FLM2" s="65"/>
      <c r="FLN2" s="65"/>
      <c r="FLO2" s="65"/>
      <c r="FLP2" s="65"/>
      <c r="FLQ2" s="65"/>
      <c r="FLR2" s="65"/>
      <c r="FLS2" s="65"/>
      <c r="FLT2" s="65"/>
      <c r="FLU2" s="65"/>
      <c r="FLV2" s="65"/>
      <c r="FLW2" s="65"/>
      <c r="FLX2" s="65"/>
      <c r="FLY2" s="65"/>
      <c r="FLZ2" s="65"/>
      <c r="FMA2" s="65"/>
      <c r="FMB2" s="65"/>
      <c r="FMC2" s="65"/>
      <c r="FMD2" s="65"/>
      <c r="FME2" s="65"/>
      <c r="FMF2" s="65"/>
      <c r="FMG2" s="65"/>
      <c r="FMH2" s="65"/>
      <c r="FMI2" s="65"/>
      <c r="FMJ2" s="65"/>
      <c r="FMK2" s="65"/>
      <c r="FML2" s="65"/>
      <c r="FMM2" s="65"/>
      <c r="FMN2" s="65"/>
      <c r="FMO2" s="65"/>
      <c r="FMP2" s="65"/>
      <c r="FMQ2" s="65"/>
      <c r="FMR2" s="65"/>
      <c r="FMS2" s="65"/>
      <c r="FMT2" s="65"/>
      <c r="FMU2" s="65"/>
      <c r="FMV2" s="65"/>
      <c r="FMW2" s="65"/>
      <c r="FMX2" s="65"/>
      <c r="FMY2" s="65"/>
      <c r="FMZ2" s="65"/>
      <c r="FNA2" s="65"/>
      <c r="FNB2" s="65"/>
      <c r="FNC2" s="65"/>
      <c r="FND2" s="65"/>
      <c r="FNE2" s="65"/>
      <c r="FNF2" s="65"/>
      <c r="FNG2" s="65"/>
      <c r="FNH2" s="65"/>
      <c r="FNI2" s="65"/>
      <c r="FNJ2" s="65"/>
      <c r="FNK2" s="65"/>
      <c r="FNL2" s="65"/>
      <c r="FNM2" s="65"/>
      <c r="FNN2" s="65"/>
      <c r="FNO2" s="65"/>
      <c r="FNP2" s="65"/>
      <c r="FNQ2" s="65"/>
      <c r="FNR2" s="65"/>
      <c r="FNS2" s="65"/>
      <c r="FNT2" s="65"/>
      <c r="FNU2" s="65"/>
      <c r="FNV2" s="65"/>
      <c r="FNW2" s="65"/>
      <c r="FNX2" s="65"/>
      <c r="FNY2" s="65"/>
      <c r="FNZ2" s="65"/>
      <c r="FOA2" s="65"/>
      <c r="FOB2" s="65"/>
      <c r="FOC2" s="65"/>
      <c r="FOD2" s="65"/>
      <c r="FOE2" s="65"/>
      <c r="FOF2" s="65"/>
      <c r="FOG2" s="65"/>
      <c r="FOH2" s="65"/>
      <c r="FOI2" s="65"/>
      <c r="FOJ2" s="65"/>
      <c r="FOK2" s="65"/>
      <c r="FOL2" s="65"/>
      <c r="FOM2" s="65"/>
      <c r="FON2" s="65"/>
      <c r="FOO2" s="65"/>
      <c r="FOP2" s="65"/>
      <c r="FOQ2" s="65"/>
      <c r="FOR2" s="65"/>
      <c r="FOS2" s="65"/>
      <c r="FOT2" s="65"/>
      <c r="FOU2" s="65"/>
      <c r="FOV2" s="65"/>
      <c r="FOW2" s="65"/>
      <c r="FOX2" s="65"/>
      <c r="FOY2" s="65"/>
      <c r="FOZ2" s="65"/>
      <c r="FPA2" s="65"/>
      <c r="FPB2" s="65"/>
      <c r="FPC2" s="65"/>
      <c r="FPD2" s="65"/>
      <c r="FPE2" s="65"/>
      <c r="FPF2" s="65"/>
      <c r="FPG2" s="65"/>
      <c r="FPH2" s="65"/>
      <c r="FPI2" s="65"/>
      <c r="FPJ2" s="65"/>
      <c r="FPK2" s="65"/>
      <c r="FPL2" s="65"/>
      <c r="FPM2" s="65"/>
      <c r="FPN2" s="65"/>
      <c r="FPO2" s="65"/>
      <c r="FPP2" s="65"/>
      <c r="FPQ2" s="65"/>
      <c r="FPR2" s="65"/>
      <c r="FPS2" s="65"/>
      <c r="FPT2" s="65"/>
      <c r="FPU2" s="65"/>
      <c r="FPV2" s="65"/>
      <c r="FPW2" s="65"/>
      <c r="FPX2" s="65"/>
      <c r="FPY2" s="65"/>
      <c r="FPZ2" s="65"/>
      <c r="FQA2" s="65"/>
      <c r="FQB2" s="65"/>
      <c r="FQC2" s="65"/>
      <c r="FQD2" s="65"/>
      <c r="FQE2" s="65"/>
      <c r="FQF2" s="65"/>
      <c r="FQG2" s="65"/>
      <c r="FQH2" s="65"/>
      <c r="FQI2" s="65"/>
      <c r="FQJ2" s="65"/>
      <c r="FQK2" s="65"/>
      <c r="FQL2" s="65"/>
      <c r="FQM2" s="65"/>
      <c r="FQN2" s="65"/>
      <c r="FQO2" s="65"/>
      <c r="FQP2" s="65"/>
      <c r="FQQ2" s="65"/>
      <c r="FQR2" s="65"/>
      <c r="FQS2" s="65"/>
      <c r="FQT2" s="65"/>
      <c r="FQU2" s="65"/>
      <c r="FQV2" s="65"/>
      <c r="FQW2" s="65"/>
      <c r="FQX2" s="65"/>
      <c r="FQY2" s="65"/>
      <c r="FQZ2" s="65"/>
      <c r="FRA2" s="65"/>
      <c r="FRB2" s="65"/>
      <c r="FRC2" s="65"/>
      <c r="FRD2" s="65"/>
      <c r="FRE2" s="65"/>
      <c r="FRF2" s="65"/>
      <c r="FRG2" s="65"/>
      <c r="FRH2" s="65"/>
      <c r="FRI2" s="65"/>
      <c r="FRJ2" s="65"/>
      <c r="FRK2" s="65"/>
      <c r="FRL2" s="65"/>
      <c r="FRM2" s="65"/>
      <c r="FRN2" s="65"/>
      <c r="FRO2" s="65"/>
      <c r="FRP2" s="65"/>
      <c r="FRQ2" s="65"/>
      <c r="FRR2" s="65"/>
      <c r="FRS2" s="65"/>
      <c r="FRT2" s="65"/>
      <c r="FRU2" s="65"/>
      <c r="FRV2" s="65"/>
      <c r="FRW2" s="65"/>
      <c r="FRX2" s="65"/>
      <c r="FRY2" s="65"/>
      <c r="FRZ2" s="65"/>
      <c r="FSA2" s="65"/>
      <c r="FSB2" s="65"/>
      <c r="FSC2" s="65"/>
      <c r="FSD2" s="65"/>
      <c r="FSE2" s="65"/>
      <c r="FSF2" s="65"/>
      <c r="FSG2" s="65"/>
      <c r="FSH2" s="65"/>
      <c r="FSI2" s="65"/>
      <c r="FSJ2" s="65"/>
      <c r="FSK2" s="65"/>
      <c r="FSL2" s="65"/>
      <c r="FSM2" s="65"/>
      <c r="FSN2" s="65"/>
      <c r="FSO2" s="65"/>
      <c r="FSP2" s="65"/>
      <c r="FSQ2" s="65"/>
      <c r="FSR2" s="65"/>
      <c r="FSS2" s="65"/>
      <c r="FST2" s="65"/>
      <c r="FSU2" s="65"/>
      <c r="FSV2" s="65"/>
      <c r="FSW2" s="65"/>
      <c r="FSX2" s="65"/>
      <c r="FSY2" s="65"/>
      <c r="FSZ2" s="65"/>
      <c r="FTA2" s="65"/>
      <c r="FTB2" s="65"/>
      <c r="FTC2" s="65"/>
      <c r="FTD2" s="65"/>
      <c r="FTE2" s="65"/>
      <c r="FTF2" s="65"/>
      <c r="FTG2" s="65"/>
      <c r="FTH2" s="65"/>
      <c r="FTI2" s="65"/>
      <c r="FTJ2" s="65"/>
      <c r="FTK2" s="65"/>
      <c r="FTL2" s="65"/>
      <c r="FTM2" s="65"/>
      <c r="FTN2" s="65"/>
      <c r="FTO2" s="65"/>
      <c r="FTP2" s="65"/>
      <c r="FTQ2" s="65"/>
      <c r="FTR2" s="65"/>
      <c r="FTS2" s="65"/>
      <c r="FTT2" s="65"/>
      <c r="FTU2" s="65"/>
      <c r="FTV2" s="65"/>
      <c r="FTW2" s="65"/>
      <c r="FTX2" s="65"/>
      <c r="FTY2" s="65"/>
      <c r="FTZ2" s="65"/>
      <c r="FUA2" s="65"/>
      <c r="FUB2" s="65"/>
      <c r="FUC2" s="65"/>
      <c r="FUD2" s="65"/>
      <c r="FUE2" s="65"/>
      <c r="FUF2" s="65"/>
      <c r="FUG2" s="65"/>
      <c r="FUH2" s="65"/>
      <c r="FUI2" s="65"/>
      <c r="FUJ2" s="65"/>
      <c r="FUK2" s="65"/>
      <c r="FUL2" s="65"/>
      <c r="FUM2" s="65"/>
      <c r="FUN2" s="65"/>
      <c r="FUO2" s="65"/>
      <c r="FUP2" s="65"/>
      <c r="FUQ2" s="65"/>
      <c r="FUR2" s="65"/>
      <c r="FUS2" s="65"/>
      <c r="FUT2" s="65"/>
      <c r="FUU2" s="65"/>
      <c r="FUV2" s="65"/>
      <c r="FUW2" s="65"/>
      <c r="FUX2" s="65"/>
      <c r="FUY2" s="65"/>
      <c r="FUZ2" s="65"/>
      <c r="FVA2" s="65"/>
      <c r="FVB2" s="65"/>
      <c r="FVC2" s="65"/>
      <c r="FVD2" s="65"/>
      <c r="FVE2" s="65"/>
      <c r="FVF2" s="65"/>
      <c r="FVG2" s="65"/>
      <c r="FVH2" s="65"/>
      <c r="FVI2" s="65"/>
      <c r="FVJ2" s="65"/>
      <c r="FVK2" s="65"/>
      <c r="FVL2" s="65"/>
      <c r="FVM2" s="65"/>
      <c r="FVN2" s="65"/>
      <c r="FVO2" s="65"/>
      <c r="FVP2" s="65"/>
      <c r="FVQ2" s="65"/>
      <c r="FVR2" s="65"/>
      <c r="FVS2" s="65"/>
      <c r="FVT2" s="65"/>
      <c r="FVU2" s="65"/>
      <c r="FVV2" s="65"/>
      <c r="FVW2" s="65"/>
      <c r="FVX2" s="65"/>
      <c r="FVY2" s="65"/>
      <c r="FVZ2" s="65"/>
      <c r="FWA2" s="65"/>
      <c r="FWB2" s="65"/>
      <c r="FWC2" s="65"/>
      <c r="FWD2" s="65"/>
      <c r="FWE2" s="65"/>
      <c r="FWF2" s="65"/>
      <c r="FWG2" s="65"/>
      <c r="FWH2" s="65"/>
      <c r="FWI2" s="65"/>
      <c r="FWJ2" s="65"/>
      <c r="FWK2" s="65"/>
      <c r="FWL2" s="65"/>
      <c r="FWM2" s="65"/>
      <c r="FWN2" s="65"/>
      <c r="FWO2" s="65"/>
      <c r="FWP2" s="65"/>
      <c r="FWQ2" s="65"/>
      <c r="FWR2" s="65"/>
      <c r="FWS2" s="65"/>
      <c r="FWT2" s="65"/>
      <c r="FWU2" s="65"/>
      <c r="FWV2" s="65"/>
      <c r="FWW2" s="65"/>
      <c r="FWX2" s="65"/>
      <c r="FWY2" s="65"/>
      <c r="FWZ2" s="65"/>
      <c r="FXA2" s="65"/>
      <c r="FXB2" s="65"/>
      <c r="FXC2" s="65"/>
      <c r="FXD2" s="65"/>
      <c r="FXE2" s="65"/>
      <c r="FXF2" s="65"/>
      <c r="FXG2" s="65"/>
      <c r="FXH2" s="65"/>
      <c r="FXI2" s="65"/>
      <c r="FXJ2" s="65"/>
      <c r="FXK2" s="65"/>
      <c r="FXL2" s="65"/>
      <c r="FXM2" s="65"/>
      <c r="FXN2" s="65"/>
      <c r="FXO2" s="65"/>
      <c r="FXP2" s="65"/>
      <c r="FXQ2" s="65"/>
      <c r="FXR2" s="65"/>
      <c r="FXS2" s="65"/>
      <c r="FXT2" s="65"/>
      <c r="FXU2" s="65"/>
      <c r="FXV2" s="65"/>
      <c r="FXW2" s="65"/>
      <c r="FXX2" s="65"/>
      <c r="FXY2" s="65"/>
      <c r="FXZ2" s="65"/>
      <c r="FYA2" s="65"/>
      <c r="FYB2" s="65"/>
      <c r="FYC2" s="65"/>
      <c r="FYD2" s="65"/>
      <c r="FYE2" s="65"/>
      <c r="FYF2" s="65"/>
      <c r="FYG2" s="65"/>
      <c r="FYH2" s="65"/>
      <c r="FYI2" s="65"/>
      <c r="FYJ2" s="65"/>
      <c r="FYK2" s="65"/>
      <c r="FYL2" s="65"/>
      <c r="FYM2" s="65"/>
      <c r="FYN2" s="65"/>
      <c r="FYO2" s="65"/>
      <c r="FYP2" s="65"/>
      <c r="FYQ2" s="65"/>
      <c r="FYR2" s="65"/>
      <c r="FYS2" s="65"/>
      <c r="FYT2" s="65"/>
      <c r="FYU2" s="65"/>
      <c r="FYV2" s="65"/>
      <c r="FYW2" s="65"/>
      <c r="FYX2" s="65"/>
      <c r="FYY2" s="65"/>
      <c r="FYZ2" s="65"/>
      <c r="FZA2" s="65"/>
      <c r="FZB2" s="65"/>
      <c r="FZC2" s="65"/>
      <c r="FZD2" s="65"/>
      <c r="FZE2" s="65"/>
      <c r="FZF2" s="65"/>
      <c r="FZG2" s="65"/>
      <c r="FZH2" s="65"/>
      <c r="FZI2" s="65"/>
      <c r="FZJ2" s="65"/>
      <c r="FZK2" s="65"/>
      <c r="FZL2" s="65"/>
      <c r="FZM2" s="65"/>
      <c r="FZN2" s="65"/>
      <c r="FZO2" s="65"/>
      <c r="FZP2" s="65"/>
      <c r="FZQ2" s="65"/>
      <c r="FZR2" s="65"/>
      <c r="FZS2" s="65"/>
      <c r="FZT2" s="65"/>
      <c r="FZU2" s="65"/>
      <c r="FZV2" s="65"/>
      <c r="FZW2" s="65"/>
      <c r="FZX2" s="65"/>
      <c r="FZY2" s="65"/>
      <c r="FZZ2" s="65"/>
      <c r="GAA2" s="65"/>
      <c r="GAB2" s="65"/>
      <c r="GAC2" s="65"/>
      <c r="GAD2" s="65"/>
      <c r="GAE2" s="65"/>
      <c r="GAF2" s="65"/>
      <c r="GAG2" s="65"/>
      <c r="GAH2" s="65"/>
      <c r="GAI2" s="65"/>
      <c r="GAJ2" s="65"/>
      <c r="GAK2" s="65"/>
      <c r="GAL2" s="65"/>
      <c r="GAM2" s="65"/>
      <c r="GAN2" s="65"/>
      <c r="GAO2" s="65"/>
      <c r="GAP2" s="65"/>
      <c r="GAQ2" s="65"/>
      <c r="GAR2" s="65"/>
      <c r="GAS2" s="65"/>
      <c r="GAT2" s="65"/>
      <c r="GAU2" s="65"/>
      <c r="GAV2" s="65"/>
      <c r="GAW2" s="65"/>
      <c r="GAX2" s="65"/>
      <c r="GAY2" s="65"/>
      <c r="GAZ2" s="65"/>
      <c r="GBA2" s="65"/>
      <c r="GBB2" s="65"/>
      <c r="GBC2" s="65"/>
      <c r="GBD2" s="65"/>
      <c r="GBE2" s="65"/>
      <c r="GBF2" s="65"/>
      <c r="GBG2" s="65"/>
      <c r="GBH2" s="65"/>
      <c r="GBI2" s="65"/>
      <c r="GBJ2" s="65"/>
      <c r="GBK2" s="65"/>
      <c r="GBL2" s="65"/>
      <c r="GBM2" s="65"/>
      <c r="GBN2" s="65"/>
      <c r="GBO2" s="65"/>
      <c r="GBP2" s="65"/>
      <c r="GBQ2" s="65"/>
      <c r="GBR2" s="65"/>
      <c r="GBS2" s="65"/>
      <c r="GBT2" s="65"/>
      <c r="GBU2" s="65"/>
      <c r="GBV2" s="65"/>
      <c r="GBW2" s="65"/>
      <c r="GBX2" s="65"/>
      <c r="GBY2" s="65"/>
      <c r="GBZ2" s="65"/>
      <c r="GCA2" s="65"/>
      <c r="GCB2" s="65"/>
      <c r="GCC2" s="65"/>
      <c r="GCD2" s="65"/>
      <c r="GCE2" s="65"/>
      <c r="GCF2" s="65"/>
      <c r="GCG2" s="65"/>
      <c r="GCH2" s="65"/>
      <c r="GCI2" s="65"/>
      <c r="GCJ2" s="65"/>
      <c r="GCK2" s="65"/>
      <c r="GCL2" s="65"/>
      <c r="GCM2" s="65"/>
      <c r="GCN2" s="65"/>
      <c r="GCO2" s="65"/>
      <c r="GCP2" s="65"/>
      <c r="GCQ2" s="65"/>
      <c r="GCR2" s="65"/>
      <c r="GCS2" s="65"/>
      <c r="GCT2" s="65"/>
      <c r="GCU2" s="65"/>
      <c r="GCV2" s="65"/>
      <c r="GCW2" s="65"/>
      <c r="GCX2" s="65"/>
      <c r="GCY2" s="65"/>
      <c r="GCZ2" s="65"/>
      <c r="GDA2" s="65"/>
      <c r="GDB2" s="65"/>
      <c r="GDC2" s="65"/>
      <c r="GDD2" s="65"/>
      <c r="GDE2" s="65"/>
      <c r="GDF2" s="65"/>
      <c r="GDG2" s="65"/>
      <c r="GDH2" s="65"/>
      <c r="GDI2" s="65"/>
      <c r="GDJ2" s="65"/>
      <c r="GDK2" s="65"/>
      <c r="GDL2" s="65"/>
      <c r="GDM2" s="65"/>
      <c r="GDN2" s="65"/>
      <c r="GDO2" s="65"/>
      <c r="GDP2" s="65"/>
      <c r="GDQ2" s="65"/>
      <c r="GDR2" s="65"/>
      <c r="GDS2" s="65"/>
      <c r="GDT2" s="65"/>
      <c r="GDU2" s="65"/>
      <c r="GDV2" s="65"/>
      <c r="GDW2" s="65"/>
      <c r="GDX2" s="65"/>
      <c r="GDY2" s="65"/>
      <c r="GDZ2" s="65"/>
      <c r="GEA2" s="65"/>
      <c r="GEB2" s="65"/>
      <c r="GEC2" s="65"/>
      <c r="GED2" s="65"/>
      <c r="GEE2" s="65"/>
      <c r="GEF2" s="65"/>
      <c r="GEG2" s="65"/>
      <c r="GEH2" s="65"/>
      <c r="GEI2" s="65"/>
      <c r="GEJ2" s="65"/>
      <c r="GEK2" s="65"/>
      <c r="GEL2" s="65"/>
      <c r="GEM2" s="65"/>
      <c r="GEN2" s="65"/>
      <c r="GEO2" s="65"/>
      <c r="GEP2" s="65"/>
      <c r="GEQ2" s="65"/>
      <c r="GER2" s="65"/>
      <c r="GES2" s="65"/>
      <c r="GET2" s="65"/>
      <c r="GEU2" s="65"/>
      <c r="GEV2" s="65"/>
      <c r="GEW2" s="65"/>
      <c r="GEX2" s="65"/>
      <c r="GEY2" s="65"/>
      <c r="GEZ2" s="65"/>
      <c r="GFA2" s="65"/>
      <c r="GFB2" s="65"/>
      <c r="GFC2" s="65"/>
      <c r="GFD2" s="65"/>
      <c r="GFE2" s="65"/>
      <c r="GFF2" s="65"/>
      <c r="GFG2" s="65"/>
      <c r="GFH2" s="65"/>
      <c r="GFI2" s="65"/>
      <c r="GFJ2" s="65"/>
      <c r="GFK2" s="65"/>
      <c r="GFL2" s="65"/>
      <c r="GFM2" s="65"/>
      <c r="GFN2" s="65"/>
      <c r="GFO2" s="65"/>
      <c r="GFP2" s="65"/>
      <c r="GFQ2" s="65"/>
      <c r="GFR2" s="65"/>
      <c r="GFS2" s="65"/>
      <c r="GFT2" s="65"/>
      <c r="GFU2" s="65"/>
      <c r="GFV2" s="65"/>
      <c r="GFW2" s="65"/>
      <c r="GFX2" s="65"/>
      <c r="GFY2" s="65"/>
      <c r="GFZ2" s="65"/>
      <c r="GGA2" s="65"/>
      <c r="GGB2" s="65"/>
      <c r="GGC2" s="65"/>
      <c r="GGD2" s="65"/>
      <c r="GGE2" s="65"/>
      <c r="GGF2" s="65"/>
      <c r="GGG2" s="65"/>
      <c r="GGH2" s="65"/>
      <c r="GGI2" s="65"/>
      <c r="GGJ2" s="65"/>
      <c r="GGK2" s="65"/>
      <c r="GGL2" s="65"/>
      <c r="GGM2" s="65"/>
      <c r="GGN2" s="65"/>
      <c r="GGO2" s="65"/>
      <c r="GGP2" s="65"/>
      <c r="GGQ2" s="65"/>
      <c r="GGR2" s="65"/>
      <c r="GGS2" s="65"/>
      <c r="GGT2" s="65"/>
      <c r="GGU2" s="65"/>
      <c r="GGV2" s="65"/>
      <c r="GGW2" s="65"/>
      <c r="GGX2" s="65"/>
      <c r="GGY2" s="65"/>
      <c r="GGZ2" s="65"/>
      <c r="GHA2" s="65"/>
      <c r="GHB2" s="65"/>
      <c r="GHC2" s="65"/>
      <c r="GHD2" s="65"/>
      <c r="GHE2" s="65"/>
      <c r="GHF2" s="65"/>
      <c r="GHG2" s="65"/>
      <c r="GHH2" s="65"/>
      <c r="GHI2" s="65"/>
      <c r="GHJ2" s="65"/>
      <c r="GHK2" s="65"/>
      <c r="GHL2" s="65"/>
      <c r="GHM2" s="65"/>
      <c r="GHN2" s="65"/>
      <c r="GHO2" s="65"/>
      <c r="GHP2" s="65"/>
      <c r="GHQ2" s="65"/>
      <c r="GHR2" s="65"/>
      <c r="GHS2" s="65"/>
      <c r="GHT2" s="65"/>
      <c r="GHU2" s="65"/>
      <c r="GHV2" s="65"/>
      <c r="GHW2" s="65"/>
      <c r="GHX2" s="65"/>
      <c r="GHY2" s="65"/>
      <c r="GHZ2" s="65"/>
      <c r="GIA2" s="65"/>
      <c r="GIB2" s="65"/>
      <c r="GIC2" s="65"/>
      <c r="GID2" s="65"/>
      <c r="GIE2" s="65"/>
      <c r="GIF2" s="65"/>
      <c r="GIG2" s="65"/>
      <c r="GIH2" s="65"/>
      <c r="GII2" s="65"/>
      <c r="GIJ2" s="65"/>
      <c r="GIK2" s="65"/>
      <c r="GIL2" s="65"/>
      <c r="GIM2" s="65"/>
      <c r="GIN2" s="65"/>
      <c r="GIO2" s="65"/>
      <c r="GIP2" s="65"/>
      <c r="GIQ2" s="65"/>
      <c r="GIR2" s="65"/>
      <c r="GIS2" s="65"/>
      <c r="GIT2" s="65"/>
      <c r="GIU2" s="65"/>
      <c r="GIV2" s="65"/>
      <c r="GIW2" s="65"/>
      <c r="GIX2" s="65"/>
      <c r="GIY2" s="65"/>
      <c r="GIZ2" s="65"/>
      <c r="GJA2" s="65"/>
      <c r="GJB2" s="65"/>
      <c r="GJC2" s="65"/>
      <c r="GJD2" s="65"/>
      <c r="GJE2" s="65"/>
      <c r="GJF2" s="65"/>
      <c r="GJG2" s="65"/>
      <c r="GJH2" s="65"/>
      <c r="GJI2" s="65"/>
      <c r="GJJ2" s="65"/>
      <c r="GJK2" s="65"/>
      <c r="GJL2" s="65"/>
      <c r="GJM2" s="65"/>
      <c r="GJN2" s="65"/>
      <c r="GJO2" s="65"/>
      <c r="GJP2" s="65"/>
      <c r="GJQ2" s="65"/>
      <c r="GJR2" s="65"/>
      <c r="GJS2" s="65"/>
      <c r="GJT2" s="65"/>
      <c r="GJU2" s="65"/>
      <c r="GJV2" s="65"/>
      <c r="GJW2" s="65"/>
      <c r="GJX2" s="65"/>
      <c r="GJY2" s="65"/>
      <c r="GJZ2" s="65"/>
      <c r="GKA2" s="65"/>
      <c r="GKB2" s="65"/>
      <c r="GKC2" s="65"/>
      <c r="GKD2" s="65"/>
      <c r="GKE2" s="65"/>
      <c r="GKF2" s="65"/>
      <c r="GKG2" s="65"/>
      <c r="GKH2" s="65"/>
      <c r="GKI2" s="65"/>
      <c r="GKJ2" s="65"/>
      <c r="GKK2" s="65"/>
      <c r="GKL2" s="65"/>
      <c r="GKM2" s="65"/>
      <c r="GKN2" s="65"/>
      <c r="GKO2" s="65"/>
      <c r="GKP2" s="65"/>
      <c r="GKQ2" s="65"/>
      <c r="GKR2" s="65"/>
      <c r="GKS2" s="65"/>
      <c r="GKT2" s="65"/>
      <c r="GKU2" s="65"/>
      <c r="GKV2" s="65"/>
      <c r="GKW2" s="65"/>
      <c r="GKX2" s="65"/>
      <c r="GKY2" s="65"/>
      <c r="GKZ2" s="65"/>
      <c r="GLA2" s="65"/>
      <c r="GLB2" s="65"/>
      <c r="GLC2" s="65"/>
      <c r="GLD2" s="65"/>
      <c r="GLE2" s="65"/>
      <c r="GLF2" s="65"/>
      <c r="GLG2" s="65"/>
      <c r="GLH2" s="65"/>
      <c r="GLI2" s="65"/>
      <c r="GLJ2" s="65"/>
      <c r="GLK2" s="65"/>
      <c r="GLL2" s="65"/>
      <c r="GLM2" s="65"/>
      <c r="GLN2" s="65"/>
      <c r="GLO2" s="65"/>
      <c r="GLP2" s="65"/>
      <c r="GLQ2" s="65"/>
      <c r="GLR2" s="65"/>
      <c r="GLS2" s="65"/>
      <c r="GLT2" s="65"/>
      <c r="GLU2" s="65"/>
      <c r="GLV2" s="65"/>
      <c r="GLW2" s="65"/>
      <c r="GLX2" s="65"/>
      <c r="GLY2" s="65"/>
      <c r="GLZ2" s="65"/>
      <c r="GMA2" s="65"/>
      <c r="GMB2" s="65"/>
      <c r="GMC2" s="65"/>
      <c r="GMD2" s="65"/>
      <c r="GME2" s="65"/>
      <c r="GMF2" s="65"/>
      <c r="GMG2" s="65"/>
      <c r="GMH2" s="65"/>
      <c r="GMI2" s="65"/>
      <c r="GMJ2" s="65"/>
      <c r="GMK2" s="65"/>
      <c r="GML2" s="65"/>
      <c r="GMM2" s="65"/>
      <c r="GMN2" s="65"/>
      <c r="GMO2" s="65"/>
      <c r="GMP2" s="65"/>
      <c r="GMQ2" s="65"/>
      <c r="GMR2" s="65"/>
      <c r="GMS2" s="65"/>
      <c r="GMT2" s="65"/>
      <c r="GMU2" s="65"/>
      <c r="GMV2" s="65"/>
      <c r="GMW2" s="65"/>
      <c r="GMX2" s="65"/>
      <c r="GMY2" s="65"/>
      <c r="GMZ2" s="65"/>
      <c r="GNA2" s="65"/>
      <c r="GNB2" s="65"/>
      <c r="GNC2" s="65"/>
      <c r="GND2" s="65"/>
      <c r="GNE2" s="65"/>
      <c r="GNF2" s="65"/>
      <c r="GNG2" s="65"/>
      <c r="GNH2" s="65"/>
      <c r="GNI2" s="65"/>
      <c r="GNJ2" s="65"/>
      <c r="GNK2" s="65"/>
      <c r="GNL2" s="65"/>
      <c r="GNM2" s="65"/>
      <c r="GNN2" s="65"/>
      <c r="GNO2" s="65"/>
      <c r="GNP2" s="65"/>
      <c r="GNQ2" s="65"/>
      <c r="GNR2" s="65"/>
      <c r="GNS2" s="65"/>
      <c r="GNT2" s="65"/>
      <c r="GNU2" s="65"/>
      <c r="GNV2" s="65"/>
      <c r="GNW2" s="65"/>
      <c r="GNX2" s="65"/>
      <c r="GNY2" s="65"/>
      <c r="GNZ2" s="65"/>
      <c r="GOA2" s="65"/>
      <c r="GOB2" s="65"/>
      <c r="GOC2" s="65"/>
      <c r="GOD2" s="65"/>
      <c r="GOE2" s="65"/>
      <c r="GOF2" s="65"/>
      <c r="GOG2" s="65"/>
      <c r="GOH2" s="65"/>
      <c r="GOI2" s="65"/>
      <c r="GOJ2" s="65"/>
      <c r="GOK2" s="65"/>
      <c r="GOL2" s="65"/>
      <c r="GOM2" s="65"/>
      <c r="GON2" s="65"/>
      <c r="GOO2" s="65"/>
      <c r="GOP2" s="65"/>
      <c r="GOQ2" s="65"/>
      <c r="GOR2" s="65"/>
      <c r="GOS2" s="65"/>
      <c r="GOT2" s="65"/>
      <c r="GOU2" s="65"/>
      <c r="GOV2" s="65"/>
      <c r="GOW2" s="65"/>
      <c r="GOX2" s="65"/>
      <c r="GOY2" s="65"/>
      <c r="GOZ2" s="65"/>
      <c r="GPA2" s="65"/>
      <c r="GPB2" s="65"/>
      <c r="GPC2" s="65"/>
      <c r="GPD2" s="65"/>
      <c r="GPE2" s="65"/>
      <c r="GPF2" s="65"/>
      <c r="GPG2" s="65"/>
      <c r="GPH2" s="65"/>
      <c r="GPI2" s="65"/>
      <c r="GPJ2" s="65"/>
      <c r="GPK2" s="65"/>
      <c r="GPL2" s="65"/>
      <c r="GPM2" s="65"/>
      <c r="GPN2" s="65"/>
      <c r="GPO2" s="65"/>
      <c r="GPP2" s="65"/>
      <c r="GPQ2" s="65"/>
      <c r="GPR2" s="65"/>
      <c r="GPS2" s="65"/>
      <c r="GPT2" s="65"/>
      <c r="GPU2" s="65"/>
      <c r="GPV2" s="65"/>
      <c r="GPW2" s="65"/>
      <c r="GPX2" s="65"/>
      <c r="GPY2" s="65"/>
      <c r="GPZ2" s="65"/>
      <c r="GQA2" s="65"/>
      <c r="GQB2" s="65"/>
      <c r="GQC2" s="65"/>
      <c r="GQD2" s="65"/>
      <c r="GQE2" s="65"/>
      <c r="GQF2" s="65"/>
      <c r="GQG2" s="65"/>
      <c r="GQH2" s="65"/>
      <c r="GQI2" s="65"/>
      <c r="GQJ2" s="65"/>
      <c r="GQK2" s="65"/>
      <c r="GQL2" s="65"/>
      <c r="GQM2" s="65"/>
      <c r="GQN2" s="65"/>
      <c r="GQO2" s="65"/>
      <c r="GQP2" s="65"/>
      <c r="GQQ2" s="65"/>
      <c r="GQR2" s="65"/>
      <c r="GQS2" s="65"/>
      <c r="GQT2" s="65"/>
      <c r="GQU2" s="65"/>
      <c r="GQV2" s="65"/>
      <c r="GQW2" s="65"/>
      <c r="GQX2" s="65"/>
      <c r="GQY2" s="65"/>
      <c r="GQZ2" s="65"/>
      <c r="GRA2" s="65"/>
      <c r="GRB2" s="65"/>
      <c r="GRC2" s="65"/>
      <c r="GRD2" s="65"/>
      <c r="GRE2" s="65"/>
      <c r="GRF2" s="65"/>
      <c r="GRG2" s="65"/>
      <c r="GRH2" s="65"/>
      <c r="GRI2" s="65"/>
      <c r="GRJ2" s="65"/>
      <c r="GRK2" s="65"/>
      <c r="GRL2" s="65"/>
      <c r="GRM2" s="65"/>
      <c r="GRN2" s="65"/>
      <c r="GRO2" s="65"/>
      <c r="GRP2" s="65"/>
      <c r="GRQ2" s="65"/>
      <c r="GRR2" s="65"/>
      <c r="GRS2" s="65"/>
      <c r="GRT2" s="65"/>
      <c r="GRU2" s="65"/>
      <c r="GRV2" s="65"/>
      <c r="GRW2" s="65"/>
      <c r="GRX2" s="65"/>
      <c r="GRY2" s="65"/>
      <c r="GRZ2" s="65"/>
      <c r="GSA2" s="65"/>
      <c r="GSB2" s="65"/>
      <c r="GSC2" s="65"/>
      <c r="GSD2" s="65"/>
      <c r="GSE2" s="65"/>
      <c r="GSF2" s="65"/>
      <c r="GSG2" s="65"/>
      <c r="GSH2" s="65"/>
      <c r="GSI2" s="65"/>
      <c r="GSJ2" s="65"/>
      <c r="GSK2" s="65"/>
      <c r="GSL2" s="65"/>
      <c r="GSM2" s="65"/>
      <c r="GSN2" s="65"/>
      <c r="GSO2" s="65"/>
      <c r="GSP2" s="65"/>
      <c r="GSQ2" s="65"/>
      <c r="GSR2" s="65"/>
      <c r="GSS2" s="65"/>
      <c r="GST2" s="65"/>
      <c r="GSU2" s="65"/>
      <c r="GSV2" s="65"/>
      <c r="GSW2" s="65"/>
      <c r="GSX2" s="65"/>
      <c r="GSY2" s="65"/>
      <c r="GSZ2" s="65"/>
      <c r="GTA2" s="65"/>
      <c r="GTB2" s="65"/>
      <c r="GTC2" s="65"/>
      <c r="GTD2" s="65"/>
      <c r="GTE2" s="65"/>
      <c r="GTF2" s="65"/>
      <c r="GTG2" s="65"/>
      <c r="GTH2" s="65"/>
      <c r="GTI2" s="65"/>
      <c r="GTJ2" s="65"/>
      <c r="GTK2" s="65"/>
      <c r="GTL2" s="65"/>
      <c r="GTM2" s="65"/>
      <c r="GTN2" s="65"/>
      <c r="GTO2" s="65"/>
      <c r="GTP2" s="65"/>
      <c r="GTQ2" s="65"/>
      <c r="GTR2" s="65"/>
      <c r="GTS2" s="65"/>
      <c r="GTT2" s="65"/>
      <c r="GTU2" s="65"/>
      <c r="GTV2" s="65"/>
      <c r="GTW2" s="65"/>
      <c r="GTX2" s="65"/>
      <c r="GTY2" s="65"/>
      <c r="GTZ2" s="65"/>
      <c r="GUA2" s="65"/>
      <c r="GUB2" s="65"/>
      <c r="GUC2" s="65"/>
      <c r="GUD2" s="65"/>
      <c r="GUE2" s="65"/>
      <c r="GUF2" s="65"/>
      <c r="GUG2" s="65"/>
      <c r="GUH2" s="65"/>
      <c r="GUI2" s="65"/>
      <c r="GUJ2" s="65"/>
      <c r="GUK2" s="65"/>
      <c r="GUL2" s="65"/>
      <c r="GUM2" s="65"/>
      <c r="GUN2" s="65"/>
      <c r="GUO2" s="65"/>
      <c r="GUP2" s="65"/>
      <c r="GUQ2" s="65"/>
      <c r="GUR2" s="65"/>
      <c r="GUS2" s="65"/>
      <c r="GUT2" s="65"/>
      <c r="GUU2" s="65"/>
      <c r="GUV2" s="65"/>
      <c r="GUW2" s="65"/>
      <c r="GUX2" s="65"/>
      <c r="GUY2" s="65"/>
      <c r="GUZ2" s="65"/>
      <c r="GVA2" s="65"/>
      <c r="GVB2" s="65"/>
      <c r="GVC2" s="65"/>
      <c r="GVD2" s="65"/>
      <c r="GVE2" s="65"/>
      <c r="GVF2" s="65"/>
      <c r="GVG2" s="65"/>
      <c r="GVH2" s="65"/>
      <c r="GVI2" s="65"/>
      <c r="GVJ2" s="65"/>
      <c r="GVK2" s="65"/>
      <c r="GVL2" s="65"/>
      <c r="GVM2" s="65"/>
      <c r="GVN2" s="65"/>
      <c r="GVO2" s="65"/>
      <c r="GVP2" s="65"/>
      <c r="GVQ2" s="65"/>
      <c r="GVR2" s="65"/>
      <c r="GVS2" s="65"/>
      <c r="GVT2" s="65"/>
      <c r="GVU2" s="65"/>
      <c r="GVV2" s="65"/>
      <c r="GVW2" s="65"/>
      <c r="GVX2" s="65"/>
      <c r="GVY2" s="65"/>
      <c r="GVZ2" s="65"/>
      <c r="GWA2" s="65"/>
      <c r="GWB2" s="65"/>
      <c r="GWC2" s="65"/>
      <c r="GWD2" s="65"/>
      <c r="GWE2" s="65"/>
      <c r="GWF2" s="65"/>
      <c r="GWG2" s="65"/>
      <c r="GWH2" s="65"/>
      <c r="GWI2" s="65"/>
      <c r="GWJ2" s="65"/>
      <c r="GWK2" s="65"/>
      <c r="GWL2" s="65"/>
      <c r="GWM2" s="65"/>
      <c r="GWN2" s="65"/>
      <c r="GWO2" s="65"/>
      <c r="GWP2" s="65"/>
      <c r="GWQ2" s="65"/>
      <c r="GWR2" s="65"/>
      <c r="GWS2" s="65"/>
      <c r="GWT2" s="65"/>
      <c r="GWU2" s="65"/>
      <c r="GWV2" s="65"/>
      <c r="GWW2" s="65"/>
      <c r="GWX2" s="65"/>
      <c r="GWY2" s="65"/>
      <c r="GWZ2" s="65"/>
      <c r="GXA2" s="65"/>
      <c r="GXB2" s="65"/>
      <c r="GXC2" s="65"/>
      <c r="GXD2" s="65"/>
      <c r="GXE2" s="65"/>
      <c r="GXF2" s="65"/>
      <c r="GXG2" s="65"/>
      <c r="GXH2" s="65"/>
      <c r="GXI2" s="65"/>
      <c r="GXJ2" s="65"/>
      <c r="GXK2" s="65"/>
      <c r="GXL2" s="65"/>
      <c r="GXM2" s="65"/>
      <c r="GXN2" s="65"/>
      <c r="GXO2" s="65"/>
      <c r="GXP2" s="65"/>
      <c r="GXQ2" s="65"/>
      <c r="GXR2" s="65"/>
      <c r="GXS2" s="65"/>
      <c r="GXT2" s="65"/>
      <c r="GXU2" s="65"/>
      <c r="GXV2" s="65"/>
      <c r="GXW2" s="65"/>
      <c r="GXX2" s="65"/>
      <c r="GXY2" s="65"/>
      <c r="GXZ2" s="65"/>
      <c r="GYA2" s="65"/>
      <c r="GYB2" s="65"/>
      <c r="GYC2" s="65"/>
      <c r="GYD2" s="65"/>
      <c r="GYE2" s="65"/>
      <c r="GYF2" s="65"/>
      <c r="GYG2" s="65"/>
      <c r="GYH2" s="65"/>
      <c r="GYI2" s="65"/>
      <c r="GYJ2" s="65"/>
      <c r="GYK2" s="65"/>
      <c r="GYL2" s="65"/>
      <c r="GYM2" s="65"/>
      <c r="GYN2" s="65"/>
      <c r="GYO2" s="65"/>
      <c r="GYP2" s="65"/>
      <c r="GYQ2" s="65"/>
      <c r="GYR2" s="65"/>
      <c r="GYS2" s="65"/>
      <c r="GYT2" s="65"/>
      <c r="GYU2" s="65"/>
      <c r="GYV2" s="65"/>
      <c r="GYW2" s="65"/>
      <c r="GYX2" s="65"/>
      <c r="GYY2" s="65"/>
      <c r="GYZ2" s="65"/>
      <c r="GZA2" s="65"/>
      <c r="GZB2" s="65"/>
      <c r="GZC2" s="65"/>
      <c r="GZD2" s="65"/>
      <c r="GZE2" s="65"/>
      <c r="GZF2" s="65"/>
      <c r="GZG2" s="65"/>
      <c r="GZH2" s="65"/>
      <c r="GZI2" s="65"/>
      <c r="GZJ2" s="65"/>
      <c r="GZK2" s="65"/>
      <c r="GZL2" s="65"/>
      <c r="GZM2" s="65"/>
      <c r="GZN2" s="65"/>
      <c r="GZO2" s="65"/>
      <c r="GZP2" s="65"/>
      <c r="GZQ2" s="65"/>
      <c r="GZR2" s="65"/>
      <c r="GZS2" s="65"/>
      <c r="GZT2" s="65"/>
      <c r="GZU2" s="65"/>
      <c r="GZV2" s="65"/>
      <c r="GZW2" s="65"/>
      <c r="GZX2" s="65"/>
      <c r="GZY2" s="65"/>
      <c r="GZZ2" s="65"/>
      <c r="HAA2" s="65"/>
      <c r="HAB2" s="65"/>
      <c r="HAC2" s="65"/>
      <c r="HAD2" s="65"/>
      <c r="HAE2" s="65"/>
      <c r="HAF2" s="65"/>
      <c r="HAG2" s="65"/>
      <c r="HAH2" s="65"/>
      <c r="HAI2" s="65"/>
      <c r="HAJ2" s="65"/>
      <c r="HAK2" s="65"/>
      <c r="HAL2" s="65"/>
      <c r="HAM2" s="65"/>
      <c r="HAN2" s="65"/>
      <c r="HAO2" s="65"/>
      <c r="HAP2" s="65"/>
      <c r="HAQ2" s="65"/>
      <c r="HAR2" s="65"/>
      <c r="HAS2" s="65"/>
      <c r="HAT2" s="65"/>
      <c r="HAU2" s="65"/>
      <c r="HAV2" s="65"/>
      <c r="HAW2" s="65"/>
      <c r="HAX2" s="65"/>
      <c r="HAY2" s="65"/>
      <c r="HAZ2" s="65"/>
      <c r="HBA2" s="65"/>
      <c r="HBB2" s="65"/>
      <c r="HBC2" s="65"/>
      <c r="HBD2" s="65"/>
      <c r="HBE2" s="65"/>
      <c r="HBF2" s="65"/>
      <c r="HBG2" s="65"/>
      <c r="HBH2" s="65"/>
      <c r="HBI2" s="65"/>
      <c r="HBJ2" s="65"/>
      <c r="HBK2" s="65"/>
      <c r="HBL2" s="65"/>
      <c r="HBM2" s="65"/>
      <c r="HBN2" s="65"/>
      <c r="HBO2" s="65"/>
      <c r="HBP2" s="65"/>
      <c r="HBQ2" s="65"/>
      <c r="HBR2" s="65"/>
      <c r="HBS2" s="65"/>
      <c r="HBT2" s="65"/>
      <c r="HBU2" s="65"/>
      <c r="HBV2" s="65"/>
      <c r="HBW2" s="65"/>
      <c r="HBX2" s="65"/>
      <c r="HBY2" s="65"/>
      <c r="HBZ2" s="65"/>
      <c r="HCA2" s="65"/>
      <c r="HCB2" s="65"/>
      <c r="HCC2" s="65"/>
      <c r="HCD2" s="65"/>
      <c r="HCE2" s="65"/>
      <c r="HCF2" s="65"/>
      <c r="HCG2" s="65"/>
      <c r="HCH2" s="65"/>
      <c r="HCI2" s="65"/>
      <c r="HCJ2" s="65"/>
      <c r="HCK2" s="65"/>
      <c r="HCL2" s="65"/>
      <c r="HCM2" s="65"/>
      <c r="HCN2" s="65"/>
      <c r="HCO2" s="65"/>
      <c r="HCP2" s="65"/>
      <c r="HCQ2" s="65"/>
      <c r="HCR2" s="65"/>
      <c r="HCS2" s="65"/>
      <c r="HCT2" s="65"/>
      <c r="HCU2" s="65"/>
      <c r="HCV2" s="65"/>
      <c r="HCW2" s="65"/>
      <c r="HCX2" s="65"/>
      <c r="HCY2" s="65"/>
      <c r="HCZ2" s="65"/>
      <c r="HDA2" s="65"/>
      <c r="HDB2" s="65"/>
      <c r="HDC2" s="65"/>
      <c r="HDD2" s="65"/>
      <c r="HDE2" s="65"/>
      <c r="HDF2" s="65"/>
      <c r="HDG2" s="65"/>
      <c r="HDH2" s="65"/>
      <c r="HDI2" s="65"/>
      <c r="HDJ2" s="65"/>
      <c r="HDK2" s="65"/>
      <c r="HDL2" s="65"/>
      <c r="HDM2" s="65"/>
      <c r="HDN2" s="65"/>
      <c r="HDO2" s="65"/>
      <c r="HDP2" s="65"/>
      <c r="HDQ2" s="65"/>
      <c r="HDR2" s="65"/>
      <c r="HDS2" s="65"/>
      <c r="HDT2" s="65"/>
      <c r="HDU2" s="65"/>
      <c r="HDV2" s="65"/>
      <c r="HDW2" s="65"/>
      <c r="HDX2" s="65"/>
      <c r="HDY2" s="65"/>
      <c r="HDZ2" s="65"/>
      <c r="HEA2" s="65"/>
      <c r="HEB2" s="65"/>
      <c r="HEC2" s="65"/>
      <c r="HED2" s="65"/>
      <c r="HEE2" s="65"/>
      <c r="HEF2" s="65"/>
      <c r="HEG2" s="65"/>
      <c r="HEH2" s="65"/>
      <c r="HEI2" s="65"/>
      <c r="HEJ2" s="65"/>
      <c r="HEK2" s="65"/>
      <c r="HEL2" s="65"/>
      <c r="HEM2" s="65"/>
      <c r="HEN2" s="65"/>
      <c r="HEO2" s="65"/>
      <c r="HEP2" s="65"/>
      <c r="HEQ2" s="65"/>
      <c r="HER2" s="65"/>
      <c r="HES2" s="65"/>
      <c r="HET2" s="65"/>
      <c r="HEU2" s="65"/>
      <c r="HEV2" s="65"/>
      <c r="HEW2" s="65"/>
      <c r="HEX2" s="65"/>
      <c r="HEY2" s="65"/>
      <c r="HEZ2" s="65"/>
      <c r="HFA2" s="65"/>
      <c r="HFB2" s="65"/>
      <c r="HFC2" s="65"/>
      <c r="HFD2" s="65"/>
      <c r="HFE2" s="65"/>
      <c r="HFF2" s="65"/>
      <c r="HFG2" s="65"/>
      <c r="HFH2" s="65"/>
      <c r="HFI2" s="65"/>
      <c r="HFJ2" s="65"/>
      <c r="HFK2" s="65"/>
      <c r="HFL2" s="65"/>
      <c r="HFM2" s="65"/>
      <c r="HFN2" s="65"/>
      <c r="HFO2" s="65"/>
      <c r="HFP2" s="65"/>
      <c r="HFQ2" s="65"/>
      <c r="HFR2" s="65"/>
      <c r="HFS2" s="65"/>
      <c r="HFT2" s="65"/>
      <c r="HFU2" s="65"/>
      <c r="HFV2" s="65"/>
      <c r="HFW2" s="65"/>
      <c r="HFX2" s="65"/>
      <c r="HFY2" s="65"/>
      <c r="HFZ2" s="65"/>
      <c r="HGA2" s="65"/>
      <c r="HGB2" s="65"/>
      <c r="HGC2" s="65"/>
      <c r="HGD2" s="65"/>
      <c r="HGE2" s="65"/>
      <c r="HGF2" s="65"/>
      <c r="HGG2" s="65"/>
      <c r="HGH2" s="65"/>
      <c r="HGI2" s="65"/>
      <c r="HGJ2" s="65"/>
      <c r="HGK2" s="65"/>
      <c r="HGL2" s="65"/>
      <c r="HGM2" s="65"/>
      <c r="HGN2" s="65"/>
      <c r="HGO2" s="65"/>
      <c r="HGP2" s="65"/>
      <c r="HGQ2" s="65"/>
      <c r="HGR2" s="65"/>
      <c r="HGS2" s="65"/>
      <c r="HGT2" s="65"/>
      <c r="HGU2" s="65"/>
      <c r="HGV2" s="65"/>
      <c r="HGW2" s="65"/>
      <c r="HGX2" s="65"/>
      <c r="HGY2" s="65"/>
      <c r="HGZ2" s="65"/>
      <c r="HHA2" s="65"/>
      <c r="HHB2" s="65"/>
      <c r="HHC2" s="65"/>
      <c r="HHD2" s="65"/>
      <c r="HHE2" s="65"/>
      <c r="HHF2" s="65"/>
      <c r="HHG2" s="65"/>
      <c r="HHH2" s="65"/>
      <c r="HHI2" s="65"/>
      <c r="HHJ2" s="65"/>
      <c r="HHK2" s="65"/>
      <c r="HHL2" s="65"/>
      <c r="HHM2" s="65"/>
      <c r="HHN2" s="65"/>
      <c r="HHO2" s="65"/>
      <c r="HHP2" s="65"/>
      <c r="HHQ2" s="65"/>
      <c r="HHR2" s="65"/>
      <c r="HHS2" s="65"/>
      <c r="HHT2" s="65"/>
      <c r="HHU2" s="65"/>
      <c r="HHV2" s="65"/>
      <c r="HHW2" s="65"/>
      <c r="HHX2" s="65"/>
      <c r="HHY2" s="65"/>
      <c r="HHZ2" s="65"/>
      <c r="HIA2" s="65"/>
      <c r="HIB2" s="65"/>
      <c r="HIC2" s="65"/>
      <c r="HID2" s="65"/>
      <c r="HIE2" s="65"/>
      <c r="HIF2" s="65"/>
      <c r="HIG2" s="65"/>
      <c r="HIH2" s="65"/>
      <c r="HII2" s="65"/>
      <c r="HIJ2" s="65"/>
      <c r="HIK2" s="65"/>
      <c r="HIL2" s="65"/>
      <c r="HIM2" s="65"/>
      <c r="HIN2" s="65"/>
      <c r="HIO2" s="65"/>
      <c r="HIP2" s="65"/>
      <c r="HIQ2" s="65"/>
      <c r="HIR2" s="65"/>
      <c r="HIS2" s="65"/>
      <c r="HIT2" s="65"/>
      <c r="HIU2" s="65"/>
      <c r="HIV2" s="65"/>
      <c r="HIW2" s="65"/>
      <c r="HIX2" s="65"/>
      <c r="HIY2" s="65"/>
      <c r="HIZ2" s="65"/>
      <c r="HJA2" s="65"/>
      <c r="HJB2" s="65"/>
      <c r="HJC2" s="65"/>
      <c r="HJD2" s="65"/>
      <c r="HJE2" s="65"/>
      <c r="HJF2" s="65"/>
      <c r="HJG2" s="65"/>
      <c r="HJH2" s="65"/>
      <c r="HJI2" s="65"/>
      <c r="HJJ2" s="65"/>
      <c r="HJK2" s="65"/>
      <c r="HJL2" s="65"/>
      <c r="HJM2" s="65"/>
      <c r="HJN2" s="65"/>
      <c r="HJO2" s="65"/>
      <c r="HJP2" s="65"/>
      <c r="HJQ2" s="65"/>
      <c r="HJR2" s="65"/>
      <c r="HJS2" s="65"/>
      <c r="HJT2" s="65"/>
      <c r="HJU2" s="65"/>
      <c r="HJV2" s="65"/>
      <c r="HJW2" s="65"/>
      <c r="HJX2" s="65"/>
      <c r="HJY2" s="65"/>
      <c r="HJZ2" s="65"/>
      <c r="HKA2" s="65"/>
      <c r="HKB2" s="65"/>
      <c r="HKC2" s="65"/>
      <c r="HKD2" s="65"/>
      <c r="HKE2" s="65"/>
      <c r="HKF2" s="65"/>
      <c r="HKG2" s="65"/>
      <c r="HKH2" s="65"/>
      <c r="HKI2" s="65"/>
      <c r="HKJ2" s="65"/>
      <c r="HKK2" s="65"/>
      <c r="HKL2" s="65"/>
      <c r="HKM2" s="65"/>
      <c r="HKN2" s="65"/>
      <c r="HKO2" s="65"/>
      <c r="HKP2" s="65"/>
      <c r="HKQ2" s="65"/>
      <c r="HKR2" s="65"/>
      <c r="HKS2" s="65"/>
      <c r="HKT2" s="65"/>
      <c r="HKU2" s="65"/>
      <c r="HKV2" s="65"/>
      <c r="HKW2" s="65"/>
      <c r="HKX2" s="65"/>
      <c r="HKY2" s="65"/>
      <c r="HKZ2" s="65"/>
      <c r="HLA2" s="65"/>
      <c r="HLB2" s="65"/>
      <c r="HLC2" s="65"/>
      <c r="HLD2" s="65"/>
      <c r="HLE2" s="65"/>
      <c r="HLF2" s="65"/>
      <c r="HLG2" s="65"/>
      <c r="HLH2" s="65"/>
      <c r="HLI2" s="65"/>
      <c r="HLJ2" s="65"/>
      <c r="HLK2" s="65"/>
      <c r="HLL2" s="65"/>
      <c r="HLM2" s="65"/>
      <c r="HLN2" s="65"/>
      <c r="HLO2" s="65"/>
      <c r="HLP2" s="65"/>
      <c r="HLQ2" s="65"/>
      <c r="HLR2" s="65"/>
      <c r="HLS2" s="65"/>
      <c r="HLT2" s="65"/>
      <c r="HLU2" s="65"/>
      <c r="HLV2" s="65"/>
      <c r="HLW2" s="65"/>
      <c r="HLX2" s="65"/>
      <c r="HLY2" s="65"/>
      <c r="HLZ2" s="65"/>
      <c r="HMA2" s="65"/>
      <c r="HMB2" s="65"/>
      <c r="HMC2" s="65"/>
      <c r="HMD2" s="65"/>
      <c r="HME2" s="65"/>
      <c r="HMF2" s="65"/>
      <c r="HMG2" s="65"/>
      <c r="HMH2" s="65"/>
      <c r="HMI2" s="65"/>
      <c r="HMJ2" s="65"/>
      <c r="HMK2" s="65"/>
      <c r="HML2" s="65"/>
      <c r="HMM2" s="65"/>
      <c r="HMN2" s="65"/>
      <c r="HMO2" s="65"/>
      <c r="HMP2" s="65"/>
      <c r="HMQ2" s="65"/>
      <c r="HMR2" s="65"/>
      <c r="HMS2" s="65"/>
      <c r="HMT2" s="65"/>
      <c r="HMU2" s="65"/>
      <c r="HMV2" s="65"/>
      <c r="HMW2" s="65"/>
      <c r="HMX2" s="65"/>
      <c r="HMY2" s="65"/>
      <c r="HMZ2" s="65"/>
      <c r="HNA2" s="65"/>
      <c r="HNB2" s="65"/>
      <c r="HNC2" s="65"/>
      <c r="HND2" s="65"/>
      <c r="HNE2" s="65"/>
      <c r="HNF2" s="65"/>
      <c r="HNG2" s="65"/>
      <c r="HNH2" s="65"/>
      <c r="HNI2" s="65"/>
      <c r="HNJ2" s="65"/>
      <c r="HNK2" s="65"/>
      <c r="HNL2" s="65"/>
      <c r="HNM2" s="65"/>
      <c r="HNN2" s="65"/>
      <c r="HNO2" s="65"/>
      <c r="HNP2" s="65"/>
      <c r="HNQ2" s="65"/>
      <c r="HNR2" s="65"/>
      <c r="HNS2" s="65"/>
      <c r="HNT2" s="65"/>
      <c r="HNU2" s="65"/>
      <c r="HNV2" s="65"/>
      <c r="HNW2" s="65"/>
      <c r="HNX2" s="65"/>
      <c r="HNY2" s="65"/>
      <c r="HNZ2" s="65"/>
      <c r="HOA2" s="65"/>
      <c r="HOB2" s="65"/>
      <c r="HOC2" s="65"/>
      <c r="HOD2" s="65"/>
      <c r="HOE2" s="65"/>
      <c r="HOF2" s="65"/>
      <c r="HOG2" s="65"/>
      <c r="HOH2" s="65"/>
      <c r="HOI2" s="65"/>
      <c r="HOJ2" s="65"/>
      <c r="HOK2" s="65"/>
      <c r="HOL2" s="65"/>
      <c r="HOM2" s="65"/>
      <c r="HON2" s="65"/>
      <c r="HOO2" s="65"/>
      <c r="HOP2" s="65"/>
      <c r="HOQ2" s="65"/>
      <c r="HOR2" s="65"/>
      <c r="HOS2" s="65"/>
      <c r="HOT2" s="65"/>
      <c r="HOU2" s="65"/>
      <c r="HOV2" s="65"/>
      <c r="HOW2" s="65"/>
      <c r="HOX2" s="65"/>
      <c r="HOY2" s="65"/>
      <c r="HOZ2" s="65"/>
      <c r="HPA2" s="65"/>
      <c r="HPB2" s="65"/>
      <c r="HPC2" s="65"/>
      <c r="HPD2" s="65"/>
      <c r="HPE2" s="65"/>
      <c r="HPF2" s="65"/>
      <c r="HPG2" s="65"/>
      <c r="HPH2" s="65"/>
      <c r="HPI2" s="65"/>
      <c r="HPJ2" s="65"/>
      <c r="HPK2" s="65"/>
      <c r="HPL2" s="65"/>
      <c r="HPM2" s="65"/>
      <c r="HPN2" s="65"/>
      <c r="HPO2" s="65"/>
      <c r="HPP2" s="65"/>
      <c r="HPQ2" s="65"/>
      <c r="HPR2" s="65"/>
      <c r="HPS2" s="65"/>
      <c r="HPT2" s="65"/>
      <c r="HPU2" s="65"/>
      <c r="HPV2" s="65"/>
      <c r="HPW2" s="65"/>
      <c r="HPX2" s="65"/>
      <c r="HPY2" s="65"/>
      <c r="HPZ2" s="65"/>
      <c r="HQA2" s="65"/>
      <c r="HQB2" s="65"/>
      <c r="HQC2" s="65"/>
      <c r="HQD2" s="65"/>
      <c r="HQE2" s="65"/>
      <c r="HQF2" s="65"/>
      <c r="HQG2" s="65"/>
      <c r="HQH2" s="65"/>
      <c r="HQI2" s="65"/>
      <c r="HQJ2" s="65"/>
      <c r="HQK2" s="65"/>
      <c r="HQL2" s="65"/>
      <c r="HQM2" s="65"/>
      <c r="HQN2" s="65"/>
      <c r="HQO2" s="65"/>
      <c r="HQP2" s="65"/>
      <c r="HQQ2" s="65"/>
      <c r="HQR2" s="65"/>
      <c r="HQS2" s="65"/>
      <c r="HQT2" s="65"/>
      <c r="HQU2" s="65"/>
      <c r="HQV2" s="65"/>
      <c r="HQW2" s="65"/>
      <c r="HQX2" s="65"/>
      <c r="HQY2" s="65"/>
      <c r="HQZ2" s="65"/>
      <c r="HRA2" s="65"/>
      <c r="HRB2" s="65"/>
      <c r="HRC2" s="65"/>
      <c r="HRD2" s="65"/>
      <c r="HRE2" s="65"/>
      <c r="HRF2" s="65"/>
      <c r="HRG2" s="65"/>
      <c r="HRH2" s="65"/>
      <c r="HRI2" s="65"/>
      <c r="HRJ2" s="65"/>
      <c r="HRK2" s="65"/>
      <c r="HRL2" s="65"/>
      <c r="HRM2" s="65"/>
      <c r="HRN2" s="65"/>
      <c r="HRO2" s="65"/>
      <c r="HRP2" s="65"/>
      <c r="HRQ2" s="65"/>
      <c r="HRR2" s="65"/>
      <c r="HRS2" s="65"/>
      <c r="HRT2" s="65"/>
      <c r="HRU2" s="65"/>
      <c r="HRV2" s="65"/>
      <c r="HRW2" s="65"/>
      <c r="HRX2" s="65"/>
      <c r="HRY2" s="65"/>
      <c r="HRZ2" s="65"/>
      <c r="HSA2" s="65"/>
      <c r="HSB2" s="65"/>
      <c r="HSC2" s="65"/>
      <c r="HSD2" s="65"/>
      <c r="HSE2" s="65"/>
      <c r="HSF2" s="65"/>
      <c r="HSG2" s="65"/>
      <c r="HSH2" s="65"/>
      <c r="HSI2" s="65"/>
      <c r="HSJ2" s="65"/>
      <c r="HSK2" s="65"/>
      <c r="HSL2" s="65"/>
      <c r="HSM2" s="65"/>
      <c r="HSN2" s="65"/>
      <c r="HSO2" s="65"/>
      <c r="HSP2" s="65"/>
      <c r="HSQ2" s="65"/>
      <c r="HSR2" s="65"/>
      <c r="HSS2" s="65"/>
      <c r="HST2" s="65"/>
      <c r="HSU2" s="65"/>
      <c r="HSV2" s="65"/>
      <c r="HSW2" s="65"/>
      <c r="HSX2" s="65"/>
      <c r="HSY2" s="65"/>
      <c r="HSZ2" s="65"/>
      <c r="HTA2" s="65"/>
      <c r="HTB2" s="65"/>
      <c r="HTC2" s="65"/>
      <c r="HTD2" s="65"/>
      <c r="HTE2" s="65"/>
      <c r="HTF2" s="65"/>
      <c r="HTG2" s="65"/>
      <c r="HTH2" s="65"/>
      <c r="HTI2" s="65"/>
      <c r="HTJ2" s="65"/>
      <c r="HTK2" s="65"/>
      <c r="HTL2" s="65"/>
      <c r="HTM2" s="65"/>
      <c r="HTN2" s="65"/>
      <c r="HTO2" s="65"/>
      <c r="HTP2" s="65"/>
      <c r="HTQ2" s="65"/>
      <c r="HTR2" s="65"/>
      <c r="HTS2" s="65"/>
      <c r="HTT2" s="65"/>
      <c r="HTU2" s="65"/>
      <c r="HTV2" s="65"/>
      <c r="HTW2" s="65"/>
      <c r="HTX2" s="65"/>
      <c r="HTY2" s="65"/>
      <c r="HTZ2" s="65"/>
      <c r="HUA2" s="65"/>
      <c r="HUB2" s="65"/>
      <c r="HUC2" s="65"/>
      <c r="HUD2" s="65"/>
      <c r="HUE2" s="65"/>
      <c r="HUF2" s="65"/>
      <c r="HUG2" s="65"/>
      <c r="HUH2" s="65"/>
      <c r="HUI2" s="65"/>
      <c r="HUJ2" s="65"/>
      <c r="HUK2" s="65"/>
      <c r="HUL2" s="65"/>
      <c r="HUM2" s="65"/>
      <c r="HUN2" s="65"/>
      <c r="HUO2" s="65"/>
      <c r="HUP2" s="65"/>
      <c r="HUQ2" s="65"/>
      <c r="HUR2" s="65"/>
      <c r="HUS2" s="65"/>
      <c r="HUT2" s="65"/>
      <c r="HUU2" s="65"/>
      <c r="HUV2" s="65"/>
      <c r="HUW2" s="65"/>
      <c r="HUX2" s="65"/>
      <c r="HUY2" s="65"/>
      <c r="HUZ2" s="65"/>
      <c r="HVA2" s="65"/>
      <c r="HVB2" s="65"/>
      <c r="HVC2" s="65"/>
      <c r="HVD2" s="65"/>
      <c r="HVE2" s="65"/>
      <c r="HVF2" s="65"/>
      <c r="HVG2" s="65"/>
      <c r="HVH2" s="65"/>
      <c r="HVI2" s="65"/>
      <c r="HVJ2" s="65"/>
      <c r="HVK2" s="65"/>
      <c r="HVL2" s="65"/>
      <c r="HVM2" s="65"/>
      <c r="HVN2" s="65"/>
      <c r="HVO2" s="65"/>
      <c r="HVP2" s="65"/>
      <c r="HVQ2" s="65"/>
      <c r="HVR2" s="65"/>
      <c r="HVS2" s="65"/>
      <c r="HVT2" s="65"/>
      <c r="HVU2" s="65"/>
      <c r="HVV2" s="65"/>
      <c r="HVW2" s="65"/>
      <c r="HVX2" s="65"/>
      <c r="HVY2" s="65"/>
      <c r="HVZ2" s="65"/>
      <c r="HWA2" s="65"/>
      <c r="HWB2" s="65"/>
      <c r="HWC2" s="65"/>
      <c r="HWD2" s="65"/>
      <c r="HWE2" s="65"/>
      <c r="HWF2" s="65"/>
      <c r="HWG2" s="65"/>
      <c r="HWH2" s="65"/>
      <c r="HWI2" s="65"/>
      <c r="HWJ2" s="65"/>
      <c r="HWK2" s="65"/>
      <c r="HWL2" s="65"/>
      <c r="HWM2" s="65"/>
      <c r="HWN2" s="65"/>
      <c r="HWO2" s="65"/>
      <c r="HWP2" s="65"/>
      <c r="HWQ2" s="65"/>
      <c r="HWR2" s="65"/>
      <c r="HWS2" s="65"/>
      <c r="HWT2" s="65"/>
      <c r="HWU2" s="65"/>
      <c r="HWV2" s="65"/>
      <c r="HWW2" s="65"/>
      <c r="HWX2" s="65"/>
      <c r="HWY2" s="65"/>
      <c r="HWZ2" s="65"/>
      <c r="HXA2" s="65"/>
      <c r="HXB2" s="65"/>
      <c r="HXC2" s="65"/>
      <c r="HXD2" s="65"/>
      <c r="HXE2" s="65"/>
      <c r="HXF2" s="65"/>
      <c r="HXG2" s="65"/>
      <c r="HXH2" s="65"/>
      <c r="HXI2" s="65"/>
      <c r="HXJ2" s="65"/>
      <c r="HXK2" s="65"/>
      <c r="HXL2" s="65"/>
      <c r="HXM2" s="65"/>
      <c r="HXN2" s="65"/>
      <c r="HXO2" s="65"/>
      <c r="HXP2" s="65"/>
      <c r="HXQ2" s="65"/>
      <c r="HXR2" s="65"/>
      <c r="HXS2" s="65"/>
      <c r="HXT2" s="65"/>
      <c r="HXU2" s="65"/>
      <c r="HXV2" s="65"/>
      <c r="HXW2" s="65"/>
      <c r="HXX2" s="65"/>
      <c r="HXY2" s="65"/>
      <c r="HXZ2" s="65"/>
      <c r="HYA2" s="65"/>
      <c r="HYB2" s="65"/>
      <c r="HYC2" s="65"/>
      <c r="HYD2" s="65"/>
      <c r="HYE2" s="65"/>
      <c r="HYF2" s="65"/>
      <c r="HYG2" s="65"/>
      <c r="HYH2" s="65"/>
      <c r="HYI2" s="65"/>
      <c r="HYJ2" s="65"/>
      <c r="HYK2" s="65"/>
      <c r="HYL2" s="65"/>
      <c r="HYM2" s="65"/>
      <c r="HYN2" s="65"/>
      <c r="HYO2" s="65"/>
      <c r="HYP2" s="65"/>
      <c r="HYQ2" s="65"/>
      <c r="HYR2" s="65"/>
      <c r="HYS2" s="65"/>
      <c r="HYT2" s="65"/>
      <c r="HYU2" s="65"/>
      <c r="HYV2" s="65"/>
      <c r="HYW2" s="65"/>
      <c r="HYX2" s="65"/>
      <c r="HYY2" s="65"/>
      <c r="HYZ2" s="65"/>
      <c r="HZA2" s="65"/>
      <c r="HZB2" s="65"/>
      <c r="HZC2" s="65"/>
      <c r="HZD2" s="65"/>
      <c r="HZE2" s="65"/>
      <c r="HZF2" s="65"/>
      <c r="HZG2" s="65"/>
      <c r="HZH2" s="65"/>
      <c r="HZI2" s="65"/>
      <c r="HZJ2" s="65"/>
      <c r="HZK2" s="65"/>
      <c r="HZL2" s="65"/>
      <c r="HZM2" s="65"/>
      <c r="HZN2" s="65"/>
      <c r="HZO2" s="65"/>
      <c r="HZP2" s="65"/>
      <c r="HZQ2" s="65"/>
      <c r="HZR2" s="65"/>
      <c r="HZS2" s="65"/>
      <c r="HZT2" s="65"/>
      <c r="HZU2" s="65"/>
      <c r="HZV2" s="65"/>
      <c r="HZW2" s="65"/>
      <c r="HZX2" s="65"/>
      <c r="HZY2" s="65"/>
      <c r="HZZ2" s="65"/>
      <c r="IAA2" s="65"/>
      <c r="IAB2" s="65"/>
      <c r="IAC2" s="65"/>
      <c r="IAD2" s="65"/>
      <c r="IAE2" s="65"/>
      <c r="IAF2" s="65"/>
      <c r="IAG2" s="65"/>
      <c r="IAH2" s="65"/>
      <c r="IAI2" s="65"/>
      <c r="IAJ2" s="65"/>
      <c r="IAK2" s="65"/>
      <c r="IAL2" s="65"/>
      <c r="IAM2" s="65"/>
      <c r="IAN2" s="65"/>
      <c r="IAO2" s="65"/>
      <c r="IAP2" s="65"/>
      <c r="IAQ2" s="65"/>
      <c r="IAR2" s="65"/>
      <c r="IAS2" s="65"/>
      <c r="IAT2" s="65"/>
      <c r="IAU2" s="65"/>
      <c r="IAV2" s="65"/>
      <c r="IAW2" s="65"/>
      <c r="IAX2" s="65"/>
      <c r="IAY2" s="65"/>
      <c r="IAZ2" s="65"/>
      <c r="IBA2" s="65"/>
      <c r="IBB2" s="65"/>
      <c r="IBC2" s="65"/>
      <c r="IBD2" s="65"/>
      <c r="IBE2" s="65"/>
      <c r="IBF2" s="65"/>
      <c r="IBG2" s="65"/>
      <c r="IBH2" s="65"/>
      <c r="IBI2" s="65"/>
      <c r="IBJ2" s="65"/>
      <c r="IBK2" s="65"/>
      <c r="IBL2" s="65"/>
      <c r="IBM2" s="65"/>
      <c r="IBN2" s="65"/>
      <c r="IBO2" s="65"/>
      <c r="IBP2" s="65"/>
      <c r="IBQ2" s="65"/>
      <c r="IBR2" s="65"/>
      <c r="IBS2" s="65"/>
      <c r="IBT2" s="65"/>
      <c r="IBU2" s="65"/>
      <c r="IBV2" s="65"/>
      <c r="IBW2" s="65"/>
      <c r="IBX2" s="65"/>
      <c r="IBY2" s="65"/>
      <c r="IBZ2" s="65"/>
      <c r="ICA2" s="65"/>
      <c r="ICB2" s="65"/>
      <c r="ICC2" s="65"/>
      <c r="ICD2" s="65"/>
      <c r="ICE2" s="65"/>
      <c r="ICF2" s="65"/>
      <c r="ICG2" s="65"/>
      <c r="ICH2" s="65"/>
      <c r="ICI2" s="65"/>
      <c r="ICJ2" s="65"/>
      <c r="ICK2" s="65"/>
      <c r="ICL2" s="65"/>
      <c r="ICM2" s="65"/>
      <c r="ICN2" s="65"/>
      <c r="ICO2" s="65"/>
      <c r="ICP2" s="65"/>
      <c r="ICQ2" s="65"/>
      <c r="ICR2" s="65"/>
      <c r="ICS2" s="65"/>
      <c r="ICT2" s="65"/>
      <c r="ICU2" s="65"/>
      <c r="ICV2" s="65"/>
      <c r="ICW2" s="65"/>
      <c r="ICX2" s="65"/>
      <c r="ICY2" s="65"/>
      <c r="ICZ2" s="65"/>
      <c r="IDA2" s="65"/>
      <c r="IDB2" s="65"/>
      <c r="IDC2" s="65"/>
      <c r="IDD2" s="65"/>
      <c r="IDE2" s="65"/>
      <c r="IDF2" s="65"/>
      <c r="IDG2" s="65"/>
      <c r="IDH2" s="65"/>
      <c r="IDI2" s="65"/>
      <c r="IDJ2" s="65"/>
      <c r="IDK2" s="65"/>
      <c r="IDL2" s="65"/>
      <c r="IDM2" s="65"/>
      <c r="IDN2" s="65"/>
      <c r="IDO2" s="65"/>
      <c r="IDP2" s="65"/>
      <c r="IDQ2" s="65"/>
      <c r="IDR2" s="65"/>
      <c r="IDS2" s="65"/>
      <c r="IDT2" s="65"/>
      <c r="IDU2" s="65"/>
      <c r="IDV2" s="65"/>
      <c r="IDW2" s="65"/>
      <c r="IDX2" s="65"/>
      <c r="IDY2" s="65"/>
      <c r="IDZ2" s="65"/>
      <c r="IEA2" s="65"/>
      <c r="IEB2" s="65"/>
      <c r="IEC2" s="65"/>
      <c r="IED2" s="65"/>
      <c r="IEE2" s="65"/>
      <c r="IEF2" s="65"/>
      <c r="IEG2" s="65"/>
      <c r="IEH2" s="65"/>
      <c r="IEI2" s="65"/>
      <c r="IEJ2" s="65"/>
      <c r="IEK2" s="65"/>
      <c r="IEL2" s="65"/>
      <c r="IEM2" s="65"/>
      <c r="IEN2" s="65"/>
      <c r="IEO2" s="65"/>
      <c r="IEP2" s="65"/>
      <c r="IEQ2" s="65"/>
      <c r="IER2" s="65"/>
      <c r="IES2" s="65"/>
      <c r="IET2" s="65"/>
      <c r="IEU2" s="65"/>
      <c r="IEV2" s="65"/>
      <c r="IEW2" s="65"/>
      <c r="IEX2" s="65"/>
      <c r="IEY2" s="65"/>
      <c r="IEZ2" s="65"/>
      <c r="IFA2" s="65"/>
      <c r="IFB2" s="65"/>
      <c r="IFC2" s="65"/>
      <c r="IFD2" s="65"/>
      <c r="IFE2" s="65"/>
      <c r="IFF2" s="65"/>
      <c r="IFG2" s="65"/>
      <c r="IFH2" s="65"/>
      <c r="IFI2" s="65"/>
      <c r="IFJ2" s="65"/>
      <c r="IFK2" s="65"/>
      <c r="IFL2" s="65"/>
      <c r="IFM2" s="65"/>
      <c r="IFN2" s="65"/>
      <c r="IFO2" s="65"/>
      <c r="IFP2" s="65"/>
      <c r="IFQ2" s="65"/>
      <c r="IFR2" s="65"/>
      <c r="IFS2" s="65"/>
      <c r="IFT2" s="65"/>
      <c r="IFU2" s="65"/>
      <c r="IFV2" s="65"/>
      <c r="IFW2" s="65"/>
      <c r="IFX2" s="65"/>
      <c r="IFY2" s="65"/>
      <c r="IFZ2" s="65"/>
      <c r="IGA2" s="65"/>
      <c r="IGB2" s="65"/>
      <c r="IGC2" s="65"/>
      <c r="IGD2" s="65"/>
      <c r="IGE2" s="65"/>
      <c r="IGF2" s="65"/>
      <c r="IGG2" s="65"/>
      <c r="IGH2" s="65"/>
      <c r="IGI2" s="65"/>
      <c r="IGJ2" s="65"/>
      <c r="IGK2" s="65"/>
      <c r="IGL2" s="65"/>
      <c r="IGM2" s="65"/>
      <c r="IGN2" s="65"/>
      <c r="IGO2" s="65"/>
      <c r="IGP2" s="65"/>
      <c r="IGQ2" s="65"/>
      <c r="IGR2" s="65"/>
      <c r="IGS2" s="65"/>
      <c r="IGT2" s="65"/>
      <c r="IGU2" s="65"/>
      <c r="IGV2" s="65"/>
      <c r="IGW2" s="65"/>
      <c r="IGX2" s="65"/>
      <c r="IGY2" s="65"/>
      <c r="IGZ2" s="65"/>
      <c r="IHA2" s="65"/>
      <c r="IHB2" s="65"/>
      <c r="IHC2" s="65"/>
      <c r="IHD2" s="65"/>
      <c r="IHE2" s="65"/>
      <c r="IHF2" s="65"/>
      <c r="IHG2" s="65"/>
      <c r="IHH2" s="65"/>
      <c r="IHI2" s="65"/>
      <c r="IHJ2" s="65"/>
      <c r="IHK2" s="65"/>
      <c r="IHL2" s="65"/>
      <c r="IHM2" s="65"/>
      <c r="IHN2" s="65"/>
      <c r="IHO2" s="65"/>
      <c r="IHP2" s="65"/>
      <c r="IHQ2" s="65"/>
      <c r="IHR2" s="65"/>
      <c r="IHS2" s="65"/>
      <c r="IHT2" s="65"/>
      <c r="IHU2" s="65"/>
      <c r="IHV2" s="65"/>
      <c r="IHW2" s="65"/>
      <c r="IHX2" s="65"/>
      <c r="IHY2" s="65"/>
      <c r="IHZ2" s="65"/>
      <c r="IIA2" s="65"/>
      <c r="IIB2" s="65"/>
      <c r="IIC2" s="65"/>
      <c r="IID2" s="65"/>
      <c r="IIE2" s="65"/>
      <c r="IIF2" s="65"/>
      <c r="IIG2" s="65"/>
      <c r="IIH2" s="65"/>
      <c r="III2" s="65"/>
      <c r="IIJ2" s="65"/>
      <c r="IIK2" s="65"/>
      <c r="IIL2" s="65"/>
      <c r="IIM2" s="65"/>
      <c r="IIN2" s="65"/>
      <c r="IIO2" s="65"/>
      <c r="IIP2" s="65"/>
      <c r="IIQ2" s="65"/>
      <c r="IIR2" s="65"/>
      <c r="IIS2" s="65"/>
      <c r="IIT2" s="65"/>
      <c r="IIU2" s="65"/>
      <c r="IIV2" s="65"/>
      <c r="IIW2" s="65"/>
      <c r="IIX2" s="65"/>
      <c r="IIY2" s="65"/>
      <c r="IIZ2" s="65"/>
      <c r="IJA2" s="65"/>
      <c r="IJB2" s="65"/>
      <c r="IJC2" s="65"/>
      <c r="IJD2" s="65"/>
      <c r="IJE2" s="65"/>
      <c r="IJF2" s="65"/>
      <c r="IJG2" s="65"/>
      <c r="IJH2" s="65"/>
      <c r="IJI2" s="65"/>
      <c r="IJJ2" s="65"/>
      <c r="IJK2" s="65"/>
      <c r="IJL2" s="65"/>
      <c r="IJM2" s="65"/>
      <c r="IJN2" s="65"/>
      <c r="IJO2" s="65"/>
      <c r="IJP2" s="65"/>
      <c r="IJQ2" s="65"/>
      <c r="IJR2" s="65"/>
      <c r="IJS2" s="65"/>
      <c r="IJT2" s="65"/>
      <c r="IJU2" s="65"/>
      <c r="IJV2" s="65"/>
      <c r="IJW2" s="65"/>
      <c r="IJX2" s="65"/>
      <c r="IJY2" s="65"/>
      <c r="IJZ2" s="65"/>
      <c r="IKA2" s="65"/>
      <c r="IKB2" s="65"/>
      <c r="IKC2" s="65"/>
      <c r="IKD2" s="65"/>
      <c r="IKE2" s="65"/>
      <c r="IKF2" s="65"/>
      <c r="IKG2" s="65"/>
      <c r="IKH2" s="65"/>
      <c r="IKI2" s="65"/>
      <c r="IKJ2" s="65"/>
      <c r="IKK2" s="65"/>
      <c r="IKL2" s="65"/>
      <c r="IKM2" s="65"/>
      <c r="IKN2" s="65"/>
      <c r="IKO2" s="65"/>
      <c r="IKP2" s="65"/>
      <c r="IKQ2" s="65"/>
      <c r="IKR2" s="65"/>
      <c r="IKS2" s="65"/>
      <c r="IKT2" s="65"/>
      <c r="IKU2" s="65"/>
      <c r="IKV2" s="65"/>
      <c r="IKW2" s="65"/>
      <c r="IKX2" s="65"/>
      <c r="IKY2" s="65"/>
      <c r="IKZ2" s="65"/>
      <c r="ILA2" s="65"/>
      <c r="ILB2" s="65"/>
      <c r="ILC2" s="65"/>
      <c r="ILD2" s="65"/>
      <c r="ILE2" s="65"/>
      <c r="ILF2" s="65"/>
      <c r="ILG2" s="65"/>
      <c r="ILH2" s="65"/>
      <c r="ILI2" s="65"/>
      <c r="ILJ2" s="65"/>
      <c r="ILK2" s="65"/>
      <c r="ILL2" s="65"/>
      <c r="ILM2" s="65"/>
      <c r="ILN2" s="65"/>
      <c r="ILO2" s="65"/>
      <c r="ILP2" s="65"/>
      <c r="ILQ2" s="65"/>
      <c r="ILR2" s="65"/>
      <c r="ILS2" s="65"/>
      <c r="ILT2" s="65"/>
      <c r="ILU2" s="65"/>
      <c r="ILV2" s="65"/>
      <c r="ILW2" s="65"/>
      <c r="ILX2" s="65"/>
      <c r="ILY2" s="65"/>
      <c r="ILZ2" s="65"/>
      <c r="IMA2" s="65"/>
      <c r="IMB2" s="65"/>
      <c r="IMC2" s="65"/>
      <c r="IMD2" s="65"/>
      <c r="IME2" s="65"/>
      <c r="IMF2" s="65"/>
      <c r="IMG2" s="65"/>
      <c r="IMH2" s="65"/>
      <c r="IMI2" s="65"/>
      <c r="IMJ2" s="65"/>
      <c r="IMK2" s="65"/>
      <c r="IML2" s="65"/>
      <c r="IMM2" s="65"/>
      <c r="IMN2" s="65"/>
      <c r="IMO2" s="65"/>
      <c r="IMP2" s="65"/>
      <c r="IMQ2" s="65"/>
      <c r="IMR2" s="65"/>
      <c r="IMS2" s="65"/>
      <c r="IMT2" s="65"/>
      <c r="IMU2" s="65"/>
      <c r="IMV2" s="65"/>
      <c r="IMW2" s="65"/>
      <c r="IMX2" s="65"/>
      <c r="IMY2" s="65"/>
      <c r="IMZ2" s="65"/>
      <c r="INA2" s="65"/>
      <c r="INB2" s="65"/>
      <c r="INC2" s="65"/>
      <c r="IND2" s="65"/>
      <c r="INE2" s="65"/>
      <c r="INF2" s="65"/>
      <c r="ING2" s="65"/>
      <c r="INH2" s="65"/>
      <c r="INI2" s="65"/>
      <c r="INJ2" s="65"/>
      <c r="INK2" s="65"/>
      <c r="INL2" s="65"/>
      <c r="INM2" s="65"/>
      <c r="INN2" s="65"/>
      <c r="INO2" s="65"/>
      <c r="INP2" s="65"/>
      <c r="INQ2" s="65"/>
      <c r="INR2" s="65"/>
      <c r="INS2" s="65"/>
      <c r="INT2" s="65"/>
      <c r="INU2" s="65"/>
      <c r="INV2" s="65"/>
      <c r="INW2" s="65"/>
      <c r="INX2" s="65"/>
      <c r="INY2" s="65"/>
      <c r="INZ2" s="65"/>
      <c r="IOA2" s="65"/>
      <c r="IOB2" s="65"/>
      <c r="IOC2" s="65"/>
      <c r="IOD2" s="65"/>
      <c r="IOE2" s="65"/>
      <c r="IOF2" s="65"/>
      <c r="IOG2" s="65"/>
      <c r="IOH2" s="65"/>
      <c r="IOI2" s="65"/>
      <c r="IOJ2" s="65"/>
      <c r="IOK2" s="65"/>
      <c r="IOL2" s="65"/>
      <c r="IOM2" s="65"/>
      <c r="ION2" s="65"/>
      <c r="IOO2" s="65"/>
      <c r="IOP2" s="65"/>
      <c r="IOQ2" s="65"/>
      <c r="IOR2" s="65"/>
      <c r="IOS2" s="65"/>
      <c r="IOT2" s="65"/>
      <c r="IOU2" s="65"/>
      <c r="IOV2" s="65"/>
      <c r="IOW2" s="65"/>
      <c r="IOX2" s="65"/>
      <c r="IOY2" s="65"/>
      <c r="IOZ2" s="65"/>
      <c r="IPA2" s="65"/>
      <c r="IPB2" s="65"/>
      <c r="IPC2" s="65"/>
      <c r="IPD2" s="65"/>
      <c r="IPE2" s="65"/>
      <c r="IPF2" s="65"/>
      <c r="IPG2" s="65"/>
      <c r="IPH2" s="65"/>
      <c r="IPI2" s="65"/>
      <c r="IPJ2" s="65"/>
      <c r="IPK2" s="65"/>
      <c r="IPL2" s="65"/>
      <c r="IPM2" s="65"/>
      <c r="IPN2" s="65"/>
      <c r="IPO2" s="65"/>
      <c r="IPP2" s="65"/>
      <c r="IPQ2" s="65"/>
      <c r="IPR2" s="65"/>
      <c r="IPS2" s="65"/>
      <c r="IPT2" s="65"/>
      <c r="IPU2" s="65"/>
      <c r="IPV2" s="65"/>
      <c r="IPW2" s="65"/>
      <c r="IPX2" s="65"/>
      <c r="IPY2" s="65"/>
      <c r="IPZ2" s="65"/>
      <c r="IQA2" s="65"/>
      <c r="IQB2" s="65"/>
      <c r="IQC2" s="65"/>
      <c r="IQD2" s="65"/>
      <c r="IQE2" s="65"/>
      <c r="IQF2" s="65"/>
      <c r="IQG2" s="65"/>
      <c r="IQH2" s="65"/>
      <c r="IQI2" s="65"/>
      <c r="IQJ2" s="65"/>
      <c r="IQK2" s="65"/>
      <c r="IQL2" s="65"/>
      <c r="IQM2" s="65"/>
      <c r="IQN2" s="65"/>
      <c r="IQO2" s="65"/>
      <c r="IQP2" s="65"/>
      <c r="IQQ2" s="65"/>
      <c r="IQR2" s="65"/>
      <c r="IQS2" s="65"/>
      <c r="IQT2" s="65"/>
      <c r="IQU2" s="65"/>
      <c r="IQV2" s="65"/>
      <c r="IQW2" s="65"/>
      <c r="IQX2" s="65"/>
      <c r="IQY2" s="65"/>
      <c r="IQZ2" s="65"/>
      <c r="IRA2" s="65"/>
      <c r="IRB2" s="65"/>
      <c r="IRC2" s="65"/>
      <c r="IRD2" s="65"/>
      <c r="IRE2" s="65"/>
      <c r="IRF2" s="65"/>
      <c r="IRG2" s="65"/>
      <c r="IRH2" s="65"/>
      <c r="IRI2" s="65"/>
      <c r="IRJ2" s="65"/>
      <c r="IRK2" s="65"/>
      <c r="IRL2" s="65"/>
      <c r="IRM2" s="65"/>
      <c r="IRN2" s="65"/>
      <c r="IRO2" s="65"/>
      <c r="IRP2" s="65"/>
      <c r="IRQ2" s="65"/>
      <c r="IRR2" s="65"/>
      <c r="IRS2" s="65"/>
      <c r="IRT2" s="65"/>
      <c r="IRU2" s="65"/>
      <c r="IRV2" s="65"/>
      <c r="IRW2" s="65"/>
      <c r="IRX2" s="65"/>
      <c r="IRY2" s="65"/>
      <c r="IRZ2" s="65"/>
      <c r="ISA2" s="65"/>
      <c r="ISB2" s="65"/>
      <c r="ISC2" s="65"/>
      <c r="ISD2" s="65"/>
      <c r="ISE2" s="65"/>
      <c r="ISF2" s="65"/>
      <c r="ISG2" s="65"/>
      <c r="ISH2" s="65"/>
      <c r="ISI2" s="65"/>
      <c r="ISJ2" s="65"/>
      <c r="ISK2" s="65"/>
      <c r="ISL2" s="65"/>
      <c r="ISM2" s="65"/>
      <c r="ISN2" s="65"/>
      <c r="ISO2" s="65"/>
      <c r="ISP2" s="65"/>
      <c r="ISQ2" s="65"/>
      <c r="ISR2" s="65"/>
      <c r="ISS2" s="65"/>
      <c r="IST2" s="65"/>
      <c r="ISU2" s="65"/>
      <c r="ISV2" s="65"/>
      <c r="ISW2" s="65"/>
      <c r="ISX2" s="65"/>
      <c r="ISY2" s="65"/>
      <c r="ISZ2" s="65"/>
      <c r="ITA2" s="65"/>
      <c r="ITB2" s="65"/>
      <c r="ITC2" s="65"/>
      <c r="ITD2" s="65"/>
      <c r="ITE2" s="65"/>
      <c r="ITF2" s="65"/>
      <c r="ITG2" s="65"/>
      <c r="ITH2" s="65"/>
      <c r="ITI2" s="65"/>
      <c r="ITJ2" s="65"/>
      <c r="ITK2" s="65"/>
      <c r="ITL2" s="65"/>
      <c r="ITM2" s="65"/>
      <c r="ITN2" s="65"/>
      <c r="ITO2" s="65"/>
      <c r="ITP2" s="65"/>
      <c r="ITQ2" s="65"/>
      <c r="ITR2" s="65"/>
      <c r="ITS2" s="65"/>
      <c r="ITT2" s="65"/>
      <c r="ITU2" s="65"/>
      <c r="ITV2" s="65"/>
      <c r="ITW2" s="65"/>
      <c r="ITX2" s="65"/>
      <c r="ITY2" s="65"/>
      <c r="ITZ2" s="65"/>
      <c r="IUA2" s="65"/>
      <c r="IUB2" s="65"/>
      <c r="IUC2" s="65"/>
      <c r="IUD2" s="65"/>
      <c r="IUE2" s="65"/>
      <c r="IUF2" s="65"/>
      <c r="IUG2" s="65"/>
      <c r="IUH2" s="65"/>
      <c r="IUI2" s="65"/>
      <c r="IUJ2" s="65"/>
      <c r="IUK2" s="65"/>
      <c r="IUL2" s="65"/>
      <c r="IUM2" s="65"/>
      <c r="IUN2" s="65"/>
      <c r="IUO2" s="65"/>
      <c r="IUP2" s="65"/>
      <c r="IUQ2" s="65"/>
      <c r="IUR2" s="65"/>
      <c r="IUS2" s="65"/>
      <c r="IUT2" s="65"/>
      <c r="IUU2" s="65"/>
      <c r="IUV2" s="65"/>
      <c r="IUW2" s="65"/>
      <c r="IUX2" s="65"/>
      <c r="IUY2" s="65"/>
      <c r="IUZ2" s="65"/>
      <c r="IVA2" s="65"/>
      <c r="IVB2" s="65"/>
      <c r="IVC2" s="65"/>
      <c r="IVD2" s="65"/>
      <c r="IVE2" s="65"/>
      <c r="IVF2" s="65"/>
      <c r="IVG2" s="65"/>
      <c r="IVH2" s="65"/>
      <c r="IVI2" s="65"/>
      <c r="IVJ2" s="65"/>
      <c r="IVK2" s="65"/>
      <c r="IVL2" s="65"/>
      <c r="IVM2" s="65"/>
      <c r="IVN2" s="65"/>
      <c r="IVO2" s="65"/>
      <c r="IVP2" s="65"/>
      <c r="IVQ2" s="65"/>
      <c r="IVR2" s="65"/>
      <c r="IVS2" s="65"/>
      <c r="IVT2" s="65"/>
      <c r="IVU2" s="65"/>
      <c r="IVV2" s="65"/>
      <c r="IVW2" s="65"/>
      <c r="IVX2" s="65"/>
      <c r="IVY2" s="65"/>
      <c r="IVZ2" s="65"/>
      <c r="IWA2" s="65"/>
      <c r="IWB2" s="65"/>
      <c r="IWC2" s="65"/>
      <c r="IWD2" s="65"/>
      <c r="IWE2" s="65"/>
      <c r="IWF2" s="65"/>
      <c r="IWG2" s="65"/>
      <c r="IWH2" s="65"/>
      <c r="IWI2" s="65"/>
      <c r="IWJ2" s="65"/>
      <c r="IWK2" s="65"/>
      <c r="IWL2" s="65"/>
      <c r="IWM2" s="65"/>
      <c r="IWN2" s="65"/>
      <c r="IWO2" s="65"/>
      <c r="IWP2" s="65"/>
      <c r="IWQ2" s="65"/>
      <c r="IWR2" s="65"/>
      <c r="IWS2" s="65"/>
      <c r="IWT2" s="65"/>
      <c r="IWU2" s="65"/>
      <c r="IWV2" s="65"/>
      <c r="IWW2" s="65"/>
      <c r="IWX2" s="65"/>
      <c r="IWY2" s="65"/>
      <c r="IWZ2" s="65"/>
      <c r="IXA2" s="65"/>
      <c r="IXB2" s="65"/>
      <c r="IXC2" s="65"/>
      <c r="IXD2" s="65"/>
      <c r="IXE2" s="65"/>
      <c r="IXF2" s="65"/>
      <c r="IXG2" s="65"/>
      <c r="IXH2" s="65"/>
      <c r="IXI2" s="65"/>
      <c r="IXJ2" s="65"/>
      <c r="IXK2" s="65"/>
      <c r="IXL2" s="65"/>
      <c r="IXM2" s="65"/>
      <c r="IXN2" s="65"/>
      <c r="IXO2" s="65"/>
      <c r="IXP2" s="65"/>
      <c r="IXQ2" s="65"/>
      <c r="IXR2" s="65"/>
      <c r="IXS2" s="65"/>
      <c r="IXT2" s="65"/>
      <c r="IXU2" s="65"/>
      <c r="IXV2" s="65"/>
      <c r="IXW2" s="65"/>
      <c r="IXX2" s="65"/>
      <c r="IXY2" s="65"/>
      <c r="IXZ2" s="65"/>
      <c r="IYA2" s="65"/>
      <c r="IYB2" s="65"/>
      <c r="IYC2" s="65"/>
      <c r="IYD2" s="65"/>
      <c r="IYE2" s="65"/>
      <c r="IYF2" s="65"/>
      <c r="IYG2" s="65"/>
      <c r="IYH2" s="65"/>
      <c r="IYI2" s="65"/>
      <c r="IYJ2" s="65"/>
      <c r="IYK2" s="65"/>
      <c r="IYL2" s="65"/>
      <c r="IYM2" s="65"/>
      <c r="IYN2" s="65"/>
      <c r="IYO2" s="65"/>
      <c r="IYP2" s="65"/>
      <c r="IYQ2" s="65"/>
      <c r="IYR2" s="65"/>
      <c r="IYS2" s="65"/>
      <c r="IYT2" s="65"/>
      <c r="IYU2" s="65"/>
      <c r="IYV2" s="65"/>
      <c r="IYW2" s="65"/>
      <c r="IYX2" s="65"/>
      <c r="IYY2" s="65"/>
      <c r="IYZ2" s="65"/>
      <c r="IZA2" s="65"/>
      <c r="IZB2" s="65"/>
      <c r="IZC2" s="65"/>
      <c r="IZD2" s="65"/>
      <c r="IZE2" s="65"/>
      <c r="IZF2" s="65"/>
      <c r="IZG2" s="65"/>
      <c r="IZH2" s="65"/>
      <c r="IZI2" s="65"/>
      <c r="IZJ2" s="65"/>
      <c r="IZK2" s="65"/>
      <c r="IZL2" s="65"/>
      <c r="IZM2" s="65"/>
      <c r="IZN2" s="65"/>
      <c r="IZO2" s="65"/>
      <c r="IZP2" s="65"/>
      <c r="IZQ2" s="65"/>
      <c r="IZR2" s="65"/>
      <c r="IZS2" s="65"/>
      <c r="IZT2" s="65"/>
      <c r="IZU2" s="65"/>
      <c r="IZV2" s="65"/>
      <c r="IZW2" s="65"/>
      <c r="IZX2" s="65"/>
      <c r="IZY2" s="65"/>
      <c r="IZZ2" s="65"/>
      <c r="JAA2" s="65"/>
      <c r="JAB2" s="65"/>
      <c r="JAC2" s="65"/>
      <c r="JAD2" s="65"/>
      <c r="JAE2" s="65"/>
      <c r="JAF2" s="65"/>
      <c r="JAG2" s="65"/>
      <c r="JAH2" s="65"/>
      <c r="JAI2" s="65"/>
      <c r="JAJ2" s="65"/>
      <c r="JAK2" s="65"/>
      <c r="JAL2" s="65"/>
      <c r="JAM2" s="65"/>
      <c r="JAN2" s="65"/>
      <c r="JAO2" s="65"/>
      <c r="JAP2" s="65"/>
      <c r="JAQ2" s="65"/>
      <c r="JAR2" s="65"/>
      <c r="JAS2" s="65"/>
      <c r="JAT2" s="65"/>
      <c r="JAU2" s="65"/>
      <c r="JAV2" s="65"/>
      <c r="JAW2" s="65"/>
      <c r="JAX2" s="65"/>
      <c r="JAY2" s="65"/>
      <c r="JAZ2" s="65"/>
      <c r="JBA2" s="65"/>
      <c r="JBB2" s="65"/>
      <c r="JBC2" s="65"/>
      <c r="JBD2" s="65"/>
      <c r="JBE2" s="65"/>
      <c r="JBF2" s="65"/>
      <c r="JBG2" s="65"/>
      <c r="JBH2" s="65"/>
      <c r="JBI2" s="65"/>
      <c r="JBJ2" s="65"/>
      <c r="JBK2" s="65"/>
      <c r="JBL2" s="65"/>
      <c r="JBM2" s="65"/>
      <c r="JBN2" s="65"/>
      <c r="JBO2" s="65"/>
      <c r="JBP2" s="65"/>
      <c r="JBQ2" s="65"/>
      <c r="JBR2" s="65"/>
      <c r="JBS2" s="65"/>
      <c r="JBT2" s="65"/>
      <c r="JBU2" s="65"/>
      <c r="JBV2" s="65"/>
      <c r="JBW2" s="65"/>
      <c r="JBX2" s="65"/>
      <c r="JBY2" s="65"/>
      <c r="JBZ2" s="65"/>
      <c r="JCA2" s="65"/>
      <c r="JCB2" s="65"/>
      <c r="JCC2" s="65"/>
      <c r="JCD2" s="65"/>
      <c r="JCE2" s="65"/>
      <c r="JCF2" s="65"/>
      <c r="JCG2" s="65"/>
      <c r="JCH2" s="65"/>
      <c r="JCI2" s="65"/>
      <c r="JCJ2" s="65"/>
      <c r="JCK2" s="65"/>
      <c r="JCL2" s="65"/>
      <c r="JCM2" s="65"/>
      <c r="JCN2" s="65"/>
      <c r="JCO2" s="65"/>
      <c r="JCP2" s="65"/>
      <c r="JCQ2" s="65"/>
      <c r="JCR2" s="65"/>
      <c r="JCS2" s="65"/>
      <c r="JCT2" s="65"/>
      <c r="JCU2" s="65"/>
      <c r="JCV2" s="65"/>
      <c r="JCW2" s="65"/>
      <c r="JCX2" s="65"/>
      <c r="JCY2" s="65"/>
      <c r="JCZ2" s="65"/>
      <c r="JDA2" s="65"/>
      <c r="JDB2" s="65"/>
      <c r="JDC2" s="65"/>
      <c r="JDD2" s="65"/>
      <c r="JDE2" s="65"/>
      <c r="JDF2" s="65"/>
      <c r="JDG2" s="65"/>
      <c r="JDH2" s="65"/>
      <c r="JDI2" s="65"/>
      <c r="JDJ2" s="65"/>
      <c r="JDK2" s="65"/>
      <c r="JDL2" s="65"/>
      <c r="JDM2" s="65"/>
      <c r="JDN2" s="65"/>
      <c r="JDO2" s="65"/>
      <c r="JDP2" s="65"/>
      <c r="JDQ2" s="65"/>
      <c r="JDR2" s="65"/>
      <c r="JDS2" s="65"/>
      <c r="JDT2" s="65"/>
      <c r="JDU2" s="65"/>
      <c r="JDV2" s="65"/>
      <c r="JDW2" s="65"/>
      <c r="JDX2" s="65"/>
      <c r="JDY2" s="65"/>
      <c r="JDZ2" s="65"/>
      <c r="JEA2" s="65"/>
      <c r="JEB2" s="65"/>
      <c r="JEC2" s="65"/>
      <c r="JED2" s="65"/>
      <c r="JEE2" s="65"/>
      <c r="JEF2" s="65"/>
      <c r="JEG2" s="65"/>
      <c r="JEH2" s="65"/>
      <c r="JEI2" s="65"/>
      <c r="JEJ2" s="65"/>
      <c r="JEK2" s="65"/>
      <c r="JEL2" s="65"/>
      <c r="JEM2" s="65"/>
      <c r="JEN2" s="65"/>
      <c r="JEO2" s="65"/>
      <c r="JEP2" s="65"/>
      <c r="JEQ2" s="65"/>
      <c r="JER2" s="65"/>
      <c r="JES2" s="65"/>
      <c r="JET2" s="65"/>
      <c r="JEU2" s="65"/>
      <c r="JEV2" s="65"/>
      <c r="JEW2" s="65"/>
      <c r="JEX2" s="65"/>
      <c r="JEY2" s="65"/>
      <c r="JEZ2" s="65"/>
      <c r="JFA2" s="65"/>
      <c r="JFB2" s="65"/>
      <c r="JFC2" s="65"/>
      <c r="JFD2" s="65"/>
      <c r="JFE2" s="65"/>
      <c r="JFF2" s="65"/>
      <c r="JFG2" s="65"/>
      <c r="JFH2" s="65"/>
      <c r="JFI2" s="65"/>
      <c r="JFJ2" s="65"/>
      <c r="JFK2" s="65"/>
      <c r="JFL2" s="65"/>
      <c r="JFM2" s="65"/>
      <c r="JFN2" s="65"/>
      <c r="JFO2" s="65"/>
      <c r="JFP2" s="65"/>
      <c r="JFQ2" s="65"/>
      <c r="JFR2" s="65"/>
      <c r="JFS2" s="65"/>
      <c r="JFT2" s="65"/>
      <c r="JFU2" s="65"/>
      <c r="JFV2" s="65"/>
      <c r="JFW2" s="65"/>
      <c r="JFX2" s="65"/>
      <c r="JFY2" s="65"/>
      <c r="JFZ2" s="65"/>
      <c r="JGA2" s="65"/>
      <c r="JGB2" s="65"/>
      <c r="JGC2" s="65"/>
      <c r="JGD2" s="65"/>
      <c r="JGE2" s="65"/>
      <c r="JGF2" s="65"/>
      <c r="JGG2" s="65"/>
      <c r="JGH2" s="65"/>
      <c r="JGI2" s="65"/>
      <c r="JGJ2" s="65"/>
      <c r="JGK2" s="65"/>
      <c r="JGL2" s="65"/>
      <c r="JGM2" s="65"/>
      <c r="JGN2" s="65"/>
      <c r="JGO2" s="65"/>
      <c r="JGP2" s="65"/>
      <c r="JGQ2" s="65"/>
      <c r="JGR2" s="65"/>
      <c r="JGS2" s="65"/>
      <c r="JGT2" s="65"/>
      <c r="JGU2" s="65"/>
      <c r="JGV2" s="65"/>
      <c r="JGW2" s="65"/>
      <c r="JGX2" s="65"/>
      <c r="JGY2" s="65"/>
      <c r="JGZ2" s="65"/>
      <c r="JHA2" s="65"/>
      <c r="JHB2" s="65"/>
      <c r="JHC2" s="65"/>
      <c r="JHD2" s="65"/>
      <c r="JHE2" s="65"/>
      <c r="JHF2" s="65"/>
      <c r="JHG2" s="65"/>
      <c r="JHH2" s="65"/>
      <c r="JHI2" s="65"/>
      <c r="JHJ2" s="65"/>
      <c r="JHK2" s="65"/>
      <c r="JHL2" s="65"/>
      <c r="JHM2" s="65"/>
      <c r="JHN2" s="65"/>
      <c r="JHO2" s="65"/>
      <c r="JHP2" s="65"/>
      <c r="JHQ2" s="65"/>
      <c r="JHR2" s="65"/>
      <c r="JHS2" s="65"/>
      <c r="JHT2" s="65"/>
      <c r="JHU2" s="65"/>
      <c r="JHV2" s="65"/>
      <c r="JHW2" s="65"/>
      <c r="JHX2" s="65"/>
      <c r="JHY2" s="65"/>
      <c r="JHZ2" s="65"/>
      <c r="JIA2" s="65"/>
      <c r="JIB2" s="65"/>
      <c r="JIC2" s="65"/>
      <c r="JID2" s="65"/>
      <c r="JIE2" s="65"/>
      <c r="JIF2" s="65"/>
      <c r="JIG2" s="65"/>
      <c r="JIH2" s="65"/>
      <c r="JII2" s="65"/>
      <c r="JIJ2" s="65"/>
      <c r="JIK2" s="65"/>
      <c r="JIL2" s="65"/>
      <c r="JIM2" s="65"/>
      <c r="JIN2" s="65"/>
      <c r="JIO2" s="65"/>
      <c r="JIP2" s="65"/>
      <c r="JIQ2" s="65"/>
      <c r="JIR2" s="65"/>
      <c r="JIS2" s="65"/>
      <c r="JIT2" s="65"/>
      <c r="JIU2" s="65"/>
      <c r="JIV2" s="65"/>
      <c r="JIW2" s="65"/>
      <c r="JIX2" s="65"/>
      <c r="JIY2" s="65"/>
      <c r="JIZ2" s="65"/>
      <c r="JJA2" s="65"/>
      <c r="JJB2" s="65"/>
      <c r="JJC2" s="65"/>
      <c r="JJD2" s="65"/>
      <c r="JJE2" s="65"/>
      <c r="JJF2" s="65"/>
      <c r="JJG2" s="65"/>
      <c r="JJH2" s="65"/>
      <c r="JJI2" s="65"/>
      <c r="JJJ2" s="65"/>
      <c r="JJK2" s="65"/>
      <c r="JJL2" s="65"/>
      <c r="JJM2" s="65"/>
      <c r="JJN2" s="65"/>
      <c r="JJO2" s="65"/>
      <c r="JJP2" s="65"/>
      <c r="JJQ2" s="65"/>
      <c r="JJR2" s="65"/>
      <c r="JJS2" s="65"/>
      <c r="JJT2" s="65"/>
      <c r="JJU2" s="65"/>
      <c r="JJV2" s="65"/>
      <c r="JJW2" s="65"/>
      <c r="JJX2" s="65"/>
      <c r="JJY2" s="65"/>
      <c r="JJZ2" s="65"/>
      <c r="JKA2" s="65"/>
      <c r="JKB2" s="65"/>
      <c r="JKC2" s="65"/>
      <c r="JKD2" s="65"/>
      <c r="JKE2" s="65"/>
      <c r="JKF2" s="65"/>
      <c r="JKG2" s="65"/>
      <c r="JKH2" s="65"/>
      <c r="JKI2" s="65"/>
      <c r="JKJ2" s="65"/>
      <c r="JKK2" s="65"/>
      <c r="JKL2" s="65"/>
      <c r="JKM2" s="65"/>
      <c r="JKN2" s="65"/>
      <c r="JKO2" s="65"/>
      <c r="JKP2" s="65"/>
      <c r="JKQ2" s="65"/>
      <c r="JKR2" s="65"/>
      <c r="JKS2" s="65"/>
      <c r="JKT2" s="65"/>
      <c r="JKU2" s="65"/>
      <c r="JKV2" s="65"/>
      <c r="JKW2" s="65"/>
      <c r="JKX2" s="65"/>
      <c r="JKY2" s="65"/>
      <c r="JKZ2" s="65"/>
      <c r="JLA2" s="65"/>
      <c r="JLB2" s="65"/>
      <c r="JLC2" s="65"/>
      <c r="JLD2" s="65"/>
      <c r="JLE2" s="65"/>
      <c r="JLF2" s="65"/>
      <c r="JLG2" s="65"/>
      <c r="JLH2" s="65"/>
      <c r="JLI2" s="65"/>
      <c r="JLJ2" s="65"/>
      <c r="JLK2" s="65"/>
      <c r="JLL2" s="65"/>
      <c r="JLM2" s="65"/>
      <c r="JLN2" s="65"/>
      <c r="JLO2" s="65"/>
      <c r="JLP2" s="65"/>
      <c r="JLQ2" s="65"/>
      <c r="JLR2" s="65"/>
      <c r="JLS2" s="65"/>
      <c r="JLT2" s="65"/>
      <c r="JLU2" s="65"/>
      <c r="JLV2" s="65"/>
      <c r="JLW2" s="65"/>
      <c r="JLX2" s="65"/>
      <c r="JLY2" s="65"/>
      <c r="JLZ2" s="65"/>
      <c r="JMA2" s="65"/>
      <c r="JMB2" s="65"/>
      <c r="JMC2" s="65"/>
      <c r="JMD2" s="65"/>
      <c r="JME2" s="65"/>
      <c r="JMF2" s="65"/>
      <c r="JMG2" s="65"/>
      <c r="JMH2" s="65"/>
      <c r="JMI2" s="65"/>
      <c r="JMJ2" s="65"/>
      <c r="JMK2" s="65"/>
      <c r="JML2" s="65"/>
      <c r="JMM2" s="65"/>
      <c r="JMN2" s="65"/>
      <c r="JMO2" s="65"/>
      <c r="JMP2" s="65"/>
      <c r="JMQ2" s="65"/>
      <c r="JMR2" s="65"/>
      <c r="JMS2" s="65"/>
      <c r="JMT2" s="65"/>
      <c r="JMU2" s="65"/>
      <c r="JMV2" s="65"/>
      <c r="JMW2" s="65"/>
      <c r="JMX2" s="65"/>
      <c r="JMY2" s="65"/>
      <c r="JMZ2" s="65"/>
      <c r="JNA2" s="65"/>
      <c r="JNB2" s="65"/>
      <c r="JNC2" s="65"/>
      <c r="JND2" s="65"/>
      <c r="JNE2" s="65"/>
      <c r="JNF2" s="65"/>
      <c r="JNG2" s="65"/>
      <c r="JNH2" s="65"/>
      <c r="JNI2" s="65"/>
      <c r="JNJ2" s="65"/>
      <c r="JNK2" s="65"/>
      <c r="JNL2" s="65"/>
      <c r="JNM2" s="65"/>
      <c r="JNN2" s="65"/>
      <c r="JNO2" s="65"/>
      <c r="JNP2" s="65"/>
      <c r="JNQ2" s="65"/>
      <c r="JNR2" s="65"/>
      <c r="JNS2" s="65"/>
      <c r="JNT2" s="65"/>
      <c r="JNU2" s="65"/>
      <c r="JNV2" s="65"/>
      <c r="JNW2" s="65"/>
      <c r="JNX2" s="65"/>
      <c r="JNY2" s="65"/>
      <c r="JNZ2" s="65"/>
      <c r="JOA2" s="65"/>
      <c r="JOB2" s="65"/>
      <c r="JOC2" s="65"/>
      <c r="JOD2" s="65"/>
      <c r="JOE2" s="65"/>
      <c r="JOF2" s="65"/>
      <c r="JOG2" s="65"/>
      <c r="JOH2" s="65"/>
      <c r="JOI2" s="65"/>
      <c r="JOJ2" s="65"/>
      <c r="JOK2" s="65"/>
      <c r="JOL2" s="65"/>
      <c r="JOM2" s="65"/>
      <c r="JON2" s="65"/>
      <c r="JOO2" s="65"/>
      <c r="JOP2" s="65"/>
      <c r="JOQ2" s="65"/>
      <c r="JOR2" s="65"/>
      <c r="JOS2" s="65"/>
      <c r="JOT2" s="65"/>
      <c r="JOU2" s="65"/>
      <c r="JOV2" s="65"/>
      <c r="JOW2" s="65"/>
      <c r="JOX2" s="65"/>
      <c r="JOY2" s="65"/>
      <c r="JOZ2" s="65"/>
      <c r="JPA2" s="65"/>
      <c r="JPB2" s="65"/>
      <c r="JPC2" s="65"/>
      <c r="JPD2" s="65"/>
      <c r="JPE2" s="65"/>
      <c r="JPF2" s="65"/>
      <c r="JPG2" s="65"/>
      <c r="JPH2" s="65"/>
      <c r="JPI2" s="65"/>
      <c r="JPJ2" s="65"/>
      <c r="JPK2" s="65"/>
      <c r="JPL2" s="65"/>
      <c r="JPM2" s="65"/>
      <c r="JPN2" s="65"/>
      <c r="JPO2" s="65"/>
      <c r="JPP2" s="65"/>
      <c r="JPQ2" s="65"/>
      <c r="JPR2" s="65"/>
      <c r="JPS2" s="65"/>
      <c r="JPT2" s="65"/>
      <c r="JPU2" s="65"/>
      <c r="JPV2" s="65"/>
      <c r="JPW2" s="65"/>
      <c r="JPX2" s="65"/>
      <c r="JPY2" s="65"/>
      <c r="JPZ2" s="65"/>
      <c r="JQA2" s="65"/>
      <c r="JQB2" s="65"/>
      <c r="JQC2" s="65"/>
      <c r="JQD2" s="65"/>
      <c r="JQE2" s="65"/>
      <c r="JQF2" s="65"/>
      <c r="JQG2" s="65"/>
      <c r="JQH2" s="65"/>
      <c r="JQI2" s="65"/>
      <c r="JQJ2" s="65"/>
      <c r="JQK2" s="65"/>
      <c r="JQL2" s="65"/>
      <c r="JQM2" s="65"/>
      <c r="JQN2" s="65"/>
      <c r="JQO2" s="65"/>
      <c r="JQP2" s="65"/>
      <c r="JQQ2" s="65"/>
      <c r="JQR2" s="65"/>
      <c r="JQS2" s="65"/>
      <c r="JQT2" s="65"/>
      <c r="JQU2" s="65"/>
      <c r="JQV2" s="65"/>
      <c r="JQW2" s="65"/>
      <c r="JQX2" s="65"/>
      <c r="JQY2" s="65"/>
      <c r="JQZ2" s="65"/>
      <c r="JRA2" s="65"/>
      <c r="JRB2" s="65"/>
      <c r="JRC2" s="65"/>
      <c r="JRD2" s="65"/>
      <c r="JRE2" s="65"/>
      <c r="JRF2" s="65"/>
      <c r="JRG2" s="65"/>
      <c r="JRH2" s="65"/>
      <c r="JRI2" s="65"/>
      <c r="JRJ2" s="65"/>
      <c r="JRK2" s="65"/>
      <c r="JRL2" s="65"/>
      <c r="JRM2" s="65"/>
      <c r="JRN2" s="65"/>
      <c r="JRO2" s="65"/>
      <c r="JRP2" s="65"/>
      <c r="JRQ2" s="65"/>
      <c r="JRR2" s="65"/>
      <c r="JRS2" s="65"/>
      <c r="JRT2" s="65"/>
      <c r="JRU2" s="65"/>
      <c r="JRV2" s="65"/>
      <c r="JRW2" s="65"/>
      <c r="JRX2" s="65"/>
      <c r="JRY2" s="65"/>
      <c r="JRZ2" s="65"/>
      <c r="JSA2" s="65"/>
      <c r="JSB2" s="65"/>
      <c r="JSC2" s="65"/>
      <c r="JSD2" s="65"/>
      <c r="JSE2" s="65"/>
      <c r="JSF2" s="65"/>
      <c r="JSG2" s="65"/>
      <c r="JSH2" s="65"/>
      <c r="JSI2" s="65"/>
      <c r="JSJ2" s="65"/>
      <c r="JSK2" s="65"/>
      <c r="JSL2" s="65"/>
      <c r="JSM2" s="65"/>
      <c r="JSN2" s="65"/>
      <c r="JSO2" s="65"/>
      <c r="JSP2" s="65"/>
      <c r="JSQ2" s="65"/>
      <c r="JSR2" s="65"/>
      <c r="JSS2" s="65"/>
      <c r="JST2" s="65"/>
      <c r="JSU2" s="65"/>
      <c r="JSV2" s="65"/>
      <c r="JSW2" s="65"/>
      <c r="JSX2" s="65"/>
      <c r="JSY2" s="65"/>
      <c r="JSZ2" s="65"/>
      <c r="JTA2" s="65"/>
      <c r="JTB2" s="65"/>
      <c r="JTC2" s="65"/>
      <c r="JTD2" s="65"/>
      <c r="JTE2" s="65"/>
      <c r="JTF2" s="65"/>
      <c r="JTG2" s="65"/>
      <c r="JTH2" s="65"/>
      <c r="JTI2" s="65"/>
      <c r="JTJ2" s="65"/>
      <c r="JTK2" s="65"/>
      <c r="JTL2" s="65"/>
      <c r="JTM2" s="65"/>
      <c r="JTN2" s="65"/>
      <c r="JTO2" s="65"/>
      <c r="JTP2" s="65"/>
      <c r="JTQ2" s="65"/>
      <c r="JTR2" s="65"/>
      <c r="JTS2" s="65"/>
      <c r="JTT2" s="65"/>
      <c r="JTU2" s="65"/>
      <c r="JTV2" s="65"/>
      <c r="JTW2" s="65"/>
      <c r="JTX2" s="65"/>
      <c r="JTY2" s="65"/>
      <c r="JTZ2" s="65"/>
      <c r="JUA2" s="65"/>
      <c r="JUB2" s="65"/>
      <c r="JUC2" s="65"/>
      <c r="JUD2" s="65"/>
      <c r="JUE2" s="65"/>
      <c r="JUF2" s="65"/>
      <c r="JUG2" s="65"/>
      <c r="JUH2" s="65"/>
      <c r="JUI2" s="65"/>
      <c r="JUJ2" s="65"/>
      <c r="JUK2" s="65"/>
      <c r="JUL2" s="65"/>
      <c r="JUM2" s="65"/>
      <c r="JUN2" s="65"/>
      <c r="JUO2" s="65"/>
      <c r="JUP2" s="65"/>
      <c r="JUQ2" s="65"/>
      <c r="JUR2" s="65"/>
      <c r="JUS2" s="65"/>
      <c r="JUT2" s="65"/>
      <c r="JUU2" s="65"/>
      <c r="JUV2" s="65"/>
      <c r="JUW2" s="65"/>
      <c r="JUX2" s="65"/>
      <c r="JUY2" s="65"/>
      <c r="JUZ2" s="65"/>
      <c r="JVA2" s="65"/>
      <c r="JVB2" s="65"/>
      <c r="JVC2" s="65"/>
      <c r="JVD2" s="65"/>
      <c r="JVE2" s="65"/>
      <c r="JVF2" s="65"/>
      <c r="JVG2" s="65"/>
      <c r="JVH2" s="65"/>
      <c r="JVI2" s="65"/>
      <c r="JVJ2" s="65"/>
      <c r="JVK2" s="65"/>
      <c r="JVL2" s="65"/>
      <c r="JVM2" s="65"/>
      <c r="JVN2" s="65"/>
      <c r="JVO2" s="65"/>
      <c r="JVP2" s="65"/>
      <c r="JVQ2" s="65"/>
      <c r="JVR2" s="65"/>
      <c r="JVS2" s="65"/>
      <c r="JVT2" s="65"/>
      <c r="JVU2" s="65"/>
      <c r="JVV2" s="65"/>
      <c r="JVW2" s="65"/>
      <c r="JVX2" s="65"/>
      <c r="JVY2" s="65"/>
      <c r="JVZ2" s="65"/>
      <c r="JWA2" s="65"/>
      <c r="JWB2" s="65"/>
      <c r="JWC2" s="65"/>
      <c r="JWD2" s="65"/>
      <c r="JWE2" s="65"/>
      <c r="JWF2" s="65"/>
      <c r="JWG2" s="65"/>
      <c r="JWH2" s="65"/>
      <c r="JWI2" s="65"/>
      <c r="JWJ2" s="65"/>
      <c r="JWK2" s="65"/>
      <c r="JWL2" s="65"/>
      <c r="JWM2" s="65"/>
      <c r="JWN2" s="65"/>
      <c r="JWO2" s="65"/>
      <c r="JWP2" s="65"/>
      <c r="JWQ2" s="65"/>
      <c r="JWR2" s="65"/>
      <c r="JWS2" s="65"/>
      <c r="JWT2" s="65"/>
      <c r="JWU2" s="65"/>
      <c r="JWV2" s="65"/>
      <c r="JWW2" s="65"/>
      <c r="JWX2" s="65"/>
      <c r="JWY2" s="65"/>
      <c r="JWZ2" s="65"/>
      <c r="JXA2" s="65"/>
      <c r="JXB2" s="65"/>
      <c r="JXC2" s="65"/>
      <c r="JXD2" s="65"/>
      <c r="JXE2" s="65"/>
      <c r="JXF2" s="65"/>
      <c r="JXG2" s="65"/>
      <c r="JXH2" s="65"/>
      <c r="JXI2" s="65"/>
      <c r="JXJ2" s="65"/>
      <c r="JXK2" s="65"/>
      <c r="JXL2" s="65"/>
      <c r="JXM2" s="65"/>
      <c r="JXN2" s="65"/>
      <c r="JXO2" s="65"/>
      <c r="JXP2" s="65"/>
      <c r="JXQ2" s="65"/>
      <c r="JXR2" s="65"/>
      <c r="JXS2" s="65"/>
      <c r="JXT2" s="65"/>
      <c r="JXU2" s="65"/>
      <c r="JXV2" s="65"/>
      <c r="JXW2" s="65"/>
      <c r="JXX2" s="65"/>
      <c r="JXY2" s="65"/>
      <c r="JXZ2" s="65"/>
      <c r="JYA2" s="65"/>
      <c r="JYB2" s="65"/>
      <c r="JYC2" s="65"/>
      <c r="JYD2" s="65"/>
      <c r="JYE2" s="65"/>
      <c r="JYF2" s="65"/>
      <c r="JYG2" s="65"/>
      <c r="JYH2" s="65"/>
      <c r="JYI2" s="65"/>
      <c r="JYJ2" s="65"/>
      <c r="JYK2" s="65"/>
      <c r="JYL2" s="65"/>
      <c r="JYM2" s="65"/>
      <c r="JYN2" s="65"/>
      <c r="JYO2" s="65"/>
      <c r="JYP2" s="65"/>
      <c r="JYQ2" s="65"/>
      <c r="JYR2" s="65"/>
      <c r="JYS2" s="65"/>
      <c r="JYT2" s="65"/>
      <c r="JYU2" s="65"/>
      <c r="JYV2" s="65"/>
      <c r="JYW2" s="65"/>
      <c r="JYX2" s="65"/>
      <c r="JYY2" s="65"/>
      <c r="JYZ2" s="65"/>
      <c r="JZA2" s="65"/>
      <c r="JZB2" s="65"/>
      <c r="JZC2" s="65"/>
      <c r="JZD2" s="65"/>
      <c r="JZE2" s="65"/>
      <c r="JZF2" s="65"/>
      <c r="JZG2" s="65"/>
      <c r="JZH2" s="65"/>
      <c r="JZI2" s="65"/>
      <c r="JZJ2" s="65"/>
      <c r="JZK2" s="65"/>
      <c r="JZL2" s="65"/>
      <c r="JZM2" s="65"/>
      <c r="JZN2" s="65"/>
      <c r="JZO2" s="65"/>
      <c r="JZP2" s="65"/>
      <c r="JZQ2" s="65"/>
      <c r="JZR2" s="65"/>
      <c r="JZS2" s="65"/>
      <c r="JZT2" s="65"/>
      <c r="JZU2" s="65"/>
      <c r="JZV2" s="65"/>
      <c r="JZW2" s="65"/>
      <c r="JZX2" s="65"/>
      <c r="JZY2" s="65"/>
      <c r="JZZ2" s="65"/>
      <c r="KAA2" s="65"/>
      <c r="KAB2" s="65"/>
      <c r="KAC2" s="65"/>
      <c r="KAD2" s="65"/>
      <c r="KAE2" s="65"/>
      <c r="KAF2" s="65"/>
      <c r="KAG2" s="65"/>
      <c r="KAH2" s="65"/>
      <c r="KAI2" s="65"/>
      <c r="KAJ2" s="65"/>
      <c r="KAK2" s="65"/>
      <c r="KAL2" s="65"/>
      <c r="KAM2" s="65"/>
      <c r="KAN2" s="65"/>
      <c r="KAO2" s="65"/>
      <c r="KAP2" s="65"/>
      <c r="KAQ2" s="65"/>
      <c r="KAR2" s="65"/>
      <c r="KAS2" s="65"/>
      <c r="KAT2" s="65"/>
      <c r="KAU2" s="65"/>
      <c r="KAV2" s="65"/>
      <c r="KAW2" s="65"/>
      <c r="KAX2" s="65"/>
      <c r="KAY2" s="65"/>
      <c r="KAZ2" s="65"/>
      <c r="KBA2" s="65"/>
      <c r="KBB2" s="65"/>
      <c r="KBC2" s="65"/>
      <c r="KBD2" s="65"/>
      <c r="KBE2" s="65"/>
      <c r="KBF2" s="65"/>
      <c r="KBG2" s="65"/>
      <c r="KBH2" s="65"/>
      <c r="KBI2" s="65"/>
      <c r="KBJ2" s="65"/>
      <c r="KBK2" s="65"/>
      <c r="KBL2" s="65"/>
      <c r="KBM2" s="65"/>
      <c r="KBN2" s="65"/>
      <c r="KBO2" s="65"/>
      <c r="KBP2" s="65"/>
      <c r="KBQ2" s="65"/>
      <c r="KBR2" s="65"/>
      <c r="KBS2" s="65"/>
      <c r="KBT2" s="65"/>
      <c r="KBU2" s="65"/>
      <c r="KBV2" s="65"/>
      <c r="KBW2" s="65"/>
      <c r="KBX2" s="65"/>
      <c r="KBY2" s="65"/>
      <c r="KBZ2" s="65"/>
      <c r="KCA2" s="65"/>
      <c r="KCB2" s="65"/>
      <c r="KCC2" s="65"/>
      <c r="KCD2" s="65"/>
      <c r="KCE2" s="65"/>
      <c r="KCF2" s="65"/>
      <c r="KCG2" s="65"/>
      <c r="KCH2" s="65"/>
      <c r="KCI2" s="65"/>
      <c r="KCJ2" s="65"/>
      <c r="KCK2" s="65"/>
      <c r="KCL2" s="65"/>
      <c r="KCM2" s="65"/>
      <c r="KCN2" s="65"/>
      <c r="KCO2" s="65"/>
      <c r="KCP2" s="65"/>
      <c r="KCQ2" s="65"/>
      <c r="KCR2" s="65"/>
      <c r="KCS2" s="65"/>
      <c r="KCT2" s="65"/>
      <c r="KCU2" s="65"/>
      <c r="KCV2" s="65"/>
      <c r="KCW2" s="65"/>
      <c r="KCX2" s="65"/>
      <c r="KCY2" s="65"/>
      <c r="KCZ2" s="65"/>
      <c r="KDA2" s="65"/>
      <c r="KDB2" s="65"/>
      <c r="KDC2" s="65"/>
      <c r="KDD2" s="65"/>
      <c r="KDE2" s="65"/>
      <c r="KDF2" s="65"/>
      <c r="KDG2" s="65"/>
      <c r="KDH2" s="65"/>
      <c r="KDI2" s="65"/>
      <c r="KDJ2" s="65"/>
      <c r="KDK2" s="65"/>
      <c r="KDL2" s="65"/>
      <c r="KDM2" s="65"/>
      <c r="KDN2" s="65"/>
      <c r="KDO2" s="65"/>
      <c r="KDP2" s="65"/>
      <c r="KDQ2" s="65"/>
      <c r="KDR2" s="65"/>
      <c r="KDS2" s="65"/>
      <c r="KDT2" s="65"/>
      <c r="KDU2" s="65"/>
      <c r="KDV2" s="65"/>
      <c r="KDW2" s="65"/>
      <c r="KDX2" s="65"/>
      <c r="KDY2" s="65"/>
      <c r="KDZ2" s="65"/>
      <c r="KEA2" s="65"/>
      <c r="KEB2" s="65"/>
      <c r="KEC2" s="65"/>
      <c r="KED2" s="65"/>
      <c r="KEE2" s="65"/>
      <c r="KEF2" s="65"/>
      <c r="KEG2" s="65"/>
      <c r="KEH2" s="65"/>
      <c r="KEI2" s="65"/>
      <c r="KEJ2" s="65"/>
      <c r="KEK2" s="65"/>
      <c r="KEL2" s="65"/>
      <c r="KEM2" s="65"/>
      <c r="KEN2" s="65"/>
      <c r="KEO2" s="65"/>
      <c r="KEP2" s="65"/>
      <c r="KEQ2" s="65"/>
      <c r="KER2" s="65"/>
      <c r="KES2" s="65"/>
      <c r="KET2" s="65"/>
      <c r="KEU2" s="65"/>
      <c r="KEV2" s="65"/>
      <c r="KEW2" s="65"/>
      <c r="KEX2" s="65"/>
      <c r="KEY2" s="65"/>
      <c r="KEZ2" s="65"/>
      <c r="KFA2" s="65"/>
      <c r="KFB2" s="65"/>
      <c r="KFC2" s="65"/>
      <c r="KFD2" s="65"/>
      <c r="KFE2" s="65"/>
      <c r="KFF2" s="65"/>
      <c r="KFG2" s="65"/>
      <c r="KFH2" s="65"/>
      <c r="KFI2" s="65"/>
      <c r="KFJ2" s="65"/>
      <c r="KFK2" s="65"/>
      <c r="KFL2" s="65"/>
      <c r="KFM2" s="65"/>
      <c r="KFN2" s="65"/>
      <c r="KFO2" s="65"/>
      <c r="KFP2" s="65"/>
      <c r="KFQ2" s="65"/>
      <c r="KFR2" s="65"/>
      <c r="KFS2" s="65"/>
      <c r="KFT2" s="65"/>
      <c r="KFU2" s="65"/>
      <c r="KFV2" s="65"/>
      <c r="KFW2" s="65"/>
      <c r="KFX2" s="65"/>
      <c r="KFY2" s="65"/>
      <c r="KFZ2" s="65"/>
      <c r="KGA2" s="65"/>
      <c r="KGB2" s="65"/>
      <c r="KGC2" s="65"/>
      <c r="KGD2" s="65"/>
      <c r="KGE2" s="65"/>
      <c r="KGF2" s="65"/>
      <c r="KGG2" s="65"/>
      <c r="KGH2" s="65"/>
      <c r="KGI2" s="65"/>
      <c r="KGJ2" s="65"/>
      <c r="KGK2" s="65"/>
      <c r="KGL2" s="65"/>
      <c r="KGM2" s="65"/>
      <c r="KGN2" s="65"/>
      <c r="KGO2" s="65"/>
      <c r="KGP2" s="65"/>
      <c r="KGQ2" s="65"/>
      <c r="KGR2" s="65"/>
      <c r="KGS2" s="65"/>
      <c r="KGT2" s="65"/>
      <c r="KGU2" s="65"/>
      <c r="KGV2" s="65"/>
      <c r="KGW2" s="65"/>
      <c r="KGX2" s="65"/>
      <c r="KGY2" s="65"/>
      <c r="KGZ2" s="65"/>
      <c r="KHA2" s="65"/>
      <c r="KHB2" s="65"/>
      <c r="KHC2" s="65"/>
      <c r="KHD2" s="65"/>
      <c r="KHE2" s="65"/>
      <c r="KHF2" s="65"/>
      <c r="KHG2" s="65"/>
      <c r="KHH2" s="65"/>
      <c r="KHI2" s="65"/>
      <c r="KHJ2" s="65"/>
      <c r="KHK2" s="65"/>
      <c r="KHL2" s="65"/>
      <c r="KHM2" s="65"/>
      <c r="KHN2" s="65"/>
      <c r="KHO2" s="65"/>
      <c r="KHP2" s="65"/>
      <c r="KHQ2" s="65"/>
      <c r="KHR2" s="65"/>
      <c r="KHS2" s="65"/>
      <c r="KHT2" s="65"/>
      <c r="KHU2" s="65"/>
      <c r="KHV2" s="65"/>
      <c r="KHW2" s="65"/>
      <c r="KHX2" s="65"/>
      <c r="KHY2" s="65"/>
      <c r="KHZ2" s="65"/>
      <c r="KIA2" s="65"/>
      <c r="KIB2" s="65"/>
      <c r="KIC2" s="65"/>
      <c r="KID2" s="65"/>
      <c r="KIE2" s="65"/>
      <c r="KIF2" s="65"/>
      <c r="KIG2" s="65"/>
      <c r="KIH2" s="65"/>
      <c r="KII2" s="65"/>
      <c r="KIJ2" s="65"/>
      <c r="KIK2" s="65"/>
      <c r="KIL2" s="65"/>
      <c r="KIM2" s="65"/>
      <c r="KIN2" s="65"/>
      <c r="KIO2" s="65"/>
      <c r="KIP2" s="65"/>
      <c r="KIQ2" s="65"/>
      <c r="KIR2" s="65"/>
      <c r="KIS2" s="65"/>
      <c r="KIT2" s="65"/>
      <c r="KIU2" s="65"/>
      <c r="KIV2" s="65"/>
      <c r="KIW2" s="65"/>
      <c r="KIX2" s="65"/>
      <c r="KIY2" s="65"/>
      <c r="KIZ2" s="65"/>
      <c r="KJA2" s="65"/>
      <c r="KJB2" s="65"/>
      <c r="KJC2" s="65"/>
      <c r="KJD2" s="65"/>
      <c r="KJE2" s="65"/>
      <c r="KJF2" s="65"/>
      <c r="KJG2" s="65"/>
      <c r="KJH2" s="65"/>
      <c r="KJI2" s="65"/>
      <c r="KJJ2" s="65"/>
      <c r="KJK2" s="65"/>
      <c r="KJL2" s="65"/>
      <c r="KJM2" s="65"/>
      <c r="KJN2" s="65"/>
      <c r="KJO2" s="65"/>
      <c r="KJP2" s="65"/>
      <c r="KJQ2" s="65"/>
      <c r="KJR2" s="65"/>
      <c r="KJS2" s="65"/>
      <c r="KJT2" s="65"/>
      <c r="KJU2" s="65"/>
      <c r="KJV2" s="65"/>
      <c r="KJW2" s="65"/>
      <c r="KJX2" s="65"/>
      <c r="KJY2" s="65"/>
      <c r="KJZ2" s="65"/>
      <c r="KKA2" s="65"/>
      <c r="KKB2" s="65"/>
      <c r="KKC2" s="65"/>
      <c r="KKD2" s="65"/>
      <c r="KKE2" s="65"/>
      <c r="KKF2" s="65"/>
      <c r="KKG2" s="65"/>
      <c r="KKH2" s="65"/>
      <c r="KKI2" s="65"/>
      <c r="KKJ2" s="65"/>
      <c r="KKK2" s="65"/>
      <c r="KKL2" s="65"/>
      <c r="KKM2" s="65"/>
      <c r="KKN2" s="65"/>
      <c r="KKO2" s="65"/>
      <c r="KKP2" s="65"/>
      <c r="KKQ2" s="65"/>
      <c r="KKR2" s="65"/>
      <c r="KKS2" s="65"/>
      <c r="KKT2" s="65"/>
      <c r="KKU2" s="65"/>
      <c r="KKV2" s="65"/>
      <c r="KKW2" s="65"/>
      <c r="KKX2" s="65"/>
      <c r="KKY2" s="65"/>
      <c r="KKZ2" s="65"/>
      <c r="KLA2" s="65"/>
      <c r="KLB2" s="65"/>
      <c r="KLC2" s="65"/>
      <c r="KLD2" s="65"/>
      <c r="KLE2" s="65"/>
      <c r="KLF2" s="65"/>
      <c r="KLG2" s="65"/>
      <c r="KLH2" s="65"/>
      <c r="KLI2" s="65"/>
      <c r="KLJ2" s="65"/>
      <c r="KLK2" s="65"/>
      <c r="KLL2" s="65"/>
      <c r="KLM2" s="65"/>
      <c r="KLN2" s="65"/>
      <c r="KLO2" s="65"/>
      <c r="KLP2" s="65"/>
      <c r="KLQ2" s="65"/>
      <c r="KLR2" s="65"/>
      <c r="KLS2" s="65"/>
      <c r="KLT2" s="65"/>
      <c r="KLU2" s="65"/>
      <c r="KLV2" s="65"/>
      <c r="KLW2" s="65"/>
      <c r="KLX2" s="65"/>
      <c r="KLY2" s="65"/>
      <c r="KLZ2" s="65"/>
      <c r="KMA2" s="65"/>
      <c r="KMB2" s="65"/>
      <c r="KMC2" s="65"/>
      <c r="KMD2" s="65"/>
      <c r="KME2" s="65"/>
      <c r="KMF2" s="65"/>
      <c r="KMG2" s="65"/>
      <c r="KMH2" s="65"/>
      <c r="KMI2" s="65"/>
      <c r="KMJ2" s="65"/>
      <c r="KMK2" s="65"/>
      <c r="KML2" s="65"/>
      <c r="KMM2" s="65"/>
      <c r="KMN2" s="65"/>
      <c r="KMO2" s="65"/>
      <c r="KMP2" s="65"/>
      <c r="KMQ2" s="65"/>
      <c r="KMR2" s="65"/>
      <c r="KMS2" s="65"/>
      <c r="KMT2" s="65"/>
      <c r="KMU2" s="65"/>
      <c r="KMV2" s="65"/>
      <c r="KMW2" s="65"/>
      <c r="KMX2" s="65"/>
      <c r="KMY2" s="65"/>
      <c r="KMZ2" s="65"/>
      <c r="KNA2" s="65"/>
      <c r="KNB2" s="65"/>
      <c r="KNC2" s="65"/>
      <c r="KND2" s="65"/>
      <c r="KNE2" s="65"/>
      <c r="KNF2" s="65"/>
      <c r="KNG2" s="65"/>
      <c r="KNH2" s="65"/>
      <c r="KNI2" s="65"/>
      <c r="KNJ2" s="65"/>
      <c r="KNK2" s="65"/>
      <c r="KNL2" s="65"/>
      <c r="KNM2" s="65"/>
      <c r="KNN2" s="65"/>
      <c r="KNO2" s="65"/>
      <c r="KNP2" s="65"/>
      <c r="KNQ2" s="65"/>
      <c r="KNR2" s="65"/>
      <c r="KNS2" s="65"/>
      <c r="KNT2" s="65"/>
      <c r="KNU2" s="65"/>
      <c r="KNV2" s="65"/>
      <c r="KNW2" s="65"/>
      <c r="KNX2" s="65"/>
      <c r="KNY2" s="65"/>
      <c r="KNZ2" s="65"/>
      <c r="KOA2" s="65"/>
      <c r="KOB2" s="65"/>
      <c r="KOC2" s="65"/>
      <c r="KOD2" s="65"/>
      <c r="KOE2" s="65"/>
      <c r="KOF2" s="65"/>
      <c r="KOG2" s="65"/>
      <c r="KOH2" s="65"/>
      <c r="KOI2" s="65"/>
      <c r="KOJ2" s="65"/>
      <c r="KOK2" s="65"/>
      <c r="KOL2" s="65"/>
      <c r="KOM2" s="65"/>
      <c r="KON2" s="65"/>
      <c r="KOO2" s="65"/>
      <c r="KOP2" s="65"/>
      <c r="KOQ2" s="65"/>
      <c r="KOR2" s="65"/>
      <c r="KOS2" s="65"/>
      <c r="KOT2" s="65"/>
      <c r="KOU2" s="65"/>
      <c r="KOV2" s="65"/>
      <c r="KOW2" s="65"/>
      <c r="KOX2" s="65"/>
      <c r="KOY2" s="65"/>
      <c r="KOZ2" s="65"/>
      <c r="KPA2" s="65"/>
      <c r="KPB2" s="65"/>
      <c r="KPC2" s="65"/>
      <c r="KPD2" s="65"/>
      <c r="KPE2" s="65"/>
      <c r="KPF2" s="65"/>
      <c r="KPG2" s="65"/>
      <c r="KPH2" s="65"/>
      <c r="KPI2" s="65"/>
      <c r="KPJ2" s="65"/>
      <c r="KPK2" s="65"/>
      <c r="KPL2" s="65"/>
      <c r="KPM2" s="65"/>
      <c r="KPN2" s="65"/>
      <c r="KPO2" s="65"/>
      <c r="KPP2" s="65"/>
      <c r="KPQ2" s="65"/>
      <c r="KPR2" s="65"/>
      <c r="KPS2" s="65"/>
      <c r="KPT2" s="65"/>
      <c r="KPU2" s="65"/>
      <c r="KPV2" s="65"/>
      <c r="KPW2" s="65"/>
      <c r="KPX2" s="65"/>
      <c r="KPY2" s="65"/>
      <c r="KPZ2" s="65"/>
      <c r="KQA2" s="65"/>
      <c r="KQB2" s="65"/>
      <c r="KQC2" s="65"/>
      <c r="KQD2" s="65"/>
      <c r="KQE2" s="65"/>
      <c r="KQF2" s="65"/>
      <c r="KQG2" s="65"/>
      <c r="KQH2" s="65"/>
      <c r="KQI2" s="65"/>
      <c r="KQJ2" s="65"/>
      <c r="KQK2" s="65"/>
      <c r="KQL2" s="65"/>
      <c r="KQM2" s="65"/>
      <c r="KQN2" s="65"/>
      <c r="KQO2" s="65"/>
      <c r="KQP2" s="65"/>
      <c r="KQQ2" s="65"/>
      <c r="KQR2" s="65"/>
      <c r="KQS2" s="65"/>
      <c r="KQT2" s="65"/>
      <c r="KQU2" s="65"/>
      <c r="KQV2" s="65"/>
      <c r="KQW2" s="65"/>
      <c r="KQX2" s="65"/>
      <c r="KQY2" s="65"/>
      <c r="KQZ2" s="65"/>
      <c r="KRA2" s="65"/>
      <c r="KRB2" s="65"/>
      <c r="KRC2" s="65"/>
      <c r="KRD2" s="65"/>
      <c r="KRE2" s="65"/>
      <c r="KRF2" s="65"/>
      <c r="KRG2" s="65"/>
      <c r="KRH2" s="65"/>
      <c r="KRI2" s="65"/>
      <c r="KRJ2" s="65"/>
      <c r="KRK2" s="65"/>
      <c r="KRL2" s="65"/>
      <c r="KRM2" s="65"/>
      <c r="KRN2" s="65"/>
      <c r="KRO2" s="65"/>
      <c r="KRP2" s="65"/>
      <c r="KRQ2" s="65"/>
      <c r="KRR2" s="65"/>
      <c r="KRS2" s="65"/>
      <c r="KRT2" s="65"/>
      <c r="KRU2" s="65"/>
      <c r="KRV2" s="65"/>
      <c r="KRW2" s="65"/>
      <c r="KRX2" s="65"/>
      <c r="KRY2" s="65"/>
      <c r="KRZ2" s="65"/>
      <c r="KSA2" s="65"/>
      <c r="KSB2" s="65"/>
      <c r="KSC2" s="65"/>
      <c r="KSD2" s="65"/>
      <c r="KSE2" s="65"/>
      <c r="KSF2" s="65"/>
      <c r="KSG2" s="65"/>
      <c r="KSH2" s="65"/>
      <c r="KSI2" s="65"/>
      <c r="KSJ2" s="65"/>
      <c r="KSK2" s="65"/>
      <c r="KSL2" s="65"/>
      <c r="KSM2" s="65"/>
      <c r="KSN2" s="65"/>
      <c r="KSO2" s="65"/>
      <c r="KSP2" s="65"/>
      <c r="KSQ2" s="65"/>
      <c r="KSR2" s="65"/>
      <c r="KSS2" s="65"/>
      <c r="KST2" s="65"/>
      <c r="KSU2" s="65"/>
      <c r="KSV2" s="65"/>
      <c r="KSW2" s="65"/>
      <c r="KSX2" s="65"/>
      <c r="KSY2" s="65"/>
      <c r="KSZ2" s="65"/>
      <c r="KTA2" s="65"/>
      <c r="KTB2" s="65"/>
      <c r="KTC2" s="65"/>
      <c r="KTD2" s="65"/>
      <c r="KTE2" s="65"/>
      <c r="KTF2" s="65"/>
      <c r="KTG2" s="65"/>
      <c r="KTH2" s="65"/>
      <c r="KTI2" s="65"/>
      <c r="KTJ2" s="65"/>
      <c r="KTK2" s="65"/>
      <c r="KTL2" s="65"/>
      <c r="KTM2" s="65"/>
      <c r="KTN2" s="65"/>
      <c r="KTO2" s="65"/>
      <c r="KTP2" s="65"/>
      <c r="KTQ2" s="65"/>
      <c r="KTR2" s="65"/>
      <c r="KTS2" s="65"/>
      <c r="KTT2" s="65"/>
      <c r="KTU2" s="65"/>
      <c r="KTV2" s="65"/>
      <c r="KTW2" s="65"/>
      <c r="KTX2" s="65"/>
      <c r="KTY2" s="65"/>
      <c r="KTZ2" s="65"/>
      <c r="KUA2" s="65"/>
      <c r="KUB2" s="65"/>
      <c r="KUC2" s="65"/>
      <c r="KUD2" s="65"/>
      <c r="KUE2" s="65"/>
      <c r="KUF2" s="65"/>
      <c r="KUG2" s="65"/>
      <c r="KUH2" s="65"/>
      <c r="KUI2" s="65"/>
      <c r="KUJ2" s="65"/>
      <c r="KUK2" s="65"/>
      <c r="KUL2" s="65"/>
      <c r="KUM2" s="65"/>
      <c r="KUN2" s="65"/>
      <c r="KUO2" s="65"/>
      <c r="KUP2" s="65"/>
      <c r="KUQ2" s="65"/>
      <c r="KUR2" s="65"/>
      <c r="KUS2" s="65"/>
      <c r="KUT2" s="65"/>
      <c r="KUU2" s="65"/>
      <c r="KUV2" s="65"/>
      <c r="KUW2" s="65"/>
      <c r="KUX2" s="65"/>
      <c r="KUY2" s="65"/>
      <c r="KUZ2" s="65"/>
      <c r="KVA2" s="65"/>
      <c r="KVB2" s="65"/>
      <c r="KVC2" s="65"/>
      <c r="KVD2" s="65"/>
      <c r="KVE2" s="65"/>
      <c r="KVF2" s="65"/>
      <c r="KVG2" s="65"/>
      <c r="KVH2" s="65"/>
      <c r="KVI2" s="65"/>
      <c r="KVJ2" s="65"/>
      <c r="KVK2" s="65"/>
      <c r="KVL2" s="65"/>
      <c r="KVM2" s="65"/>
      <c r="KVN2" s="65"/>
      <c r="KVO2" s="65"/>
      <c r="KVP2" s="65"/>
      <c r="KVQ2" s="65"/>
      <c r="KVR2" s="65"/>
      <c r="KVS2" s="65"/>
      <c r="KVT2" s="65"/>
      <c r="KVU2" s="65"/>
      <c r="KVV2" s="65"/>
      <c r="KVW2" s="65"/>
      <c r="KVX2" s="65"/>
      <c r="KVY2" s="65"/>
      <c r="KVZ2" s="65"/>
      <c r="KWA2" s="65"/>
      <c r="KWB2" s="65"/>
      <c r="KWC2" s="65"/>
      <c r="KWD2" s="65"/>
      <c r="KWE2" s="65"/>
      <c r="KWF2" s="65"/>
      <c r="KWG2" s="65"/>
      <c r="KWH2" s="65"/>
      <c r="KWI2" s="65"/>
      <c r="KWJ2" s="65"/>
      <c r="KWK2" s="65"/>
      <c r="KWL2" s="65"/>
      <c r="KWM2" s="65"/>
      <c r="KWN2" s="65"/>
      <c r="KWO2" s="65"/>
      <c r="KWP2" s="65"/>
      <c r="KWQ2" s="65"/>
      <c r="KWR2" s="65"/>
      <c r="KWS2" s="65"/>
      <c r="KWT2" s="65"/>
      <c r="KWU2" s="65"/>
      <c r="KWV2" s="65"/>
      <c r="KWW2" s="65"/>
      <c r="KWX2" s="65"/>
      <c r="KWY2" s="65"/>
      <c r="KWZ2" s="65"/>
      <c r="KXA2" s="65"/>
      <c r="KXB2" s="65"/>
      <c r="KXC2" s="65"/>
      <c r="KXD2" s="65"/>
      <c r="KXE2" s="65"/>
      <c r="KXF2" s="65"/>
      <c r="KXG2" s="65"/>
      <c r="KXH2" s="65"/>
      <c r="KXI2" s="65"/>
      <c r="KXJ2" s="65"/>
      <c r="KXK2" s="65"/>
      <c r="KXL2" s="65"/>
      <c r="KXM2" s="65"/>
      <c r="KXN2" s="65"/>
      <c r="KXO2" s="65"/>
      <c r="KXP2" s="65"/>
      <c r="KXQ2" s="65"/>
      <c r="KXR2" s="65"/>
      <c r="KXS2" s="65"/>
      <c r="KXT2" s="65"/>
      <c r="KXU2" s="65"/>
      <c r="KXV2" s="65"/>
      <c r="KXW2" s="65"/>
      <c r="KXX2" s="65"/>
      <c r="KXY2" s="65"/>
      <c r="KXZ2" s="65"/>
      <c r="KYA2" s="65"/>
      <c r="KYB2" s="65"/>
      <c r="KYC2" s="65"/>
      <c r="KYD2" s="65"/>
      <c r="KYE2" s="65"/>
      <c r="KYF2" s="65"/>
      <c r="KYG2" s="65"/>
      <c r="KYH2" s="65"/>
      <c r="KYI2" s="65"/>
      <c r="KYJ2" s="65"/>
      <c r="KYK2" s="65"/>
      <c r="KYL2" s="65"/>
      <c r="KYM2" s="65"/>
      <c r="KYN2" s="65"/>
      <c r="KYO2" s="65"/>
      <c r="KYP2" s="65"/>
      <c r="KYQ2" s="65"/>
      <c r="KYR2" s="65"/>
      <c r="KYS2" s="65"/>
      <c r="KYT2" s="65"/>
      <c r="KYU2" s="65"/>
      <c r="KYV2" s="65"/>
      <c r="KYW2" s="65"/>
      <c r="KYX2" s="65"/>
      <c r="KYY2" s="65"/>
      <c r="KYZ2" s="65"/>
      <c r="KZA2" s="65"/>
      <c r="KZB2" s="65"/>
      <c r="KZC2" s="65"/>
      <c r="KZD2" s="65"/>
      <c r="KZE2" s="65"/>
      <c r="KZF2" s="65"/>
      <c r="KZG2" s="65"/>
      <c r="KZH2" s="65"/>
      <c r="KZI2" s="65"/>
      <c r="KZJ2" s="65"/>
      <c r="KZK2" s="65"/>
      <c r="KZL2" s="65"/>
      <c r="KZM2" s="65"/>
      <c r="KZN2" s="65"/>
      <c r="KZO2" s="65"/>
      <c r="KZP2" s="65"/>
      <c r="KZQ2" s="65"/>
      <c r="KZR2" s="65"/>
      <c r="KZS2" s="65"/>
      <c r="KZT2" s="65"/>
      <c r="KZU2" s="65"/>
      <c r="KZV2" s="65"/>
      <c r="KZW2" s="65"/>
      <c r="KZX2" s="65"/>
      <c r="KZY2" s="65"/>
      <c r="KZZ2" s="65"/>
      <c r="LAA2" s="65"/>
      <c r="LAB2" s="65"/>
      <c r="LAC2" s="65"/>
      <c r="LAD2" s="65"/>
      <c r="LAE2" s="65"/>
      <c r="LAF2" s="65"/>
      <c r="LAG2" s="65"/>
      <c r="LAH2" s="65"/>
      <c r="LAI2" s="65"/>
      <c r="LAJ2" s="65"/>
      <c r="LAK2" s="65"/>
      <c r="LAL2" s="65"/>
      <c r="LAM2" s="65"/>
      <c r="LAN2" s="65"/>
      <c r="LAO2" s="65"/>
      <c r="LAP2" s="65"/>
      <c r="LAQ2" s="65"/>
      <c r="LAR2" s="65"/>
      <c r="LAS2" s="65"/>
      <c r="LAT2" s="65"/>
      <c r="LAU2" s="65"/>
      <c r="LAV2" s="65"/>
      <c r="LAW2" s="65"/>
      <c r="LAX2" s="65"/>
      <c r="LAY2" s="65"/>
      <c r="LAZ2" s="65"/>
      <c r="LBA2" s="65"/>
      <c r="LBB2" s="65"/>
      <c r="LBC2" s="65"/>
      <c r="LBD2" s="65"/>
      <c r="LBE2" s="65"/>
      <c r="LBF2" s="65"/>
      <c r="LBG2" s="65"/>
      <c r="LBH2" s="65"/>
      <c r="LBI2" s="65"/>
      <c r="LBJ2" s="65"/>
      <c r="LBK2" s="65"/>
      <c r="LBL2" s="65"/>
      <c r="LBM2" s="65"/>
      <c r="LBN2" s="65"/>
      <c r="LBO2" s="65"/>
      <c r="LBP2" s="65"/>
      <c r="LBQ2" s="65"/>
      <c r="LBR2" s="65"/>
      <c r="LBS2" s="65"/>
      <c r="LBT2" s="65"/>
      <c r="LBU2" s="65"/>
      <c r="LBV2" s="65"/>
      <c r="LBW2" s="65"/>
      <c r="LBX2" s="65"/>
      <c r="LBY2" s="65"/>
      <c r="LBZ2" s="65"/>
      <c r="LCA2" s="65"/>
      <c r="LCB2" s="65"/>
      <c r="LCC2" s="65"/>
      <c r="LCD2" s="65"/>
      <c r="LCE2" s="65"/>
      <c r="LCF2" s="65"/>
      <c r="LCG2" s="65"/>
      <c r="LCH2" s="65"/>
      <c r="LCI2" s="65"/>
      <c r="LCJ2" s="65"/>
      <c r="LCK2" s="65"/>
      <c r="LCL2" s="65"/>
      <c r="LCM2" s="65"/>
      <c r="LCN2" s="65"/>
      <c r="LCO2" s="65"/>
      <c r="LCP2" s="65"/>
      <c r="LCQ2" s="65"/>
      <c r="LCR2" s="65"/>
      <c r="LCS2" s="65"/>
      <c r="LCT2" s="65"/>
      <c r="LCU2" s="65"/>
      <c r="LCV2" s="65"/>
      <c r="LCW2" s="65"/>
      <c r="LCX2" s="65"/>
      <c r="LCY2" s="65"/>
      <c r="LCZ2" s="65"/>
      <c r="LDA2" s="65"/>
      <c r="LDB2" s="65"/>
      <c r="LDC2" s="65"/>
      <c r="LDD2" s="65"/>
      <c r="LDE2" s="65"/>
      <c r="LDF2" s="65"/>
      <c r="LDG2" s="65"/>
      <c r="LDH2" s="65"/>
      <c r="LDI2" s="65"/>
      <c r="LDJ2" s="65"/>
      <c r="LDK2" s="65"/>
      <c r="LDL2" s="65"/>
      <c r="LDM2" s="65"/>
      <c r="LDN2" s="65"/>
      <c r="LDO2" s="65"/>
      <c r="LDP2" s="65"/>
      <c r="LDQ2" s="65"/>
      <c r="LDR2" s="65"/>
      <c r="LDS2" s="65"/>
      <c r="LDT2" s="65"/>
      <c r="LDU2" s="65"/>
      <c r="LDV2" s="65"/>
      <c r="LDW2" s="65"/>
      <c r="LDX2" s="65"/>
      <c r="LDY2" s="65"/>
      <c r="LDZ2" s="65"/>
      <c r="LEA2" s="65"/>
      <c r="LEB2" s="65"/>
      <c r="LEC2" s="65"/>
      <c r="LED2" s="65"/>
      <c r="LEE2" s="65"/>
      <c r="LEF2" s="65"/>
      <c r="LEG2" s="65"/>
      <c r="LEH2" s="65"/>
      <c r="LEI2" s="65"/>
      <c r="LEJ2" s="65"/>
      <c r="LEK2" s="65"/>
      <c r="LEL2" s="65"/>
      <c r="LEM2" s="65"/>
      <c r="LEN2" s="65"/>
      <c r="LEO2" s="65"/>
      <c r="LEP2" s="65"/>
      <c r="LEQ2" s="65"/>
      <c r="LER2" s="65"/>
      <c r="LES2" s="65"/>
      <c r="LET2" s="65"/>
      <c r="LEU2" s="65"/>
      <c r="LEV2" s="65"/>
      <c r="LEW2" s="65"/>
      <c r="LEX2" s="65"/>
      <c r="LEY2" s="65"/>
      <c r="LEZ2" s="65"/>
      <c r="LFA2" s="65"/>
      <c r="LFB2" s="65"/>
      <c r="LFC2" s="65"/>
      <c r="LFD2" s="65"/>
      <c r="LFE2" s="65"/>
      <c r="LFF2" s="65"/>
      <c r="LFG2" s="65"/>
      <c r="LFH2" s="65"/>
      <c r="LFI2" s="65"/>
      <c r="LFJ2" s="65"/>
      <c r="LFK2" s="65"/>
      <c r="LFL2" s="65"/>
      <c r="LFM2" s="65"/>
      <c r="LFN2" s="65"/>
      <c r="LFO2" s="65"/>
      <c r="LFP2" s="65"/>
      <c r="LFQ2" s="65"/>
      <c r="LFR2" s="65"/>
      <c r="LFS2" s="65"/>
      <c r="LFT2" s="65"/>
      <c r="LFU2" s="65"/>
      <c r="LFV2" s="65"/>
      <c r="LFW2" s="65"/>
      <c r="LFX2" s="65"/>
      <c r="LFY2" s="65"/>
      <c r="LFZ2" s="65"/>
      <c r="LGA2" s="65"/>
      <c r="LGB2" s="65"/>
      <c r="LGC2" s="65"/>
      <c r="LGD2" s="65"/>
      <c r="LGE2" s="65"/>
      <c r="LGF2" s="65"/>
      <c r="LGG2" s="65"/>
      <c r="LGH2" s="65"/>
      <c r="LGI2" s="65"/>
      <c r="LGJ2" s="65"/>
      <c r="LGK2" s="65"/>
      <c r="LGL2" s="65"/>
      <c r="LGM2" s="65"/>
      <c r="LGN2" s="65"/>
      <c r="LGO2" s="65"/>
      <c r="LGP2" s="65"/>
      <c r="LGQ2" s="65"/>
      <c r="LGR2" s="65"/>
      <c r="LGS2" s="65"/>
      <c r="LGT2" s="65"/>
      <c r="LGU2" s="65"/>
      <c r="LGV2" s="65"/>
      <c r="LGW2" s="65"/>
      <c r="LGX2" s="65"/>
      <c r="LGY2" s="65"/>
      <c r="LGZ2" s="65"/>
      <c r="LHA2" s="65"/>
      <c r="LHB2" s="65"/>
      <c r="LHC2" s="65"/>
      <c r="LHD2" s="65"/>
      <c r="LHE2" s="65"/>
      <c r="LHF2" s="65"/>
      <c r="LHG2" s="65"/>
      <c r="LHH2" s="65"/>
      <c r="LHI2" s="65"/>
      <c r="LHJ2" s="65"/>
      <c r="LHK2" s="65"/>
      <c r="LHL2" s="65"/>
      <c r="LHM2" s="65"/>
      <c r="LHN2" s="65"/>
      <c r="LHO2" s="65"/>
      <c r="LHP2" s="65"/>
      <c r="LHQ2" s="65"/>
      <c r="LHR2" s="65"/>
      <c r="LHS2" s="65"/>
      <c r="LHT2" s="65"/>
      <c r="LHU2" s="65"/>
      <c r="LHV2" s="65"/>
      <c r="LHW2" s="65"/>
      <c r="LHX2" s="65"/>
      <c r="LHY2" s="65"/>
      <c r="LHZ2" s="65"/>
      <c r="LIA2" s="65"/>
      <c r="LIB2" s="65"/>
      <c r="LIC2" s="65"/>
      <c r="LID2" s="65"/>
      <c r="LIE2" s="65"/>
      <c r="LIF2" s="65"/>
      <c r="LIG2" s="65"/>
      <c r="LIH2" s="65"/>
      <c r="LII2" s="65"/>
      <c r="LIJ2" s="65"/>
      <c r="LIK2" s="65"/>
      <c r="LIL2" s="65"/>
      <c r="LIM2" s="65"/>
      <c r="LIN2" s="65"/>
      <c r="LIO2" s="65"/>
      <c r="LIP2" s="65"/>
      <c r="LIQ2" s="65"/>
      <c r="LIR2" s="65"/>
      <c r="LIS2" s="65"/>
      <c r="LIT2" s="65"/>
      <c r="LIU2" s="65"/>
      <c r="LIV2" s="65"/>
      <c r="LIW2" s="65"/>
      <c r="LIX2" s="65"/>
      <c r="LIY2" s="65"/>
      <c r="LIZ2" s="65"/>
      <c r="LJA2" s="65"/>
      <c r="LJB2" s="65"/>
      <c r="LJC2" s="65"/>
      <c r="LJD2" s="65"/>
      <c r="LJE2" s="65"/>
      <c r="LJF2" s="65"/>
      <c r="LJG2" s="65"/>
      <c r="LJH2" s="65"/>
      <c r="LJI2" s="65"/>
      <c r="LJJ2" s="65"/>
      <c r="LJK2" s="65"/>
      <c r="LJL2" s="65"/>
      <c r="LJM2" s="65"/>
      <c r="LJN2" s="65"/>
      <c r="LJO2" s="65"/>
      <c r="LJP2" s="65"/>
      <c r="LJQ2" s="65"/>
      <c r="LJR2" s="65"/>
      <c r="LJS2" s="65"/>
      <c r="LJT2" s="65"/>
      <c r="LJU2" s="65"/>
      <c r="LJV2" s="65"/>
      <c r="LJW2" s="65"/>
      <c r="LJX2" s="65"/>
      <c r="LJY2" s="65"/>
      <c r="LJZ2" s="65"/>
      <c r="LKA2" s="65"/>
      <c r="LKB2" s="65"/>
      <c r="LKC2" s="65"/>
      <c r="LKD2" s="65"/>
      <c r="LKE2" s="65"/>
      <c r="LKF2" s="65"/>
      <c r="LKG2" s="65"/>
      <c r="LKH2" s="65"/>
      <c r="LKI2" s="65"/>
      <c r="LKJ2" s="65"/>
      <c r="LKK2" s="65"/>
      <c r="LKL2" s="65"/>
      <c r="LKM2" s="65"/>
      <c r="LKN2" s="65"/>
      <c r="LKO2" s="65"/>
      <c r="LKP2" s="65"/>
      <c r="LKQ2" s="65"/>
      <c r="LKR2" s="65"/>
      <c r="LKS2" s="65"/>
      <c r="LKT2" s="65"/>
      <c r="LKU2" s="65"/>
      <c r="LKV2" s="65"/>
      <c r="LKW2" s="65"/>
      <c r="LKX2" s="65"/>
      <c r="LKY2" s="65"/>
      <c r="LKZ2" s="65"/>
      <c r="LLA2" s="65"/>
      <c r="LLB2" s="65"/>
      <c r="LLC2" s="65"/>
      <c r="LLD2" s="65"/>
      <c r="LLE2" s="65"/>
      <c r="LLF2" s="65"/>
      <c r="LLG2" s="65"/>
      <c r="LLH2" s="65"/>
      <c r="LLI2" s="65"/>
      <c r="LLJ2" s="65"/>
      <c r="LLK2" s="65"/>
      <c r="LLL2" s="65"/>
      <c r="LLM2" s="65"/>
      <c r="LLN2" s="65"/>
      <c r="LLO2" s="65"/>
      <c r="LLP2" s="65"/>
      <c r="LLQ2" s="65"/>
      <c r="LLR2" s="65"/>
      <c r="LLS2" s="65"/>
      <c r="LLT2" s="65"/>
      <c r="LLU2" s="65"/>
      <c r="LLV2" s="65"/>
      <c r="LLW2" s="65"/>
      <c r="LLX2" s="65"/>
      <c r="LLY2" s="65"/>
      <c r="LLZ2" s="65"/>
      <c r="LMA2" s="65"/>
      <c r="LMB2" s="65"/>
      <c r="LMC2" s="65"/>
      <c r="LMD2" s="65"/>
      <c r="LME2" s="65"/>
      <c r="LMF2" s="65"/>
      <c r="LMG2" s="65"/>
      <c r="LMH2" s="65"/>
      <c r="LMI2" s="65"/>
      <c r="LMJ2" s="65"/>
      <c r="LMK2" s="65"/>
      <c r="LML2" s="65"/>
      <c r="LMM2" s="65"/>
      <c r="LMN2" s="65"/>
      <c r="LMO2" s="65"/>
      <c r="LMP2" s="65"/>
      <c r="LMQ2" s="65"/>
      <c r="LMR2" s="65"/>
      <c r="LMS2" s="65"/>
      <c r="LMT2" s="65"/>
      <c r="LMU2" s="65"/>
      <c r="LMV2" s="65"/>
      <c r="LMW2" s="65"/>
      <c r="LMX2" s="65"/>
      <c r="LMY2" s="65"/>
      <c r="LMZ2" s="65"/>
      <c r="LNA2" s="65"/>
      <c r="LNB2" s="65"/>
      <c r="LNC2" s="65"/>
      <c r="LND2" s="65"/>
      <c r="LNE2" s="65"/>
      <c r="LNF2" s="65"/>
      <c r="LNG2" s="65"/>
      <c r="LNH2" s="65"/>
      <c r="LNI2" s="65"/>
      <c r="LNJ2" s="65"/>
      <c r="LNK2" s="65"/>
      <c r="LNL2" s="65"/>
      <c r="LNM2" s="65"/>
      <c r="LNN2" s="65"/>
      <c r="LNO2" s="65"/>
      <c r="LNP2" s="65"/>
      <c r="LNQ2" s="65"/>
      <c r="LNR2" s="65"/>
      <c r="LNS2" s="65"/>
      <c r="LNT2" s="65"/>
      <c r="LNU2" s="65"/>
      <c r="LNV2" s="65"/>
      <c r="LNW2" s="65"/>
      <c r="LNX2" s="65"/>
      <c r="LNY2" s="65"/>
      <c r="LNZ2" s="65"/>
      <c r="LOA2" s="65"/>
      <c r="LOB2" s="65"/>
      <c r="LOC2" s="65"/>
      <c r="LOD2" s="65"/>
      <c r="LOE2" s="65"/>
      <c r="LOF2" s="65"/>
      <c r="LOG2" s="65"/>
      <c r="LOH2" s="65"/>
      <c r="LOI2" s="65"/>
      <c r="LOJ2" s="65"/>
      <c r="LOK2" s="65"/>
      <c r="LOL2" s="65"/>
      <c r="LOM2" s="65"/>
      <c r="LON2" s="65"/>
      <c r="LOO2" s="65"/>
      <c r="LOP2" s="65"/>
      <c r="LOQ2" s="65"/>
      <c r="LOR2" s="65"/>
      <c r="LOS2" s="65"/>
      <c r="LOT2" s="65"/>
      <c r="LOU2" s="65"/>
      <c r="LOV2" s="65"/>
      <c r="LOW2" s="65"/>
      <c r="LOX2" s="65"/>
      <c r="LOY2" s="65"/>
      <c r="LOZ2" s="65"/>
      <c r="LPA2" s="65"/>
      <c r="LPB2" s="65"/>
      <c r="LPC2" s="65"/>
      <c r="LPD2" s="65"/>
      <c r="LPE2" s="65"/>
      <c r="LPF2" s="65"/>
      <c r="LPG2" s="65"/>
      <c r="LPH2" s="65"/>
      <c r="LPI2" s="65"/>
      <c r="LPJ2" s="65"/>
      <c r="LPK2" s="65"/>
      <c r="LPL2" s="65"/>
      <c r="LPM2" s="65"/>
      <c r="LPN2" s="65"/>
      <c r="LPO2" s="65"/>
      <c r="LPP2" s="65"/>
      <c r="LPQ2" s="65"/>
      <c r="LPR2" s="65"/>
      <c r="LPS2" s="65"/>
      <c r="LPT2" s="65"/>
      <c r="LPU2" s="65"/>
      <c r="LPV2" s="65"/>
      <c r="LPW2" s="65"/>
      <c r="LPX2" s="65"/>
      <c r="LPY2" s="65"/>
      <c r="LPZ2" s="65"/>
      <c r="LQA2" s="65"/>
      <c r="LQB2" s="65"/>
      <c r="LQC2" s="65"/>
      <c r="LQD2" s="65"/>
      <c r="LQE2" s="65"/>
      <c r="LQF2" s="65"/>
      <c r="LQG2" s="65"/>
      <c r="LQH2" s="65"/>
      <c r="LQI2" s="65"/>
      <c r="LQJ2" s="65"/>
      <c r="LQK2" s="65"/>
      <c r="LQL2" s="65"/>
      <c r="LQM2" s="65"/>
      <c r="LQN2" s="65"/>
      <c r="LQO2" s="65"/>
      <c r="LQP2" s="65"/>
      <c r="LQQ2" s="65"/>
      <c r="LQR2" s="65"/>
      <c r="LQS2" s="65"/>
      <c r="LQT2" s="65"/>
      <c r="LQU2" s="65"/>
      <c r="LQV2" s="65"/>
      <c r="LQW2" s="65"/>
      <c r="LQX2" s="65"/>
      <c r="LQY2" s="65"/>
      <c r="LQZ2" s="65"/>
      <c r="LRA2" s="65"/>
      <c r="LRB2" s="65"/>
      <c r="LRC2" s="65"/>
      <c r="LRD2" s="65"/>
      <c r="LRE2" s="65"/>
      <c r="LRF2" s="65"/>
      <c r="LRG2" s="65"/>
      <c r="LRH2" s="65"/>
      <c r="LRI2" s="65"/>
      <c r="LRJ2" s="65"/>
      <c r="LRK2" s="65"/>
      <c r="LRL2" s="65"/>
      <c r="LRM2" s="65"/>
      <c r="LRN2" s="65"/>
      <c r="LRO2" s="65"/>
      <c r="LRP2" s="65"/>
      <c r="LRQ2" s="65"/>
      <c r="LRR2" s="65"/>
      <c r="LRS2" s="65"/>
      <c r="LRT2" s="65"/>
      <c r="LRU2" s="65"/>
      <c r="LRV2" s="65"/>
      <c r="LRW2" s="65"/>
      <c r="LRX2" s="65"/>
      <c r="LRY2" s="65"/>
      <c r="LRZ2" s="65"/>
      <c r="LSA2" s="65"/>
      <c r="LSB2" s="65"/>
      <c r="LSC2" s="65"/>
      <c r="LSD2" s="65"/>
      <c r="LSE2" s="65"/>
      <c r="LSF2" s="65"/>
      <c r="LSG2" s="65"/>
      <c r="LSH2" s="65"/>
      <c r="LSI2" s="65"/>
      <c r="LSJ2" s="65"/>
      <c r="LSK2" s="65"/>
      <c r="LSL2" s="65"/>
      <c r="LSM2" s="65"/>
      <c r="LSN2" s="65"/>
      <c r="LSO2" s="65"/>
      <c r="LSP2" s="65"/>
      <c r="LSQ2" s="65"/>
      <c r="LSR2" s="65"/>
      <c r="LSS2" s="65"/>
      <c r="LST2" s="65"/>
      <c r="LSU2" s="65"/>
      <c r="LSV2" s="65"/>
      <c r="LSW2" s="65"/>
      <c r="LSX2" s="65"/>
      <c r="LSY2" s="65"/>
      <c r="LSZ2" s="65"/>
      <c r="LTA2" s="65"/>
      <c r="LTB2" s="65"/>
      <c r="LTC2" s="65"/>
      <c r="LTD2" s="65"/>
      <c r="LTE2" s="65"/>
      <c r="LTF2" s="65"/>
      <c r="LTG2" s="65"/>
      <c r="LTH2" s="65"/>
      <c r="LTI2" s="65"/>
      <c r="LTJ2" s="65"/>
      <c r="LTK2" s="65"/>
      <c r="LTL2" s="65"/>
      <c r="LTM2" s="65"/>
      <c r="LTN2" s="65"/>
      <c r="LTO2" s="65"/>
      <c r="LTP2" s="65"/>
      <c r="LTQ2" s="65"/>
      <c r="LTR2" s="65"/>
      <c r="LTS2" s="65"/>
      <c r="LTT2" s="65"/>
      <c r="LTU2" s="65"/>
      <c r="LTV2" s="65"/>
      <c r="LTW2" s="65"/>
      <c r="LTX2" s="65"/>
      <c r="LTY2" s="65"/>
      <c r="LTZ2" s="65"/>
      <c r="LUA2" s="65"/>
      <c r="LUB2" s="65"/>
      <c r="LUC2" s="65"/>
      <c r="LUD2" s="65"/>
      <c r="LUE2" s="65"/>
      <c r="LUF2" s="65"/>
      <c r="LUG2" s="65"/>
      <c r="LUH2" s="65"/>
      <c r="LUI2" s="65"/>
      <c r="LUJ2" s="65"/>
      <c r="LUK2" s="65"/>
      <c r="LUL2" s="65"/>
      <c r="LUM2" s="65"/>
      <c r="LUN2" s="65"/>
      <c r="LUO2" s="65"/>
      <c r="LUP2" s="65"/>
      <c r="LUQ2" s="65"/>
      <c r="LUR2" s="65"/>
      <c r="LUS2" s="65"/>
      <c r="LUT2" s="65"/>
      <c r="LUU2" s="65"/>
      <c r="LUV2" s="65"/>
      <c r="LUW2" s="65"/>
      <c r="LUX2" s="65"/>
      <c r="LUY2" s="65"/>
      <c r="LUZ2" s="65"/>
      <c r="LVA2" s="65"/>
      <c r="LVB2" s="65"/>
      <c r="LVC2" s="65"/>
      <c r="LVD2" s="65"/>
      <c r="LVE2" s="65"/>
      <c r="LVF2" s="65"/>
      <c r="LVG2" s="65"/>
      <c r="LVH2" s="65"/>
      <c r="LVI2" s="65"/>
      <c r="LVJ2" s="65"/>
      <c r="LVK2" s="65"/>
      <c r="LVL2" s="65"/>
      <c r="LVM2" s="65"/>
      <c r="LVN2" s="65"/>
      <c r="LVO2" s="65"/>
      <c r="LVP2" s="65"/>
      <c r="LVQ2" s="65"/>
      <c r="LVR2" s="65"/>
      <c r="LVS2" s="65"/>
      <c r="LVT2" s="65"/>
      <c r="LVU2" s="65"/>
      <c r="LVV2" s="65"/>
      <c r="LVW2" s="65"/>
      <c r="LVX2" s="65"/>
      <c r="LVY2" s="65"/>
      <c r="LVZ2" s="65"/>
      <c r="LWA2" s="65"/>
      <c r="LWB2" s="65"/>
      <c r="LWC2" s="65"/>
      <c r="LWD2" s="65"/>
      <c r="LWE2" s="65"/>
      <c r="LWF2" s="65"/>
      <c r="LWG2" s="65"/>
      <c r="LWH2" s="65"/>
      <c r="LWI2" s="65"/>
      <c r="LWJ2" s="65"/>
      <c r="LWK2" s="65"/>
      <c r="LWL2" s="65"/>
      <c r="LWM2" s="65"/>
      <c r="LWN2" s="65"/>
      <c r="LWO2" s="65"/>
      <c r="LWP2" s="65"/>
      <c r="LWQ2" s="65"/>
      <c r="LWR2" s="65"/>
      <c r="LWS2" s="65"/>
      <c r="LWT2" s="65"/>
      <c r="LWU2" s="65"/>
      <c r="LWV2" s="65"/>
      <c r="LWW2" s="65"/>
      <c r="LWX2" s="65"/>
      <c r="LWY2" s="65"/>
      <c r="LWZ2" s="65"/>
      <c r="LXA2" s="65"/>
      <c r="LXB2" s="65"/>
      <c r="LXC2" s="65"/>
      <c r="LXD2" s="65"/>
      <c r="LXE2" s="65"/>
      <c r="LXF2" s="65"/>
      <c r="LXG2" s="65"/>
      <c r="LXH2" s="65"/>
      <c r="LXI2" s="65"/>
      <c r="LXJ2" s="65"/>
      <c r="LXK2" s="65"/>
      <c r="LXL2" s="65"/>
      <c r="LXM2" s="65"/>
      <c r="LXN2" s="65"/>
      <c r="LXO2" s="65"/>
      <c r="LXP2" s="65"/>
      <c r="LXQ2" s="65"/>
      <c r="LXR2" s="65"/>
      <c r="LXS2" s="65"/>
      <c r="LXT2" s="65"/>
      <c r="LXU2" s="65"/>
      <c r="LXV2" s="65"/>
      <c r="LXW2" s="65"/>
      <c r="LXX2" s="65"/>
      <c r="LXY2" s="65"/>
      <c r="LXZ2" s="65"/>
      <c r="LYA2" s="65"/>
      <c r="LYB2" s="65"/>
      <c r="LYC2" s="65"/>
      <c r="LYD2" s="65"/>
      <c r="LYE2" s="65"/>
      <c r="LYF2" s="65"/>
      <c r="LYG2" s="65"/>
      <c r="LYH2" s="65"/>
      <c r="LYI2" s="65"/>
      <c r="LYJ2" s="65"/>
      <c r="LYK2" s="65"/>
      <c r="LYL2" s="65"/>
      <c r="LYM2" s="65"/>
      <c r="LYN2" s="65"/>
      <c r="LYO2" s="65"/>
      <c r="LYP2" s="65"/>
      <c r="LYQ2" s="65"/>
      <c r="LYR2" s="65"/>
      <c r="LYS2" s="65"/>
      <c r="LYT2" s="65"/>
      <c r="LYU2" s="65"/>
      <c r="LYV2" s="65"/>
      <c r="LYW2" s="65"/>
      <c r="LYX2" s="65"/>
      <c r="LYY2" s="65"/>
      <c r="LYZ2" s="65"/>
      <c r="LZA2" s="65"/>
      <c r="LZB2" s="65"/>
      <c r="LZC2" s="65"/>
      <c r="LZD2" s="65"/>
      <c r="LZE2" s="65"/>
      <c r="LZF2" s="65"/>
      <c r="LZG2" s="65"/>
      <c r="LZH2" s="65"/>
      <c r="LZI2" s="65"/>
      <c r="LZJ2" s="65"/>
      <c r="LZK2" s="65"/>
      <c r="LZL2" s="65"/>
      <c r="LZM2" s="65"/>
      <c r="LZN2" s="65"/>
      <c r="LZO2" s="65"/>
      <c r="LZP2" s="65"/>
      <c r="LZQ2" s="65"/>
      <c r="LZR2" s="65"/>
      <c r="LZS2" s="65"/>
      <c r="LZT2" s="65"/>
      <c r="LZU2" s="65"/>
      <c r="LZV2" s="65"/>
      <c r="LZW2" s="65"/>
      <c r="LZX2" s="65"/>
      <c r="LZY2" s="65"/>
      <c r="LZZ2" s="65"/>
      <c r="MAA2" s="65"/>
      <c r="MAB2" s="65"/>
      <c r="MAC2" s="65"/>
      <c r="MAD2" s="65"/>
      <c r="MAE2" s="65"/>
      <c r="MAF2" s="65"/>
      <c r="MAG2" s="65"/>
      <c r="MAH2" s="65"/>
      <c r="MAI2" s="65"/>
      <c r="MAJ2" s="65"/>
      <c r="MAK2" s="65"/>
      <c r="MAL2" s="65"/>
      <c r="MAM2" s="65"/>
      <c r="MAN2" s="65"/>
      <c r="MAO2" s="65"/>
      <c r="MAP2" s="65"/>
      <c r="MAQ2" s="65"/>
      <c r="MAR2" s="65"/>
      <c r="MAS2" s="65"/>
      <c r="MAT2" s="65"/>
      <c r="MAU2" s="65"/>
      <c r="MAV2" s="65"/>
      <c r="MAW2" s="65"/>
      <c r="MAX2" s="65"/>
      <c r="MAY2" s="65"/>
      <c r="MAZ2" s="65"/>
      <c r="MBA2" s="65"/>
      <c r="MBB2" s="65"/>
      <c r="MBC2" s="65"/>
      <c r="MBD2" s="65"/>
      <c r="MBE2" s="65"/>
      <c r="MBF2" s="65"/>
      <c r="MBG2" s="65"/>
      <c r="MBH2" s="65"/>
      <c r="MBI2" s="65"/>
      <c r="MBJ2" s="65"/>
      <c r="MBK2" s="65"/>
      <c r="MBL2" s="65"/>
      <c r="MBM2" s="65"/>
      <c r="MBN2" s="65"/>
      <c r="MBO2" s="65"/>
      <c r="MBP2" s="65"/>
      <c r="MBQ2" s="65"/>
      <c r="MBR2" s="65"/>
      <c r="MBS2" s="65"/>
      <c r="MBT2" s="65"/>
      <c r="MBU2" s="65"/>
      <c r="MBV2" s="65"/>
      <c r="MBW2" s="65"/>
      <c r="MBX2" s="65"/>
      <c r="MBY2" s="65"/>
      <c r="MBZ2" s="65"/>
      <c r="MCA2" s="65"/>
      <c r="MCB2" s="65"/>
      <c r="MCC2" s="65"/>
      <c r="MCD2" s="65"/>
      <c r="MCE2" s="65"/>
      <c r="MCF2" s="65"/>
      <c r="MCG2" s="65"/>
      <c r="MCH2" s="65"/>
      <c r="MCI2" s="65"/>
      <c r="MCJ2" s="65"/>
      <c r="MCK2" s="65"/>
      <c r="MCL2" s="65"/>
      <c r="MCM2" s="65"/>
      <c r="MCN2" s="65"/>
      <c r="MCO2" s="65"/>
      <c r="MCP2" s="65"/>
      <c r="MCQ2" s="65"/>
      <c r="MCR2" s="65"/>
      <c r="MCS2" s="65"/>
      <c r="MCT2" s="65"/>
      <c r="MCU2" s="65"/>
      <c r="MCV2" s="65"/>
      <c r="MCW2" s="65"/>
      <c r="MCX2" s="65"/>
      <c r="MCY2" s="65"/>
      <c r="MCZ2" s="65"/>
      <c r="MDA2" s="65"/>
      <c r="MDB2" s="65"/>
      <c r="MDC2" s="65"/>
      <c r="MDD2" s="65"/>
      <c r="MDE2" s="65"/>
      <c r="MDF2" s="65"/>
      <c r="MDG2" s="65"/>
      <c r="MDH2" s="65"/>
      <c r="MDI2" s="65"/>
      <c r="MDJ2" s="65"/>
      <c r="MDK2" s="65"/>
      <c r="MDL2" s="65"/>
      <c r="MDM2" s="65"/>
      <c r="MDN2" s="65"/>
      <c r="MDO2" s="65"/>
      <c r="MDP2" s="65"/>
      <c r="MDQ2" s="65"/>
      <c r="MDR2" s="65"/>
      <c r="MDS2" s="65"/>
      <c r="MDT2" s="65"/>
      <c r="MDU2" s="65"/>
      <c r="MDV2" s="65"/>
      <c r="MDW2" s="65"/>
      <c r="MDX2" s="65"/>
      <c r="MDY2" s="65"/>
      <c r="MDZ2" s="65"/>
      <c r="MEA2" s="65"/>
      <c r="MEB2" s="65"/>
      <c r="MEC2" s="65"/>
      <c r="MED2" s="65"/>
      <c r="MEE2" s="65"/>
      <c r="MEF2" s="65"/>
      <c r="MEG2" s="65"/>
      <c r="MEH2" s="65"/>
      <c r="MEI2" s="65"/>
      <c r="MEJ2" s="65"/>
      <c r="MEK2" s="65"/>
      <c r="MEL2" s="65"/>
      <c r="MEM2" s="65"/>
      <c r="MEN2" s="65"/>
      <c r="MEO2" s="65"/>
      <c r="MEP2" s="65"/>
      <c r="MEQ2" s="65"/>
      <c r="MER2" s="65"/>
      <c r="MES2" s="65"/>
      <c r="MET2" s="65"/>
      <c r="MEU2" s="65"/>
      <c r="MEV2" s="65"/>
      <c r="MEW2" s="65"/>
      <c r="MEX2" s="65"/>
      <c r="MEY2" s="65"/>
      <c r="MEZ2" s="65"/>
      <c r="MFA2" s="65"/>
      <c r="MFB2" s="65"/>
      <c r="MFC2" s="65"/>
      <c r="MFD2" s="65"/>
      <c r="MFE2" s="65"/>
      <c r="MFF2" s="65"/>
      <c r="MFG2" s="65"/>
      <c r="MFH2" s="65"/>
      <c r="MFI2" s="65"/>
      <c r="MFJ2" s="65"/>
      <c r="MFK2" s="65"/>
      <c r="MFL2" s="65"/>
      <c r="MFM2" s="65"/>
      <c r="MFN2" s="65"/>
      <c r="MFO2" s="65"/>
      <c r="MFP2" s="65"/>
      <c r="MFQ2" s="65"/>
      <c r="MFR2" s="65"/>
      <c r="MFS2" s="65"/>
      <c r="MFT2" s="65"/>
      <c r="MFU2" s="65"/>
      <c r="MFV2" s="65"/>
      <c r="MFW2" s="65"/>
      <c r="MFX2" s="65"/>
      <c r="MFY2" s="65"/>
      <c r="MFZ2" s="65"/>
      <c r="MGA2" s="65"/>
      <c r="MGB2" s="65"/>
      <c r="MGC2" s="65"/>
      <c r="MGD2" s="65"/>
      <c r="MGE2" s="65"/>
      <c r="MGF2" s="65"/>
      <c r="MGG2" s="65"/>
      <c r="MGH2" s="65"/>
      <c r="MGI2" s="65"/>
      <c r="MGJ2" s="65"/>
      <c r="MGK2" s="65"/>
      <c r="MGL2" s="65"/>
      <c r="MGM2" s="65"/>
      <c r="MGN2" s="65"/>
      <c r="MGO2" s="65"/>
      <c r="MGP2" s="65"/>
      <c r="MGQ2" s="65"/>
      <c r="MGR2" s="65"/>
      <c r="MGS2" s="65"/>
      <c r="MGT2" s="65"/>
      <c r="MGU2" s="65"/>
      <c r="MGV2" s="65"/>
      <c r="MGW2" s="65"/>
      <c r="MGX2" s="65"/>
      <c r="MGY2" s="65"/>
      <c r="MGZ2" s="65"/>
      <c r="MHA2" s="65"/>
      <c r="MHB2" s="65"/>
      <c r="MHC2" s="65"/>
      <c r="MHD2" s="65"/>
      <c r="MHE2" s="65"/>
      <c r="MHF2" s="65"/>
      <c r="MHG2" s="65"/>
      <c r="MHH2" s="65"/>
      <c r="MHI2" s="65"/>
      <c r="MHJ2" s="65"/>
      <c r="MHK2" s="65"/>
      <c r="MHL2" s="65"/>
      <c r="MHM2" s="65"/>
      <c r="MHN2" s="65"/>
      <c r="MHO2" s="65"/>
      <c r="MHP2" s="65"/>
      <c r="MHQ2" s="65"/>
      <c r="MHR2" s="65"/>
      <c r="MHS2" s="65"/>
      <c r="MHT2" s="65"/>
      <c r="MHU2" s="65"/>
      <c r="MHV2" s="65"/>
      <c r="MHW2" s="65"/>
      <c r="MHX2" s="65"/>
      <c r="MHY2" s="65"/>
      <c r="MHZ2" s="65"/>
      <c r="MIA2" s="65"/>
      <c r="MIB2" s="65"/>
      <c r="MIC2" s="65"/>
      <c r="MID2" s="65"/>
      <c r="MIE2" s="65"/>
      <c r="MIF2" s="65"/>
      <c r="MIG2" s="65"/>
      <c r="MIH2" s="65"/>
      <c r="MII2" s="65"/>
      <c r="MIJ2" s="65"/>
      <c r="MIK2" s="65"/>
      <c r="MIL2" s="65"/>
      <c r="MIM2" s="65"/>
      <c r="MIN2" s="65"/>
      <c r="MIO2" s="65"/>
      <c r="MIP2" s="65"/>
      <c r="MIQ2" s="65"/>
      <c r="MIR2" s="65"/>
      <c r="MIS2" s="65"/>
      <c r="MIT2" s="65"/>
      <c r="MIU2" s="65"/>
      <c r="MIV2" s="65"/>
      <c r="MIW2" s="65"/>
      <c r="MIX2" s="65"/>
      <c r="MIY2" s="65"/>
      <c r="MIZ2" s="65"/>
      <c r="MJA2" s="65"/>
      <c r="MJB2" s="65"/>
      <c r="MJC2" s="65"/>
      <c r="MJD2" s="65"/>
      <c r="MJE2" s="65"/>
      <c r="MJF2" s="65"/>
      <c r="MJG2" s="65"/>
      <c r="MJH2" s="65"/>
      <c r="MJI2" s="65"/>
      <c r="MJJ2" s="65"/>
      <c r="MJK2" s="65"/>
      <c r="MJL2" s="65"/>
      <c r="MJM2" s="65"/>
      <c r="MJN2" s="65"/>
      <c r="MJO2" s="65"/>
      <c r="MJP2" s="65"/>
      <c r="MJQ2" s="65"/>
      <c r="MJR2" s="65"/>
      <c r="MJS2" s="65"/>
      <c r="MJT2" s="65"/>
      <c r="MJU2" s="65"/>
      <c r="MJV2" s="65"/>
      <c r="MJW2" s="65"/>
      <c r="MJX2" s="65"/>
      <c r="MJY2" s="65"/>
      <c r="MJZ2" s="65"/>
      <c r="MKA2" s="65"/>
      <c r="MKB2" s="65"/>
      <c r="MKC2" s="65"/>
      <c r="MKD2" s="65"/>
      <c r="MKE2" s="65"/>
      <c r="MKF2" s="65"/>
      <c r="MKG2" s="65"/>
      <c r="MKH2" s="65"/>
      <c r="MKI2" s="65"/>
      <c r="MKJ2" s="65"/>
      <c r="MKK2" s="65"/>
      <c r="MKL2" s="65"/>
      <c r="MKM2" s="65"/>
      <c r="MKN2" s="65"/>
      <c r="MKO2" s="65"/>
      <c r="MKP2" s="65"/>
      <c r="MKQ2" s="65"/>
      <c r="MKR2" s="65"/>
      <c r="MKS2" s="65"/>
      <c r="MKT2" s="65"/>
      <c r="MKU2" s="65"/>
      <c r="MKV2" s="65"/>
      <c r="MKW2" s="65"/>
      <c r="MKX2" s="65"/>
      <c r="MKY2" s="65"/>
      <c r="MKZ2" s="65"/>
      <c r="MLA2" s="65"/>
      <c r="MLB2" s="65"/>
      <c r="MLC2" s="65"/>
      <c r="MLD2" s="65"/>
      <c r="MLE2" s="65"/>
      <c r="MLF2" s="65"/>
      <c r="MLG2" s="65"/>
      <c r="MLH2" s="65"/>
      <c r="MLI2" s="65"/>
      <c r="MLJ2" s="65"/>
      <c r="MLK2" s="65"/>
      <c r="MLL2" s="65"/>
      <c r="MLM2" s="65"/>
      <c r="MLN2" s="65"/>
      <c r="MLO2" s="65"/>
      <c r="MLP2" s="65"/>
      <c r="MLQ2" s="65"/>
      <c r="MLR2" s="65"/>
      <c r="MLS2" s="65"/>
      <c r="MLT2" s="65"/>
      <c r="MLU2" s="65"/>
      <c r="MLV2" s="65"/>
      <c r="MLW2" s="65"/>
      <c r="MLX2" s="65"/>
      <c r="MLY2" s="65"/>
      <c r="MLZ2" s="65"/>
      <c r="MMA2" s="65"/>
      <c r="MMB2" s="65"/>
      <c r="MMC2" s="65"/>
      <c r="MMD2" s="65"/>
      <c r="MME2" s="65"/>
      <c r="MMF2" s="65"/>
      <c r="MMG2" s="65"/>
      <c r="MMH2" s="65"/>
      <c r="MMI2" s="65"/>
      <c r="MMJ2" s="65"/>
      <c r="MMK2" s="65"/>
      <c r="MML2" s="65"/>
      <c r="MMM2" s="65"/>
      <c r="MMN2" s="65"/>
      <c r="MMO2" s="65"/>
      <c r="MMP2" s="65"/>
      <c r="MMQ2" s="65"/>
      <c r="MMR2" s="65"/>
      <c r="MMS2" s="65"/>
      <c r="MMT2" s="65"/>
      <c r="MMU2" s="65"/>
      <c r="MMV2" s="65"/>
      <c r="MMW2" s="65"/>
      <c r="MMX2" s="65"/>
      <c r="MMY2" s="65"/>
      <c r="MMZ2" s="65"/>
      <c r="MNA2" s="65"/>
      <c r="MNB2" s="65"/>
      <c r="MNC2" s="65"/>
      <c r="MND2" s="65"/>
      <c r="MNE2" s="65"/>
      <c r="MNF2" s="65"/>
      <c r="MNG2" s="65"/>
      <c r="MNH2" s="65"/>
      <c r="MNI2" s="65"/>
      <c r="MNJ2" s="65"/>
      <c r="MNK2" s="65"/>
      <c r="MNL2" s="65"/>
      <c r="MNM2" s="65"/>
      <c r="MNN2" s="65"/>
      <c r="MNO2" s="65"/>
      <c r="MNP2" s="65"/>
      <c r="MNQ2" s="65"/>
      <c r="MNR2" s="65"/>
      <c r="MNS2" s="65"/>
      <c r="MNT2" s="65"/>
      <c r="MNU2" s="65"/>
      <c r="MNV2" s="65"/>
      <c r="MNW2" s="65"/>
      <c r="MNX2" s="65"/>
      <c r="MNY2" s="65"/>
      <c r="MNZ2" s="65"/>
      <c r="MOA2" s="65"/>
      <c r="MOB2" s="65"/>
      <c r="MOC2" s="65"/>
      <c r="MOD2" s="65"/>
      <c r="MOE2" s="65"/>
      <c r="MOF2" s="65"/>
      <c r="MOG2" s="65"/>
      <c r="MOH2" s="65"/>
      <c r="MOI2" s="65"/>
      <c r="MOJ2" s="65"/>
      <c r="MOK2" s="65"/>
      <c r="MOL2" s="65"/>
      <c r="MOM2" s="65"/>
      <c r="MON2" s="65"/>
      <c r="MOO2" s="65"/>
      <c r="MOP2" s="65"/>
      <c r="MOQ2" s="65"/>
      <c r="MOR2" s="65"/>
      <c r="MOS2" s="65"/>
      <c r="MOT2" s="65"/>
      <c r="MOU2" s="65"/>
      <c r="MOV2" s="65"/>
      <c r="MOW2" s="65"/>
      <c r="MOX2" s="65"/>
      <c r="MOY2" s="65"/>
      <c r="MOZ2" s="65"/>
      <c r="MPA2" s="65"/>
      <c r="MPB2" s="65"/>
      <c r="MPC2" s="65"/>
      <c r="MPD2" s="65"/>
      <c r="MPE2" s="65"/>
      <c r="MPF2" s="65"/>
      <c r="MPG2" s="65"/>
      <c r="MPH2" s="65"/>
      <c r="MPI2" s="65"/>
      <c r="MPJ2" s="65"/>
      <c r="MPK2" s="65"/>
      <c r="MPL2" s="65"/>
      <c r="MPM2" s="65"/>
      <c r="MPN2" s="65"/>
      <c r="MPO2" s="65"/>
      <c r="MPP2" s="65"/>
      <c r="MPQ2" s="65"/>
      <c r="MPR2" s="65"/>
      <c r="MPS2" s="65"/>
      <c r="MPT2" s="65"/>
      <c r="MPU2" s="65"/>
      <c r="MPV2" s="65"/>
      <c r="MPW2" s="65"/>
      <c r="MPX2" s="65"/>
      <c r="MPY2" s="65"/>
      <c r="MPZ2" s="65"/>
      <c r="MQA2" s="65"/>
      <c r="MQB2" s="65"/>
      <c r="MQC2" s="65"/>
      <c r="MQD2" s="65"/>
      <c r="MQE2" s="65"/>
      <c r="MQF2" s="65"/>
      <c r="MQG2" s="65"/>
      <c r="MQH2" s="65"/>
      <c r="MQI2" s="65"/>
      <c r="MQJ2" s="65"/>
      <c r="MQK2" s="65"/>
      <c r="MQL2" s="65"/>
      <c r="MQM2" s="65"/>
      <c r="MQN2" s="65"/>
      <c r="MQO2" s="65"/>
      <c r="MQP2" s="65"/>
      <c r="MQQ2" s="65"/>
      <c r="MQR2" s="65"/>
      <c r="MQS2" s="65"/>
      <c r="MQT2" s="65"/>
      <c r="MQU2" s="65"/>
      <c r="MQV2" s="65"/>
      <c r="MQW2" s="65"/>
      <c r="MQX2" s="65"/>
      <c r="MQY2" s="65"/>
      <c r="MQZ2" s="65"/>
      <c r="MRA2" s="65"/>
      <c r="MRB2" s="65"/>
      <c r="MRC2" s="65"/>
      <c r="MRD2" s="65"/>
      <c r="MRE2" s="65"/>
      <c r="MRF2" s="65"/>
      <c r="MRG2" s="65"/>
      <c r="MRH2" s="65"/>
      <c r="MRI2" s="65"/>
      <c r="MRJ2" s="65"/>
      <c r="MRK2" s="65"/>
      <c r="MRL2" s="65"/>
      <c r="MRM2" s="65"/>
      <c r="MRN2" s="65"/>
      <c r="MRO2" s="65"/>
      <c r="MRP2" s="65"/>
      <c r="MRQ2" s="65"/>
      <c r="MRR2" s="65"/>
      <c r="MRS2" s="65"/>
      <c r="MRT2" s="65"/>
      <c r="MRU2" s="65"/>
      <c r="MRV2" s="65"/>
      <c r="MRW2" s="65"/>
      <c r="MRX2" s="65"/>
      <c r="MRY2" s="65"/>
      <c r="MRZ2" s="65"/>
      <c r="MSA2" s="65"/>
      <c r="MSB2" s="65"/>
      <c r="MSC2" s="65"/>
      <c r="MSD2" s="65"/>
      <c r="MSE2" s="65"/>
      <c r="MSF2" s="65"/>
      <c r="MSG2" s="65"/>
      <c r="MSH2" s="65"/>
      <c r="MSI2" s="65"/>
      <c r="MSJ2" s="65"/>
      <c r="MSK2" s="65"/>
      <c r="MSL2" s="65"/>
      <c r="MSM2" s="65"/>
      <c r="MSN2" s="65"/>
      <c r="MSO2" s="65"/>
      <c r="MSP2" s="65"/>
      <c r="MSQ2" s="65"/>
      <c r="MSR2" s="65"/>
      <c r="MSS2" s="65"/>
      <c r="MST2" s="65"/>
      <c r="MSU2" s="65"/>
      <c r="MSV2" s="65"/>
      <c r="MSW2" s="65"/>
      <c r="MSX2" s="65"/>
      <c r="MSY2" s="65"/>
      <c r="MSZ2" s="65"/>
      <c r="MTA2" s="65"/>
      <c r="MTB2" s="65"/>
      <c r="MTC2" s="65"/>
      <c r="MTD2" s="65"/>
      <c r="MTE2" s="65"/>
      <c r="MTF2" s="65"/>
      <c r="MTG2" s="65"/>
      <c r="MTH2" s="65"/>
      <c r="MTI2" s="65"/>
      <c r="MTJ2" s="65"/>
      <c r="MTK2" s="65"/>
      <c r="MTL2" s="65"/>
      <c r="MTM2" s="65"/>
      <c r="MTN2" s="65"/>
      <c r="MTO2" s="65"/>
      <c r="MTP2" s="65"/>
      <c r="MTQ2" s="65"/>
      <c r="MTR2" s="65"/>
      <c r="MTS2" s="65"/>
      <c r="MTT2" s="65"/>
      <c r="MTU2" s="65"/>
      <c r="MTV2" s="65"/>
      <c r="MTW2" s="65"/>
      <c r="MTX2" s="65"/>
      <c r="MTY2" s="65"/>
      <c r="MTZ2" s="65"/>
      <c r="MUA2" s="65"/>
      <c r="MUB2" s="65"/>
      <c r="MUC2" s="65"/>
      <c r="MUD2" s="65"/>
      <c r="MUE2" s="65"/>
      <c r="MUF2" s="65"/>
      <c r="MUG2" s="65"/>
      <c r="MUH2" s="65"/>
      <c r="MUI2" s="65"/>
      <c r="MUJ2" s="65"/>
      <c r="MUK2" s="65"/>
      <c r="MUL2" s="65"/>
      <c r="MUM2" s="65"/>
      <c r="MUN2" s="65"/>
      <c r="MUO2" s="65"/>
      <c r="MUP2" s="65"/>
      <c r="MUQ2" s="65"/>
      <c r="MUR2" s="65"/>
      <c r="MUS2" s="65"/>
      <c r="MUT2" s="65"/>
      <c r="MUU2" s="65"/>
      <c r="MUV2" s="65"/>
      <c r="MUW2" s="65"/>
      <c r="MUX2" s="65"/>
      <c r="MUY2" s="65"/>
      <c r="MUZ2" s="65"/>
      <c r="MVA2" s="65"/>
      <c r="MVB2" s="65"/>
      <c r="MVC2" s="65"/>
      <c r="MVD2" s="65"/>
      <c r="MVE2" s="65"/>
      <c r="MVF2" s="65"/>
      <c r="MVG2" s="65"/>
      <c r="MVH2" s="65"/>
      <c r="MVI2" s="65"/>
      <c r="MVJ2" s="65"/>
      <c r="MVK2" s="65"/>
      <c r="MVL2" s="65"/>
      <c r="MVM2" s="65"/>
      <c r="MVN2" s="65"/>
      <c r="MVO2" s="65"/>
      <c r="MVP2" s="65"/>
      <c r="MVQ2" s="65"/>
      <c r="MVR2" s="65"/>
      <c r="MVS2" s="65"/>
      <c r="MVT2" s="65"/>
      <c r="MVU2" s="65"/>
      <c r="MVV2" s="65"/>
      <c r="MVW2" s="65"/>
      <c r="MVX2" s="65"/>
      <c r="MVY2" s="65"/>
      <c r="MVZ2" s="65"/>
      <c r="MWA2" s="65"/>
      <c r="MWB2" s="65"/>
      <c r="MWC2" s="65"/>
      <c r="MWD2" s="65"/>
      <c r="MWE2" s="65"/>
      <c r="MWF2" s="65"/>
      <c r="MWG2" s="65"/>
      <c r="MWH2" s="65"/>
      <c r="MWI2" s="65"/>
      <c r="MWJ2" s="65"/>
      <c r="MWK2" s="65"/>
      <c r="MWL2" s="65"/>
      <c r="MWM2" s="65"/>
      <c r="MWN2" s="65"/>
      <c r="MWO2" s="65"/>
      <c r="MWP2" s="65"/>
      <c r="MWQ2" s="65"/>
      <c r="MWR2" s="65"/>
      <c r="MWS2" s="65"/>
      <c r="MWT2" s="65"/>
      <c r="MWU2" s="65"/>
      <c r="MWV2" s="65"/>
      <c r="MWW2" s="65"/>
      <c r="MWX2" s="65"/>
      <c r="MWY2" s="65"/>
      <c r="MWZ2" s="65"/>
      <c r="MXA2" s="65"/>
      <c r="MXB2" s="65"/>
      <c r="MXC2" s="65"/>
      <c r="MXD2" s="65"/>
      <c r="MXE2" s="65"/>
      <c r="MXF2" s="65"/>
      <c r="MXG2" s="65"/>
      <c r="MXH2" s="65"/>
      <c r="MXI2" s="65"/>
      <c r="MXJ2" s="65"/>
      <c r="MXK2" s="65"/>
      <c r="MXL2" s="65"/>
      <c r="MXM2" s="65"/>
      <c r="MXN2" s="65"/>
      <c r="MXO2" s="65"/>
      <c r="MXP2" s="65"/>
      <c r="MXQ2" s="65"/>
      <c r="MXR2" s="65"/>
      <c r="MXS2" s="65"/>
      <c r="MXT2" s="65"/>
      <c r="MXU2" s="65"/>
      <c r="MXV2" s="65"/>
      <c r="MXW2" s="65"/>
      <c r="MXX2" s="65"/>
      <c r="MXY2" s="65"/>
      <c r="MXZ2" s="65"/>
      <c r="MYA2" s="65"/>
      <c r="MYB2" s="65"/>
      <c r="MYC2" s="65"/>
      <c r="MYD2" s="65"/>
      <c r="MYE2" s="65"/>
      <c r="MYF2" s="65"/>
      <c r="MYG2" s="65"/>
      <c r="MYH2" s="65"/>
      <c r="MYI2" s="65"/>
      <c r="MYJ2" s="65"/>
      <c r="MYK2" s="65"/>
      <c r="MYL2" s="65"/>
      <c r="MYM2" s="65"/>
      <c r="MYN2" s="65"/>
      <c r="MYO2" s="65"/>
      <c r="MYP2" s="65"/>
      <c r="MYQ2" s="65"/>
      <c r="MYR2" s="65"/>
      <c r="MYS2" s="65"/>
      <c r="MYT2" s="65"/>
      <c r="MYU2" s="65"/>
      <c r="MYV2" s="65"/>
      <c r="MYW2" s="65"/>
      <c r="MYX2" s="65"/>
      <c r="MYY2" s="65"/>
      <c r="MYZ2" s="65"/>
      <c r="MZA2" s="65"/>
      <c r="MZB2" s="65"/>
      <c r="MZC2" s="65"/>
      <c r="MZD2" s="65"/>
      <c r="MZE2" s="65"/>
      <c r="MZF2" s="65"/>
      <c r="MZG2" s="65"/>
      <c r="MZH2" s="65"/>
      <c r="MZI2" s="65"/>
      <c r="MZJ2" s="65"/>
      <c r="MZK2" s="65"/>
      <c r="MZL2" s="65"/>
      <c r="MZM2" s="65"/>
      <c r="MZN2" s="65"/>
      <c r="MZO2" s="65"/>
      <c r="MZP2" s="65"/>
      <c r="MZQ2" s="65"/>
      <c r="MZR2" s="65"/>
      <c r="MZS2" s="65"/>
      <c r="MZT2" s="65"/>
      <c r="MZU2" s="65"/>
      <c r="MZV2" s="65"/>
      <c r="MZW2" s="65"/>
      <c r="MZX2" s="65"/>
      <c r="MZY2" s="65"/>
      <c r="MZZ2" s="65"/>
      <c r="NAA2" s="65"/>
      <c r="NAB2" s="65"/>
      <c r="NAC2" s="65"/>
      <c r="NAD2" s="65"/>
      <c r="NAE2" s="65"/>
      <c r="NAF2" s="65"/>
      <c r="NAG2" s="65"/>
      <c r="NAH2" s="65"/>
      <c r="NAI2" s="65"/>
      <c r="NAJ2" s="65"/>
      <c r="NAK2" s="65"/>
      <c r="NAL2" s="65"/>
      <c r="NAM2" s="65"/>
      <c r="NAN2" s="65"/>
      <c r="NAO2" s="65"/>
      <c r="NAP2" s="65"/>
      <c r="NAQ2" s="65"/>
      <c r="NAR2" s="65"/>
      <c r="NAS2" s="65"/>
      <c r="NAT2" s="65"/>
      <c r="NAU2" s="65"/>
      <c r="NAV2" s="65"/>
      <c r="NAW2" s="65"/>
      <c r="NAX2" s="65"/>
      <c r="NAY2" s="65"/>
      <c r="NAZ2" s="65"/>
      <c r="NBA2" s="65"/>
      <c r="NBB2" s="65"/>
      <c r="NBC2" s="65"/>
      <c r="NBD2" s="65"/>
      <c r="NBE2" s="65"/>
      <c r="NBF2" s="65"/>
      <c r="NBG2" s="65"/>
      <c r="NBH2" s="65"/>
      <c r="NBI2" s="65"/>
      <c r="NBJ2" s="65"/>
      <c r="NBK2" s="65"/>
      <c r="NBL2" s="65"/>
      <c r="NBM2" s="65"/>
      <c r="NBN2" s="65"/>
      <c r="NBO2" s="65"/>
      <c r="NBP2" s="65"/>
      <c r="NBQ2" s="65"/>
      <c r="NBR2" s="65"/>
      <c r="NBS2" s="65"/>
      <c r="NBT2" s="65"/>
      <c r="NBU2" s="65"/>
      <c r="NBV2" s="65"/>
      <c r="NBW2" s="65"/>
      <c r="NBX2" s="65"/>
      <c r="NBY2" s="65"/>
      <c r="NBZ2" s="65"/>
      <c r="NCA2" s="65"/>
      <c r="NCB2" s="65"/>
      <c r="NCC2" s="65"/>
      <c r="NCD2" s="65"/>
      <c r="NCE2" s="65"/>
      <c r="NCF2" s="65"/>
      <c r="NCG2" s="65"/>
      <c r="NCH2" s="65"/>
      <c r="NCI2" s="65"/>
      <c r="NCJ2" s="65"/>
      <c r="NCK2" s="65"/>
      <c r="NCL2" s="65"/>
      <c r="NCM2" s="65"/>
      <c r="NCN2" s="65"/>
      <c r="NCO2" s="65"/>
      <c r="NCP2" s="65"/>
      <c r="NCQ2" s="65"/>
      <c r="NCR2" s="65"/>
      <c r="NCS2" s="65"/>
      <c r="NCT2" s="65"/>
      <c r="NCU2" s="65"/>
      <c r="NCV2" s="65"/>
      <c r="NCW2" s="65"/>
      <c r="NCX2" s="65"/>
      <c r="NCY2" s="65"/>
      <c r="NCZ2" s="65"/>
      <c r="NDA2" s="65"/>
      <c r="NDB2" s="65"/>
      <c r="NDC2" s="65"/>
      <c r="NDD2" s="65"/>
      <c r="NDE2" s="65"/>
      <c r="NDF2" s="65"/>
      <c r="NDG2" s="65"/>
      <c r="NDH2" s="65"/>
      <c r="NDI2" s="65"/>
      <c r="NDJ2" s="65"/>
      <c r="NDK2" s="65"/>
      <c r="NDL2" s="65"/>
      <c r="NDM2" s="65"/>
      <c r="NDN2" s="65"/>
      <c r="NDO2" s="65"/>
      <c r="NDP2" s="65"/>
      <c r="NDQ2" s="65"/>
      <c r="NDR2" s="65"/>
      <c r="NDS2" s="65"/>
      <c r="NDT2" s="65"/>
      <c r="NDU2" s="65"/>
      <c r="NDV2" s="65"/>
      <c r="NDW2" s="65"/>
      <c r="NDX2" s="65"/>
      <c r="NDY2" s="65"/>
      <c r="NDZ2" s="65"/>
      <c r="NEA2" s="65"/>
      <c r="NEB2" s="65"/>
      <c r="NEC2" s="65"/>
      <c r="NED2" s="65"/>
      <c r="NEE2" s="65"/>
      <c r="NEF2" s="65"/>
      <c r="NEG2" s="65"/>
      <c r="NEH2" s="65"/>
      <c r="NEI2" s="65"/>
      <c r="NEJ2" s="65"/>
      <c r="NEK2" s="65"/>
      <c r="NEL2" s="65"/>
      <c r="NEM2" s="65"/>
      <c r="NEN2" s="65"/>
      <c r="NEO2" s="65"/>
      <c r="NEP2" s="65"/>
      <c r="NEQ2" s="65"/>
      <c r="NER2" s="65"/>
      <c r="NES2" s="65"/>
      <c r="NET2" s="65"/>
      <c r="NEU2" s="65"/>
      <c r="NEV2" s="65"/>
      <c r="NEW2" s="65"/>
      <c r="NEX2" s="65"/>
      <c r="NEY2" s="65"/>
      <c r="NEZ2" s="65"/>
      <c r="NFA2" s="65"/>
      <c r="NFB2" s="65"/>
      <c r="NFC2" s="65"/>
      <c r="NFD2" s="65"/>
      <c r="NFE2" s="65"/>
      <c r="NFF2" s="65"/>
      <c r="NFG2" s="65"/>
      <c r="NFH2" s="65"/>
      <c r="NFI2" s="65"/>
      <c r="NFJ2" s="65"/>
      <c r="NFK2" s="65"/>
      <c r="NFL2" s="65"/>
      <c r="NFM2" s="65"/>
      <c r="NFN2" s="65"/>
      <c r="NFO2" s="65"/>
      <c r="NFP2" s="65"/>
      <c r="NFQ2" s="65"/>
      <c r="NFR2" s="65"/>
      <c r="NFS2" s="65"/>
      <c r="NFT2" s="65"/>
      <c r="NFU2" s="65"/>
      <c r="NFV2" s="65"/>
      <c r="NFW2" s="65"/>
      <c r="NFX2" s="65"/>
      <c r="NFY2" s="65"/>
      <c r="NFZ2" s="65"/>
      <c r="NGA2" s="65"/>
      <c r="NGB2" s="65"/>
      <c r="NGC2" s="65"/>
      <c r="NGD2" s="65"/>
      <c r="NGE2" s="65"/>
      <c r="NGF2" s="65"/>
      <c r="NGG2" s="65"/>
      <c r="NGH2" s="65"/>
      <c r="NGI2" s="65"/>
      <c r="NGJ2" s="65"/>
      <c r="NGK2" s="65"/>
      <c r="NGL2" s="65"/>
      <c r="NGM2" s="65"/>
      <c r="NGN2" s="65"/>
      <c r="NGO2" s="65"/>
      <c r="NGP2" s="65"/>
      <c r="NGQ2" s="65"/>
      <c r="NGR2" s="65"/>
      <c r="NGS2" s="65"/>
      <c r="NGT2" s="65"/>
      <c r="NGU2" s="65"/>
      <c r="NGV2" s="65"/>
      <c r="NGW2" s="65"/>
      <c r="NGX2" s="65"/>
      <c r="NGY2" s="65"/>
      <c r="NGZ2" s="65"/>
      <c r="NHA2" s="65"/>
      <c r="NHB2" s="65"/>
      <c r="NHC2" s="65"/>
      <c r="NHD2" s="65"/>
      <c r="NHE2" s="65"/>
      <c r="NHF2" s="65"/>
      <c r="NHG2" s="65"/>
      <c r="NHH2" s="65"/>
      <c r="NHI2" s="65"/>
      <c r="NHJ2" s="65"/>
      <c r="NHK2" s="65"/>
      <c r="NHL2" s="65"/>
      <c r="NHM2" s="65"/>
      <c r="NHN2" s="65"/>
      <c r="NHO2" s="65"/>
      <c r="NHP2" s="65"/>
      <c r="NHQ2" s="65"/>
      <c r="NHR2" s="65"/>
      <c r="NHS2" s="65"/>
      <c r="NHT2" s="65"/>
      <c r="NHU2" s="65"/>
      <c r="NHV2" s="65"/>
      <c r="NHW2" s="65"/>
      <c r="NHX2" s="65"/>
      <c r="NHY2" s="65"/>
      <c r="NHZ2" s="65"/>
      <c r="NIA2" s="65"/>
      <c r="NIB2" s="65"/>
      <c r="NIC2" s="65"/>
      <c r="NID2" s="65"/>
      <c r="NIE2" s="65"/>
      <c r="NIF2" s="65"/>
      <c r="NIG2" s="65"/>
      <c r="NIH2" s="65"/>
      <c r="NII2" s="65"/>
      <c r="NIJ2" s="65"/>
      <c r="NIK2" s="65"/>
      <c r="NIL2" s="65"/>
      <c r="NIM2" s="65"/>
      <c r="NIN2" s="65"/>
      <c r="NIO2" s="65"/>
      <c r="NIP2" s="65"/>
      <c r="NIQ2" s="65"/>
      <c r="NIR2" s="65"/>
      <c r="NIS2" s="65"/>
      <c r="NIT2" s="65"/>
      <c r="NIU2" s="65"/>
      <c r="NIV2" s="65"/>
      <c r="NIW2" s="65"/>
      <c r="NIX2" s="65"/>
      <c r="NIY2" s="65"/>
      <c r="NIZ2" s="65"/>
      <c r="NJA2" s="65"/>
      <c r="NJB2" s="65"/>
      <c r="NJC2" s="65"/>
      <c r="NJD2" s="65"/>
      <c r="NJE2" s="65"/>
      <c r="NJF2" s="65"/>
      <c r="NJG2" s="65"/>
      <c r="NJH2" s="65"/>
      <c r="NJI2" s="65"/>
      <c r="NJJ2" s="65"/>
      <c r="NJK2" s="65"/>
      <c r="NJL2" s="65"/>
      <c r="NJM2" s="65"/>
      <c r="NJN2" s="65"/>
      <c r="NJO2" s="65"/>
      <c r="NJP2" s="65"/>
      <c r="NJQ2" s="65"/>
      <c r="NJR2" s="65"/>
      <c r="NJS2" s="65"/>
      <c r="NJT2" s="65"/>
      <c r="NJU2" s="65"/>
      <c r="NJV2" s="65"/>
      <c r="NJW2" s="65"/>
      <c r="NJX2" s="65"/>
      <c r="NJY2" s="65"/>
      <c r="NJZ2" s="65"/>
      <c r="NKA2" s="65"/>
      <c r="NKB2" s="65"/>
      <c r="NKC2" s="65"/>
      <c r="NKD2" s="65"/>
      <c r="NKE2" s="65"/>
      <c r="NKF2" s="65"/>
      <c r="NKG2" s="65"/>
      <c r="NKH2" s="65"/>
      <c r="NKI2" s="65"/>
      <c r="NKJ2" s="65"/>
      <c r="NKK2" s="65"/>
      <c r="NKL2" s="65"/>
      <c r="NKM2" s="65"/>
      <c r="NKN2" s="65"/>
      <c r="NKO2" s="65"/>
      <c r="NKP2" s="65"/>
      <c r="NKQ2" s="65"/>
      <c r="NKR2" s="65"/>
      <c r="NKS2" s="65"/>
      <c r="NKT2" s="65"/>
      <c r="NKU2" s="65"/>
      <c r="NKV2" s="65"/>
      <c r="NKW2" s="65"/>
      <c r="NKX2" s="65"/>
      <c r="NKY2" s="65"/>
      <c r="NKZ2" s="65"/>
      <c r="NLA2" s="65"/>
      <c r="NLB2" s="65"/>
      <c r="NLC2" s="65"/>
      <c r="NLD2" s="65"/>
      <c r="NLE2" s="65"/>
      <c r="NLF2" s="65"/>
      <c r="NLG2" s="65"/>
      <c r="NLH2" s="65"/>
      <c r="NLI2" s="65"/>
      <c r="NLJ2" s="65"/>
      <c r="NLK2" s="65"/>
      <c r="NLL2" s="65"/>
      <c r="NLM2" s="65"/>
      <c r="NLN2" s="65"/>
      <c r="NLO2" s="65"/>
      <c r="NLP2" s="65"/>
      <c r="NLQ2" s="65"/>
      <c r="NLR2" s="65"/>
      <c r="NLS2" s="65"/>
      <c r="NLT2" s="65"/>
      <c r="NLU2" s="65"/>
      <c r="NLV2" s="65"/>
      <c r="NLW2" s="65"/>
      <c r="NLX2" s="65"/>
      <c r="NLY2" s="65"/>
      <c r="NLZ2" s="65"/>
      <c r="NMA2" s="65"/>
      <c r="NMB2" s="65"/>
      <c r="NMC2" s="65"/>
      <c r="NMD2" s="65"/>
      <c r="NME2" s="65"/>
      <c r="NMF2" s="65"/>
      <c r="NMG2" s="65"/>
      <c r="NMH2" s="65"/>
      <c r="NMI2" s="65"/>
      <c r="NMJ2" s="65"/>
      <c r="NMK2" s="65"/>
      <c r="NML2" s="65"/>
      <c r="NMM2" s="65"/>
      <c r="NMN2" s="65"/>
      <c r="NMO2" s="65"/>
      <c r="NMP2" s="65"/>
      <c r="NMQ2" s="65"/>
      <c r="NMR2" s="65"/>
      <c r="NMS2" s="65"/>
      <c r="NMT2" s="65"/>
      <c r="NMU2" s="65"/>
      <c r="NMV2" s="65"/>
      <c r="NMW2" s="65"/>
      <c r="NMX2" s="65"/>
      <c r="NMY2" s="65"/>
      <c r="NMZ2" s="65"/>
      <c r="NNA2" s="65"/>
      <c r="NNB2" s="65"/>
      <c r="NNC2" s="65"/>
      <c r="NND2" s="65"/>
      <c r="NNE2" s="65"/>
      <c r="NNF2" s="65"/>
      <c r="NNG2" s="65"/>
      <c r="NNH2" s="65"/>
      <c r="NNI2" s="65"/>
      <c r="NNJ2" s="65"/>
      <c r="NNK2" s="65"/>
      <c r="NNL2" s="65"/>
      <c r="NNM2" s="65"/>
      <c r="NNN2" s="65"/>
      <c r="NNO2" s="65"/>
      <c r="NNP2" s="65"/>
      <c r="NNQ2" s="65"/>
      <c r="NNR2" s="65"/>
      <c r="NNS2" s="65"/>
      <c r="NNT2" s="65"/>
      <c r="NNU2" s="65"/>
      <c r="NNV2" s="65"/>
      <c r="NNW2" s="65"/>
      <c r="NNX2" s="65"/>
      <c r="NNY2" s="65"/>
      <c r="NNZ2" s="65"/>
      <c r="NOA2" s="65"/>
      <c r="NOB2" s="65"/>
      <c r="NOC2" s="65"/>
      <c r="NOD2" s="65"/>
      <c r="NOE2" s="65"/>
      <c r="NOF2" s="65"/>
      <c r="NOG2" s="65"/>
      <c r="NOH2" s="65"/>
      <c r="NOI2" s="65"/>
      <c r="NOJ2" s="65"/>
      <c r="NOK2" s="65"/>
      <c r="NOL2" s="65"/>
      <c r="NOM2" s="65"/>
      <c r="NON2" s="65"/>
      <c r="NOO2" s="65"/>
      <c r="NOP2" s="65"/>
      <c r="NOQ2" s="65"/>
      <c r="NOR2" s="65"/>
      <c r="NOS2" s="65"/>
      <c r="NOT2" s="65"/>
      <c r="NOU2" s="65"/>
      <c r="NOV2" s="65"/>
      <c r="NOW2" s="65"/>
      <c r="NOX2" s="65"/>
      <c r="NOY2" s="65"/>
      <c r="NOZ2" s="65"/>
      <c r="NPA2" s="65"/>
      <c r="NPB2" s="65"/>
      <c r="NPC2" s="65"/>
      <c r="NPD2" s="65"/>
      <c r="NPE2" s="65"/>
      <c r="NPF2" s="65"/>
      <c r="NPG2" s="65"/>
      <c r="NPH2" s="65"/>
      <c r="NPI2" s="65"/>
      <c r="NPJ2" s="65"/>
      <c r="NPK2" s="65"/>
      <c r="NPL2" s="65"/>
      <c r="NPM2" s="65"/>
      <c r="NPN2" s="65"/>
      <c r="NPO2" s="65"/>
      <c r="NPP2" s="65"/>
      <c r="NPQ2" s="65"/>
      <c r="NPR2" s="65"/>
      <c r="NPS2" s="65"/>
      <c r="NPT2" s="65"/>
      <c r="NPU2" s="65"/>
      <c r="NPV2" s="65"/>
      <c r="NPW2" s="65"/>
      <c r="NPX2" s="65"/>
      <c r="NPY2" s="65"/>
      <c r="NPZ2" s="65"/>
      <c r="NQA2" s="65"/>
      <c r="NQB2" s="65"/>
      <c r="NQC2" s="65"/>
      <c r="NQD2" s="65"/>
      <c r="NQE2" s="65"/>
      <c r="NQF2" s="65"/>
      <c r="NQG2" s="65"/>
      <c r="NQH2" s="65"/>
      <c r="NQI2" s="65"/>
      <c r="NQJ2" s="65"/>
      <c r="NQK2" s="65"/>
      <c r="NQL2" s="65"/>
      <c r="NQM2" s="65"/>
      <c r="NQN2" s="65"/>
      <c r="NQO2" s="65"/>
      <c r="NQP2" s="65"/>
      <c r="NQQ2" s="65"/>
      <c r="NQR2" s="65"/>
      <c r="NQS2" s="65"/>
      <c r="NQT2" s="65"/>
      <c r="NQU2" s="65"/>
      <c r="NQV2" s="65"/>
      <c r="NQW2" s="65"/>
      <c r="NQX2" s="65"/>
      <c r="NQY2" s="65"/>
      <c r="NQZ2" s="65"/>
      <c r="NRA2" s="65"/>
      <c r="NRB2" s="65"/>
      <c r="NRC2" s="65"/>
      <c r="NRD2" s="65"/>
      <c r="NRE2" s="65"/>
      <c r="NRF2" s="65"/>
      <c r="NRG2" s="65"/>
      <c r="NRH2" s="65"/>
      <c r="NRI2" s="65"/>
      <c r="NRJ2" s="65"/>
      <c r="NRK2" s="65"/>
      <c r="NRL2" s="65"/>
      <c r="NRM2" s="65"/>
      <c r="NRN2" s="65"/>
      <c r="NRO2" s="65"/>
      <c r="NRP2" s="65"/>
      <c r="NRQ2" s="65"/>
      <c r="NRR2" s="65"/>
      <c r="NRS2" s="65"/>
      <c r="NRT2" s="65"/>
      <c r="NRU2" s="65"/>
      <c r="NRV2" s="65"/>
      <c r="NRW2" s="65"/>
      <c r="NRX2" s="65"/>
      <c r="NRY2" s="65"/>
      <c r="NRZ2" s="65"/>
      <c r="NSA2" s="65"/>
      <c r="NSB2" s="65"/>
      <c r="NSC2" s="65"/>
      <c r="NSD2" s="65"/>
      <c r="NSE2" s="65"/>
      <c r="NSF2" s="65"/>
      <c r="NSG2" s="65"/>
      <c r="NSH2" s="65"/>
      <c r="NSI2" s="65"/>
      <c r="NSJ2" s="65"/>
      <c r="NSK2" s="65"/>
      <c r="NSL2" s="65"/>
      <c r="NSM2" s="65"/>
      <c r="NSN2" s="65"/>
      <c r="NSO2" s="65"/>
      <c r="NSP2" s="65"/>
      <c r="NSQ2" s="65"/>
      <c r="NSR2" s="65"/>
      <c r="NSS2" s="65"/>
      <c r="NST2" s="65"/>
      <c r="NSU2" s="65"/>
      <c r="NSV2" s="65"/>
      <c r="NSW2" s="65"/>
      <c r="NSX2" s="65"/>
      <c r="NSY2" s="65"/>
      <c r="NSZ2" s="65"/>
      <c r="NTA2" s="65"/>
      <c r="NTB2" s="65"/>
      <c r="NTC2" s="65"/>
      <c r="NTD2" s="65"/>
      <c r="NTE2" s="65"/>
      <c r="NTF2" s="65"/>
      <c r="NTG2" s="65"/>
      <c r="NTH2" s="65"/>
      <c r="NTI2" s="65"/>
      <c r="NTJ2" s="65"/>
      <c r="NTK2" s="65"/>
      <c r="NTL2" s="65"/>
      <c r="NTM2" s="65"/>
      <c r="NTN2" s="65"/>
      <c r="NTO2" s="65"/>
      <c r="NTP2" s="65"/>
      <c r="NTQ2" s="65"/>
      <c r="NTR2" s="65"/>
      <c r="NTS2" s="65"/>
      <c r="NTT2" s="65"/>
      <c r="NTU2" s="65"/>
      <c r="NTV2" s="65"/>
      <c r="NTW2" s="65"/>
      <c r="NTX2" s="65"/>
      <c r="NTY2" s="65"/>
      <c r="NTZ2" s="65"/>
      <c r="NUA2" s="65"/>
      <c r="NUB2" s="65"/>
      <c r="NUC2" s="65"/>
      <c r="NUD2" s="65"/>
      <c r="NUE2" s="65"/>
      <c r="NUF2" s="65"/>
      <c r="NUG2" s="65"/>
      <c r="NUH2" s="65"/>
      <c r="NUI2" s="65"/>
      <c r="NUJ2" s="65"/>
      <c r="NUK2" s="65"/>
      <c r="NUL2" s="65"/>
      <c r="NUM2" s="65"/>
      <c r="NUN2" s="65"/>
      <c r="NUO2" s="65"/>
      <c r="NUP2" s="65"/>
      <c r="NUQ2" s="65"/>
      <c r="NUR2" s="65"/>
      <c r="NUS2" s="65"/>
      <c r="NUT2" s="65"/>
      <c r="NUU2" s="65"/>
      <c r="NUV2" s="65"/>
      <c r="NUW2" s="65"/>
      <c r="NUX2" s="65"/>
      <c r="NUY2" s="65"/>
      <c r="NUZ2" s="65"/>
      <c r="NVA2" s="65"/>
      <c r="NVB2" s="65"/>
      <c r="NVC2" s="65"/>
      <c r="NVD2" s="65"/>
      <c r="NVE2" s="65"/>
      <c r="NVF2" s="65"/>
      <c r="NVG2" s="65"/>
      <c r="NVH2" s="65"/>
      <c r="NVI2" s="65"/>
      <c r="NVJ2" s="65"/>
      <c r="NVK2" s="65"/>
      <c r="NVL2" s="65"/>
      <c r="NVM2" s="65"/>
      <c r="NVN2" s="65"/>
      <c r="NVO2" s="65"/>
      <c r="NVP2" s="65"/>
      <c r="NVQ2" s="65"/>
      <c r="NVR2" s="65"/>
      <c r="NVS2" s="65"/>
      <c r="NVT2" s="65"/>
      <c r="NVU2" s="65"/>
      <c r="NVV2" s="65"/>
      <c r="NVW2" s="65"/>
      <c r="NVX2" s="65"/>
      <c r="NVY2" s="65"/>
      <c r="NVZ2" s="65"/>
      <c r="NWA2" s="65"/>
      <c r="NWB2" s="65"/>
      <c r="NWC2" s="65"/>
      <c r="NWD2" s="65"/>
      <c r="NWE2" s="65"/>
      <c r="NWF2" s="65"/>
      <c r="NWG2" s="65"/>
      <c r="NWH2" s="65"/>
      <c r="NWI2" s="65"/>
      <c r="NWJ2" s="65"/>
      <c r="NWK2" s="65"/>
      <c r="NWL2" s="65"/>
      <c r="NWM2" s="65"/>
      <c r="NWN2" s="65"/>
      <c r="NWO2" s="65"/>
      <c r="NWP2" s="65"/>
      <c r="NWQ2" s="65"/>
      <c r="NWR2" s="65"/>
      <c r="NWS2" s="65"/>
      <c r="NWT2" s="65"/>
      <c r="NWU2" s="65"/>
      <c r="NWV2" s="65"/>
      <c r="NWW2" s="65"/>
      <c r="NWX2" s="65"/>
      <c r="NWY2" s="65"/>
      <c r="NWZ2" s="65"/>
      <c r="NXA2" s="65"/>
      <c r="NXB2" s="65"/>
      <c r="NXC2" s="65"/>
      <c r="NXD2" s="65"/>
      <c r="NXE2" s="65"/>
      <c r="NXF2" s="65"/>
      <c r="NXG2" s="65"/>
      <c r="NXH2" s="65"/>
      <c r="NXI2" s="65"/>
      <c r="NXJ2" s="65"/>
      <c r="NXK2" s="65"/>
      <c r="NXL2" s="65"/>
      <c r="NXM2" s="65"/>
      <c r="NXN2" s="65"/>
      <c r="NXO2" s="65"/>
      <c r="NXP2" s="65"/>
      <c r="NXQ2" s="65"/>
      <c r="NXR2" s="65"/>
      <c r="NXS2" s="65"/>
      <c r="NXT2" s="65"/>
      <c r="NXU2" s="65"/>
      <c r="NXV2" s="65"/>
      <c r="NXW2" s="65"/>
      <c r="NXX2" s="65"/>
      <c r="NXY2" s="65"/>
      <c r="NXZ2" s="65"/>
      <c r="NYA2" s="65"/>
      <c r="NYB2" s="65"/>
      <c r="NYC2" s="65"/>
      <c r="NYD2" s="65"/>
      <c r="NYE2" s="65"/>
      <c r="NYF2" s="65"/>
      <c r="NYG2" s="65"/>
      <c r="NYH2" s="65"/>
      <c r="NYI2" s="65"/>
      <c r="NYJ2" s="65"/>
      <c r="NYK2" s="65"/>
      <c r="NYL2" s="65"/>
      <c r="NYM2" s="65"/>
      <c r="NYN2" s="65"/>
      <c r="NYO2" s="65"/>
      <c r="NYP2" s="65"/>
      <c r="NYQ2" s="65"/>
      <c r="NYR2" s="65"/>
      <c r="NYS2" s="65"/>
      <c r="NYT2" s="65"/>
      <c r="NYU2" s="65"/>
      <c r="NYV2" s="65"/>
      <c r="NYW2" s="65"/>
      <c r="NYX2" s="65"/>
      <c r="NYY2" s="65"/>
      <c r="NYZ2" s="65"/>
      <c r="NZA2" s="65"/>
      <c r="NZB2" s="65"/>
      <c r="NZC2" s="65"/>
      <c r="NZD2" s="65"/>
      <c r="NZE2" s="65"/>
      <c r="NZF2" s="65"/>
      <c r="NZG2" s="65"/>
      <c r="NZH2" s="65"/>
      <c r="NZI2" s="65"/>
      <c r="NZJ2" s="65"/>
      <c r="NZK2" s="65"/>
      <c r="NZL2" s="65"/>
      <c r="NZM2" s="65"/>
      <c r="NZN2" s="65"/>
      <c r="NZO2" s="65"/>
      <c r="NZP2" s="65"/>
      <c r="NZQ2" s="65"/>
      <c r="NZR2" s="65"/>
      <c r="NZS2" s="65"/>
      <c r="NZT2" s="65"/>
      <c r="NZU2" s="65"/>
      <c r="NZV2" s="65"/>
      <c r="NZW2" s="65"/>
      <c r="NZX2" s="65"/>
      <c r="NZY2" s="65"/>
      <c r="NZZ2" s="65"/>
      <c r="OAA2" s="65"/>
      <c r="OAB2" s="65"/>
      <c r="OAC2" s="65"/>
      <c r="OAD2" s="65"/>
      <c r="OAE2" s="65"/>
      <c r="OAF2" s="65"/>
      <c r="OAG2" s="65"/>
      <c r="OAH2" s="65"/>
      <c r="OAI2" s="65"/>
      <c r="OAJ2" s="65"/>
      <c r="OAK2" s="65"/>
      <c r="OAL2" s="65"/>
      <c r="OAM2" s="65"/>
      <c r="OAN2" s="65"/>
      <c r="OAO2" s="65"/>
      <c r="OAP2" s="65"/>
      <c r="OAQ2" s="65"/>
      <c r="OAR2" s="65"/>
      <c r="OAS2" s="65"/>
      <c r="OAT2" s="65"/>
      <c r="OAU2" s="65"/>
      <c r="OAV2" s="65"/>
      <c r="OAW2" s="65"/>
      <c r="OAX2" s="65"/>
      <c r="OAY2" s="65"/>
      <c r="OAZ2" s="65"/>
      <c r="OBA2" s="65"/>
      <c r="OBB2" s="65"/>
      <c r="OBC2" s="65"/>
      <c r="OBD2" s="65"/>
      <c r="OBE2" s="65"/>
      <c r="OBF2" s="65"/>
      <c r="OBG2" s="65"/>
      <c r="OBH2" s="65"/>
      <c r="OBI2" s="65"/>
      <c r="OBJ2" s="65"/>
      <c r="OBK2" s="65"/>
      <c r="OBL2" s="65"/>
      <c r="OBM2" s="65"/>
      <c r="OBN2" s="65"/>
      <c r="OBO2" s="65"/>
      <c r="OBP2" s="65"/>
      <c r="OBQ2" s="65"/>
      <c r="OBR2" s="65"/>
      <c r="OBS2" s="65"/>
      <c r="OBT2" s="65"/>
      <c r="OBU2" s="65"/>
      <c r="OBV2" s="65"/>
      <c r="OBW2" s="65"/>
      <c r="OBX2" s="65"/>
      <c r="OBY2" s="65"/>
      <c r="OBZ2" s="65"/>
      <c r="OCA2" s="65"/>
      <c r="OCB2" s="65"/>
      <c r="OCC2" s="65"/>
      <c r="OCD2" s="65"/>
      <c r="OCE2" s="65"/>
      <c r="OCF2" s="65"/>
      <c r="OCG2" s="65"/>
      <c r="OCH2" s="65"/>
      <c r="OCI2" s="65"/>
      <c r="OCJ2" s="65"/>
      <c r="OCK2" s="65"/>
      <c r="OCL2" s="65"/>
      <c r="OCM2" s="65"/>
      <c r="OCN2" s="65"/>
      <c r="OCO2" s="65"/>
      <c r="OCP2" s="65"/>
      <c r="OCQ2" s="65"/>
      <c r="OCR2" s="65"/>
      <c r="OCS2" s="65"/>
      <c r="OCT2" s="65"/>
      <c r="OCU2" s="65"/>
      <c r="OCV2" s="65"/>
      <c r="OCW2" s="65"/>
      <c r="OCX2" s="65"/>
      <c r="OCY2" s="65"/>
      <c r="OCZ2" s="65"/>
      <c r="ODA2" s="65"/>
      <c r="ODB2" s="65"/>
      <c r="ODC2" s="65"/>
      <c r="ODD2" s="65"/>
      <c r="ODE2" s="65"/>
      <c r="ODF2" s="65"/>
      <c r="ODG2" s="65"/>
      <c r="ODH2" s="65"/>
      <c r="ODI2" s="65"/>
      <c r="ODJ2" s="65"/>
      <c r="ODK2" s="65"/>
      <c r="ODL2" s="65"/>
      <c r="ODM2" s="65"/>
      <c r="ODN2" s="65"/>
      <c r="ODO2" s="65"/>
      <c r="ODP2" s="65"/>
      <c r="ODQ2" s="65"/>
      <c r="ODR2" s="65"/>
      <c r="ODS2" s="65"/>
      <c r="ODT2" s="65"/>
      <c r="ODU2" s="65"/>
      <c r="ODV2" s="65"/>
      <c r="ODW2" s="65"/>
      <c r="ODX2" s="65"/>
      <c r="ODY2" s="65"/>
      <c r="ODZ2" s="65"/>
      <c r="OEA2" s="65"/>
      <c r="OEB2" s="65"/>
      <c r="OEC2" s="65"/>
      <c r="OED2" s="65"/>
      <c r="OEE2" s="65"/>
      <c r="OEF2" s="65"/>
      <c r="OEG2" s="65"/>
      <c r="OEH2" s="65"/>
      <c r="OEI2" s="65"/>
      <c r="OEJ2" s="65"/>
      <c r="OEK2" s="65"/>
      <c r="OEL2" s="65"/>
      <c r="OEM2" s="65"/>
      <c r="OEN2" s="65"/>
      <c r="OEO2" s="65"/>
      <c r="OEP2" s="65"/>
      <c r="OEQ2" s="65"/>
      <c r="OER2" s="65"/>
      <c r="OES2" s="65"/>
      <c r="OET2" s="65"/>
      <c r="OEU2" s="65"/>
      <c r="OEV2" s="65"/>
      <c r="OEW2" s="65"/>
      <c r="OEX2" s="65"/>
      <c r="OEY2" s="65"/>
      <c r="OEZ2" s="65"/>
      <c r="OFA2" s="65"/>
      <c r="OFB2" s="65"/>
      <c r="OFC2" s="65"/>
      <c r="OFD2" s="65"/>
      <c r="OFE2" s="65"/>
      <c r="OFF2" s="65"/>
      <c r="OFG2" s="65"/>
      <c r="OFH2" s="65"/>
      <c r="OFI2" s="65"/>
      <c r="OFJ2" s="65"/>
      <c r="OFK2" s="65"/>
      <c r="OFL2" s="65"/>
      <c r="OFM2" s="65"/>
      <c r="OFN2" s="65"/>
      <c r="OFO2" s="65"/>
      <c r="OFP2" s="65"/>
      <c r="OFQ2" s="65"/>
      <c r="OFR2" s="65"/>
      <c r="OFS2" s="65"/>
      <c r="OFT2" s="65"/>
      <c r="OFU2" s="65"/>
      <c r="OFV2" s="65"/>
      <c r="OFW2" s="65"/>
      <c r="OFX2" s="65"/>
      <c r="OFY2" s="65"/>
      <c r="OFZ2" s="65"/>
      <c r="OGA2" s="65"/>
      <c r="OGB2" s="65"/>
      <c r="OGC2" s="65"/>
      <c r="OGD2" s="65"/>
      <c r="OGE2" s="65"/>
      <c r="OGF2" s="65"/>
      <c r="OGG2" s="65"/>
      <c r="OGH2" s="65"/>
      <c r="OGI2" s="65"/>
      <c r="OGJ2" s="65"/>
      <c r="OGK2" s="65"/>
      <c r="OGL2" s="65"/>
      <c r="OGM2" s="65"/>
      <c r="OGN2" s="65"/>
      <c r="OGO2" s="65"/>
      <c r="OGP2" s="65"/>
      <c r="OGQ2" s="65"/>
      <c r="OGR2" s="65"/>
      <c r="OGS2" s="65"/>
      <c r="OGT2" s="65"/>
      <c r="OGU2" s="65"/>
      <c r="OGV2" s="65"/>
      <c r="OGW2" s="65"/>
      <c r="OGX2" s="65"/>
      <c r="OGY2" s="65"/>
      <c r="OGZ2" s="65"/>
      <c r="OHA2" s="65"/>
      <c r="OHB2" s="65"/>
      <c r="OHC2" s="65"/>
      <c r="OHD2" s="65"/>
      <c r="OHE2" s="65"/>
      <c r="OHF2" s="65"/>
      <c r="OHG2" s="65"/>
      <c r="OHH2" s="65"/>
      <c r="OHI2" s="65"/>
      <c r="OHJ2" s="65"/>
      <c r="OHK2" s="65"/>
      <c r="OHL2" s="65"/>
      <c r="OHM2" s="65"/>
      <c r="OHN2" s="65"/>
      <c r="OHO2" s="65"/>
      <c r="OHP2" s="65"/>
      <c r="OHQ2" s="65"/>
      <c r="OHR2" s="65"/>
      <c r="OHS2" s="65"/>
      <c r="OHT2" s="65"/>
      <c r="OHU2" s="65"/>
      <c r="OHV2" s="65"/>
      <c r="OHW2" s="65"/>
      <c r="OHX2" s="65"/>
      <c r="OHY2" s="65"/>
      <c r="OHZ2" s="65"/>
      <c r="OIA2" s="65"/>
      <c r="OIB2" s="65"/>
      <c r="OIC2" s="65"/>
      <c r="OID2" s="65"/>
      <c r="OIE2" s="65"/>
      <c r="OIF2" s="65"/>
      <c r="OIG2" s="65"/>
      <c r="OIH2" s="65"/>
      <c r="OII2" s="65"/>
      <c r="OIJ2" s="65"/>
      <c r="OIK2" s="65"/>
      <c r="OIL2" s="65"/>
      <c r="OIM2" s="65"/>
      <c r="OIN2" s="65"/>
      <c r="OIO2" s="65"/>
      <c r="OIP2" s="65"/>
      <c r="OIQ2" s="65"/>
      <c r="OIR2" s="65"/>
      <c r="OIS2" s="65"/>
      <c r="OIT2" s="65"/>
      <c r="OIU2" s="65"/>
      <c r="OIV2" s="65"/>
      <c r="OIW2" s="65"/>
      <c r="OIX2" s="65"/>
      <c r="OIY2" s="65"/>
      <c r="OIZ2" s="65"/>
      <c r="OJA2" s="65"/>
      <c r="OJB2" s="65"/>
      <c r="OJC2" s="65"/>
      <c r="OJD2" s="65"/>
      <c r="OJE2" s="65"/>
      <c r="OJF2" s="65"/>
      <c r="OJG2" s="65"/>
      <c r="OJH2" s="65"/>
      <c r="OJI2" s="65"/>
      <c r="OJJ2" s="65"/>
      <c r="OJK2" s="65"/>
      <c r="OJL2" s="65"/>
      <c r="OJM2" s="65"/>
      <c r="OJN2" s="65"/>
      <c r="OJO2" s="65"/>
      <c r="OJP2" s="65"/>
      <c r="OJQ2" s="65"/>
      <c r="OJR2" s="65"/>
      <c r="OJS2" s="65"/>
      <c r="OJT2" s="65"/>
      <c r="OJU2" s="65"/>
      <c r="OJV2" s="65"/>
      <c r="OJW2" s="65"/>
      <c r="OJX2" s="65"/>
      <c r="OJY2" s="65"/>
      <c r="OJZ2" s="65"/>
      <c r="OKA2" s="65"/>
      <c r="OKB2" s="65"/>
      <c r="OKC2" s="65"/>
      <c r="OKD2" s="65"/>
      <c r="OKE2" s="65"/>
      <c r="OKF2" s="65"/>
      <c r="OKG2" s="65"/>
      <c r="OKH2" s="65"/>
      <c r="OKI2" s="65"/>
      <c r="OKJ2" s="65"/>
      <c r="OKK2" s="65"/>
      <c r="OKL2" s="65"/>
      <c r="OKM2" s="65"/>
      <c r="OKN2" s="65"/>
      <c r="OKO2" s="65"/>
      <c r="OKP2" s="65"/>
      <c r="OKQ2" s="65"/>
      <c r="OKR2" s="65"/>
      <c r="OKS2" s="65"/>
      <c r="OKT2" s="65"/>
      <c r="OKU2" s="65"/>
      <c r="OKV2" s="65"/>
      <c r="OKW2" s="65"/>
      <c r="OKX2" s="65"/>
      <c r="OKY2" s="65"/>
      <c r="OKZ2" s="65"/>
      <c r="OLA2" s="65"/>
      <c r="OLB2" s="65"/>
      <c r="OLC2" s="65"/>
      <c r="OLD2" s="65"/>
      <c r="OLE2" s="65"/>
      <c r="OLF2" s="65"/>
      <c r="OLG2" s="65"/>
      <c r="OLH2" s="65"/>
      <c r="OLI2" s="65"/>
      <c r="OLJ2" s="65"/>
      <c r="OLK2" s="65"/>
      <c r="OLL2" s="65"/>
      <c r="OLM2" s="65"/>
      <c r="OLN2" s="65"/>
      <c r="OLO2" s="65"/>
      <c r="OLP2" s="65"/>
      <c r="OLQ2" s="65"/>
      <c r="OLR2" s="65"/>
      <c r="OLS2" s="65"/>
      <c r="OLT2" s="65"/>
      <c r="OLU2" s="65"/>
      <c r="OLV2" s="65"/>
      <c r="OLW2" s="65"/>
      <c r="OLX2" s="65"/>
      <c r="OLY2" s="65"/>
      <c r="OLZ2" s="65"/>
      <c r="OMA2" s="65"/>
      <c r="OMB2" s="65"/>
      <c r="OMC2" s="65"/>
      <c r="OMD2" s="65"/>
      <c r="OME2" s="65"/>
      <c r="OMF2" s="65"/>
      <c r="OMG2" s="65"/>
      <c r="OMH2" s="65"/>
      <c r="OMI2" s="65"/>
      <c r="OMJ2" s="65"/>
      <c r="OMK2" s="65"/>
      <c r="OML2" s="65"/>
      <c r="OMM2" s="65"/>
      <c r="OMN2" s="65"/>
      <c r="OMO2" s="65"/>
      <c r="OMP2" s="65"/>
      <c r="OMQ2" s="65"/>
      <c r="OMR2" s="65"/>
      <c r="OMS2" s="65"/>
      <c r="OMT2" s="65"/>
      <c r="OMU2" s="65"/>
      <c r="OMV2" s="65"/>
      <c r="OMW2" s="65"/>
      <c r="OMX2" s="65"/>
      <c r="OMY2" s="65"/>
      <c r="OMZ2" s="65"/>
      <c r="ONA2" s="65"/>
      <c r="ONB2" s="65"/>
      <c r="ONC2" s="65"/>
      <c r="OND2" s="65"/>
      <c r="ONE2" s="65"/>
      <c r="ONF2" s="65"/>
      <c r="ONG2" s="65"/>
      <c r="ONH2" s="65"/>
      <c r="ONI2" s="65"/>
      <c r="ONJ2" s="65"/>
      <c r="ONK2" s="65"/>
      <c r="ONL2" s="65"/>
      <c r="ONM2" s="65"/>
      <c r="ONN2" s="65"/>
      <c r="ONO2" s="65"/>
      <c r="ONP2" s="65"/>
      <c r="ONQ2" s="65"/>
      <c r="ONR2" s="65"/>
      <c r="ONS2" s="65"/>
      <c r="ONT2" s="65"/>
      <c r="ONU2" s="65"/>
      <c r="ONV2" s="65"/>
      <c r="ONW2" s="65"/>
      <c r="ONX2" s="65"/>
      <c r="ONY2" s="65"/>
      <c r="ONZ2" s="65"/>
      <c r="OOA2" s="65"/>
      <c r="OOB2" s="65"/>
      <c r="OOC2" s="65"/>
      <c r="OOD2" s="65"/>
      <c r="OOE2" s="65"/>
      <c r="OOF2" s="65"/>
      <c r="OOG2" s="65"/>
      <c r="OOH2" s="65"/>
      <c r="OOI2" s="65"/>
      <c r="OOJ2" s="65"/>
      <c r="OOK2" s="65"/>
      <c r="OOL2" s="65"/>
      <c r="OOM2" s="65"/>
      <c r="OON2" s="65"/>
      <c r="OOO2" s="65"/>
      <c r="OOP2" s="65"/>
      <c r="OOQ2" s="65"/>
      <c r="OOR2" s="65"/>
      <c r="OOS2" s="65"/>
      <c r="OOT2" s="65"/>
      <c r="OOU2" s="65"/>
      <c r="OOV2" s="65"/>
      <c r="OOW2" s="65"/>
      <c r="OOX2" s="65"/>
      <c r="OOY2" s="65"/>
      <c r="OOZ2" s="65"/>
      <c r="OPA2" s="65"/>
      <c r="OPB2" s="65"/>
      <c r="OPC2" s="65"/>
      <c r="OPD2" s="65"/>
      <c r="OPE2" s="65"/>
      <c r="OPF2" s="65"/>
      <c r="OPG2" s="65"/>
      <c r="OPH2" s="65"/>
      <c r="OPI2" s="65"/>
      <c r="OPJ2" s="65"/>
      <c r="OPK2" s="65"/>
      <c r="OPL2" s="65"/>
      <c r="OPM2" s="65"/>
      <c r="OPN2" s="65"/>
      <c r="OPO2" s="65"/>
      <c r="OPP2" s="65"/>
      <c r="OPQ2" s="65"/>
      <c r="OPR2" s="65"/>
      <c r="OPS2" s="65"/>
      <c r="OPT2" s="65"/>
      <c r="OPU2" s="65"/>
      <c r="OPV2" s="65"/>
      <c r="OPW2" s="65"/>
      <c r="OPX2" s="65"/>
      <c r="OPY2" s="65"/>
      <c r="OPZ2" s="65"/>
      <c r="OQA2" s="65"/>
      <c r="OQB2" s="65"/>
      <c r="OQC2" s="65"/>
      <c r="OQD2" s="65"/>
      <c r="OQE2" s="65"/>
      <c r="OQF2" s="65"/>
      <c r="OQG2" s="65"/>
      <c r="OQH2" s="65"/>
      <c r="OQI2" s="65"/>
      <c r="OQJ2" s="65"/>
      <c r="OQK2" s="65"/>
      <c r="OQL2" s="65"/>
      <c r="OQM2" s="65"/>
      <c r="OQN2" s="65"/>
      <c r="OQO2" s="65"/>
      <c r="OQP2" s="65"/>
      <c r="OQQ2" s="65"/>
      <c r="OQR2" s="65"/>
      <c r="OQS2" s="65"/>
      <c r="OQT2" s="65"/>
      <c r="OQU2" s="65"/>
      <c r="OQV2" s="65"/>
      <c r="OQW2" s="65"/>
      <c r="OQX2" s="65"/>
      <c r="OQY2" s="65"/>
      <c r="OQZ2" s="65"/>
      <c r="ORA2" s="65"/>
      <c r="ORB2" s="65"/>
      <c r="ORC2" s="65"/>
      <c r="ORD2" s="65"/>
      <c r="ORE2" s="65"/>
      <c r="ORF2" s="65"/>
      <c r="ORG2" s="65"/>
      <c r="ORH2" s="65"/>
      <c r="ORI2" s="65"/>
      <c r="ORJ2" s="65"/>
      <c r="ORK2" s="65"/>
      <c r="ORL2" s="65"/>
      <c r="ORM2" s="65"/>
      <c r="ORN2" s="65"/>
      <c r="ORO2" s="65"/>
      <c r="ORP2" s="65"/>
      <c r="ORQ2" s="65"/>
      <c r="ORR2" s="65"/>
      <c r="ORS2" s="65"/>
      <c r="ORT2" s="65"/>
      <c r="ORU2" s="65"/>
      <c r="ORV2" s="65"/>
      <c r="ORW2" s="65"/>
      <c r="ORX2" s="65"/>
      <c r="ORY2" s="65"/>
      <c r="ORZ2" s="65"/>
      <c r="OSA2" s="65"/>
      <c r="OSB2" s="65"/>
      <c r="OSC2" s="65"/>
      <c r="OSD2" s="65"/>
      <c r="OSE2" s="65"/>
      <c r="OSF2" s="65"/>
      <c r="OSG2" s="65"/>
      <c r="OSH2" s="65"/>
      <c r="OSI2" s="65"/>
      <c r="OSJ2" s="65"/>
      <c r="OSK2" s="65"/>
      <c r="OSL2" s="65"/>
      <c r="OSM2" s="65"/>
      <c r="OSN2" s="65"/>
      <c r="OSO2" s="65"/>
      <c r="OSP2" s="65"/>
      <c r="OSQ2" s="65"/>
      <c r="OSR2" s="65"/>
      <c r="OSS2" s="65"/>
      <c r="OST2" s="65"/>
      <c r="OSU2" s="65"/>
      <c r="OSV2" s="65"/>
      <c r="OSW2" s="65"/>
      <c r="OSX2" s="65"/>
      <c r="OSY2" s="65"/>
      <c r="OSZ2" s="65"/>
      <c r="OTA2" s="65"/>
      <c r="OTB2" s="65"/>
      <c r="OTC2" s="65"/>
      <c r="OTD2" s="65"/>
      <c r="OTE2" s="65"/>
      <c r="OTF2" s="65"/>
      <c r="OTG2" s="65"/>
      <c r="OTH2" s="65"/>
      <c r="OTI2" s="65"/>
      <c r="OTJ2" s="65"/>
      <c r="OTK2" s="65"/>
      <c r="OTL2" s="65"/>
      <c r="OTM2" s="65"/>
      <c r="OTN2" s="65"/>
      <c r="OTO2" s="65"/>
      <c r="OTP2" s="65"/>
      <c r="OTQ2" s="65"/>
      <c r="OTR2" s="65"/>
      <c r="OTS2" s="65"/>
      <c r="OTT2" s="65"/>
      <c r="OTU2" s="65"/>
      <c r="OTV2" s="65"/>
      <c r="OTW2" s="65"/>
      <c r="OTX2" s="65"/>
      <c r="OTY2" s="65"/>
      <c r="OTZ2" s="65"/>
      <c r="OUA2" s="65"/>
      <c r="OUB2" s="65"/>
      <c r="OUC2" s="65"/>
      <c r="OUD2" s="65"/>
      <c r="OUE2" s="65"/>
      <c r="OUF2" s="65"/>
      <c r="OUG2" s="65"/>
      <c r="OUH2" s="65"/>
      <c r="OUI2" s="65"/>
      <c r="OUJ2" s="65"/>
      <c r="OUK2" s="65"/>
      <c r="OUL2" s="65"/>
      <c r="OUM2" s="65"/>
      <c r="OUN2" s="65"/>
      <c r="OUO2" s="65"/>
      <c r="OUP2" s="65"/>
      <c r="OUQ2" s="65"/>
      <c r="OUR2" s="65"/>
      <c r="OUS2" s="65"/>
      <c r="OUT2" s="65"/>
      <c r="OUU2" s="65"/>
      <c r="OUV2" s="65"/>
      <c r="OUW2" s="65"/>
      <c r="OUX2" s="65"/>
      <c r="OUY2" s="65"/>
      <c r="OUZ2" s="65"/>
      <c r="OVA2" s="65"/>
      <c r="OVB2" s="65"/>
      <c r="OVC2" s="65"/>
      <c r="OVD2" s="65"/>
      <c r="OVE2" s="65"/>
      <c r="OVF2" s="65"/>
      <c r="OVG2" s="65"/>
      <c r="OVH2" s="65"/>
      <c r="OVI2" s="65"/>
      <c r="OVJ2" s="65"/>
      <c r="OVK2" s="65"/>
      <c r="OVL2" s="65"/>
      <c r="OVM2" s="65"/>
      <c r="OVN2" s="65"/>
      <c r="OVO2" s="65"/>
      <c r="OVP2" s="65"/>
      <c r="OVQ2" s="65"/>
      <c r="OVR2" s="65"/>
      <c r="OVS2" s="65"/>
      <c r="OVT2" s="65"/>
      <c r="OVU2" s="65"/>
      <c r="OVV2" s="65"/>
      <c r="OVW2" s="65"/>
      <c r="OVX2" s="65"/>
      <c r="OVY2" s="65"/>
      <c r="OVZ2" s="65"/>
      <c r="OWA2" s="65"/>
      <c r="OWB2" s="65"/>
      <c r="OWC2" s="65"/>
      <c r="OWD2" s="65"/>
      <c r="OWE2" s="65"/>
      <c r="OWF2" s="65"/>
      <c r="OWG2" s="65"/>
      <c r="OWH2" s="65"/>
      <c r="OWI2" s="65"/>
      <c r="OWJ2" s="65"/>
      <c r="OWK2" s="65"/>
      <c r="OWL2" s="65"/>
      <c r="OWM2" s="65"/>
      <c r="OWN2" s="65"/>
      <c r="OWO2" s="65"/>
      <c r="OWP2" s="65"/>
      <c r="OWQ2" s="65"/>
      <c r="OWR2" s="65"/>
      <c r="OWS2" s="65"/>
      <c r="OWT2" s="65"/>
      <c r="OWU2" s="65"/>
      <c r="OWV2" s="65"/>
      <c r="OWW2" s="65"/>
      <c r="OWX2" s="65"/>
      <c r="OWY2" s="65"/>
      <c r="OWZ2" s="65"/>
      <c r="OXA2" s="65"/>
      <c r="OXB2" s="65"/>
      <c r="OXC2" s="65"/>
      <c r="OXD2" s="65"/>
      <c r="OXE2" s="65"/>
      <c r="OXF2" s="65"/>
      <c r="OXG2" s="65"/>
      <c r="OXH2" s="65"/>
      <c r="OXI2" s="65"/>
      <c r="OXJ2" s="65"/>
      <c r="OXK2" s="65"/>
      <c r="OXL2" s="65"/>
      <c r="OXM2" s="65"/>
      <c r="OXN2" s="65"/>
      <c r="OXO2" s="65"/>
      <c r="OXP2" s="65"/>
      <c r="OXQ2" s="65"/>
      <c r="OXR2" s="65"/>
      <c r="OXS2" s="65"/>
      <c r="OXT2" s="65"/>
      <c r="OXU2" s="65"/>
      <c r="OXV2" s="65"/>
      <c r="OXW2" s="65"/>
      <c r="OXX2" s="65"/>
      <c r="OXY2" s="65"/>
      <c r="OXZ2" s="65"/>
      <c r="OYA2" s="65"/>
      <c r="OYB2" s="65"/>
      <c r="OYC2" s="65"/>
      <c r="OYD2" s="65"/>
      <c r="OYE2" s="65"/>
      <c r="OYF2" s="65"/>
      <c r="OYG2" s="65"/>
      <c r="OYH2" s="65"/>
      <c r="OYI2" s="65"/>
      <c r="OYJ2" s="65"/>
      <c r="OYK2" s="65"/>
      <c r="OYL2" s="65"/>
      <c r="OYM2" s="65"/>
      <c r="OYN2" s="65"/>
      <c r="OYO2" s="65"/>
      <c r="OYP2" s="65"/>
      <c r="OYQ2" s="65"/>
      <c r="OYR2" s="65"/>
      <c r="OYS2" s="65"/>
      <c r="OYT2" s="65"/>
      <c r="OYU2" s="65"/>
      <c r="OYV2" s="65"/>
      <c r="OYW2" s="65"/>
      <c r="OYX2" s="65"/>
      <c r="OYY2" s="65"/>
      <c r="OYZ2" s="65"/>
      <c r="OZA2" s="65"/>
      <c r="OZB2" s="65"/>
      <c r="OZC2" s="65"/>
      <c r="OZD2" s="65"/>
      <c r="OZE2" s="65"/>
      <c r="OZF2" s="65"/>
      <c r="OZG2" s="65"/>
      <c r="OZH2" s="65"/>
      <c r="OZI2" s="65"/>
      <c r="OZJ2" s="65"/>
      <c r="OZK2" s="65"/>
      <c r="OZL2" s="65"/>
      <c r="OZM2" s="65"/>
      <c r="OZN2" s="65"/>
      <c r="OZO2" s="65"/>
      <c r="OZP2" s="65"/>
      <c r="OZQ2" s="65"/>
      <c r="OZR2" s="65"/>
      <c r="OZS2" s="65"/>
      <c r="OZT2" s="65"/>
      <c r="OZU2" s="65"/>
      <c r="OZV2" s="65"/>
      <c r="OZW2" s="65"/>
      <c r="OZX2" s="65"/>
      <c r="OZY2" s="65"/>
      <c r="OZZ2" s="65"/>
      <c r="PAA2" s="65"/>
      <c r="PAB2" s="65"/>
      <c r="PAC2" s="65"/>
      <c r="PAD2" s="65"/>
      <c r="PAE2" s="65"/>
      <c r="PAF2" s="65"/>
      <c r="PAG2" s="65"/>
      <c r="PAH2" s="65"/>
      <c r="PAI2" s="65"/>
      <c r="PAJ2" s="65"/>
      <c r="PAK2" s="65"/>
      <c r="PAL2" s="65"/>
      <c r="PAM2" s="65"/>
      <c r="PAN2" s="65"/>
      <c r="PAO2" s="65"/>
      <c r="PAP2" s="65"/>
      <c r="PAQ2" s="65"/>
      <c r="PAR2" s="65"/>
      <c r="PAS2" s="65"/>
      <c r="PAT2" s="65"/>
      <c r="PAU2" s="65"/>
      <c r="PAV2" s="65"/>
      <c r="PAW2" s="65"/>
      <c r="PAX2" s="65"/>
      <c r="PAY2" s="65"/>
      <c r="PAZ2" s="65"/>
      <c r="PBA2" s="65"/>
      <c r="PBB2" s="65"/>
      <c r="PBC2" s="65"/>
      <c r="PBD2" s="65"/>
      <c r="PBE2" s="65"/>
      <c r="PBF2" s="65"/>
      <c r="PBG2" s="65"/>
      <c r="PBH2" s="65"/>
      <c r="PBI2" s="65"/>
      <c r="PBJ2" s="65"/>
      <c r="PBK2" s="65"/>
      <c r="PBL2" s="65"/>
      <c r="PBM2" s="65"/>
      <c r="PBN2" s="65"/>
      <c r="PBO2" s="65"/>
      <c r="PBP2" s="65"/>
      <c r="PBQ2" s="65"/>
      <c r="PBR2" s="65"/>
      <c r="PBS2" s="65"/>
      <c r="PBT2" s="65"/>
      <c r="PBU2" s="65"/>
      <c r="PBV2" s="65"/>
      <c r="PBW2" s="65"/>
      <c r="PBX2" s="65"/>
      <c r="PBY2" s="65"/>
      <c r="PBZ2" s="65"/>
      <c r="PCA2" s="65"/>
      <c r="PCB2" s="65"/>
      <c r="PCC2" s="65"/>
      <c r="PCD2" s="65"/>
      <c r="PCE2" s="65"/>
      <c r="PCF2" s="65"/>
      <c r="PCG2" s="65"/>
      <c r="PCH2" s="65"/>
      <c r="PCI2" s="65"/>
      <c r="PCJ2" s="65"/>
      <c r="PCK2" s="65"/>
      <c r="PCL2" s="65"/>
      <c r="PCM2" s="65"/>
      <c r="PCN2" s="65"/>
      <c r="PCO2" s="65"/>
      <c r="PCP2" s="65"/>
      <c r="PCQ2" s="65"/>
      <c r="PCR2" s="65"/>
      <c r="PCS2" s="65"/>
      <c r="PCT2" s="65"/>
      <c r="PCU2" s="65"/>
      <c r="PCV2" s="65"/>
      <c r="PCW2" s="65"/>
      <c r="PCX2" s="65"/>
      <c r="PCY2" s="65"/>
      <c r="PCZ2" s="65"/>
      <c r="PDA2" s="65"/>
      <c r="PDB2" s="65"/>
      <c r="PDC2" s="65"/>
      <c r="PDD2" s="65"/>
      <c r="PDE2" s="65"/>
      <c r="PDF2" s="65"/>
      <c r="PDG2" s="65"/>
      <c r="PDH2" s="65"/>
      <c r="PDI2" s="65"/>
      <c r="PDJ2" s="65"/>
      <c r="PDK2" s="65"/>
      <c r="PDL2" s="65"/>
      <c r="PDM2" s="65"/>
      <c r="PDN2" s="65"/>
      <c r="PDO2" s="65"/>
      <c r="PDP2" s="65"/>
      <c r="PDQ2" s="65"/>
      <c r="PDR2" s="65"/>
      <c r="PDS2" s="65"/>
      <c r="PDT2" s="65"/>
      <c r="PDU2" s="65"/>
      <c r="PDV2" s="65"/>
      <c r="PDW2" s="65"/>
      <c r="PDX2" s="65"/>
      <c r="PDY2" s="65"/>
      <c r="PDZ2" s="65"/>
      <c r="PEA2" s="65"/>
      <c r="PEB2" s="65"/>
      <c r="PEC2" s="65"/>
      <c r="PED2" s="65"/>
      <c r="PEE2" s="65"/>
      <c r="PEF2" s="65"/>
      <c r="PEG2" s="65"/>
      <c r="PEH2" s="65"/>
      <c r="PEI2" s="65"/>
      <c r="PEJ2" s="65"/>
      <c r="PEK2" s="65"/>
      <c r="PEL2" s="65"/>
      <c r="PEM2" s="65"/>
      <c r="PEN2" s="65"/>
      <c r="PEO2" s="65"/>
      <c r="PEP2" s="65"/>
      <c r="PEQ2" s="65"/>
      <c r="PER2" s="65"/>
      <c r="PES2" s="65"/>
      <c r="PET2" s="65"/>
      <c r="PEU2" s="65"/>
      <c r="PEV2" s="65"/>
      <c r="PEW2" s="65"/>
      <c r="PEX2" s="65"/>
      <c r="PEY2" s="65"/>
      <c r="PEZ2" s="65"/>
      <c r="PFA2" s="65"/>
      <c r="PFB2" s="65"/>
      <c r="PFC2" s="65"/>
      <c r="PFD2" s="65"/>
      <c r="PFE2" s="65"/>
      <c r="PFF2" s="65"/>
      <c r="PFG2" s="65"/>
      <c r="PFH2" s="65"/>
      <c r="PFI2" s="65"/>
      <c r="PFJ2" s="65"/>
      <c r="PFK2" s="65"/>
      <c r="PFL2" s="65"/>
      <c r="PFM2" s="65"/>
      <c r="PFN2" s="65"/>
      <c r="PFO2" s="65"/>
      <c r="PFP2" s="65"/>
      <c r="PFQ2" s="65"/>
      <c r="PFR2" s="65"/>
      <c r="PFS2" s="65"/>
      <c r="PFT2" s="65"/>
      <c r="PFU2" s="65"/>
      <c r="PFV2" s="65"/>
      <c r="PFW2" s="65"/>
      <c r="PFX2" s="65"/>
      <c r="PFY2" s="65"/>
      <c r="PFZ2" s="65"/>
      <c r="PGA2" s="65"/>
      <c r="PGB2" s="65"/>
      <c r="PGC2" s="65"/>
      <c r="PGD2" s="65"/>
      <c r="PGE2" s="65"/>
      <c r="PGF2" s="65"/>
      <c r="PGG2" s="65"/>
      <c r="PGH2" s="65"/>
      <c r="PGI2" s="65"/>
      <c r="PGJ2" s="65"/>
      <c r="PGK2" s="65"/>
      <c r="PGL2" s="65"/>
      <c r="PGM2" s="65"/>
      <c r="PGN2" s="65"/>
      <c r="PGO2" s="65"/>
      <c r="PGP2" s="65"/>
      <c r="PGQ2" s="65"/>
      <c r="PGR2" s="65"/>
      <c r="PGS2" s="65"/>
      <c r="PGT2" s="65"/>
      <c r="PGU2" s="65"/>
      <c r="PGV2" s="65"/>
      <c r="PGW2" s="65"/>
      <c r="PGX2" s="65"/>
      <c r="PGY2" s="65"/>
      <c r="PGZ2" s="65"/>
      <c r="PHA2" s="65"/>
      <c r="PHB2" s="65"/>
      <c r="PHC2" s="65"/>
      <c r="PHD2" s="65"/>
      <c r="PHE2" s="65"/>
      <c r="PHF2" s="65"/>
      <c r="PHG2" s="65"/>
      <c r="PHH2" s="65"/>
      <c r="PHI2" s="65"/>
      <c r="PHJ2" s="65"/>
      <c r="PHK2" s="65"/>
      <c r="PHL2" s="65"/>
      <c r="PHM2" s="65"/>
      <c r="PHN2" s="65"/>
      <c r="PHO2" s="65"/>
      <c r="PHP2" s="65"/>
      <c r="PHQ2" s="65"/>
      <c r="PHR2" s="65"/>
      <c r="PHS2" s="65"/>
      <c r="PHT2" s="65"/>
      <c r="PHU2" s="65"/>
      <c r="PHV2" s="65"/>
      <c r="PHW2" s="65"/>
      <c r="PHX2" s="65"/>
      <c r="PHY2" s="65"/>
      <c r="PHZ2" s="65"/>
      <c r="PIA2" s="65"/>
      <c r="PIB2" s="65"/>
      <c r="PIC2" s="65"/>
      <c r="PID2" s="65"/>
      <c r="PIE2" s="65"/>
      <c r="PIF2" s="65"/>
      <c r="PIG2" s="65"/>
      <c r="PIH2" s="65"/>
      <c r="PII2" s="65"/>
      <c r="PIJ2" s="65"/>
      <c r="PIK2" s="65"/>
      <c r="PIL2" s="65"/>
      <c r="PIM2" s="65"/>
      <c r="PIN2" s="65"/>
      <c r="PIO2" s="65"/>
      <c r="PIP2" s="65"/>
      <c r="PIQ2" s="65"/>
      <c r="PIR2" s="65"/>
      <c r="PIS2" s="65"/>
      <c r="PIT2" s="65"/>
      <c r="PIU2" s="65"/>
      <c r="PIV2" s="65"/>
      <c r="PIW2" s="65"/>
      <c r="PIX2" s="65"/>
      <c r="PIY2" s="65"/>
      <c r="PIZ2" s="65"/>
      <c r="PJA2" s="65"/>
      <c r="PJB2" s="65"/>
      <c r="PJC2" s="65"/>
      <c r="PJD2" s="65"/>
      <c r="PJE2" s="65"/>
      <c r="PJF2" s="65"/>
      <c r="PJG2" s="65"/>
      <c r="PJH2" s="65"/>
      <c r="PJI2" s="65"/>
      <c r="PJJ2" s="65"/>
      <c r="PJK2" s="65"/>
      <c r="PJL2" s="65"/>
      <c r="PJM2" s="65"/>
      <c r="PJN2" s="65"/>
      <c r="PJO2" s="65"/>
      <c r="PJP2" s="65"/>
      <c r="PJQ2" s="65"/>
      <c r="PJR2" s="65"/>
      <c r="PJS2" s="65"/>
      <c r="PJT2" s="65"/>
      <c r="PJU2" s="65"/>
      <c r="PJV2" s="65"/>
      <c r="PJW2" s="65"/>
      <c r="PJX2" s="65"/>
      <c r="PJY2" s="65"/>
      <c r="PJZ2" s="65"/>
      <c r="PKA2" s="65"/>
      <c r="PKB2" s="65"/>
      <c r="PKC2" s="65"/>
      <c r="PKD2" s="65"/>
      <c r="PKE2" s="65"/>
      <c r="PKF2" s="65"/>
      <c r="PKG2" s="65"/>
      <c r="PKH2" s="65"/>
      <c r="PKI2" s="65"/>
      <c r="PKJ2" s="65"/>
      <c r="PKK2" s="65"/>
      <c r="PKL2" s="65"/>
      <c r="PKM2" s="65"/>
      <c r="PKN2" s="65"/>
      <c r="PKO2" s="65"/>
      <c r="PKP2" s="65"/>
      <c r="PKQ2" s="65"/>
      <c r="PKR2" s="65"/>
      <c r="PKS2" s="65"/>
      <c r="PKT2" s="65"/>
      <c r="PKU2" s="65"/>
      <c r="PKV2" s="65"/>
      <c r="PKW2" s="65"/>
      <c r="PKX2" s="65"/>
      <c r="PKY2" s="65"/>
      <c r="PKZ2" s="65"/>
      <c r="PLA2" s="65"/>
      <c r="PLB2" s="65"/>
      <c r="PLC2" s="65"/>
      <c r="PLD2" s="65"/>
      <c r="PLE2" s="65"/>
      <c r="PLF2" s="65"/>
      <c r="PLG2" s="65"/>
      <c r="PLH2" s="65"/>
      <c r="PLI2" s="65"/>
      <c r="PLJ2" s="65"/>
      <c r="PLK2" s="65"/>
      <c r="PLL2" s="65"/>
      <c r="PLM2" s="65"/>
      <c r="PLN2" s="65"/>
      <c r="PLO2" s="65"/>
      <c r="PLP2" s="65"/>
      <c r="PLQ2" s="65"/>
      <c r="PLR2" s="65"/>
      <c r="PLS2" s="65"/>
      <c r="PLT2" s="65"/>
      <c r="PLU2" s="65"/>
      <c r="PLV2" s="65"/>
      <c r="PLW2" s="65"/>
      <c r="PLX2" s="65"/>
      <c r="PLY2" s="65"/>
      <c r="PLZ2" s="65"/>
      <c r="PMA2" s="65"/>
      <c r="PMB2" s="65"/>
      <c r="PMC2" s="65"/>
      <c r="PMD2" s="65"/>
      <c r="PME2" s="65"/>
      <c r="PMF2" s="65"/>
      <c r="PMG2" s="65"/>
      <c r="PMH2" s="65"/>
      <c r="PMI2" s="65"/>
      <c r="PMJ2" s="65"/>
      <c r="PMK2" s="65"/>
      <c r="PML2" s="65"/>
      <c r="PMM2" s="65"/>
      <c r="PMN2" s="65"/>
      <c r="PMO2" s="65"/>
      <c r="PMP2" s="65"/>
      <c r="PMQ2" s="65"/>
      <c r="PMR2" s="65"/>
      <c r="PMS2" s="65"/>
      <c r="PMT2" s="65"/>
      <c r="PMU2" s="65"/>
      <c r="PMV2" s="65"/>
      <c r="PMW2" s="65"/>
      <c r="PMX2" s="65"/>
      <c r="PMY2" s="65"/>
      <c r="PMZ2" s="65"/>
      <c r="PNA2" s="65"/>
      <c r="PNB2" s="65"/>
      <c r="PNC2" s="65"/>
      <c r="PND2" s="65"/>
      <c r="PNE2" s="65"/>
      <c r="PNF2" s="65"/>
      <c r="PNG2" s="65"/>
      <c r="PNH2" s="65"/>
      <c r="PNI2" s="65"/>
      <c r="PNJ2" s="65"/>
      <c r="PNK2" s="65"/>
      <c r="PNL2" s="65"/>
      <c r="PNM2" s="65"/>
      <c r="PNN2" s="65"/>
      <c r="PNO2" s="65"/>
      <c r="PNP2" s="65"/>
      <c r="PNQ2" s="65"/>
      <c r="PNR2" s="65"/>
      <c r="PNS2" s="65"/>
      <c r="PNT2" s="65"/>
      <c r="PNU2" s="65"/>
      <c r="PNV2" s="65"/>
      <c r="PNW2" s="65"/>
      <c r="PNX2" s="65"/>
      <c r="PNY2" s="65"/>
      <c r="PNZ2" s="65"/>
      <c r="POA2" s="65"/>
      <c r="POB2" s="65"/>
      <c r="POC2" s="65"/>
      <c r="POD2" s="65"/>
      <c r="POE2" s="65"/>
      <c r="POF2" s="65"/>
      <c r="POG2" s="65"/>
      <c r="POH2" s="65"/>
      <c r="POI2" s="65"/>
      <c r="POJ2" s="65"/>
      <c r="POK2" s="65"/>
      <c r="POL2" s="65"/>
      <c r="POM2" s="65"/>
      <c r="PON2" s="65"/>
      <c r="POO2" s="65"/>
      <c r="POP2" s="65"/>
      <c r="POQ2" s="65"/>
      <c r="POR2" s="65"/>
      <c r="POS2" s="65"/>
      <c r="POT2" s="65"/>
      <c r="POU2" s="65"/>
      <c r="POV2" s="65"/>
      <c r="POW2" s="65"/>
      <c r="POX2" s="65"/>
      <c r="POY2" s="65"/>
      <c r="POZ2" s="65"/>
      <c r="PPA2" s="65"/>
      <c r="PPB2" s="65"/>
      <c r="PPC2" s="65"/>
      <c r="PPD2" s="65"/>
      <c r="PPE2" s="65"/>
      <c r="PPF2" s="65"/>
      <c r="PPG2" s="65"/>
      <c r="PPH2" s="65"/>
      <c r="PPI2" s="65"/>
      <c r="PPJ2" s="65"/>
      <c r="PPK2" s="65"/>
      <c r="PPL2" s="65"/>
      <c r="PPM2" s="65"/>
      <c r="PPN2" s="65"/>
      <c r="PPO2" s="65"/>
      <c r="PPP2" s="65"/>
      <c r="PPQ2" s="65"/>
      <c r="PPR2" s="65"/>
      <c r="PPS2" s="65"/>
      <c r="PPT2" s="65"/>
      <c r="PPU2" s="65"/>
      <c r="PPV2" s="65"/>
      <c r="PPW2" s="65"/>
      <c r="PPX2" s="65"/>
      <c r="PPY2" s="65"/>
      <c r="PPZ2" s="65"/>
      <c r="PQA2" s="65"/>
      <c r="PQB2" s="65"/>
      <c r="PQC2" s="65"/>
      <c r="PQD2" s="65"/>
      <c r="PQE2" s="65"/>
      <c r="PQF2" s="65"/>
      <c r="PQG2" s="65"/>
      <c r="PQH2" s="65"/>
      <c r="PQI2" s="65"/>
      <c r="PQJ2" s="65"/>
      <c r="PQK2" s="65"/>
      <c r="PQL2" s="65"/>
      <c r="PQM2" s="65"/>
      <c r="PQN2" s="65"/>
      <c r="PQO2" s="65"/>
      <c r="PQP2" s="65"/>
      <c r="PQQ2" s="65"/>
      <c r="PQR2" s="65"/>
      <c r="PQS2" s="65"/>
      <c r="PQT2" s="65"/>
      <c r="PQU2" s="65"/>
      <c r="PQV2" s="65"/>
      <c r="PQW2" s="65"/>
      <c r="PQX2" s="65"/>
      <c r="PQY2" s="65"/>
      <c r="PQZ2" s="65"/>
      <c r="PRA2" s="65"/>
      <c r="PRB2" s="65"/>
      <c r="PRC2" s="65"/>
      <c r="PRD2" s="65"/>
      <c r="PRE2" s="65"/>
      <c r="PRF2" s="65"/>
      <c r="PRG2" s="65"/>
      <c r="PRH2" s="65"/>
      <c r="PRI2" s="65"/>
      <c r="PRJ2" s="65"/>
      <c r="PRK2" s="65"/>
      <c r="PRL2" s="65"/>
      <c r="PRM2" s="65"/>
      <c r="PRN2" s="65"/>
      <c r="PRO2" s="65"/>
      <c r="PRP2" s="65"/>
      <c r="PRQ2" s="65"/>
      <c r="PRR2" s="65"/>
      <c r="PRS2" s="65"/>
      <c r="PRT2" s="65"/>
      <c r="PRU2" s="65"/>
      <c r="PRV2" s="65"/>
      <c r="PRW2" s="65"/>
      <c r="PRX2" s="65"/>
      <c r="PRY2" s="65"/>
      <c r="PRZ2" s="65"/>
      <c r="PSA2" s="65"/>
      <c r="PSB2" s="65"/>
      <c r="PSC2" s="65"/>
      <c r="PSD2" s="65"/>
      <c r="PSE2" s="65"/>
      <c r="PSF2" s="65"/>
      <c r="PSG2" s="65"/>
      <c r="PSH2" s="65"/>
      <c r="PSI2" s="65"/>
      <c r="PSJ2" s="65"/>
      <c r="PSK2" s="65"/>
      <c r="PSL2" s="65"/>
      <c r="PSM2" s="65"/>
      <c r="PSN2" s="65"/>
      <c r="PSO2" s="65"/>
      <c r="PSP2" s="65"/>
      <c r="PSQ2" s="65"/>
      <c r="PSR2" s="65"/>
      <c r="PSS2" s="65"/>
      <c r="PST2" s="65"/>
      <c r="PSU2" s="65"/>
      <c r="PSV2" s="65"/>
      <c r="PSW2" s="65"/>
      <c r="PSX2" s="65"/>
      <c r="PSY2" s="65"/>
      <c r="PSZ2" s="65"/>
      <c r="PTA2" s="65"/>
      <c r="PTB2" s="65"/>
      <c r="PTC2" s="65"/>
      <c r="PTD2" s="65"/>
      <c r="PTE2" s="65"/>
      <c r="PTF2" s="65"/>
      <c r="PTG2" s="65"/>
      <c r="PTH2" s="65"/>
      <c r="PTI2" s="65"/>
      <c r="PTJ2" s="65"/>
      <c r="PTK2" s="65"/>
      <c r="PTL2" s="65"/>
      <c r="PTM2" s="65"/>
      <c r="PTN2" s="65"/>
      <c r="PTO2" s="65"/>
      <c r="PTP2" s="65"/>
      <c r="PTQ2" s="65"/>
      <c r="PTR2" s="65"/>
      <c r="PTS2" s="65"/>
      <c r="PTT2" s="65"/>
      <c r="PTU2" s="65"/>
      <c r="PTV2" s="65"/>
      <c r="PTW2" s="65"/>
      <c r="PTX2" s="65"/>
      <c r="PTY2" s="65"/>
      <c r="PTZ2" s="65"/>
      <c r="PUA2" s="65"/>
      <c r="PUB2" s="65"/>
      <c r="PUC2" s="65"/>
      <c r="PUD2" s="65"/>
      <c r="PUE2" s="65"/>
      <c r="PUF2" s="65"/>
      <c r="PUG2" s="65"/>
      <c r="PUH2" s="65"/>
      <c r="PUI2" s="65"/>
      <c r="PUJ2" s="65"/>
      <c r="PUK2" s="65"/>
      <c r="PUL2" s="65"/>
      <c r="PUM2" s="65"/>
      <c r="PUN2" s="65"/>
      <c r="PUO2" s="65"/>
      <c r="PUP2" s="65"/>
      <c r="PUQ2" s="65"/>
      <c r="PUR2" s="65"/>
      <c r="PUS2" s="65"/>
      <c r="PUT2" s="65"/>
      <c r="PUU2" s="65"/>
      <c r="PUV2" s="65"/>
      <c r="PUW2" s="65"/>
      <c r="PUX2" s="65"/>
      <c r="PUY2" s="65"/>
      <c r="PUZ2" s="65"/>
      <c r="PVA2" s="65"/>
      <c r="PVB2" s="65"/>
      <c r="PVC2" s="65"/>
      <c r="PVD2" s="65"/>
      <c r="PVE2" s="65"/>
      <c r="PVF2" s="65"/>
      <c r="PVG2" s="65"/>
      <c r="PVH2" s="65"/>
      <c r="PVI2" s="65"/>
      <c r="PVJ2" s="65"/>
      <c r="PVK2" s="65"/>
      <c r="PVL2" s="65"/>
      <c r="PVM2" s="65"/>
      <c r="PVN2" s="65"/>
      <c r="PVO2" s="65"/>
      <c r="PVP2" s="65"/>
      <c r="PVQ2" s="65"/>
      <c r="PVR2" s="65"/>
      <c r="PVS2" s="65"/>
      <c r="PVT2" s="65"/>
      <c r="PVU2" s="65"/>
      <c r="PVV2" s="65"/>
      <c r="PVW2" s="65"/>
      <c r="PVX2" s="65"/>
      <c r="PVY2" s="65"/>
      <c r="PVZ2" s="65"/>
      <c r="PWA2" s="65"/>
      <c r="PWB2" s="65"/>
      <c r="PWC2" s="65"/>
      <c r="PWD2" s="65"/>
      <c r="PWE2" s="65"/>
      <c r="PWF2" s="65"/>
      <c r="PWG2" s="65"/>
      <c r="PWH2" s="65"/>
      <c r="PWI2" s="65"/>
      <c r="PWJ2" s="65"/>
      <c r="PWK2" s="65"/>
      <c r="PWL2" s="65"/>
      <c r="PWM2" s="65"/>
      <c r="PWN2" s="65"/>
      <c r="PWO2" s="65"/>
      <c r="PWP2" s="65"/>
      <c r="PWQ2" s="65"/>
      <c r="PWR2" s="65"/>
      <c r="PWS2" s="65"/>
      <c r="PWT2" s="65"/>
      <c r="PWU2" s="65"/>
      <c r="PWV2" s="65"/>
      <c r="PWW2" s="65"/>
      <c r="PWX2" s="65"/>
      <c r="PWY2" s="65"/>
      <c r="PWZ2" s="65"/>
      <c r="PXA2" s="65"/>
      <c r="PXB2" s="65"/>
      <c r="PXC2" s="65"/>
      <c r="PXD2" s="65"/>
      <c r="PXE2" s="65"/>
      <c r="PXF2" s="65"/>
      <c r="PXG2" s="65"/>
      <c r="PXH2" s="65"/>
      <c r="PXI2" s="65"/>
      <c r="PXJ2" s="65"/>
      <c r="PXK2" s="65"/>
      <c r="PXL2" s="65"/>
      <c r="PXM2" s="65"/>
      <c r="PXN2" s="65"/>
      <c r="PXO2" s="65"/>
      <c r="PXP2" s="65"/>
      <c r="PXQ2" s="65"/>
      <c r="PXR2" s="65"/>
      <c r="PXS2" s="65"/>
      <c r="PXT2" s="65"/>
      <c r="PXU2" s="65"/>
      <c r="PXV2" s="65"/>
      <c r="PXW2" s="65"/>
      <c r="PXX2" s="65"/>
      <c r="PXY2" s="65"/>
      <c r="PXZ2" s="65"/>
      <c r="PYA2" s="65"/>
      <c r="PYB2" s="65"/>
      <c r="PYC2" s="65"/>
      <c r="PYD2" s="65"/>
      <c r="PYE2" s="65"/>
      <c r="PYF2" s="65"/>
      <c r="PYG2" s="65"/>
      <c r="PYH2" s="65"/>
      <c r="PYI2" s="65"/>
      <c r="PYJ2" s="65"/>
      <c r="PYK2" s="65"/>
      <c r="PYL2" s="65"/>
      <c r="PYM2" s="65"/>
      <c r="PYN2" s="65"/>
      <c r="PYO2" s="65"/>
      <c r="PYP2" s="65"/>
      <c r="PYQ2" s="65"/>
      <c r="PYR2" s="65"/>
      <c r="PYS2" s="65"/>
      <c r="PYT2" s="65"/>
      <c r="PYU2" s="65"/>
      <c r="PYV2" s="65"/>
      <c r="PYW2" s="65"/>
      <c r="PYX2" s="65"/>
      <c r="PYY2" s="65"/>
      <c r="PYZ2" s="65"/>
      <c r="PZA2" s="65"/>
      <c r="PZB2" s="65"/>
      <c r="PZC2" s="65"/>
      <c r="PZD2" s="65"/>
      <c r="PZE2" s="65"/>
      <c r="PZF2" s="65"/>
      <c r="PZG2" s="65"/>
      <c r="PZH2" s="65"/>
      <c r="PZI2" s="65"/>
      <c r="PZJ2" s="65"/>
      <c r="PZK2" s="65"/>
      <c r="PZL2" s="65"/>
      <c r="PZM2" s="65"/>
      <c r="PZN2" s="65"/>
      <c r="PZO2" s="65"/>
      <c r="PZP2" s="65"/>
      <c r="PZQ2" s="65"/>
      <c r="PZR2" s="65"/>
      <c r="PZS2" s="65"/>
      <c r="PZT2" s="65"/>
      <c r="PZU2" s="65"/>
      <c r="PZV2" s="65"/>
      <c r="PZW2" s="65"/>
      <c r="PZX2" s="65"/>
      <c r="PZY2" s="65"/>
      <c r="PZZ2" s="65"/>
      <c r="QAA2" s="65"/>
      <c r="QAB2" s="65"/>
      <c r="QAC2" s="65"/>
      <c r="QAD2" s="65"/>
      <c r="QAE2" s="65"/>
      <c r="QAF2" s="65"/>
      <c r="QAG2" s="65"/>
      <c r="QAH2" s="65"/>
      <c r="QAI2" s="65"/>
      <c r="QAJ2" s="65"/>
      <c r="QAK2" s="65"/>
      <c r="QAL2" s="65"/>
      <c r="QAM2" s="65"/>
      <c r="QAN2" s="65"/>
      <c r="QAO2" s="65"/>
      <c r="QAP2" s="65"/>
      <c r="QAQ2" s="65"/>
      <c r="QAR2" s="65"/>
      <c r="QAS2" s="65"/>
      <c r="QAT2" s="65"/>
      <c r="QAU2" s="65"/>
      <c r="QAV2" s="65"/>
      <c r="QAW2" s="65"/>
      <c r="QAX2" s="65"/>
      <c r="QAY2" s="65"/>
      <c r="QAZ2" s="65"/>
      <c r="QBA2" s="65"/>
      <c r="QBB2" s="65"/>
      <c r="QBC2" s="65"/>
      <c r="QBD2" s="65"/>
      <c r="QBE2" s="65"/>
      <c r="QBF2" s="65"/>
      <c r="QBG2" s="65"/>
      <c r="QBH2" s="65"/>
      <c r="QBI2" s="65"/>
      <c r="QBJ2" s="65"/>
      <c r="QBK2" s="65"/>
      <c r="QBL2" s="65"/>
      <c r="QBM2" s="65"/>
      <c r="QBN2" s="65"/>
      <c r="QBO2" s="65"/>
      <c r="QBP2" s="65"/>
      <c r="QBQ2" s="65"/>
      <c r="QBR2" s="65"/>
      <c r="QBS2" s="65"/>
      <c r="QBT2" s="65"/>
      <c r="QBU2" s="65"/>
      <c r="QBV2" s="65"/>
      <c r="QBW2" s="65"/>
      <c r="QBX2" s="65"/>
      <c r="QBY2" s="65"/>
      <c r="QBZ2" s="65"/>
      <c r="QCA2" s="65"/>
      <c r="QCB2" s="65"/>
      <c r="QCC2" s="65"/>
      <c r="QCD2" s="65"/>
      <c r="QCE2" s="65"/>
      <c r="QCF2" s="65"/>
      <c r="QCG2" s="65"/>
      <c r="QCH2" s="65"/>
      <c r="QCI2" s="65"/>
      <c r="QCJ2" s="65"/>
      <c r="QCK2" s="65"/>
      <c r="QCL2" s="65"/>
      <c r="QCM2" s="65"/>
      <c r="QCN2" s="65"/>
      <c r="QCO2" s="65"/>
      <c r="QCP2" s="65"/>
      <c r="QCQ2" s="65"/>
      <c r="QCR2" s="65"/>
      <c r="QCS2" s="65"/>
      <c r="QCT2" s="65"/>
      <c r="QCU2" s="65"/>
      <c r="QCV2" s="65"/>
      <c r="QCW2" s="65"/>
      <c r="QCX2" s="65"/>
      <c r="QCY2" s="65"/>
      <c r="QCZ2" s="65"/>
      <c r="QDA2" s="65"/>
      <c r="QDB2" s="65"/>
      <c r="QDC2" s="65"/>
      <c r="QDD2" s="65"/>
      <c r="QDE2" s="65"/>
      <c r="QDF2" s="65"/>
      <c r="QDG2" s="65"/>
      <c r="QDH2" s="65"/>
      <c r="QDI2" s="65"/>
      <c r="QDJ2" s="65"/>
      <c r="QDK2" s="65"/>
      <c r="QDL2" s="65"/>
      <c r="QDM2" s="65"/>
      <c r="QDN2" s="65"/>
      <c r="QDO2" s="65"/>
      <c r="QDP2" s="65"/>
      <c r="QDQ2" s="65"/>
      <c r="QDR2" s="65"/>
      <c r="QDS2" s="65"/>
      <c r="QDT2" s="65"/>
      <c r="QDU2" s="65"/>
      <c r="QDV2" s="65"/>
      <c r="QDW2" s="65"/>
      <c r="QDX2" s="65"/>
      <c r="QDY2" s="65"/>
      <c r="QDZ2" s="65"/>
      <c r="QEA2" s="65"/>
      <c r="QEB2" s="65"/>
      <c r="QEC2" s="65"/>
      <c r="QED2" s="65"/>
      <c r="QEE2" s="65"/>
      <c r="QEF2" s="65"/>
      <c r="QEG2" s="65"/>
      <c r="QEH2" s="65"/>
      <c r="QEI2" s="65"/>
      <c r="QEJ2" s="65"/>
      <c r="QEK2" s="65"/>
      <c r="QEL2" s="65"/>
      <c r="QEM2" s="65"/>
      <c r="QEN2" s="65"/>
      <c r="QEO2" s="65"/>
      <c r="QEP2" s="65"/>
      <c r="QEQ2" s="65"/>
      <c r="QER2" s="65"/>
      <c r="QES2" s="65"/>
      <c r="QET2" s="65"/>
      <c r="QEU2" s="65"/>
      <c r="QEV2" s="65"/>
      <c r="QEW2" s="65"/>
      <c r="QEX2" s="65"/>
      <c r="QEY2" s="65"/>
      <c r="QEZ2" s="65"/>
      <c r="QFA2" s="65"/>
      <c r="QFB2" s="65"/>
      <c r="QFC2" s="65"/>
      <c r="QFD2" s="65"/>
      <c r="QFE2" s="65"/>
      <c r="QFF2" s="65"/>
      <c r="QFG2" s="65"/>
      <c r="QFH2" s="65"/>
      <c r="QFI2" s="65"/>
      <c r="QFJ2" s="65"/>
      <c r="QFK2" s="65"/>
      <c r="QFL2" s="65"/>
      <c r="QFM2" s="65"/>
      <c r="QFN2" s="65"/>
      <c r="QFO2" s="65"/>
      <c r="QFP2" s="65"/>
      <c r="QFQ2" s="65"/>
      <c r="QFR2" s="65"/>
      <c r="QFS2" s="65"/>
      <c r="QFT2" s="65"/>
      <c r="QFU2" s="65"/>
      <c r="QFV2" s="65"/>
      <c r="QFW2" s="65"/>
      <c r="QFX2" s="65"/>
      <c r="QFY2" s="65"/>
      <c r="QFZ2" s="65"/>
      <c r="QGA2" s="65"/>
      <c r="QGB2" s="65"/>
      <c r="QGC2" s="65"/>
      <c r="QGD2" s="65"/>
      <c r="QGE2" s="65"/>
      <c r="QGF2" s="65"/>
      <c r="QGG2" s="65"/>
      <c r="QGH2" s="65"/>
      <c r="QGI2" s="65"/>
      <c r="QGJ2" s="65"/>
      <c r="QGK2" s="65"/>
      <c r="QGL2" s="65"/>
      <c r="QGM2" s="65"/>
      <c r="QGN2" s="65"/>
      <c r="QGO2" s="65"/>
      <c r="QGP2" s="65"/>
      <c r="QGQ2" s="65"/>
      <c r="QGR2" s="65"/>
      <c r="QGS2" s="65"/>
      <c r="QGT2" s="65"/>
      <c r="QGU2" s="65"/>
      <c r="QGV2" s="65"/>
      <c r="QGW2" s="65"/>
      <c r="QGX2" s="65"/>
      <c r="QGY2" s="65"/>
      <c r="QGZ2" s="65"/>
      <c r="QHA2" s="65"/>
      <c r="QHB2" s="65"/>
      <c r="QHC2" s="65"/>
      <c r="QHD2" s="65"/>
      <c r="QHE2" s="65"/>
      <c r="QHF2" s="65"/>
      <c r="QHG2" s="65"/>
      <c r="QHH2" s="65"/>
      <c r="QHI2" s="65"/>
      <c r="QHJ2" s="65"/>
      <c r="QHK2" s="65"/>
      <c r="QHL2" s="65"/>
      <c r="QHM2" s="65"/>
      <c r="QHN2" s="65"/>
      <c r="QHO2" s="65"/>
      <c r="QHP2" s="65"/>
      <c r="QHQ2" s="65"/>
      <c r="QHR2" s="65"/>
      <c r="QHS2" s="65"/>
      <c r="QHT2" s="65"/>
      <c r="QHU2" s="65"/>
      <c r="QHV2" s="65"/>
      <c r="QHW2" s="65"/>
      <c r="QHX2" s="65"/>
      <c r="QHY2" s="65"/>
      <c r="QHZ2" s="65"/>
      <c r="QIA2" s="65"/>
      <c r="QIB2" s="65"/>
      <c r="QIC2" s="65"/>
      <c r="QID2" s="65"/>
      <c r="QIE2" s="65"/>
      <c r="QIF2" s="65"/>
      <c r="QIG2" s="65"/>
      <c r="QIH2" s="65"/>
      <c r="QII2" s="65"/>
      <c r="QIJ2" s="65"/>
      <c r="QIK2" s="65"/>
      <c r="QIL2" s="65"/>
      <c r="QIM2" s="65"/>
      <c r="QIN2" s="65"/>
      <c r="QIO2" s="65"/>
      <c r="QIP2" s="65"/>
      <c r="QIQ2" s="65"/>
      <c r="QIR2" s="65"/>
      <c r="QIS2" s="65"/>
      <c r="QIT2" s="65"/>
      <c r="QIU2" s="65"/>
      <c r="QIV2" s="65"/>
      <c r="QIW2" s="65"/>
      <c r="QIX2" s="65"/>
      <c r="QIY2" s="65"/>
      <c r="QIZ2" s="65"/>
      <c r="QJA2" s="65"/>
      <c r="QJB2" s="65"/>
      <c r="QJC2" s="65"/>
      <c r="QJD2" s="65"/>
      <c r="QJE2" s="65"/>
      <c r="QJF2" s="65"/>
      <c r="QJG2" s="65"/>
      <c r="QJH2" s="65"/>
      <c r="QJI2" s="65"/>
      <c r="QJJ2" s="65"/>
      <c r="QJK2" s="65"/>
      <c r="QJL2" s="65"/>
      <c r="QJM2" s="65"/>
      <c r="QJN2" s="65"/>
      <c r="QJO2" s="65"/>
      <c r="QJP2" s="65"/>
      <c r="QJQ2" s="65"/>
      <c r="QJR2" s="65"/>
      <c r="QJS2" s="65"/>
      <c r="QJT2" s="65"/>
      <c r="QJU2" s="65"/>
      <c r="QJV2" s="65"/>
      <c r="QJW2" s="65"/>
      <c r="QJX2" s="65"/>
      <c r="QJY2" s="65"/>
      <c r="QJZ2" s="65"/>
      <c r="QKA2" s="65"/>
      <c r="QKB2" s="65"/>
      <c r="QKC2" s="65"/>
      <c r="QKD2" s="65"/>
      <c r="QKE2" s="65"/>
      <c r="QKF2" s="65"/>
      <c r="QKG2" s="65"/>
      <c r="QKH2" s="65"/>
      <c r="QKI2" s="65"/>
      <c r="QKJ2" s="65"/>
      <c r="QKK2" s="65"/>
      <c r="QKL2" s="65"/>
      <c r="QKM2" s="65"/>
      <c r="QKN2" s="65"/>
      <c r="QKO2" s="65"/>
      <c r="QKP2" s="65"/>
      <c r="QKQ2" s="65"/>
      <c r="QKR2" s="65"/>
      <c r="QKS2" s="65"/>
      <c r="QKT2" s="65"/>
      <c r="QKU2" s="65"/>
      <c r="QKV2" s="65"/>
      <c r="QKW2" s="65"/>
      <c r="QKX2" s="65"/>
      <c r="QKY2" s="65"/>
      <c r="QKZ2" s="65"/>
      <c r="QLA2" s="65"/>
      <c r="QLB2" s="65"/>
      <c r="QLC2" s="65"/>
      <c r="QLD2" s="65"/>
      <c r="QLE2" s="65"/>
      <c r="QLF2" s="65"/>
      <c r="QLG2" s="65"/>
      <c r="QLH2" s="65"/>
      <c r="QLI2" s="65"/>
      <c r="QLJ2" s="65"/>
      <c r="QLK2" s="65"/>
      <c r="QLL2" s="65"/>
      <c r="QLM2" s="65"/>
      <c r="QLN2" s="65"/>
      <c r="QLO2" s="65"/>
      <c r="QLP2" s="65"/>
      <c r="QLQ2" s="65"/>
      <c r="QLR2" s="65"/>
      <c r="QLS2" s="65"/>
      <c r="QLT2" s="65"/>
      <c r="QLU2" s="65"/>
      <c r="QLV2" s="65"/>
      <c r="QLW2" s="65"/>
      <c r="QLX2" s="65"/>
      <c r="QLY2" s="65"/>
      <c r="QLZ2" s="65"/>
      <c r="QMA2" s="65"/>
      <c r="QMB2" s="65"/>
      <c r="QMC2" s="65"/>
      <c r="QMD2" s="65"/>
      <c r="QME2" s="65"/>
      <c r="QMF2" s="65"/>
      <c r="QMG2" s="65"/>
      <c r="QMH2" s="65"/>
      <c r="QMI2" s="65"/>
      <c r="QMJ2" s="65"/>
      <c r="QMK2" s="65"/>
      <c r="QML2" s="65"/>
      <c r="QMM2" s="65"/>
      <c r="QMN2" s="65"/>
      <c r="QMO2" s="65"/>
      <c r="QMP2" s="65"/>
      <c r="QMQ2" s="65"/>
      <c r="QMR2" s="65"/>
      <c r="QMS2" s="65"/>
      <c r="QMT2" s="65"/>
      <c r="QMU2" s="65"/>
      <c r="QMV2" s="65"/>
      <c r="QMW2" s="65"/>
      <c r="QMX2" s="65"/>
      <c r="QMY2" s="65"/>
      <c r="QMZ2" s="65"/>
      <c r="QNA2" s="65"/>
      <c r="QNB2" s="65"/>
      <c r="QNC2" s="65"/>
      <c r="QND2" s="65"/>
      <c r="QNE2" s="65"/>
      <c r="QNF2" s="65"/>
      <c r="QNG2" s="65"/>
      <c r="QNH2" s="65"/>
      <c r="QNI2" s="65"/>
      <c r="QNJ2" s="65"/>
      <c r="QNK2" s="65"/>
      <c r="QNL2" s="65"/>
      <c r="QNM2" s="65"/>
      <c r="QNN2" s="65"/>
      <c r="QNO2" s="65"/>
      <c r="QNP2" s="65"/>
      <c r="QNQ2" s="65"/>
      <c r="QNR2" s="65"/>
      <c r="QNS2" s="65"/>
      <c r="QNT2" s="65"/>
      <c r="QNU2" s="65"/>
      <c r="QNV2" s="65"/>
      <c r="QNW2" s="65"/>
      <c r="QNX2" s="65"/>
      <c r="QNY2" s="65"/>
      <c r="QNZ2" s="65"/>
      <c r="QOA2" s="65"/>
      <c r="QOB2" s="65"/>
      <c r="QOC2" s="65"/>
      <c r="QOD2" s="65"/>
      <c r="QOE2" s="65"/>
      <c r="QOF2" s="65"/>
      <c r="QOG2" s="65"/>
      <c r="QOH2" s="65"/>
      <c r="QOI2" s="65"/>
      <c r="QOJ2" s="65"/>
      <c r="QOK2" s="65"/>
      <c r="QOL2" s="65"/>
      <c r="QOM2" s="65"/>
      <c r="QON2" s="65"/>
      <c r="QOO2" s="65"/>
      <c r="QOP2" s="65"/>
      <c r="QOQ2" s="65"/>
      <c r="QOR2" s="65"/>
      <c r="QOS2" s="65"/>
      <c r="QOT2" s="65"/>
      <c r="QOU2" s="65"/>
      <c r="QOV2" s="65"/>
      <c r="QOW2" s="65"/>
      <c r="QOX2" s="65"/>
      <c r="QOY2" s="65"/>
      <c r="QOZ2" s="65"/>
      <c r="QPA2" s="65"/>
      <c r="QPB2" s="65"/>
      <c r="QPC2" s="65"/>
      <c r="QPD2" s="65"/>
      <c r="QPE2" s="65"/>
      <c r="QPF2" s="65"/>
      <c r="QPG2" s="65"/>
      <c r="QPH2" s="65"/>
      <c r="QPI2" s="65"/>
      <c r="QPJ2" s="65"/>
      <c r="QPK2" s="65"/>
      <c r="QPL2" s="65"/>
      <c r="QPM2" s="65"/>
      <c r="QPN2" s="65"/>
      <c r="QPO2" s="65"/>
      <c r="QPP2" s="65"/>
      <c r="QPQ2" s="65"/>
      <c r="QPR2" s="65"/>
      <c r="QPS2" s="65"/>
      <c r="QPT2" s="65"/>
      <c r="QPU2" s="65"/>
      <c r="QPV2" s="65"/>
      <c r="QPW2" s="65"/>
      <c r="QPX2" s="65"/>
      <c r="QPY2" s="65"/>
      <c r="QPZ2" s="65"/>
      <c r="QQA2" s="65"/>
      <c r="QQB2" s="65"/>
      <c r="QQC2" s="65"/>
      <c r="QQD2" s="65"/>
      <c r="QQE2" s="65"/>
      <c r="QQF2" s="65"/>
      <c r="QQG2" s="65"/>
      <c r="QQH2" s="65"/>
      <c r="QQI2" s="65"/>
      <c r="QQJ2" s="65"/>
      <c r="QQK2" s="65"/>
      <c r="QQL2" s="65"/>
      <c r="QQM2" s="65"/>
      <c r="QQN2" s="65"/>
      <c r="QQO2" s="65"/>
      <c r="QQP2" s="65"/>
      <c r="QQQ2" s="65"/>
      <c r="QQR2" s="65"/>
      <c r="QQS2" s="65"/>
      <c r="QQT2" s="65"/>
      <c r="QQU2" s="65"/>
      <c r="QQV2" s="65"/>
      <c r="QQW2" s="65"/>
      <c r="QQX2" s="65"/>
      <c r="QQY2" s="65"/>
      <c r="QQZ2" s="65"/>
      <c r="QRA2" s="65"/>
      <c r="QRB2" s="65"/>
      <c r="QRC2" s="65"/>
      <c r="QRD2" s="65"/>
      <c r="QRE2" s="65"/>
      <c r="QRF2" s="65"/>
      <c r="QRG2" s="65"/>
      <c r="QRH2" s="65"/>
      <c r="QRI2" s="65"/>
      <c r="QRJ2" s="65"/>
      <c r="QRK2" s="65"/>
      <c r="QRL2" s="65"/>
      <c r="QRM2" s="65"/>
      <c r="QRN2" s="65"/>
      <c r="QRO2" s="65"/>
      <c r="QRP2" s="65"/>
      <c r="QRQ2" s="65"/>
      <c r="QRR2" s="65"/>
      <c r="QRS2" s="65"/>
      <c r="QRT2" s="65"/>
      <c r="QRU2" s="65"/>
      <c r="QRV2" s="65"/>
      <c r="QRW2" s="65"/>
      <c r="QRX2" s="65"/>
      <c r="QRY2" s="65"/>
      <c r="QRZ2" s="65"/>
      <c r="QSA2" s="65"/>
      <c r="QSB2" s="65"/>
      <c r="QSC2" s="65"/>
      <c r="QSD2" s="65"/>
      <c r="QSE2" s="65"/>
      <c r="QSF2" s="65"/>
      <c r="QSG2" s="65"/>
      <c r="QSH2" s="65"/>
      <c r="QSI2" s="65"/>
      <c r="QSJ2" s="65"/>
      <c r="QSK2" s="65"/>
      <c r="QSL2" s="65"/>
      <c r="QSM2" s="65"/>
      <c r="QSN2" s="65"/>
      <c r="QSO2" s="65"/>
      <c r="QSP2" s="65"/>
      <c r="QSQ2" s="65"/>
      <c r="QSR2" s="65"/>
      <c r="QSS2" s="65"/>
      <c r="QST2" s="65"/>
      <c r="QSU2" s="65"/>
      <c r="QSV2" s="65"/>
      <c r="QSW2" s="65"/>
      <c r="QSX2" s="65"/>
      <c r="QSY2" s="65"/>
      <c r="QSZ2" s="65"/>
      <c r="QTA2" s="65"/>
      <c r="QTB2" s="65"/>
      <c r="QTC2" s="65"/>
      <c r="QTD2" s="65"/>
      <c r="QTE2" s="65"/>
      <c r="QTF2" s="65"/>
      <c r="QTG2" s="65"/>
      <c r="QTH2" s="65"/>
      <c r="QTI2" s="65"/>
      <c r="QTJ2" s="65"/>
      <c r="QTK2" s="65"/>
      <c r="QTL2" s="65"/>
      <c r="QTM2" s="65"/>
      <c r="QTN2" s="65"/>
      <c r="QTO2" s="65"/>
      <c r="QTP2" s="65"/>
      <c r="QTQ2" s="65"/>
      <c r="QTR2" s="65"/>
      <c r="QTS2" s="65"/>
      <c r="QTT2" s="65"/>
      <c r="QTU2" s="65"/>
      <c r="QTV2" s="65"/>
      <c r="QTW2" s="65"/>
      <c r="QTX2" s="65"/>
      <c r="QTY2" s="65"/>
      <c r="QTZ2" s="65"/>
      <c r="QUA2" s="65"/>
      <c r="QUB2" s="65"/>
      <c r="QUC2" s="65"/>
      <c r="QUD2" s="65"/>
      <c r="QUE2" s="65"/>
      <c r="QUF2" s="65"/>
      <c r="QUG2" s="65"/>
      <c r="QUH2" s="65"/>
      <c r="QUI2" s="65"/>
      <c r="QUJ2" s="65"/>
      <c r="QUK2" s="65"/>
      <c r="QUL2" s="65"/>
      <c r="QUM2" s="65"/>
      <c r="QUN2" s="65"/>
      <c r="QUO2" s="65"/>
      <c r="QUP2" s="65"/>
      <c r="QUQ2" s="65"/>
      <c r="QUR2" s="65"/>
      <c r="QUS2" s="65"/>
      <c r="QUT2" s="65"/>
      <c r="QUU2" s="65"/>
      <c r="QUV2" s="65"/>
      <c r="QUW2" s="65"/>
      <c r="QUX2" s="65"/>
      <c r="QUY2" s="65"/>
      <c r="QUZ2" s="65"/>
      <c r="QVA2" s="65"/>
      <c r="QVB2" s="65"/>
      <c r="QVC2" s="65"/>
      <c r="QVD2" s="65"/>
      <c r="QVE2" s="65"/>
      <c r="QVF2" s="65"/>
      <c r="QVG2" s="65"/>
      <c r="QVH2" s="65"/>
      <c r="QVI2" s="65"/>
      <c r="QVJ2" s="65"/>
      <c r="QVK2" s="65"/>
      <c r="QVL2" s="65"/>
      <c r="QVM2" s="65"/>
      <c r="QVN2" s="65"/>
      <c r="QVO2" s="65"/>
      <c r="QVP2" s="65"/>
      <c r="QVQ2" s="65"/>
      <c r="QVR2" s="65"/>
      <c r="QVS2" s="65"/>
      <c r="QVT2" s="65"/>
      <c r="QVU2" s="65"/>
      <c r="QVV2" s="65"/>
      <c r="QVW2" s="65"/>
      <c r="QVX2" s="65"/>
      <c r="QVY2" s="65"/>
      <c r="QVZ2" s="65"/>
      <c r="QWA2" s="65"/>
      <c r="QWB2" s="65"/>
      <c r="QWC2" s="65"/>
      <c r="QWD2" s="65"/>
      <c r="QWE2" s="65"/>
      <c r="QWF2" s="65"/>
      <c r="QWG2" s="65"/>
      <c r="QWH2" s="65"/>
      <c r="QWI2" s="65"/>
      <c r="QWJ2" s="65"/>
      <c r="QWK2" s="65"/>
      <c r="QWL2" s="65"/>
      <c r="QWM2" s="65"/>
      <c r="QWN2" s="65"/>
      <c r="QWO2" s="65"/>
      <c r="QWP2" s="65"/>
      <c r="QWQ2" s="65"/>
      <c r="QWR2" s="65"/>
      <c r="QWS2" s="65"/>
      <c r="QWT2" s="65"/>
      <c r="QWU2" s="65"/>
      <c r="QWV2" s="65"/>
      <c r="QWW2" s="65"/>
      <c r="QWX2" s="65"/>
      <c r="QWY2" s="65"/>
      <c r="QWZ2" s="65"/>
      <c r="QXA2" s="65"/>
      <c r="QXB2" s="65"/>
      <c r="QXC2" s="65"/>
      <c r="QXD2" s="65"/>
      <c r="QXE2" s="65"/>
      <c r="QXF2" s="65"/>
      <c r="QXG2" s="65"/>
      <c r="QXH2" s="65"/>
      <c r="QXI2" s="65"/>
      <c r="QXJ2" s="65"/>
      <c r="QXK2" s="65"/>
      <c r="QXL2" s="65"/>
      <c r="QXM2" s="65"/>
      <c r="QXN2" s="65"/>
      <c r="QXO2" s="65"/>
      <c r="QXP2" s="65"/>
      <c r="QXQ2" s="65"/>
      <c r="QXR2" s="65"/>
      <c r="QXS2" s="65"/>
      <c r="QXT2" s="65"/>
      <c r="QXU2" s="65"/>
      <c r="QXV2" s="65"/>
      <c r="QXW2" s="65"/>
      <c r="QXX2" s="65"/>
      <c r="QXY2" s="65"/>
      <c r="QXZ2" s="65"/>
      <c r="QYA2" s="65"/>
      <c r="QYB2" s="65"/>
      <c r="QYC2" s="65"/>
      <c r="QYD2" s="65"/>
      <c r="QYE2" s="65"/>
      <c r="QYF2" s="65"/>
      <c r="QYG2" s="65"/>
      <c r="QYH2" s="65"/>
      <c r="QYI2" s="65"/>
      <c r="QYJ2" s="65"/>
      <c r="QYK2" s="65"/>
      <c r="QYL2" s="65"/>
      <c r="QYM2" s="65"/>
      <c r="QYN2" s="65"/>
      <c r="QYO2" s="65"/>
      <c r="QYP2" s="65"/>
      <c r="QYQ2" s="65"/>
      <c r="QYR2" s="65"/>
      <c r="QYS2" s="65"/>
      <c r="QYT2" s="65"/>
      <c r="QYU2" s="65"/>
      <c r="QYV2" s="65"/>
      <c r="QYW2" s="65"/>
      <c r="QYX2" s="65"/>
      <c r="QYY2" s="65"/>
      <c r="QYZ2" s="65"/>
      <c r="QZA2" s="65"/>
      <c r="QZB2" s="65"/>
      <c r="QZC2" s="65"/>
      <c r="QZD2" s="65"/>
      <c r="QZE2" s="65"/>
      <c r="QZF2" s="65"/>
      <c r="QZG2" s="65"/>
      <c r="QZH2" s="65"/>
      <c r="QZI2" s="65"/>
      <c r="QZJ2" s="65"/>
      <c r="QZK2" s="65"/>
      <c r="QZL2" s="65"/>
      <c r="QZM2" s="65"/>
      <c r="QZN2" s="65"/>
      <c r="QZO2" s="65"/>
      <c r="QZP2" s="65"/>
      <c r="QZQ2" s="65"/>
      <c r="QZR2" s="65"/>
      <c r="QZS2" s="65"/>
      <c r="QZT2" s="65"/>
      <c r="QZU2" s="65"/>
      <c r="QZV2" s="65"/>
      <c r="QZW2" s="65"/>
      <c r="QZX2" s="65"/>
      <c r="QZY2" s="65"/>
      <c r="QZZ2" s="65"/>
      <c r="RAA2" s="65"/>
      <c r="RAB2" s="65"/>
      <c r="RAC2" s="65"/>
      <c r="RAD2" s="65"/>
      <c r="RAE2" s="65"/>
      <c r="RAF2" s="65"/>
      <c r="RAG2" s="65"/>
      <c r="RAH2" s="65"/>
      <c r="RAI2" s="65"/>
      <c r="RAJ2" s="65"/>
      <c r="RAK2" s="65"/>
      <c r="RAL2" s="65"/>
      <c r="RAM2" s="65"/>
      <c r="RAN2" s="65"/>
      <c r="RAO2" s="65"/>
      <c r="RAP2" s="65"/>
      <c r="RAQ2" s="65"/>
      <c r="RAR2" s="65"/>
      <c r="RAS2" s="65"/>
      <c r="RAT2" s="65"/>
      <c r="RAU2" s="65"/>
      <c r="RAV2" s="65"/>
      <c r="RAW2" s="65"/>
      <c r="RAX2" s="65"/>
      <c r="RAY2" s="65"/>
      <c r="RAZ2" s="65"/>
      <c r="RBA2" s="65"/>
      <c r="RBB2" s="65"/>
      <c r="RBC2" s="65"/>
      <c r="RBD2" s="65"/>
      <c r="RBE2" s="65"/>
      <c r="RBF2" s="65"/>
      <c r="RBG2" s="65"/>
      <c r="RBH2" s="65"/>
      <c r="RBI2" s="65"/>
      <c r="RBJ2" s="65"/>
      <c r="RBK2" s="65"/>
      <c r="RBL2" s="65"/>
      <c r="RBM2" s="65"/>
      <c r="RBN2" s="65"/>
      <c r="RBO2" s="65"/>
      <c r="RBP2" s="65"/>
      <c r="RBQ2" s="65"/>
      <c r="RBR2" s="65"/>
      <c r="RBS2" s="65"/>
      <c r="RBT2" s="65"/>
      <c r="RBU2" s="65"/>
      <c r="RBV2" s="65"/>
      <c r="RBW2" s="65"/>
      <c r="RBX2" s="65"/>
      <c r="RBY2" s="65"/>
      <c r="RBZ2" s="65"/>
      <c r="RCA2" s="65"/>
      <c r="RCB2" s="65"/>
      <c r="RCC2" s="65"/>
      <c r="RCD2" s="65"/>
      <c r="RCE2" s="65"/>
      <c r="RCF2" s="65"/>
      <c r="RCG2" s="65"/>
      <c r="RCH2" s="65"/>
      <c r="RCI2" s="65"/>
      <c r="RCJ2" s="65"/>
      <c r="RCK2" s="65"/>
      <c r="RCL2" s="65"/>
      <c r="RCM2" s="65"/>
      <c r="RCN2" s="65"/>
      <c r="RCO2" s="65"/>
      <c r="RCP2" s="65"/>
      <c r="RCQ2" s="65"/>
      <c r="RCR2" s="65"/>
      <c r="RCS2" s="65"/>
      <c r="RCT2" s="65"/>
      <c r="RCU2" s="65"/>
      <c r="RCV2" s="65"/>
      <c r="RCW2" s="65"/>
      <c r="RCX2" s="65"/>
      <c r="RCY2" s="65"/>
      <c r="RCZ2" s="65"/>
      <c r="RDA2" s="65"/>
      <c r="RDB2" s="65"/>
      <c r="RDC2" s="65"/>
      <c r="RDD2" s="65"/>
      <c r="RDE2" s="65"/>
      <c r="RDF2" s="65"/>
      <c r="RDG2" s="65"/>
      <c r="RDH2" s="65"/>
      <c r="RDI2" s="65"/>
      <c r="RDJ2" s="65"/>
      <c r="RDK2" s="65"/>
      <c r="RDL2" s="65"/>
      <c r="RDM2" s="65"/>
      <c r="RDN2" s="65"/>
      <c r="RDO2" s="65"/>
      <c r="RDP2" s="65"/>
      <c r="RDQ2" s="65"/>
      <c r="RDR2" s="65"/>
      <c r="RDS2" s="65"/>
      <c r="RDT2" s="65"/>
      <c r="RDU2" s="65"/>
      <c r="RDV2" s="65"/>
      <c r="RDW2" s="65"/>
      <c r="RDX2" s="65"/>
      <c r="RDY2" s="65"/>
      <c r="RDZ2" s="65"/>
      <c r="REA2" s="65"/>
      <c r="REB2" s="65"/>
      <c r="REC2" s="65"/>
      <c r="RED2" s="65"/>
      <c r="REE2" s="65"/>
      <c r="REF2" s="65"/>
      <c r="REG2" s="65"/>
      <c r="REH2" s="65"/>
      <c r="REI2" s="65"/>
      <c r="REJ2" s="65"/>
      <c r="REK2" s="65"/>
      <c r="REL2" s="65"/>
      <c r="REM2" s="65"/>
      <c r="REN2" s="65"/>
      <c r="REO2" s="65"/>
      <c r="REP2" s="65"/>
      <c r="REQ2" s="65"/>
      <c r="RER2" s="65"/>
      <c r="RES2" s="65"/>
      <c r="RET2" s="65"/>
      <c r="REU2" s="65"/>
      <c r="REV2" s="65"/>
      <c r="REW2" s="65"/>
      <c r="REX2" s="65"/>
      <c r="REY2" s="65"/>
      <c r="REZ2" s="65"/>
      <c r="RFA2" s="65"/>
      <c r="RFB2" s="65"/>
      <c r="RFC2" s="65"/>
      <c r="RFD2" s="65"/>
      <c r="RFE2" s="65"/>
      <c r="RFF2" s="65"/>
      <c r="RFG2" s="65"/>
      <c r="RFH2" s="65"/>
      <c r="RFI2" s="65"/>
      <c r="RFJ2" s="65"/>
      <c r="RFK2" s="65"/>
      <c r="RFL2" s="65"/>
      <c r="RFM2" s="65"/>
      <c r="RFN2" s="65"/>
      <c r="RFO2" s="65"/>
      <c r="RFP2" s="65"/>
      <c r="RFQ2" s="65"/>
      <c r="RFR2" s="65"/>
      <c r="RFS2" s="65"/>
      <c r="RFT2" s="65"/>
      <c r="RFU2" s="65"/>
      <c r="RFV2" s="65"/>
      <c r="RFW2" s="65"/>
      <c r="RFX2" s="65"/>
      <c r="RFY2" s="65"/>
      <c r="RFZ2" s="65"/>
      <c r="RGA2" s="65"/>
      <c r="RGB2" s="65"/>
      <c r="RGC2" s="65"/>
      <c r="RGD2" s="65"/>
      <c r="RGE2" s="65"/>
      <c r="RGF2" s="65"/>
      <c r="RGG2" s="65"/>
      <c r="RGH2" s="65"/>
      <c r="RGI2" s="65"/>
      <c r="RGJ2" s="65"/>
      <c r="RGK2" s="65"/>
      <c r="RGL2" s="65"/>
      <c r="RGM2" s="65"/>
      <c r="RGN2" s="65"/>
      <c r="RGO2" s="65"/>
      <c r="RGP2" s="65"/>
      <c r="RGQ2" s="65"/>
      <c r="RGR2" s="65"/>
      <c r="RGS2" s="65"/>
      <c r="RGT2" s="65"/>
      <c r="RGU2" s="65"/>
      <c r="RGV2" s="65"/>
      <c r="RGW2" s="65"/>
      <c r="RGX2" s="65"/>
      <c r="RGY2" s="65"/>
      <c r="RGZ2" s="65"/>
      <c r="RHA2" s="65"/>
      <c r="RHB2" s="65"/>
      <c r="RHC2" s="65"/>
      <c r="RHD2" s="65"/>
      <c r="RHE2" s="65"/>
      <c r="RHF2" s="65"/>
      <c r="RHG2" s="65"/>
      <c r="RHH2" s="65"/>
      <c r="RHI2" s="65"/>
      <c r="RHJ2" s="65"/>
      <c r="RHK2" s="65"/>
      <c r="RHL2" s="65"/>
      <c r="RHM2" s="65"/>
      <c r="RHN2" s="65"/>
      <c r="RHO2" s="65"/>
      <c r="RHP2" s="65"/>
      <c r="RHQ2" s="65"/>
      <c r="RHR2" s="65"/>
      <c r="RHS2" s="65"/>
      <c r="RHT2" s="65"/>
      <c r="RHU2" s="65"/>
      <c r="RHV2" s="65"/>
      <c r="RHW2" s="65"/>
      <c r="RHX2" s="65"/>
      <c r="RHY2" s="65"/>
      <c r="RHZ2" s="65"/>
      <c r="RIA2" s="65"/>
      <c r="RIB2" s="65"/>
      <c r="RIC2" s="65"/>
      <c r="RID2" s="65"/>
      <c r="RIE2" s="65"/>
      <c r="RIF2" s="65"/>
      <c r="RIG2" s="65"/>
      <c r="RIH2" s="65"/>
      <c r="RII2" s="65"/>
      <c r="RIJ2" s="65"/>
      <c r="RIK2" s="65"/>
      <c r="RIL2" s="65"/>
      <c r="RIM2" s="65"/>
      <c r="RIN2" s="65"/>
      <c r="RIO2" s="65"/>
      <c r="RIP2" s="65"/>
      <c r="RIQ2" s="65"/>
      <c r="RIR2" s="65"/>
      <c r="RIS2" s="65"/>
      <c r="RIT2" s="65"/>
      <c r="RIU2" s="65"/>
      <c r="RIV2" s="65"/>
      <c r="RIW2" s="65"/>
      <c r="RIX2" s="65"/>
      <c r="RIY2" s="65"/>
      <c r="RIZ2" s="65"/>
      <c r="RJA2" s="65"/>
      <c r="RJB2" s="65"/>
      <c r="RJC2" s="65"/>
      <c r="RJD2" s="65"/>
      <c r="RJE2" s="65"/>
      <c r="RJF2" s="65"/>
      <c r="RJG2" s="65"/>
      <c r="RJH2" s="65"/>
      <c r="RJI2" s="65"/>
      <c r="RJJ2" s="65"/>
      <c r="RJK2" s="65"/>
      <c r="RJL2" s="65"/>
      <c r="RJM2" s="65"/>
      <c r="RJN2" s="65"/>
      <c r="RJO2" s="65"/>
      <c r="RJP2" s="65"/>
      <c r="RJQ2" s="65"/>
      <c r="RJR2" s="65"/>
      <c r="RJS2" s="65"/>
      <c r="RJT2" s="65"/>
      <c r="RJU2" s="65"/>
      <c r="RJV2" s="65"/>
      <c r="RJW2" s="65"/>
      <c r="RJX2" s="65"/>
      <c r="RJY2" s="65"/>
      <c r="RJZ2" s="65"/>
      <c r="RKA2" s="65"/>
      <c r="RKB2" s="65"/>
      <c r="RKC2" s="65"/>
      <c r="RKD2" s="65"/>
      <c r="RKE2" s="65"/>
      <c r="RKF2" s="65"/>
      <c r="RKG2" s="65"/>
      <c r="RKH2" s="65"/>
      <c r="RKI2" s="65"/>
      <c r="RKJ2" s="65"/>
      <c r="RKK2" s="65"/>
      <c r="RKL2" s="65"/>
      <c r="RKM2" s="65"/>
      <c r="RKN2" s="65"/>
      <c r="RKO2" s="65"/>
      <c r="RKP2" s="65"/>
      <c r="RKQ2" s="65"/>
      <c r="RKR2" s="65"/>
      <c r="RKS2" s="65"/>
      <c r="RKT2" s="65"/>
      <c r="RKU2" s="65"/>
      <c r="RKV2" s="65"/>
      <c r="RKW2" s="65"/>
      <c r="RKX2" s="65"/>
      <c r="RKY2" s="65"/>
      <c r="RKZ2" s="65"/>
      <c r="RLA2" s="65"/>
      <c r="RLB2" s="65"/>
      <c r="RLC2" s="65"/>
      <c r="RLD2" s="65"/>
      <c r="RLE2" s="65"/>
      <c r="RLF2" s="65"/>
      <c r="RLG2" s="65"/>
      <c r="RLH2" s="65"/>
      <c r="RLI2" s="65"/>
      <c r="RLJ2" s="65"/>
      <c r="RLK2" s="65"/>
      <c r="RLL2" s="65"/>
      <c r="RLM2" s="65"/>
      <c r="RLN2" s="65"/>
      <c r="RLO2" s="65"/>
      <c r="RLP2" s="65"/>
      <c r="RLQ2" s="65"/>
      <c r="RLR2" s="65"/>
      <c r="RLS2" s="65"/>
      <c r="RLT2" s="65"/>
      <c r="RLU2" s="65"/>
      <c r="RLV2" s="65"/>
      <c r="RLW2" s="65"/>
      <c r="RLX2" s="65"/>
      <c r="RLY2" s="65"/>
      <c r="RLZ2" s="65"/>
      <c r="RMA2" s="65"/>
      <c r="RMB2" s="65"/>
      <c r="RMC2" s="65"/>
      <c r="RMD2" s="65"/>
      <c r="RME2" s="65"/>
      <c r="RMF2" s="65"/>
      <c r="RMG2" s="65"/>
      <c r="RMH2" s="65"/>
      <c r="RMI2" s="65"/>
      <c r="RMJ2" s="65"/>
      <c r="RMK2" s="65"/>
      <c r="RML2" s="65"/>
      <c r="RMM2" s="65"/>
      <c r="RMN2" s="65"/>
      <c r="RMO2" s="65"/>
      <c r="RMP2" s="65"/>
      <c r="RMQ2" s="65"/>
      <c r="RMR2" s="65"/>
      <c r="RMS2" s="65"/>
      <c r="RMT2" s="65"/>
      <c r="RMU2" s="65"/>
      <c r="RMV2" s="65"/>
      <c r="RMW2" s="65"/>
      <c r="RMX2" s="65"/>
      <c r="RMY2" s="65"/>
      <c r="RMZ2" s="65"/>
      <c r="RNA2" s="65"/>
      <c r="RNB2" s="65"/>
      <c r="RNC2" s="65"/>
      <c r="RND2" s="65"/>
      <c r="RNE2" s="65"/>
      <c r="RNF2" s="65"/>
      <c r="RNG2" s="65"/>
      <c r="RNH2" s="65"/>
      <c r="RNI2" s="65"/>
      <c r="RNJ2" s="65"/>
      <c r="RNK2" s="65"/>
      <c r="RNL2" s="65"/>
      <c r="RNM2" s="65"/>
      <c r="RNN2" s="65"/>
      <c r="RNO2" s="65"/>
      <c r="RNP2" s="65"/>
      <c r="RNQ2" s="65"/>
      <c r="RNR2" s="65"/>
      <c r="RNS2" s="65"/>
      <c r="RNT2" s="65"/>
      <c r="RNU2" s="65"/>
      <c r="RNV2" s="65"/>
      <c r="RNW2" s="65"/>
      <c r="RNX2" s="65"/>
      <c r="RNY2" s="65"/>
      <c r="RNZ2" s="65"/>
      <c r="ROA2" s="65"/>
      <c r="ROB2" s="65"/>
      <c r="ROC2" s="65"/>
      <c r="ROD2" s="65"/>
      <c r="ROE2" s="65"/>
      <c r="ROF2" s="65"/>
      <c r="ROG2" s="65"/>
      <c r="ROH2" s="65"/>
      <c r="ROI2" s="65"/>
      <c r="ROJ2" s="65"/>
      <c r="ROK2" s="65"/>
      <c r="ROL2" s="65"/>
      <c r="ROM2" s="65"/>
      <c r="RON2" s="65"/>
      <c r="ROO2" s="65"/>
      <c r="ROP2" s="65"/>
      <c r="ROQ2" s="65"/>
      <c r="ROR2" s="65"/>
      <c r="ROS2" s="65"/>
      <c r="ROT2" s="65"/>
      <c r="ROU2" s="65"/>
      <c r="ROV2" s="65"/>
      <c r="ROW2" s="65"/>
      <c r="ROX2" s="65"/>
      <c r="ROY2" s="65"/>
      <c r="ROZ2" s="65"/>
      <c r="RPA2" s="65"/>
      <c r="RPB2" s="65"/>
      <c r="RPC2" s="65"/>
      <c r="RPD2" s="65"/>
      <c r="RPE2" s="65"/>
      <c r="RPF2" s="65"/>
      <c r="RPG2" s="65"/>
      <c r="RPH2" s="65"/>
      <c r="RPI2" s="65"/>
      <c r="RPJ2" s="65"/>
      <c r="RPK2" s="65"/>
      <c r="RPL2" s="65"/>
      <c r="RPM2" s="65"/>
      <c r="RPN2" s="65"/>
      <c r="RPO2" s="65"/>
      <c r="RPP2" s="65"/>
      <c r="RPQ2" s="65"/>
      <c r="RPR2" s="65"/>
      <c r="RPS2" s="65"/>
      <c r="RPT2" s="65"/>
      <c r="RPU2" s="65"/>
      <c r="RPV2" s="65"/>
      <c r="RPW2" s="65"/>
      <c r="RPX2" s="65"/>
      <c r="RPY2" s="65"/>
      <c r="RPZ2" s="65"/>
      <c r="RQA2" s="65"/>
      <c r="RQB2" s="65"/>
      <c r="RQC2" s="65"/>
      <c r="RQD2" s="65"/>
      <c r="RQE2" s="65"/>
      <c r="RQF2" s="65"/>
      <c r="RQG2" s="65"/>
      <c r="RQH2" s="65"/>
      <c r="RQI2" s="65"/>
      <c r="RQJ2" s="65"/>
      <c r="RQK2" s="65"/>
      <c r="RQL2" s="65"/>
      <c r="RQM2" s="65"/>
      <c r="RQN2" s="65"/>
      <c r="RQO2" s="65"/>
      <c r="RQP2" s="65"/>
      <c r="RQQ2" s="65"/>
      <c r="RQR2" s="65"/>
      <c r="RQS2" s="65"/>
      <c r="RQT2" s="65"/>
      <c r="RQU2" s="65"/>
      <c r="RQV2" s="65"/>
      <c r="RQW2" s="65"/>
      <c r="RQX2" s="65"/>
      <c r="RQY2" s="65"/>
      <c r="RQZ2" s="65"/>
      <c r="RRA2" s="65"/>
      <c r="RRB2" s="65"/>
      <c r="RRC2" s="65"/>
      <c r="RRD2" s="65"/>
      <c r="RRE2" s="65"/>
      <c r="RRF2" s="65"/>
      <c r="RRG2" s="65"/>
      <c r="RRH2" s="65"/>
      <c r="RRI2" s="65"/>
      <c r="RRJ2" s="65"/>
      <c r="RRK2" s="65"/>
      <c r="RRL2" s="65"/>
      <c r="RRM2" s="65"/>
      <c r="RRN2" s="65"/>
      <c r="RRO2" s="65"/>
      <c r="RRP2" s="65"/>
      <c r="RRQ2" s="65"/>
      <c r="RRR2" s="65"/>
      <c r="RRS2" s="65"/>
      <c r="RRT2" s="65"/>
      <c r="RRU2" s="65"/>
      <c r="RRV2" s="65"/>
      <c r="RRW2" s="65"/>
      <c r="RRX2" s="65"/>
      <c r="RRY2" s="65"/>
      <c r="RRZ2" s="65"/>
      <c r="RSA2" s="65"/>
      <c r="RSB2" s="65"/>
      <c r="RSC2" s="65"/>
      <c r="RSD2" s="65"/>
      <c r="RSE2" s="65"/>
      <c r="RSF2" s="65"/>
      <c r="RSG2" s="65"/>
      <c r="RSH2" s="65"/>
      <c r="RSI2" s="65"/>
      <c r="RSJ2" s="65"/>
      <c r="RSK2" s="65"/>
      <c r="RSL2" s="65"/>
      <c r="RSM2" s="65"/>
      <c r="RSN2" s="65"/>
      <c r="RSO2" s="65"/>
      <c r="RSP2" s="65"/>
      <c r="RSQ2" s="65"/>
      <c r="RSR2" s="65"/>
      <c r="RSS2" s="65"/>
      <c r="RST2" s="65"/>
      <c r="RSU2" s="65"/>
      <c r="RSV2" s="65"/>
      <c r="RSW2" s="65"/>
      <c r="RSX2" s="65"/>
      <c r="RSY2" s="65"/>
      <c r="RSZ2" s="65"/>
      <c r="RTA2" s="65"/>
      <c r="RTB2" s="65"/>
      <c r="RTC2" s="65"/>
      <c r="RTD2" s="65"/>
      <c r="RTE2" s="65"/>
      <c r="RTF2" s="65"/>
      <c r="RTG2" s="65"/>
      <c r="RTH2" s="65"/>
      <c r="RTI2" s="65"/>
      <c r="RTJ2" s="65"/>
      <c r="RTK2" s="65"/>
      <c r="RTL2" s="65"/>
      <c r="RTM2" s="65"/>
      <c r="RTN2" s="65"/>
      <c r="RTO2" s="65"/>
      <c r="RTP2" s="65"/>
      <c r="RTQ2" s="65"/>
      <c r="RTR2" s="65"/>
      <c r="RTS2" s="65"/>
      <c r="RTT2" s="65"/>
      <c r="RTU2" s="65"/>
      <c r="RTV2" s="65"/>
      <c r="RTW2" s="65"/>
      <c r="RTX2" s="65"/>
      <c r="RTY2" s="65"/>
      <c r="RTZ2" s="65"/>
      <c r="RUA2" s="65"/>
      <c r="RUB2" s="65"/>
      <c r="RUC2" s="65"/>
      <c r="RUD2" s="65"/>
      <c r="RUE2" s="65"/>
      <c r="RUF2" s="65"/>
      <c r="RUG2" s="65"/>
      <c r="RUH2" s="65"/>
      <c r="RUI2" s="65"/>
      <c r="RUJ2" s="65"/>
      <c r="RUK2" s="65"/>
      <c r="RUL2" s="65"/>
      <c r="RUM2" s="65"/>
      <c r="RUN2" s="65"/>
      <c r="RUO2" s="65"/>
      <c r="RUP2" s="65"/>
      <c r="RUQ2" s="65"/>
      <c r="RUR2" s="65"/>
      <c r="RUS2" s="65"/>
      <c r="RUT2" s="65"/>
      <c r="RUU2" s="65"/>
      <c r="RUV2" s="65"/>
      <c r="RUW2" s="65"/>
      <c r="RUX2" s="65"/>
      <c r="RUY2" s="65"/>
      <c r="RUZ2" s="65"/>
      <c r="RVA2" s="65"/>
      <c r="RVB2" s="65"/>
      <c r="RVC2" s="65"/>
      <c r="RVD2" s="65"/>
      <c r="RVE2" s="65"/>
      <c r="RVF2" s="65"/>
      <c r="RVG2" s="65"/>
      <c r="RVH2" s="65"/>
      <c r="RVI2" s="65"/>
      <c r="RVJ2" s="65"/>
      <c r="RVK2" s="65"/>
      <c r="RVL2" s="65"/>
      <c r="RVM2" s="65"/>
      <c r="RVN2" s="65"/>
      <c r="RVO2" s="65"/>
      <c r="RVP2" s="65"/>
      <c r="RVQ2" s="65"/>
      <c r="RVR2" s="65"/>
      <c r="RVS2" s="65"/>
      <c r="RVT2" s="65"/>
      <c r="RVU2" s="65"/>
      <c r="RVV2" s="65"/>
      <c r="RVW2" s="65"/>
      <c r="RVX2" s="65"/>
      <c r="RVY2" s="65"/>
      <c r="RVZ2" s="65"/>
      <c r="RWA2" s="65"/>
      <c r="RWB2" s="65"/>
      <c r="RWC2" s="65"/>
      <c r="RWD2" s="65"/>
      <c r="RWE2" s="65"/>
      <c r="RWF2" s="65"/>
      <c r="RWG2" s="65"/>
      <c r="RWH2" s="65"/>
      <c r="RWI2" s="65"/>
      <c r="RWJ2" s="65"/>
      <c r="RWK2" s="65"/>
      <c r="RWL2" s="65"/>
      <c r="RWM2" s="65"/>
      <c r="RWN2" s="65"/>
      <c r="RWO2" s="65"/>
      <c r="RWP2" s="65"/>
      <c r="RWQ2" s="65"/>
      <c r="RWR2" s="65"/>
      <c r="RWS2" s="65"/>
      <c r="RWT2" s="65"/>
      <c r="RWU2" s="65"/>
      <c r="RWV2" s="65"/>
      <c r="RWW2" s="65"/>
      <c r="RWX2" s="65"/>
      <c r="RWY2" s="65"/>
      <c r="RWZ2" s="65"/>
      <c r="RXA2" s="65"/>
      <c r="RXB2" s="65"/>
      <c r="RXC2" s="65"/>
      <c r="RXD2" s="65"/>
      <c r="RXE2" s="65"/>
      <c r="RXF2" s="65"/>
      <c r="RXG2" s="65"/>
      <c r="RXH2" s="65"/>
      <c r="RXI2" s="65"/>
      <c r="RXJ2" s="65"/>
      <c r="RXK2" s="65"/>
      <c r="RXL2" s="65"/>
      <c r="RXM2" s="65"/>
      <c r="RXN2" s="65"/>
      <c r="RXO2" s="65"/>
      <c r="RXP2" s="65"/>
      <c r="RXQ2" s="65"/>
      <c r="RXR2" s="65"/>
      <c r="RXS2" s="65"/>
      <c r="RXT2" s="65"/>
      <c r="RXU2" s="65"/>
      <c r="RXV2" s="65"/>
      <c r="RXW2" s="65"/>
      <c r="RXX2" s="65"/>
      <c r="RXY2" s="65"/>
      <c r="RXZ2" s="65"/>
      <c r="RYA2" s="65"/>
      <c r="RYB2" s="65"/>
      <c r="RYC2" s="65"/>
      <c r="RYD2" s="65"/>
      <c r="RYE2" s="65"/>
      <c r="RYF2" s="65"/>
      <c r="RYG2" s="65"/>
      <c r="RYH2" s="65"/>
      <c r="RYI2" s="65"/>
      <c r="RYJ2" s="65"/>
      <c r="RYK2" s="65"/>
      <c r="RYL2" s="65"/>
      <c r="RYM2" s="65"/>
      <c r="RYN2" s="65"/>
      <c r="RYO2" s="65"/>
      <c r="RYP2" s="65"/>
      <c r="RYQ2" s="65"/>
      <c r="RYR2" s="65"/>
      <c r="RYS2" s="65"/>
      <c r="RYT2" s="65"/>
      <c r="RYU2" s="65"/>
      <c r="RYV2" s="65"/>
      <c r="RYW2" s="65"/>
      <c r="RYX2" s="65"/>
      <c r="RYY2" s="65"/>
      <c r="RYZ2" s="65"/>
      <c r="RZA2" s="65"/>
      <c r="RZB2" s="65"/>
      <c r="RZC2" s="65"/>
      <c r="RZD2" s="65"/>
      <c r="RZE2" s="65"/>
      <c r="RZF2" s="65"/>
      <c r="RZG2" s="65"/>
      <c r="RZH2" s="65"/>
      <c r="RZI2" s="65"/>
      <c r="RZJ2" s="65"/>
      <c r="RZK2" s="65"/>
      <c r="RZL2" s="65"/>
      <c r="RZM2" s="65"/>
      <c r="RZN2" s="65"/>
      <c r="RZO2" s="65"/>
      <c r="RZP2" s="65"/>
      <c r="RZQ2" s="65"/>
      <c r="RZR2" s="65"/>
      <c r="RZS2" s="65"/>
      <c r="RZT2" s="65"/>
      <c r="RZU2" s="65"/>
      <c r="RZV2" s="65"/>
      <c r="RZW2" s="65"/>
      <c r="RZX2" s="65"/>
      <c r="RZY2" s="65"/>
      <c r="RZZ2" s="65"/>
      <c r="SAA2" s="65"/>
      <c r="SAB2" s="65"/>
      <c r="SAC2" s="65"/>
      <c r="SAD2" s="65"/>
      <c r="SAE2" s="65"/>
      <c r="SAF2" s="65"/>
      <c r="SAG2" s="65"/>
      <c r="SAH2" s="65"/>
      <c r="SAI2" s="65"/>
      <c r="SAJ2" s="65"/>
      <c r="SAK2" s="65"/>
      <c r="SAL2" s="65"/>
      <c r="SAM2" s="65"/>
      <c r="SAN2" s="65"/>
      <c r="SAO2" s="65"/>
      <c r="SAP2" s="65"/>
      <c r="SAQ2" s="65"/>
      <c r="SAR2" s="65"/>
      <c r="SAS2" s="65"/>
      <c r="SAT2" s="65"/>
      <c r="SAU2" s="65"/>
      <c r="SAV2" s="65"/>
      <c r="SAW2" s="65"/>
      <c r="SAX2" s="65"/>
      <c r="SAY2" s="65"/>
      <c r="SAZ2" s="65"/>
      <c r="SBA2" s="65"/>
      <c r="SBB2" s="65"/>
      <c r="SBC2" s="65"/>
      <c r="SBD2" s="65"/>
      <c r="SBE2" s="65"/>
      <c r="SBF2" s="65"/>
      <c r="SBG2" s="65"/>
      <c r="SBH2" s="65"/>
      <c r="SBI2" s="65"/>
      <c r="SBJ2" s="65"/>
      <c r="SBK2" s="65"/>
      <c r="SBL2" s="65"/>
      <c r="SBM2" s="65"/>
      <c r="SBN2" s="65"/>
      <c r="SBO2" s="65"/>
      <c r="SBP2" s="65"/>
      <c r="SBQ2" s="65"/>
      <c r="SBR2" s="65"/>
      <c r="SBS2" s="65"/>
      <c r="SBT2" s="65"/>
      <c r="SBU2" s="65"/>
      <c r="SBV2" s="65"/>
      <c r="SBW2" s="65"/>
      <c r="SBX2" s="65"/>
      <c r="SBY2" s="65"/>
      <c r="SBZ2" s="65"/>
      <c r="SCA2" s="65"/>
      <c r="SCB2" s="65"/>
      <c r="SCC2" s="65"/>
      <c r="SCD2" s="65"/>
      <c r="SCE2" s="65"/>
      <c r="SCF2" s="65"/>
      <c r="SCG2" s="65"/>
      <c r="SCH2" s="65"/>
      <c r="SCI2" s="65"/>
      <c r="SCJ2" s="65"/>
      <c r="SCK2" s="65"/>
      <c r="SCL2" s="65"/>
      <c r="SCM2" s="65"/>
      <c r="SCN2" s="65"/>
      <c r="SCO2" s="65"/>
      <c r="SCP2" s="65"/>
      <c r="SCQ2" s="65"/>
      <c r="SCR2" s="65"/>
      <c r="SCS2" s="65"/>
      <c r="SCT2" s="65"/>
      <c r="SCU2" s="65"/>
      <c r="SCV2" s="65"/>
      <c r="SCW2" s="65"/>
      <c r="SCX2" s="65"/>
      <c r="SCY2" s="65"/>
      <c r="SCZ2" s="65"/>
      <c r="SDA2" s="65"/>
      <c r="SDB2" s="65"/>
      <c r="SDC2" s="65"/>
      <c r="SDD2" s="65"/>
      <c r="SDE2" s="65"/>
      <c r="SDF2" s="65"/>
      <c r="SDG2" s="65"/>
      <c r="SDH2" s="65"/>
      <c r="SDI2" s="65"/>
      <c r="SDJ2" s="65"/>
      <c r="SDK2" s="65"/>
      <c r="SDL2" s="65"/>
      <c r="SDM2" s="65"/>
      <c r="SDN2" s="65"/>
      <c r="SDO2" s="65"/>
      <c r="SDP2" s="65"/>
      <c r="SDQ2" s="65"/>
      <c r="SDR2" s="65"/>
      <c r="SDS2" s="65"/>
      <c r="SDT2" s="65"/>
      <c r="SDU2" s="65"/>
      <c r="SDV2" s="65"/>
      <c r="SDW2" s="65"/>
      <c r="SDX2" s="65"/>
      <c r="SDY2" s="65"/>
      <c r="SDZ2" s="65"/>
      <c r="SEA2" s="65"/>
      <c r="SEB2" s="65"/>
      <c r="SEC2" s="65"/>
      <c r="SED2" s="65"/>
      <c r="SEE2" s="65"/>
      <c r="SEF2" s="65"/>
      <c r="SEG2" s="65"/>
      <c r="SEH2" s="65"/>
      <c r="SEI2" s="65"/>
      <c r="SEJ2" s="65"/>
      <c r="SEK2" s="65"/>
      <c r="SEL2" s="65"/>
      <c r="SEM2" s="65"/>
      <c r="SEN2" s="65"/>
      <c r="SEO2" s="65"/>
      <c r="SEP2" s="65"/>
      <c r="SEQ2" s="65"/>
      <c r="SER2" s="65"/>
      <c r="SES2" s="65"/>
      <c r="SET2" s="65"/>
      <c r="SEU2" s="65"/>
      <c r="SEV2" s="65"/>
      <c r="SEW2" s="65"/>
      <c r="SEX2" s="65"/>
      <c r="SEY2" s="65"/>
      <c r="SEZ2" s="65"/>
      <c r="SFA2" s="65"/>
      <c r="SFB2" s="65"/>
      <c r="SFC2" s="65"/>
      <c r="SFD2" s="65"/>
      <c r="SFE2" s="65"/>
      <c r="SFF2" s="65"/>
      <c r="SFG2" s="65"/>
      <c r="SFH2" s="65"/>
      <c r="SFI2" s="65"/>
      <c r="SFJ2" s="65"/>
      <c r="SFK2" s="65"/>
      <c r="SFL2" s="65"/>
      <c r="SFM2" s="65"/>
      <c r="SFN2" s="65"/>
      <c r="SFO2" s="65"/>
      <c r="SFP2" s="65"/>
      <c r="SFQ2" s="65"/>
      <c r="SFR2" s="65"/>
      <c r="SFS2" s="65"/>
      <c r="SFT2" s="65"/>
      <c r="SFU2" s="65"/>
      <c r="SFV2" s="65"/>
      <c r="SFW2" s="65"/>
      <c r="SFX2" s="65"/>
      <c r="SFY2" s="65"/>
      <c r="SFZ2" s="65"/>
      <c r="SGA2" s="65"/>
      <c r="SGB2" s="65"/>
      <c r="SGC2" s="65"/>
      <c r="SGD2" s="65"/>
      <c r="SGE2" s="65"/>
      <c r="SGF2" s="65"/>
      <c r="SGG2" s="65"/>
      <c r="SGH2" s="65"/>
      <c r="SGI2" s="65"/>
      <c r="SGJ2" s="65"/>
      <c r="SGK2" s="65"/>
      <c r="SGL2" s="65"/>
      <c r="SGM2" s="65"/>
      <c r="SGN2" s="65"/>
      <c r="SGO2" s="65"/>
      <c r="SGP2" s="65"/>
      <c r="SGQ2" s="65"/>
      <c r="SGR2" s="65"/>
      <c r="SGS2" s="65"/>
      <c r="SGT2" s="65"/>
      <c r="SGU2" s="65"/>
      <c r="SGV2" s="65"/>
      <c r="SGW2" s="65"/>
      <c r="SGX2" s="65"/>
      <c r="SGY2" s="65"/>
      <c r="SGZ2" s="65"/>
      <c r="SHA2" s="65"/>
      <c r="SHB2" s="65"/>
      <c r="SHC2" s="65"/>
      <c r="SHD2" s="65"/>
      <c r="SHE2" s="65"/>
      <c r="SHF2" s="65"/>
      <c r="SHG2" s="65"/>
      <c r="SHH2" s="65"/>
      <c r="SHI2" s="65"/>
      <c r="SHJ2" s="65"/>
      <c r="SHK2" s="65"/>
      <c r="SHL2" s="65"/>
      <c r="SHM2" s="65"/>
      <c r="SHN2" s="65"/>
      <c r="SHO2" s="65"/>
      <c r="SHP2" s="65"/>
      <c r="SHQ2" s="65"/>
      <c r="SHR2" s="65"/>
      <c r="SHS2" s="65"/>
      <c r="SHT2" s="65"/>
      <c r="SHU2" s="65"/>
      <c r="SHV2" s="65"/>
      <c r="SHW2" s="65"/>
      <c r="SHX2" s="65"/>
      <c r="SHY2" s="65"/>
      <c r="SHZ2" s="65"/>
      <c r="SIA2" s="65"/>
      <c r="SIB2" s="65"/>
      <c r="SIC2" s="65"/>
      <c r="SID2" s="65"/>
      <c r="SIE2" s="65"/>
      <c r="SIF2" s="65"/>
      <c r="SIG2" s="65"/>
      <c r="SIH2" s="65"/>
      <c r="SII2" s="65"/>
      <c r="SIJ2" s="65"/>
      <c r="SIK2" s="65"/>
      <c r="SIL2" s="65"/>
      <c r="SIM2" s="65"/>
      <c r="SIN2" s="65"/>
      <c r="SIO2" s="65"/>
      <c r="SIP2" s="65"/>
      <c r="SIQ2" s="65"/>
      <c r="SIR2" s="65"/>
      <c r="SIS2" s="65"/>
      <c r="SIT2" s="65"/>
      <c r="SIU2" s="65"/>
      <c r="SIV2" s="65"/>
      <c r="SIW2" s="65"/>
      <c r="SIX2" s="65"/>
      <c r="SIY2" s="65"/>
      <c r="SIZ2" s="65"/>
      <c r="SJA2" s="65"/>
      <c r="SJB2" s="65"/>
      <c r="SJC2" s="65"/>
      <c r="SJD2" s="65"/>
      <c r="SJE2" s="65"/>
      <c r="SJF2" s="65"/>
      <c r="SJG2" s="65"/>
      <c r="SJH2" s="65"/>
      <c r="SJI2" s="65"/>
      <c r="SJJ2" s="65"/>
      <c r="SJK2" s="65"/>
      <c r="SJL2" s="65"/>
      <c r="SJM2" s="65"/>
      <c r="SJN2" s="65"/>
      <c r="SJO2" s="65"/>
      <c r="SJP2" s="65"/>
      <c r="SJQ2" s="65"/>
      <c r="SJR2" s="65"/>
      <c r="SJS2" s="65"/>
      <c r="SJT2" s="65"/>
      <c r="SJU2" s="65"/>
      <c r="SJV2" s="65"/>
      <c r="SJW2" s="65"/>
      <c r="SJX2" s="65"/>
      <c r="SJY2" s="65"/>
      <c r="SJZ2" s="65"/>
      <c r="SKA2" s="65"/>
      <c r="SKB2" s="65"/>
      <c r="SKC2" s="65"/>
      <c r="SKD2" s="65"/>
      <c r="SKE2" s="65"/>
      <c r="SKF2" s="65"/>
      <c r="SKG2" s="65"/>
      <c r="SKH2" s="65"/>
      <c r="SKI2" s="65"/>
      <c r="SKJ2" s="65"/>
      <c r="SKK2" s="65"/>
      <c r="SKL2" s="65"/>
      <c r="SKM2" s="65"/>
      <c r="SKN2" s="65"/>
      <c r="SKO2" s="65"/>
      <c r="SKP2" s="65"/>
      <c r="SKQ2" s="65"/>
      <c r="SKR2" s="65"/>
      <c r="SKS2" s="65"/>
      <c r="SKT2" s="65"/>
      <c r="SKU2" s="65"/>
      <c r="SKV2" s="65"/>
      <c r="SKW2" s="65"/>
      <c r="SKX2" s="65"/>
      <c r="SKY2" s="65"/>
      <c r="SKZ2" s="65"/>
      <c r="SLA2" s="65"/>
      <c r="SLB2" s="65"/>
      <c r="SLC2" s="65"/>
      <c r="SLD2" s="65"/>
      <c r="SLE2" s="65"/>
      <c r="SLF2" s="65"/>
      <c r="SLG2" s="65"/>
      <c r="SLH2" s="65"/>
      <c r="SLI2" s="65"/>
      <c r="SLJ2" s="65"/>
      <c r="SLK2" s="65"/>
      <c r="SLL2" s="65"/>
      <c r="SLM2" s="65"/>
      <c r="SLN2" s="65"/>
      <c r="SLO2" s="65"/>
      <c r="SLP2" s="65"/>
      <c r="SLQ2" s="65"/>
      <c r="SLR2" s="65"/>
      <c r="SLS2" s="65"/>
      <c r="SLT2" s="65"/>
      <c r="SLU2" s="65"/>
      <c r="SLV2" s="65"/>
      <c r="SLW2" s="65"/>
      <c r="SLX2" s="65"/>
      <c r="SLY2" s="65"/>
      <c r="SLZ2" s="65"/>
      <c r="SMA2" s="65"/>
      <c r="SMB2" s="65"/>
      <c r="SMC2" s="65"/>
      <c r="SMD2" s="65"/>
      <c r="SME2" s="65"/>
      <c r="SMF2" s="65"/>
      <c r="SMG2" s="65"/>
      <c r="SMH2" s="65"/>
      <c r="SMI2" s="65"/>
      <c r="SMJ2" s="65"/>
      <c r="SMK2" s="65"/>
      <c r="SML2" s="65"/>
      <c r="SMM2" s="65"/>
      <c r="SMN2" s="65"/>
      <c r="SMO2" s="65"/>
      <c r="SMP2" s="65"/>
      <c r="SMQ2" s="65"/>
      <c r="SMR2" s="65"/>
      <c r="SMS2" s="65"/>
      <c r="SMT2" s="65"/>
      <c r="SMU2" s="65"/>
      <c r="SMV2" s="65"/>
      <c r="SMW2" s="65"/>
      <c r="SMX2" s="65"/>
      <c r="SMY2" s="65"/>
      <c r="SMZ2" s="65"/>
      <c r="SNA2" s="65"/>
      <c r="SNB2" s="65"/>
      <c r="SNC2" s="65"/>
      <c r="SND2" s="65"/>
      <c r="SNE2" s="65"/>
      <c r="SNF2" s="65"/>
      <c r="SNG2" s="65"/>
      <c r="SNH2" s="65"/>
      <c r="SNI2" s="65"/>
      <c r="SNJ2" s="65"/>
      <c r="SNK2" s="65"/>
      <c r="SNL2" s="65"/>
      <c r="SNM2" s="65"/>
      <c r="SNN2" s="65"/>
      <c r="SNO2" s="65"/>
      <c r="SNP2" s="65"/>
      <c r="SNQ2" s="65"/>
      <c r="SNR2" s="65"/>
      <c r="SNS2" s="65"/>
      <c r="SNT2" s="65"/>
      <c r="SNU2" s="65"/>
      <c r="SNV2" s="65"/>
      <c r="SNW2" s="65"/>
      <c r="SNX2" s="65"/>
      <c r="SNY2" s="65"/>
      <c r="SNZ2" s="65"/>
      <c r="SOA2" s="65"/>
      <c r="SOB2" s="65"/>
      <c r="SOC2" s="65"/>
      <c r="SOD2" s="65"/>
      <c r="SOE2" s="65"/>
      <c r="SOF2" s="65"/>
      <c r="SOG2" s="65"/>
      <c r="SOH2" s="65"/>
      <c r="SOI2" s="65"/>
      <c r="SOJ2" s="65"/>
      <c r="SOK2" s="65"/>
      <c r="SOL2" s="65"/>
      <c r="SOM2" s="65"/>
      <c r="SON2" s="65"/>
      <c r="SOO2" s="65"/>
      <c r="SOP2" s="65"/>
      <c r="SOQ2" s="65"/>
      <c r="SOR2" s="65"/>
      <c r="SOS2" s="65"/>
      <c r="SOT2" s="65"/>
      <c r="SOU2" s="65"/>
      <c r="SOV2" s="65"/>
      <c r="SOW2" s="65"/>
      <c r="SOX2" s="65"/>
      <c r="SOY2" s="65"/>
      <c r="SOZ2" s="65"/>
      <c r="SPA2" s="65"/>
      <c r="SPB2" s="65"/>
      <c r="SPC2" s="65"/>
      <c r="SPD2" s="65"/>
      <c r="SPE2" s="65"/>
      <c r="SPF2" s="65"/>
      <c r="SPG2" s="65"/>
      <c r="SPH2" s="65"/>
      <c r="SPI2" s="65"/>
      <c r="SPJ2" s="65"/>
      <c r="SPK2" s="65"/>
      <c r="SPL2" s="65"/>
      <c r="SPM2" s="65"/>
      <c r="SPN2" s="65"/>
      <c r="SPO2" s="65"/>
      <c r="SPP2" s="65"/>
      <c r="SPQ2" s="65"/>
      <c r="SPR2" s="65"/>
      <c r="SPS2" s="65"/>
      <c r="SPT2" s="65"/>
      <c r="SPU2" s="65"/>
      <c r="SPV2" s="65"/>
      <c r="SPW2" s="65"/>
      <c r="SPX2" s="65"/>
      <c r="SPY2" s="65"/>
      <c r="SPZ2" s="65"/>
      <c r="SQA2" s="65"/>
      <c r="SQB2" s="65"/>
      <c r="SQC2" s="65"/>
      <c r="SQD2" s="65"/>
      <c r="SQE2" s="65"/>
      <c r="SQF2" s="65"/>
      <c r="SQG2" s="65"/>
      <c r="SQH2" s="65"/>
      <c r="SQI2" s="65"/>
      <c r="SQJ2" s="65"/>
      <c r="SQK2" s="65"/>
      <c r="SQL2" s="65"/>
      <c r="SQM2" s="65"/>
      <c r="SQN2" s="65"/>
      <c r="SQO2" s="65"/>
      <c r="SQP2" s="65"/>
      <c r="SQQ2" s="65"/>
      <c r="SQR2" s="65"/>
      <c r="SQS2" s="65"/>
      <c r="SQT2" s="65"/>
      <c r="SQU2" s="65"/>
      <c r="SQV2" s="65"/>
      <c r="SQW2" s="65"/>
      <c r="SQX2" s="65"/>
      <c r="SQY2" s="65"/>
      <c r="SQZ2" s="65"/>
      <c r="SRA2" s="65"/>
      <c r="SRB2" s="65"/>
      <c r="SRC2" s="65"/>
      <c r="SRD2" s="65"/>
      <c r="SRE2" s="65"/>
      <c r="SRF2" s="65"/>
      <c r="SRG2" s="65"/>
      <c r="SRH2" s="65"/>
      <c r="SRI2" s="65"/>
      <c r="SRJ2" s="65"/>
      <c r="SRK2" s="65"/>
      <c r="SRL2" s="65"/>
      <c r="SRM2" s="65"/>
      <c r="SRN2" s="65"/>
      <c r="SRO2" s="65"/>
      <c r="SRP2" s="65"/>
      <c r="SRQ2" s="65"/>
      <c r="SRR2" s="65"/>
      <c r="SRS2" s="65"/>
      <c r="SRT2" s="65"/>
      <c r="SRU2" s="65"/>
      <c r="SRV2" s="65"/>
      <c r="SRW2" s="65"/>
      <c r="SRX2" s="65"/>
      <c r="SRY2" s="65"/>
      <c r="SRZ2" s="65"/>
      <c r="SSA2" s="65"/>
      <c r="SSB2" s="65"/>
      <c r="SSC2" s="65"/>
      <c r="SSD2" s="65"/>
      <c r="SSE2" s="65"/>
      <c r="SSF2" s="65"/>
      <c r="SSG2" s="65"/>
      <c r="SSH2" s="65"/>
      <c r="SSI2" s="65"/>
      <c r="SSJ2" s="65"/>
      <c r="SSK2" s="65"/>
      <c r="SSL2" s="65"/>
      <c r="SSM2" s="65"/>
      <c r="SSN2" s="65"/>
      <c r="SSO2" s="65"/>
      <c r="SSP2" s="65"/>
      <c r="SSQ2" s="65"/>
      <c r="SSR2" s="65"/>
      <c r="SSS2" s="65"/>
      <c r="SST2" s="65"/>
      <c r="SSU2" s="65"/>
      <c r="SSV2" s="65"/>
      <c r="SSW2" s="65"/>
      <c r="SSX2" s="65"/>
      <c r="SSY2" s="65"/>
      <c r="SSZ2" s="65"/>
      <c r="STA2" s="65"/>
      <c r="STB2" s="65"/>
      <c r="STC2" s="65"/>
      <c r="STD2" s="65"/>
      <c r="STE2" s="65"/>
      <c r="STF2" s="65"/>
      <c r="STG2" s="65"/>
      <c r="STH2" s="65"/>
      <c r="STI2" s="65"/>
      <c r="STJ2" s="65"/>
      <c r="STK2" s="65"/>
      <c r="STL2" s="65"/>
      <c r="STM2" s="65"/>
      <c r="STN2" s="65"/>
      <c r="STO2" s="65"/>
      <c r="STP2" s="65"/>
      <c r="STQ2" s="65"/>
      <c r="STR2" s="65"/>
      <c r="STS2" s="65"/>
      <c r="STT2" s="65"/>
      <c r="STU2" s="65"/>
      <c r="STV2" s="65"/>
      <c r="STW2" s="65"/>
      <c r="STX2" s="65"/>
      <c r="STY2" s="65"/>
      <c r="STZ2" s="65"/>
      <c r="SUA2" s="65"/>
      <c r="SUB2" s="65"/>
      <c r="SUC2" s="65"/>
      <c r="SUD2" s="65"/>
      <c r="SUE2" s="65"/>
      <c r="SUF2" s="65"/>
      <c r="SUG2" s="65"/>
      <c r="SUH2" s="65"/>
      <c r="SUI2" s="65"/>
      <c r="SUJ2" s="65"/>
      <c r="SUK2" s="65"/>
      <c r="SUL2" s="65"/>
      <c r="SUM2" s="65"/>
      <c r="SUN2" s="65"/>
      <c r="SUO2" s="65"/>
      <c r="SUP2" s="65"/>
      <c r="SUQ2" s="65"/>
      <c r="SUR2" s="65"/>
      <c r="SUS2" s="65"/>
      <c r="SUT2" s="65"/>
      <c r="SUU2" s="65"/>
      <c r="SUV2" s="65"/>
      <c r="SUW2" s="65"/>
      <c r="SUX2" s="65"/>
      <c r="SUY2" s="65"/>
      <c r="SUZ2" s="65"/>
      <c r="SVA2" s="65"/>
      <c r="SVB2" s="65"/>
      <c r="SVC2" s="65"/>
      <c r="SVD2" s="65"/>
      <c r="SVE2" s="65"/>
      <c r="SVF2" s="65"/>
      <c r="SVG2" s="65"/>
      <c r="SVH2" s="65"/>
      <c r="SVI2" s="65"/>
      <c r="SVJ2" s="65"/>
      <c r="SVK2" s="65"/>
      <c r="SVL2" s="65"/>
      <c r="SVM2" s="65"/>
      <c r="SVN2" s="65"/>
      <c r="SVO2" s="65"/>
      <c r="SVP2" s="65"/>
      <c r="SVQ2" s="65"/>
      <c r="SVR2" s="65"/>
      <c r="SVS2" s="65"/>
      <c r="SVT2" s="65"/>
      <c r="SVU2" s="65"/>
      <c r="SVV2" s="65"/>
      <c r="SVW2" s="65"/>
      <c r="SVX2" s="65"/>
      <c r="SVY2" s="65"/>
      <c r="SVZ2" s="65"/>
      <c r="SWA2" s="65"/>
      <c r="SWB2" s="65"/>
      <c r="SWC2" s="65"/>
      <c r="SWD2" s="65"/>
      <c r="SWE2" s="65"/>
      <c r="SWF2" s="65"/>
      <c r="SWG2" s="65"/>
      <c r="SWH2" s="65"/>
      <c r="SWI2" s="65"/>
      <c r="SWJ2" s="65"/>
      <c r="SWK2" s="65"/>
      <c r="SWL2" s="65"/>
      <c r="SWM2" s="65"/>
      <c r="SWN2" s="65"/>
      <c r="SWO2" s="65"/>
      <c r="SWP2" s="65"/>
      <c r="SWQ2" s="65"/>
      <c r="SWR2" s="65"/>
      <c r="SWS2" s="65"/>
      <c r="SWT2" s="65"/>
      <c r="SWU2" s="65"/>
      <c r="SWV2" s="65"/>
      <c r="SWW2" s="65"/>
      <c r="SWX2" s="65"/>
      <c r="SWY2" s="65"/>
      <c r="SWZ2" s="65"/>
      <c r="SXA2" s="65"/>
      <c r="SXB2" s="65"/>
      <c r="SXC2" s="65"/>
      <c r="SXD2" s="65"/>
      <c r="SXE2" s="65"/>
      <c r="SXF2" s="65"/>
      <c r="SXG2" s="65"/>
      <c r="SXH2" s="65"/>
      <c r="SXI2" s="65"/>
      <c r="SXJ2" s="65"/>
      <c r="SXK2" s="65"/>
      <c r="SXL2" s="65"/>
      <c r="SXM2" s="65"/>
      <c r="SXN2" s="65"/>
      <c r="SXO2" s="65"/>
      <c r="SXP2" s="65"/>
      <c r="SXQ2" s="65"/>
      <c r="SXR2" s="65"/>
      <c r="SXS2" s="65"/>
      <c r="SXT2" s="65"/>
      <c r="SXU2" s="65"/>
      <c r="SXV2" s="65"/>
      <c r="SXW2" s="65"/>
      <c r="SXX2" s="65"/>
      <c r="SXY2" s="65"/>
      <c r="SXZ2" s="65"/>
      <c r="SYA2" s="65"/>
      <c r="SYB2" s="65"/>
      <c r="SYC2" s="65"/>
      <c r="SYD2" s="65"/>
      <c r="SYE2" s="65"/>
      <c r="SYF2" s="65"/>
      <c r="SYG2" s="65"/>
      <c r="SYH2" s="65"/>
      <c r="SYI2" s="65"/>
      <c r="SYJ2" s="65"/>
      <c r="SYK2" s="65"/>
      <c r="SYL2" s="65"/>
      <c r="SYM2" s="65"/>
      <c r="SYN2" s="65"/>
      <c r="SYO2" s="65"/>
      <c r="SYP2" s="65"/>
      <c r="SYQ2" s="65"/>
      <c r="SYR2" s="65"/>
      <c r="SYS2" s="65"/>
      <c r="SYT2" s="65"/>
      <c r="SYU2" s="65"/>
      <c r="SYV2" s="65"/>
      <c r="SYW2" s="65"/>
      <c r="SYX2" s="65"/>
      <c r="SYY2" s="65"/>
      <c r="SYZ2" s="65"/>
      <c r="SZA2" s="65"/>
      <c r="SZB2" s="65"/>
      <c r="SZC2" s="65"/>
      <c r="SZD2" s="65"/>
      <c r="SZE2" s="65"/>
      <c r="SZF2" s="65"/>
      <c r="SZG2" s="65"/>
      <c r="SZH2" s="65"/>
      <c r="SZI2" s="65"/>
      <c r="SZJ2" s="65"/>
      <c r="SZK2" s="65"/>
      <c r="SZL2" s="65"/>
      <c r="SZM2" s="65"/>
      <c r="SZN2" s="65"/>
      <c r="SZO2" s="65"/>
      <c r="SZP2" s="65"/>
      <c r="SZQ2" s="65"/>
      <c r="SZR2" s="65"/>
      <c r="SZS2" s="65"/>
      <c r="SZT2" s="65"/>
      <c r="SZU2" s="65"/>
      <c r="SZV2" s="65"/>
      <c r="SZW2" s="65"/>
      <c r="SZX2" s="65"/>
      <c r="SZY2" s="65"/>
      <c r="SZZ2" s="65"/>
      <c r="TAA2" s="65"/>
      <c r="TAB2" s="65"/>
      <c r="TAC2" s="65"/>
      <c r="TAD2" s="65"/>
      <c r="TAE2" s="65"/>
      <c r="TAF2" s="65"/>
      <c r="TAG2" s="65"/>
      <c r="TAH2" s="65"/>
      <c r="TAI2" s="65"/>
      <c r="TAJ2" s="65"/>
      <c r="TAK2" s="65"/>
      <c r="TAL2" s="65"/>
      <c r="TAM2" s="65"/>
      <c r="TAN2" s="65"/>
      <c r="TAO2" s="65"/>
      <c r="TAP2" s="65"/>
      <c r="TAQ2" s="65"/>
      <c r="TAR2" s="65"/>
      <c r="TAS2" s="65"/>
      <c r="TAT2" s="65"/>
      <c r="TAU2" s="65"/>
      <c r="TAV2" s="65"/>
      <c r="TAW2" s="65"/>
      <c r="TAX2" s="65"/>
      <c r="TAY2" s="65"/>
      <c r="TAZ2" s="65"/>
      <c r="TBA2" s="65"/>
      <c r="TBB2" s="65"/>
      <c r="TBC2" s="65"/>
      <c r="TBD2" s="65"/>
      <c r="TBE2" s="65"/>
      <c r="TBF2" s="65"/>
      <c r="TBG2" s="65"/>
      <c r="TBH2" s="65"/>
      <c r="TBI2" s="65"/>
      <c r="TBJ2" s="65"/>
      <c r="TBK2" s="65"/>
      <c r="TBL2" s="65"/>
      <c r="TBM2" s="65"/>
      <c r="TBN2" s="65"/>
      <c r="TBO2" s="65"/>
      <c r="TBP2" s="65"/>
      <c r="TBQ2" s="65"/>
      <c r="TBR2" s="65"/>
      <c r="TBS2" s="65"/>
      <c r="TBT2" s="65"/>
      <c r="TBU2" s="65"/>
      <c r="TBV2" s="65"/>
      <c r="TBW2" s="65"/>
      <c r="TBX2" s="65"/>
      <c r="TBY2" s="65"/>
      <c r="TBZ2" s="65"/>
      <c r="TCA2" s="65"/>
      <c r="TCB2" s="65"/>
      <c r="TCC2" s="65"/>
      <c r="TCD2" s="65"/>
      <c r="TCE2" s="65"/>
      <c r="TCF2" s="65"/>
      <c r="TCG2" s="65"/>
      <c r="TCH2" s="65"/>
      <c r="TCI2" s="65"/>
      <c r="TCJ2" s="65"/>
      <c r="TCK2" s="65"/>
      <c r="TCL2" s="65"/>
      <c r="TCM2" s="65"/>
      <c r="TCN2" s="65"/>
      <c r="TCO2" s="65"/>
      <c r="TCP2" s="65"/>
      <c r="TCQ2" s="65"/>
      <c r="TCR2" s="65"/>
      <c r="TCS2" s="65"/>
      <c r="TCT2" s="65"/>
      <c r="TCU2" s="65"/>
      <c r="TCV2" s="65"/>
      <c r="TCW2" s="65"/>
      <c r="TCX2" s="65"/>
      <c r="TCY2" s="65"/>
      <c r="TCZ2" s="65"/>
      <c r="TDA2" s="65"/>
      <c r="TDB2" s="65"/>
      <c r="TDC2" s="65"/>
      <c r="TDD2" s="65"/>
      <c r="TDE2" s="65"/>
      <c r="TDF2" s="65"/>
      <c r="TDG2" s="65"/>
      <c r="TDH2" s="65"/>
      <c r="TDI2" s="65"/>
      <c r="TDJ2" s="65"/>
      <c r="TDK2" s="65"/>
      <c r="TDL2" s="65"/>
      <c r="TDM2" s="65"/>
      <c r="TDN2" s="65"/>
      <c r="TDO2" s="65"/>
      <c r="TDP2" s="65"/>
      <c r="TDQ2" s="65"/>
      <c r="TDR2" s="65"/>
      <c r="TDS2" s="65"/>
      <c r="TDT2" s="65"/>
      <c r="TDU2" s="65"/>
      <c r="TDV2" s="65"/>
      <c r="TDW2" s="65"/>
      <c r="TDX2" s="65"/>
      <c r="TDY2" s="65"/>
      <c r="TDZ2" s="65"/>
      <c r="TEA2" s="65"/>
      <c r="TEB2" s="65"/>
      <c r="TEC2" s="65"/>
      <c r="TED2" s="65"/>
      <c r="TEE2" s="65"/>
      <c r="TEF2" s="65"/>
      <c r="TEG2" s="65"/>
      <c r="TEH2" s="65"/>
      <c r="TEI2" s="65"/>
      <c r="TEJ2" s="65"/>
      <c r="TEK2" s="65"/>
      <c r="TEL2" s="65"/>
      <c r="TEM2" s="65"/>
      <c r="TEN2" s="65"/>
      <c r="TEO2" s="65"/>
      <c r="TEP2" s="65"/>
      <c r="TEQ2" s="65"/>
      <c r="TER2" s="65"/>
      <c r="TES2" s="65"/>
      <c r="TET2" s="65"/>
      <c r="TEU2" s="65"/>
      <c r="TEV2" s="65"/>
      <c r="TEW2" s="65"/>
      <c r="TEX2" s="65"/>
      <c r="TEY2" s="65"/>
      <c r="TEZ2" s="65"/>
      <c r="TFA2" s="65"/>
      <c r="TFB2" s="65"/>
      <c r="TFC2" s="65"/>
      <c r="TFD2" s="65"/>
      <c r="TFE2" s="65"/>
      <c r="TFF2" s="65"/>
      <c r="TFG2" s="65"/>
      <c r="TFH2" s="65"/>
      <c r="TFI2" s="65"/>
      <c r="TFJ2" s="65"/>
      <c r="TFK2" s="65"/>
      <c r="TFL2" s="65"/>
      <c r="TFM2" s="65"/>
      <c r="TFN2" s="65"/>
      <c r="TFO2" s="65"/>
      <c r="TFP2" s="65"/>
      <c r="TFQ2" s="65"/>
      <c r="TFR2" s="65"/>
      <c r="TFS2" s="65"/>
      <c r="TFT2" s="65"/>
      <c r="TFU2" s="65"/>
      <c r="TFV2" s="65"/>
      <c r="TFW2" s="65"/>
      <c r="TFX2" s="65"/>
      <c r="TFY2" s="65"/>
      <c r="TFZ2" s="65"/>
      <c r="TGA2" s="65"/>
      <c r="TGB2" s="65"/>
      <c r="TGC2" s="65"/>
      <c r="TGD2" s="65"/>
      <c r="TGE2" s="65"/>
      <c r="TGF2" s="65"/>
      <c r="TGG2" s="65"/>
      <c r="TGH2" s="65"/>
      <c r="TGI2" s="65"/>
      <c r="TGJ2" s="65"/>
      <c r="TGK2" s="65"/>
      <c r="TGL2" s="65"/>
      <c r="TGM2" s="65"/>
      <c r="TGN2" s="65"/>
      <c r="TGO2" s="65"/>
      <c r="TGP2" s="65"/>
      <c r="TGQ2" s="65"/>
      <c r="TGR2" s="65"/>
      <c r="TGS2" s="65"/>
      <c r="TGT2" s="65"/>
      <c r="TGU2" s="65"/>
      <c r="TGV2" s="65"/>
      <c r="TGW2" s="65"/>
      <c r="TGX2" s="65"/>
      <c r="TGY2" s="65"/>
      <c r="TGZ2" s="65"/>
      <c r="THA2" s="65"/>
      <c r="THB2" s="65"/>
      <c r="THC2" s="65"/>
      <c r="THD2" s="65"/>
      <c r="THE2" s="65"/>
      <c r="THF2" s="65"/>
      <c r="THG2" s="65"/>
      <c r="THH2" s="65"/>
      <c r="THI2" s="65"/>
      <c r="THJ2" s="65"/>
      <c r="THK2" s="65"/>
      <c r="THL2" s="65"/>
      <c r="THM2" s="65"/>
      <c r="THN2" s="65"/>
      <c r="THO2" s="65"/>
      <c r="THP2" s="65"/>
      <c r="THQ2" s="65"/>
      <c r="THR2" s="65"/>
      <c r="THS2" s="65"/>
      <c r="THT2" s="65"/>
      <c r="THU2" s="65"/>
      <c r="THV2" s="65"/>
      <c r="THW2" s="65"/>
      <c r="THX2" s="65"/>
      <c r="THY2" s="65"/>
      <c r="THZ2" s="65"/>
      <c r="TIA2" s="65"/>
      <c r="TIB2" s="65"/>
      <c r="TIC2" s="65"/>
      <c r="TID2" s="65"/>
      <c r="TIE2" s="65"/>
      <c r="TIF2" s="65"/>
      <c r="TIG2" s="65"/>
      <c r="TIH2" s="65"/>
      <c r="TII2" s="65"/>
      <c r="TIJ2" s="65"/>
      <c r="TIK2" s="65"/>
      <c r="TIL2" s="65"/>
      <c r="TIM2" s="65"/>
      <c r="TIN2" s="65"/>
      <c r="TIO2" s="65"/>
      <c r="TIP2" s="65"/>
      <c r="TIQ2" s="65"/>
      <c r="TIR2" s="65"/>
      <c r="TIS2" s="65"/>
      <c r="TIT2" s="65"/>
      <c r="TIU2" s="65"/>
      <c r="TIV2" s="65"/>
      <c r="TIW2" s="65"/>
      <c r="TIX2" s="65"/>
      <c r="TIY2" s="65"/>
      <c r="TIZ2" s="65"/>
      <c r="TJA2" s="65"/>
      <c r="TJB2" s="65"/>
      <c r="TJC2" s="65"/>
      <c r="TJD2" s="65"/>
      <c r="TJE2" s="65"/>
      <c r="TJF2" s="65"/>
      <c r="TJG2" s="65"/>
      <c r="TJH2" s="65"/>
      <c r="TJI2" s="65"/>
      <c r="TJJ2" s="65"/>
      <c r="TJK2" s="65"/>
      <c r="TJL2" s="65"/>
      <c r="TJM2" s="65"/>
      <c r="TJN2" s="65"/>
      <c r="TJO2" s="65"/>
      <c r="TJP2" s="65"/>
      <c r="TJQ2" s="65"/>
      <c r="TJR2" s="65"/>
      <c r="TJS2" s="65"/>
      <c r="TJT2" s="65"/>
      <c r="TJU2" s="65"/>
      <c r="TJV2" s="65"/>
      <c r="TJW2" s="65"/>
      <c r="TJX2" s="65"/>
      <c r="TJY2" s="65"/>
      <c r="TJZ2" s="65"/>
      <c r="TKA2" s="65"/>
      <c r="TKB2" s="65"/>
      <c r="TKC2" s="65"/>
      <c r="TKD2" s="65"/>
      <c r="TKE2" s="65"/>
      <c r="TKF2" s="65"/>
      <c r="TKG2" s="65"/>
      <c r="TKH2" s="65"/>
      <c r="TKI2" s="65"/>
      <c r="TKJ2" s="65"/>
      <c r="TKK2" s="65"/>
      <c r="TKL2" s="65"/>
      <c r="TKM2" s="65"/>
      <c r="TKN2" s="65"/>
      <c r="TKO2" s="65"/>
      <c r="TKP2" s="65"/>
      <c r="TKQ2" s="65"/>
      <c r="TKR2" s="65"/>
      <c r="TKS2" s="65"/>
      <c r="TKT2" s="65"/>
      <c r="TKU2" s="65"/>
      <c r="TKV2" s="65"/>
      <c r="TKW2" s="65"/>
      <c r="TKX2" s="65"/>
      <c r="TKY2" s="65"/>
      <c r="TKZ2" s="65"/>
      <c r="TLA2" s="65"/>
      <c r="TLB2" s="65"/>
      <c r="TLC2" s="65"/>
      <c r="TLD2" s="65"/>
      <c r="TLE2" s="65"/>
      <c r="TLF2" s="65"/>
      <c r="TLG2" s="65"/>
      <c r="TLH2" s="65"/>
      <c r="TLI2" s="65"/>
      <c r="TLJ2" s="65"/>
      <c r="TLK2" s="65"/>
      <c r="TLL2" s="65"/>
      <c r="TLM2" s="65"/>
      <c r="TLN2" s="65"/>
      <c r="TLO2" s="65"/>
      <c r="TLP2" s="65"/>
      <c r="TLQ2" s="65"/>
      <c r="TLR2" s="65"/>
      <c r="TLS2" s="65"/>
      <c r="TLT2" s="65"/>
      <c r="TLU2" s="65"/>
      <c r="TLV2" s="65"/>
      <c r="TLW2" s="65"/>
      <c r="TLX2" s="65"/>
      <c r="TLY2" s="65"/>
      <c r="TLZ2" s="65"/>
      <c r="TMA2" s="65"/>
      <c r="TMB2" s="65"/>
      <c r="TMC2" s="65"/>
      <c r="TMD2" s="65"/>
      <c r="TME2" s="65"/>
      <c r="TMF2" s="65"/>
      <c r="TMG2" s="65"/>
      <c r="TMH2" s="65"/>
      <c r="TMI2" s="65"/>
      <c r="TMJ2" s="65"/>
      <c r="TMK2" s="65"/>
      <c r="TML2" s="65"/>
      <c r="TMM2" s="65"/>
      <c r="TMN2" s="65"/>
      <c r="TMO2" s="65"/>
      <c r="TMP2" s="65"/>
      <c r="TMQ2" s="65"/>
      <c r="TMR2" s="65"/>
      <c r="TMS2" s="65"/>
      <c r="TMT2" s="65"/>
      <c r="TMU2" s="65"/>
      <c r="TMV2" s="65"/>
      <c r="TMW2" s="65"/>
      <c r="TMX2" s="65"/>
      <c r="TMY2" s="65"/>
      <c r="TMZ2" s="65"/>
      <c r="TNA2" s="65"/>
      <c r="TNB2" s="65"/>
      <c r="TNC2" s="65"/>
      <c r="TND2" s="65"/>
      <c r="TNE2" s="65"/>
      <c r="TNF2" s="65"/>
      <c r="TNG2" s="65"/>
      <c r="TNH2" s="65"/>
      <c r="TNI2" s="65"/>
      <c r="TNJ2" s="65"/>
      <c r="TNK2" s="65"/>
      <c r="TNL2" s="65"/>
      <c r="TNM2" s="65"/>
      <c r="TNN2" s="65"/>
      <c r="TNO2" s="65"/>
      <c r="TNP2" s="65"/>
      <c r="TNQ2" s="65"/>
      <c r="TNR2" s="65"/>
      <c r="TNS2" s="65"/>
      <c r="TNT2" s="65"/>
      <c r="TNU2" s="65"/>
      <c r="TNV2" s="65"/>
      <c r="TNW2" s="65"/>
      <c r="TNX2" s="65"/>
      <c r="TNY2" s="65"/>
      <c r="TNZ2" s="65"/>
      <c r="TOA2" s="65"/>
      <c r="TOB2" s="65"/>
      <c r="TOC2" s="65"/>
      <c r="TOD2" s="65"/>
      <c r="TOE2" s="65"/>
      <c r="TOF2" s="65"/>
      <c r="TOG2" s="65"/>
      <c r="TOH2" s="65"/>
      <c r="TOI2" s="65"/>
      <c r="TOJ2" s="65"/>
      <c r="TOK2" s="65"/>
      <c r="TOL2" s="65"/>
      <c r="TOM2" s="65"/>
      <c r="TON2" s="65"/>
      <c r="TOO2" s="65"/>
      <c r="TOP2" s="65"/>
      <c r="TOQ2" s="65"/>
      <c r="TOR2" s="65"/>
      <c r="TOS2" s="65"/>
      <c r="TOT2" s="65"/>
      <c r="TOU2" s="65"/>
      <c r="TOV2" s="65"/>
      <c r="TOW2" s="65"/>
      <c r="TOX2" s="65"/>
      <c r="TOY2" s="65"/>
      <c r="TOZ2" s="65"/>
      <c r="TPA2" s="65"/>
      <c r="TPB2" s="65"/>
      <c r="TPC2" s="65"/>
      <c r="TPD2" s="65"/>
      <c r="TPE2" s="65"/>
      <c r="TPF2" s="65"/>
      <c r="TPG2" s="65"/>
      <c r="TPH2" s="65"/>
      <c r="TPI2" s="65"/>
      <c r="TPJ2" s="65"/>
      <c r="TPK2" s="65"/>
      <c r="TPL2" s="65"/>
      <c r="TPM2" s="65"/>
      <c r="TPN2" s="65"/>
      <c r="TPO2" s="65"/>
      <c r="TPP2" s="65"/>
      <c r="TPQ2" s="65"/>
      <c r="TPR2" s="65"/>
      <c r="TPS2" s="65"/>
      <c r="TPT2" s="65"/>
      <c r="TPU2" s="65"/>
      <c r="TPV2" s="65"/>
      <c r="TPW2" s="65"/>
      <c r="TPX2" s="65"/>
      <c r="TPY2" s="65"/>
      <c r="TPZ2" s="65"/>
      <c r="TQA2" s="65"/>
      <c r="TQB2" s="65"/>
      <c r="TQC2" s="65"/>
      <c r="TQD2" s="65"/>
      <c r="TQE2" s="65"/>
      <c r="TQF2" s="65"/>
      <c r="TQG2" s="65"/>
      <c r="TQH2" s="65"/>
      <c r="TQI2" s="65"/>
      <c r="TQJ2" s="65"/>
      <c r="TQK2" s="65"/>
      <c r="TQL2" s="65"/>
      <c r="TQM2" s="65"/>
      <c r="TQN2" s="65"/>
      <c r="TQO2" s="65"/>
      <c r="TQP2" s="65"/>
      <c r="TQQ2" s="65"/>
      <c r="TQR2" s="65"/>
      <c r="TQS2" s="65"/>
      <c r="TQT2" s="65"/>
      <c r="TQU2" s="65"/>
      <c r="TQV2" s="65"/>
      <c r="TQW2" s="65"/>
      <c r="TQX2" s="65"/>
      <c r="TQY2" s="65"/>
      <c r="TQZ2" s="65"/>
      <c r="TRA2" s="65"/>
      <c r="TRB2" s="65"/>
      <c r="TRC2" s="65"/>
      <c r="TRD2" s="65"/>
      <c r="TRE2" s="65"/>
      <c r="TRF2" s="65"/>
      <c r="TRG2" s="65"/>
      <c r="TRH2" s="65"/>
      <c r="TRI2" s="65"/>
      <c r="TRJ2" s="65"/>
      <c r="TRK2" s="65"/>
      <c r="TRL2" s="65"/>
      <c r="TRM2" s="65"/>
      <c r="TRN2" s="65"/>
      <c r="TRO2" s="65"/>
      <c r="TRP2" s="65"/>
      <c r="TRQ2" s="65"/>
      <c r="TRR2" s="65"/>
      <c r="TRS2" s="65"/>
      <c r="TRT2" s="65"/>
      <c r="TRU2" s="65"/>
      <c r="TRV2" s="65"/>
      <c r="TRW2" s="65"/>
      <c r="TRX2" s="65"/>
      <c r="TRY2" s="65"/>
      <c r="TRZ2" s="65"/>
      <c r="TSA2" s="65"/>
      <c r="TSB2" s="65"/>
      <c r="TSC2" s="65"/>
      <c r="TSD2" s="65"/>
      <c r="TSE2" s="65"/>
      <c r="TSF2" s="65"/>
      <c r="TSG2" s="65"/>
      <c r="TSH2" s="65"/>
      <c r="TSI2" s="65"/>
      <c r="TSJ2" s="65"/>
      <c r="TSK2" s="65"/>
      <c r="TSL2" s="65"/>
      <c r="TSM2" s="65"/>
      <c r="TSN2" s="65"/>
      <c r="TSO2" s="65"/>
      <c r="TSP2" s="65"/>
      <c r="TSQ2" s="65"/>
      <c r="TSR2" s="65"/>
      <c r="TSS2" s="65"/>
      <c r="TST2" s="65"/>
      <c r="TSU2" s="65"/>
      <c r="TSV2" s="65"/>
      <c r="TSW2" s="65"/>
      <c r="TSX2" s="65"/>
      <c r="TSY2" s="65"/>
      <c r="TSZ2" s="65"/>
      <c r="TTA2" s="65"/>
      <c r="TTB2" s="65"/>
      <c r="TTC2" s="65"/>
      <c r="TTD2" s="65"/>
      <c r="TTE2" s="65"/>
      <c r="TTF2" s="65"/>
      <c r="TTG2" s="65"/>
      <c r="TTH2" s="65"/>
      <c r="TTI2" s="65"/>
      <c r="TTJ2" s="65"/>
      <c r="TTK2" s="65"/>
      <c r="TTL2" s="65"/>
      <c r="TTM2" s="65"/>
      <c r="TTN2" s="65"/>
      <c r="TTO2" s="65"/>
      <c r="TTP2" s="65"/>
      <c r="TTQ2" s="65"/>
      <c r="TTR2" s="65"/>
      <c r="TTS2" s="65"/>
      <c r="TTT2" s="65"/>
      <c r="TTU2" s="65"/>
      <c r="TTV2" s="65"/>
      <c r="TTW2" s="65"/>
      <c r="TTX2" s="65"/>
      <c r="TTY2" s="65"/>
      <c r="TTZ2" s="65"/>
      <c r="TUA2" s="65"/>
      <c r="TUB2" s="65"/>
      <c r="TUC2" s="65"/>
      <c r="TUD2" s="65"/>
      <c r="TUE2" s="65"/>
      <c r="TUF2" s="65"/>
      <c r="TUG2" s="65"/>
      <c r="TUH2" s="65"/>
      <c r="TUI2" s="65"/>
      <c r="TUJ2" s="65"/>
      <c r="TUK2" s="65"/>
      <c r="TUL2" s="65"/>
      <c r="TUM2" s="65"/>
      <c r="TUN2" s="65"/>
      <c r="TUO2" s="65"/>
      <c r="TUP2" s="65"/>
      <c r="TUQ2" s="65"/>
      <c r="TUR2" s="65"/>
      <c r="TUS2" s="65"/>
      <c r="TUT2" s="65"/>
      <c r="TUU2" s="65"/>
      <c r="TUV2" s="65"/>
      <c r="TUW2" s="65"/>
      <c r="TUX2" s="65"/>
      <c r="TUY2" s="65"/>
      <c r="TUZ2" s="65"/>
      <c r="TVA2" s="65"/>
      <c r="TVB2" s="65"/>
      <c r="TVC2" s="65"/>
      <c r="TVD2" s="65"/>
      <c r="TVE2" s="65"/>
      <c r="TVF2" s="65"/>
      <c r="TVG2" s="65"/>
      <c r="TVH2" s="65"/>
      <c r="TVI2" s="65"/>
      <c r="TVJ2" s="65"/>
      <c r="TVK2" s="65"/>
      <c r="TVL2" s="65"/>
      <c r="TVM2" s="65"/>
      <c r="TVN2" s="65"/>
      <c r="TVO2" s="65"/>
      <c r="TVP2" s="65"/>
      <c r="TVQ2" s="65"/>
      <c r="TVR2" s="65"/>
      <c r="TVS2" s="65"/>
      <c r="TVT2" s="65"/>
      <c r="TVU2" s="65"/>
      <c r="TVV2" s="65"/>
      <c r="TVW2" s="65"/>
      <c r="TVX2" s="65"/>
      <c r="TVY2" s="65"/>
      <c r="TVZ2" s="65"/>
      <c r="TWA2" s="65"/>
      <c r="TWB2" s="65"/>
      <c r="TWC2" s="65"/>
      <c r="TWD2" s="65"/>
      <c r="TWE2" s="65"/>
      <c r="TWF2" s="65"/>
      <c r="TWG2" s="65"/>
      <c r="TWH2" s="65"/>
      <c r="TWI2" s="65"/>
      <c r="TWJ2" s="65"/>
      <c r="TWK2" s="65"/>
      <c r="TWL2" s="65"/>
      <c r="TWM2" s="65"/>
      <c r="TWN2" s="65"/>
      <c r="TWO2" s="65"/>
      <c r="TWP2" s="65"/>
      <c r="TWQ2" s="65"/>
      <c r="TWR2" s="65"/>
      <c r="TWS2" s="65"/>
      <c r="TWT2" s="65"/>
      <c r="TWU2" s="65"/>
      <c r="TWV2" s="65"/>
      <c r="TWW2" s="65"/>
      <c r="TWX2" s="65"/>
      <c r="TWY2" s="65"/>
      <c r="TWZ2" s="65"/>
      <c r="TXA2" s="65"/>
      <c r="TXB2" s="65"/>
      <c r="TXC2" s="65"/>
      <c r="TXD2" s="65"/>
      <c r="TXE2" s="65"/>
      <c r="TXF2" s="65"/>
      <c r="TXG2" s="65"/>
      <c r="TXH2" s="65"/>
      <c r="TXI2" s="65"/>
      <c r="TXJ2" s="65"/>
      <c r="TXK2" s="65"/>
      <c r="TXL2" s="65"/>
      <c r="TXM2" s="65"/>
      <c r="TXN2" s="65"/>
      <c r="TXO2" s="65"/>
      <c r="TXP2" s="65"/>
      <c r="TXQ2" s="65"/>
      <c r="TXR2" s="65"/>
      <c r="TXS2" s="65"/>
      <c r="TXT2" s="65"/>
      <c r="TXU2" s="65"/>
      <c r="TXV2" s="65"/>
      <c r="TXW2" s="65"/>
      <c r="TXX2" s="65"/>
      <c r="TXY2" s="65"/>
      <c r="TXZ2" s="65"/>
      <c r="TYA2" s="65"/>
      <c r="TYB2" s="65"/>
      <c r="TYC2" s="65"/>
      <c r="TYD2" s="65"/>
      <c r="TYE2" s="65"/>
      <c r="TYF2" s="65"/>
      <c r="TYG2" s="65"/>
      <c r="TYH2" s="65"/>
      <c r="TYI2" s="65"/>
      <c r="TYJ2" s="65"/>
      <c r="TYK2" s="65"/>
      <c r="TYL2" s="65"/>
      <c r="TYM2" s="65"/>
      <c r="TYN2" s="65"/>
      <c r="TYO2" s="65"/>
      <c r="TYP2" s="65"/>
      <c r="TYQ2" s="65"/>
      <c r="TYR2" s="65"/>
      <c r="TYS2" s="65"/>
      <c r="TYT2" s="65"/>
      <c r="TYU2" s="65"/>
      <c r="TYV2" s="65"/>
      <c r="TYW2" s="65"/>
      <c r="TYX2" s="65"/>
      <c r="TYY2" s="65"/>
      <c r="TYZ2" s="65"/>
      <c r="TZA2" s="65"/>
      <c r="TZB2" s="65"/>
      <c r="TZC2" s="65"/>
      <c r="TZD2" s="65"/>
      <c r="TZE2" s="65"/>
      <c r="TZF2" s="65"/>
      <c r="TZG2" s="65"/>
      <c r="TZH2" s="65"/>
      <c r="TZI2" s="65"/>
      <c r="TZJ2" s="65"/>
      <c r="TZK2" s="65"/>
      <c r="TZL2" s="65"/>
      <c r="TZM2" s="65"/>
      <c r="TZN2" s="65"/>
      <c r="TZO2" s="65"/>
      <c r="TZP2" s="65"/>
      <c r="TZQ2" s="65"/>
      <c r="TZR2" s="65"/>
      <c r="TZS2" s="65"/>
      <c r="TZT2" s="65"/>
      <c r="TZU2" s="65"/>
      <c r="TZV2" s="65"/>
      <c r="TZW2" s="65"/>
      <c r="TZX2" s="65"/>
      <c r="TZY2" s="65"/>
      <c r="TZZ2" s="65"/>
      <c r="UAA2" s="65"/>
      <c r="UAB2" s="65"/>
      <c r="UAC2" s="65"/>
      <c r="UAD2" s="65"/>
      <c r="UAE2" s="65"/>
      <c r="UAF2" s="65"/>
      <c r="UAG2" s="65"/>
      <c r="UAH2" s="65"/>
      <c r="UAI2" s="65"/>
      <c r="UAJ2" s="65"/>
      <c r="UAK2" s="65"/>
      <c r="UAL2" s="65"/>
      <c r="UAM2" s="65"/>
      <c r="UAN2" s="65"/>
      <c r="UAO2" s="65"/>
      <c r="UAP2" s="65"/>
      <c r="UAQ2" s="65"/>
      <c r="UAR2" s="65"/>
      <c r="UAS2" s="65"/>
      <c r="UAT2" s="65"/>
      <c r="UAU2" s="65"/>
      <c r="UAV2" s="65"/>
      <c r="UAW2" s="65"/>
      <c r="UAX2" s="65"/>
      <c r="UAY2" s="65"/>
      <c r="UAZ2" s="65"/>
      <c r="UBA2" s="65"/>
      <c r="UBB2" s="65"/>
      <c r="UBC2" s="65"/>
      <c r="UBD2" s="65"/>
      <c r="UBE2" s="65"/>
      <c r="UBF2" s="65"/>
      <c r="UBG2" s="65"/>
      <c r="UBH2" s="65"/>
      <c r="UBI2" s="65"/>
      <c r="UBJ2" s="65"/>
      <c r="UBK2" s="65"/>
      <c r="UBL2" s="65"/>
      <c r="UBM2" s="65"/>
      <c r="UBN2" s="65"/>
      <c r="UBO2" s="65"/>
      <c r="UBP2" s="65"/>
      <c r="UBQ2" s="65"/>
      <c r="UBR2" s="65"/>
      <c r="UBS2" s="65"/>
      <c r="UBT2" s="65"/>
      <c r="UBU2" s="65"/>
      <c r="UBV2" s="65"/>
      <c r="UBW2" s="65"/>
      <c r="UBX2" s="65"/>
      <c r="UBY2" s="65"/>
      <c r="UBZ2" s="65"/>
      <c r="UCA2" s="65"/>
      <c r="UCB2" s="65"/>
      <c r="UCC2" s="65"/>
      <c r="UCD2" s="65"/>
      <c r="UCE2" s="65"/>
      <c r="UCF2" s="65"/>
      <c r="UCG2" s="65"/>
      <c r="UCH2" s="65"/>
      <c r="UCI2" s="65"/>
      <c r="UCJ2" s="65"/>
      <c r="UCK2" s="65"/>
      <c r="UCL2" s="65"/>
      <c r="UCM2" s="65"/>
      <c r="UCN2" s="65"/>
      <c r="UCO2" s="65"/>
      <c r="UCP2" s="65"/>
      <c r="UCQ2" s="65"/>
      <c r="UCR2" s="65"/>
      <c r="UCS2" s="65"/>
      <c r="UCT2" s="65"/>
      <c r="UCU2" s="65"/>
      <c r="UCV2" s="65"/>
      <c r="UCW2" s="65"/>
      <c r="UCX2" s="65"/>
      <c r="UCY2" s="65"/>
      <c r="UCZ2" s="65"/>
      <c r="UDA2" s="65"/>
      <c r="UDB2" s="65"/>
      <c r="UDC2" s="65"/>
      <c r="UDD2" s="65"/>
      <c r="UDE2" s="65"/>
      <c r="UDF2" s="65"/>
      <c r="UDG2" s="65"/>
      <c r="UDH2" s="65"/>
      <c r="UDI2" s="65"/>
      <c r="UDJ2" s="65"/>
      <c r="UDK2" s="65"/>
      <c r="UDL2" s="65"/>
      <c r="UDM2" s="65"/>
      <c r="UDN2" s="65"/>
      <c r="UDO2" s="65"/>
      <c r="UDP2" s="65"/>
      <c r="UDQ2" s="65"/>
      <c r="UDR2" s="65"/>
      <c r="UDS2" s="65"/>
      <c r="UDT2" s="65"/>
      <c r="UDU2" s="65"/>
      <c r="UDV2" s="65"/>
      <c r="UDW2" s="65"/>
      <c r="UDX2" s="65"/>
      <c r="UDY2" s="65"/>
      <c r="UDZ2" s="65"/>
      <c r="UEA2" s="65"/>
      <c r="UEB2" s="65"/>
      <c r="UEC2" s="65"/>
      <c r="UED2" s="65"/>
      <c r="UEE2" s="65"/>
      <c r="UEF2" s="65"/>
      <c r="UEG2" s="65"/>
      <c r="UEH2" s="65"/>
      <c r="UEI2" s="65"/>
      <c r="UEJ2" s="65"/>
      <c r="UEK2" s="65"/>
      <c r="UEL2" s="65"/>
      <c r="UEM2" s="65"/>
      <c r="UEN2" s="65"/>
      <c r="UEO2" s="65"/>
      <c r="UEP2" s="65"/>
      <c r="UEQ2" s="65"/>
      <c r="UER2" s="65"/>
      <c r="UES2" s="65"/>
      <c r="UET2" s="65"/>
      <c r="UEU2" s="65"/>
      <c r="UEV2" s="65"/>
      <c r="UEW2" s="65"/>
      <c r="UEX2" s="65"/>
      <c r="UEY2" s="65"/>
      <c r="UEZ2" s="65"/>
      <c r="UFA2" s="65"/>
      <c r="UFB2" s="65"/>
      <c r="UFC2" s="65"/>
      <c r="UFD2" s="65"/>
      <c r="UFE2" s="65"/>
      <c r="UFF2" s="65"/>
      <c r="UFG2" s="65"/>
      <c r="UFH2" s="65"/>
      <c r="UFI2" s="65"/>
      <c r="UFJ2" s="65"/>
      <c r="UFK2" s="65"/>
      <c r="UFL2" s="65"/>
      <c r="UFM2" s="65"/>
      <c r="UFN2" s="65"/>
      <c r="UFO2" s="65"/>
      <c r="UFP2" s="65"/>
      <c r="UFQ2" s="65"/>
      <c r="UFR2" s="65"/>
      <c r="UFS2" s="65"/>
      <c r="UFT2" s="65"/>
      <c r="UFU2" s="65"/>
      <c r="UFV2" s="65"/>
      <c r="UFW2" s="65"/>
      <c r="UFX2" s="65"/>
      <c r="UFY2" s="65"/>
      <c r="UFZ2" s="65"/>
      <c r="UGA2" s="65"/>
      <c r="UGB2" s="65"/>
      <c r="UGC2" s="65"/>
      <c r="UGD2" s="65"/>
      <c r="UGE2" s="65"/>
      <c r="UGF2" s="65"/>
      <c r="UGG2" s="65"/>
      <c r="UGH2" s="65"/>
      <c r="UGI2" s="65"/>
      <c r="UGJ2" s="65"/>
      <c r="UGK2" s="65"/>
      <c r="UGL2" s="65"/>
      <c r="UGM2" s="65"/>
      <c r="UGN2" s="65"/>
      <c r="UGO2" s="65"/>
      <c r="UGP2" s="65"/>
      <c r="UGQ2" s="65"/>
      <c r="UGR2" s="65"/>
      <c r="UGS2" s="65"/>
      <c r="UGT2" s="65"/>
      <c r="UGU2" s="65"/>
      <c r="UGV2" s="65"/>
      <c r="UGW2" s="65"/>
      <c r="UGX2" s="65"/>
      <c r="UGY2" s="65"/>
      <c r="UGZ2" s="65"/>
      <c r="UHA2" s="65"/>
      <c r="UHB2" s="65"/>
      <c r="UHC2" s="65"/>
      <c r="UHD2" s="65"/>
      <c r="UHE2" s="65"/>
      <c r="UHF2" s="65"/>
      <c r="UHG2" s="65"/>
      <c r="UHH2" s="65"/>
      <c r="UHI2" s="65"/>
      <c r="UHJ2" s="65"/>
      <c r="UHK2" s="65"/>
      <c r="UHL2" s="65"/>
      <c r="UHM2" s="65"/>
      <c r="UHN2" s="65"/>
      <c r="UHO2" s="65"/>
      <c r="UHP2" s="65"/>
      <c r="UHQ2" s="65"/>
      <c r="UHR2" s="65"/>
      <c r="UHS2" s="65"/>
      <c r="UHT2" s="65"/>
      <c r="UHU2" s="65"/>
      <c r="UHV2" s="65"/>
      <c r="UHW2" s="65"/>
      <c r="UHX2" s="65"/>
      <c r="UHY2" s="65"/>
      <c r="UHZ2" s="65"/>
      <c r="UIA2" s="65"/>
      <c r="UIB2" s="65"/>
      <c r="UIC2" s="65"/>
      <c r="UID2" s="65"/>
      <c r="UIE2" s="65"/>
      <c r="UIF2" s="65"/>
      <c r="UIG2" s="65"/>
      <c r="UIH2" s="65"/>
      <c r="UII2" s="65"/>
      <c r="UIJ2" s="65"/>
      <c r="UIK2" s="65"/>
      <c r="UIL2" s="65"/>
      <c r="UIM2" s="65"/>
      <c r="UIN2" s="65"/>
      <c r="UIO2" s="65"/>
      <c r="UIP2" s="65"/>
      <c r="UIQ2" s="65"/>
      <c r="UIR2" s="65"/>
      <c r="UIS2" s="65"/>
      <c r="UIT2" s="65"/>
      <c r="UIU2" s="65"/>
      <c r="UIV2" s="65"/>
      <c r="UIW2" s="65"/>
      <c r="UIX2" s="65"/>
      <c r="UIY2" s="65"/>
      <c r="UIZ2" s="65"/>
      <c r="UJA2" s="65"/>
      <c r="UJB2" s="65"/>
      <c r="UJC2" s="65"/>
      <c r="UJD2" s="65"/>
      <c r="UJE2" s="65"/>
      <c r="UJF2" s="65"/>
      <c r="UJG2" s="65"/>
      <c r="UJH2" s="65"/>
      <c r="UJI2" s="65"/>
      <c r="UJJ2" s="65"/>
      <c r="UJK2" s="65"/>
      <c r="UJL2" s="65"/>
      <c r="UJM2" s="65"/>
      <c r="UJN2" s="65"/>
      <c r="UJO2" s="65"/>
      <c r="UJP2" s="65"/>
      <c r="UJQ2" s="65"/>
      <c r="UJR2" s="65"/>
      <c r="UJS2" s="65"/>
      <c r="UJT2" s="65"/>
      <c r="UJU2" s="65"/>
      <c r="UJV2" s="65"/>
      <c r="UJW2" s="65"/>
      <c r="UJX2" s="65"/>
      <c r="UJY2" s="65"/>
      <c r="UJZ2" s="65"/>
      <c r="UKA2" s="65"/>
      <c r="UKB2" s="65"/>
      <c r="UKC2" s="65"/>
      <c r="UKD2" s="65"/>
      <c r="UKE2" s="65"/>
      <c r="UKF2" s="65"/>
      <c r="UKG2" s="65"/>
      <c r="UKH2" s="65"/>
      <c r="UKI2" s="65"/>
      <c r="UKJ2" s="65"/>
      <c r="UKK2" s="65"/>
      <c r="UKL2" s="65"/>
      <c r="UKM2" s="65"/>
      <c r="UKN2" s="65"/>
      <c r="UKO2" s="65"/>
      <c r="UKP2" s="65"/>
      <c r="UKQ2" s="65"/>
      <c r="UKR2" s="65"/>
      <c r="UKS2" s="65"/>
      <c r="UKT2" s="65"/>
      <c r="UKU2" s="65"/>
      <c r="UKV2" s="65"/>
      <c r="UKW2" s="65"/>
      <c r="UKX2" s="65"/>
      <c r="UKY2" s="65"/>
      <c r="UKZ2" s="65"/>
      <c r="ULA2" s="65"/>
      <c r="ULB2" s="65"/>
      <c r="ULC2" s="65"/>
      <c r="ULD2" s="65"/>
      <c r="ULE2" s="65"/>
      <c r="ULF2" s="65"/>
      <c r="ULG2" s="65"/>
      <c r="ULH2" s="65"/>
      <c r="ULI2" s="65"/>
      <c r="ULJ2" s="65"/>
      <c r="ULK2" s="65"/>
      <c r="ULL2" s="65"/>
      <c r="ULM2" s="65"/>
      <c r="ULN2" s="65"/>
      <c r="ULO2" s="65"/>
      <c r="ULP2" s="65"/>
      <c r="ULQ2" s="65"/>
      <c r="ULR2" s="65"/>
      <c r="ULS2" s="65"/>
      <c r="ULT2" s="65"/>
      <c r="ULU2" s="65"/>
      <c r="ULV2" s="65"/>
      <c r="ULW2" s="65"/>
      <c r="ULX2" s="65"/>
      <c r="ULY2" s="65"/>
      <c r="ULZ2" s="65"/>
      <c r="UMA2" s="65"/>
      <c r="UMB2" s="65"/>
      <c r="UMC2" s="65"/>
      <c r="UMD2" s="65"/>
      <c r="UME2" s="65"/>
      <c r="UMF2" s="65"/>
      <c r="UMG2" s="65"/>
      <c r="UMH2" s="65"/>
      <c r="UMI2" s="65"/>
      <c r="UMJ2" s="65"/>
      <c r="UMK2" s="65"/>
      <c r="UML2" s="65"/>
      <c r="UMM2" s="65"/>
      <c r="UMN2" s="65"/>
      <c r="UMO2" s="65"/>
      <c r="UMP2" s="65"/>
      <c r="UMQ2" s="65"/>
      <c r="UMR2" s="65"/>
      <c r="UMS2" s="65"/>
      <c r="UMT2" s="65"/>
      <c r="UMU2" s="65"/>
      <c r="UMV2" s="65"/>
      <c r="UMW2" s="65"/>
      <c r="UMX2" s="65"/>
      <c r="UMY2" s="65"/>
      <c r="UMZ2" s="65"/>
      <c r="UNA2" s="65"/>
      <c r="UNB2" s="65"/>
      <c r="UNC2" s="65"/>
      <c r="UND2" s="65"/>
      <c r="UNE2" s="65"/>
      <c r="UNF2" s="65"/>
      <c r="UNG2" s="65"/>
      <c r="UNH2" s="65"/>
      <c r="UNI2" s="65"/>
      <c r="UNJ2" s="65"/>
      <c r="UNK2" s="65"/>
      <c r="UNL2" s="65"/>
      <c r="UNM2" s="65"/>
      <c r="UNN2" s="65"/>
      <c r="UNO2" s="65"/>
      <c r="UNP2" s="65"/>
      <c r="UNQ2" s="65"/>
      <c r="UNR2" s="65"/>
      <c r="UNS2" s="65"/>
      <c r="UNT2" s="65"/>
      <c r="UNU2" s="65"/>
      <c r="UNV2" s="65"/>
      <c r="UNW2" s="65"/>
      <c r="UNX2" s="65"/>
      <c r="UNY2" s="65"/>
      <c r="UNZ2" s="65"/>
      <c r="UOA2" s="65"/>
      <c r="UOB2" s="65"/>
      <c r="UOC2" s="65"/>
      <c r="UOD2" s="65"/>
      <c r="UOE2" s="65"/>
      <c r="UOF2" s="65"/>
      <c r="UOG2" s="65"/>
      <c r="UOH2" s="65"/>
      <c r="UOI2" s="65"/>
      <c r="UOJ2" s="65"/>
      <c r="UOK2" s="65"/>
      <c r="UOL2" s="65"/>
      <c r="UOM2" s="65"/>
      <c r="UON2" s="65"/>
      <c r="UOO2" s="65"/>
      <c r="UOP2" s="65"/>
      <c r="UOQ2" s="65"/>
      <c r="UOR2" s="65"/>
      <c r="UOS2" s="65"/>
      <c r="UOT2" s="65"/>
      <c r="UOU2" s="65"/>
      <c r="UOV2" s="65"/>
      <c r="UOW2" s="65"/>
      <c r="UOX2" s="65"/>
      <c r="UOY2" s="65"/>
      <c r="UOZ2" s="65"/>
      <c r="UPA2" s="65"/>
      <c r="UPB2" s="65"/>
      <c r="UPC2" s="65"/>
      <c r="UPD2" s="65"/>
      <c r="UPE2" s="65"/>
      <c r="UPF2" s="65"/>
      <c r="UPG2" s="65"/>
      <c r="UPH2" s="65"/>
      <c r="UPI2" s="65"/>
      <c r="UPJ2" s="65"/>
      <c r="UPK2" s="65"/>
      <c r="UPL2" s="65"/>
      <c r="UPM2" s="65"/>
      <c r="UPN2" s="65"/>
      <c r="UPO2" s="65"/>
      <c r="UPP2" s="65"/>
      <c r="UPQ2" s="65"/>
      <c r="UPR2" s="65"/>
      <c r="UPS2" s="65"/>
      <c r="UPT2" s="65"/>
      <c r="UPU2" s="65"/>
      <c r="UPV2" s="65"/>
      <c r="UPW2" s="65"/>
      <c r="UPX2" s="65"/>
      <c r="UPY2" s="65"/>
      <c r="UPZ2" s="65"/>
      <c r="UQA2" s="65"/>
      <c r="UQB2" s="65"/>
      <c r="UQC2" s="65"/>
      <c r="UQD2" s="65"/>
      <c r="UQE2" s="65"/>
      <c r="UQF2" s="65"/>
      <c r="UQG2" s="65"/>
      <c r="UQH2" s="65"/>
      <c r="UQI2" s="65"/>
      <c r="UQJ2" s="65"/>
      <c r="UQK2" s="65"/>
      <c r="UQL2" s="65"/>
      <c r="UQM2" s="65"/>
      <c r="UQN2" s="65"/>
      <c r="UQO2" s="65"/>
      <c r="UQP2" s="65"/>
      <c r="UQQ2" s="65"/>
      <c r="UQR2" s="65"/>
      <c r="UQS2" s="65"/>
      <c r="UQT2" s="65"/>
      <c r="UQU2" s="65"/>
      <c r="UQV2" s="65"/>
      <c r="UQW2" s="65"/>
      <c r="UQX2" s="65"/>
      <c r="UQY2" s="65"/>
      <c r="UQZ2" s="65"/>
      <c r="URA2" s="65"/>
      <c r="URB2" s="65"/>
      <c r="URC2" s="65"/>
      <c r="URD2" s="65"/>
      <c r="URE2" s="65"/>
      <c r="URF2" s="65"/>
      <c r="URG2" s="65"/>
      <c r="URH2" s="65"/>
      <c r="URI2" s="65"/>
      <c r="URJ2" s="65"/>
      <c r="URK2" s="65"/>
      <c r="URL2" s="65"/>
      <c r="URM2" s="65"/>
      <c r="URN2" s="65"/>
      <c r="URO2" s="65"/>
      <c r="URP2" s="65"/>
      <c r="URQ2" s="65"/>
      <c r="URR2" s="65"/>
      <c r="URS2" s="65"/>
      <c r="URT2" s="65"/>
      <c r="URU2" s="65"/>
      <c r="URV2" s="65"/>
      <c r="URW2" s="65"/>
      <c r="URX2" s="65"/>
      <c r="URY2" s="65"/>
      <c r="URZ2" s="65"/>
      <c r="USA2" s="65"/>
      <c r="USB2" s="65"/>
      <c r="USC2" s="65"/>
      <c r="USD2" s="65"/>
      <c r="USE2" s="65"/>
      <c r="USF2" s="65"/>
      <c r="USG2" s="65"/>
      <c r="USH2" s="65"/>
      <c r="USI2" s="65"/>
      <c r="USJ2" s="65"/>
      <c r="USK2" s="65"/>
      <c r="USL2" s="65"/>
      <c r="USM2" s="65"/>
      <c r="USN2" s="65"/>
      <c r="USO2" s="65"/>
      <c r="USP2" s="65"/>
      <c r="USQ2" s="65"/>
      <c r="USR2" s="65"/>
      <c r="USS2" s="65"/>
      <c r="UST2" s="65"/>
      <c r="USU2" s="65"/>
      <c r="USV2" s="65"/>
      <c r="USW2" s="65"/>
      <c r="USX2" s="65"/>
      <c r="USY2" s="65"/>
      <c r="USZ2" s="65"/>
      <c r="UTA2" s="65"/>
      <c r="UTB2" s="65"/>
      <c r="UTC2" s="65"/>
      <c r="UTD2" s="65"/>
      <c r="UTE2" s="65"/>
      <c r="UTF2" s="65"/>
      <c r="UTG2" s="65"/>
      <c r="UTH2" s="65"/>
      <c r="UTI2" s="65"/>
      <c r="UTJ2" s="65"/>
      <c r="UTK2" s="65"/>
      <c r="UTL2" s="65"/>
      <c r="UTM2" s="65"/>
      <c r="UTN2" s="65"/>
      <c r="UTO2" s="65"/>
      <c r="UTP2" s="65"/>
      <c r="UTQ2" s="65"/>
      <c r="UTR2" s="65"/>
      <c r="UTS2" s="65"/>
      <c r="UTT2" s="65"/>
      <c r="UTU2" s="65"/>
      <c r="UTV2" s="65"/>
      <c r="UTW2" s="65"/>
      <c r="UTX2" s="65"/>
      <c r="UTY2" s="65"/>
      <c r="UTZ2" s="65"/>
      <c r="UUA2" s="65"/>
      <c r="UUB2" s="65"/>
      <c r="UUC2" s="65"/>
      <c r="UUD2" s="65"/>
      <c r="UUE2" s="65"/>
      <c r="UUF2" s="65"/>
      <c r="UUG2" s="65"/>
      <c r="UUH2" s="65"/>
      <c r="UUI2" s="65"/>
      <c r="UUJ2" s="65"/>
      <c r="UUK2" s="65"/>
      <c r="UUL2" s="65"/>
      <c r="UUM2" s="65"/>
      <c r="UUN2" s="65"/>
      <c r="UUO2" s="65"/>
      <c r="UUP2" s="65"/>
      <c r="UUQ2" s="65"/>
      <c r="UUR2" s="65"/>
      <c r="UUS2" s="65"/>
      <c r="UUT2" s="65"/>
      <c r="UUU2" s="65"/>
      <c r="UUV2" s="65"/>
      <c r="UUW2" s="65"/>
      <c r="UUX2" s="65"/>
      <c r="UUY2" s="65"/>
      <c r="UUZ2" s="65"/>
      <c r="UVA2" s="65"/>
      <c r="UVB2" s="65"/>
      <c r="UVC2" s="65"/>
      <c r="UVD2" s="65"/>
      <c r="UVE2" s="65"/>
      <c r="UVF2" s="65"/>
      <c r="UVG2" s="65"/>
      <c r="UVH2" s="65"/>
      <c r="UVI2" s="65"/>
      <c r="UVJ2" s="65"/>
      <c r="UVK2" s="65"/>
      <c r="UVL2" s="65"/>
      <c r="UVM2" s="65"/>
      <c r="UVN2" s="65"/>
      <c r="UVO2" s="65"/>
      <c r="UVP2" s="65"/>
      <c r="UVQ2" s="65"/>
      <c r="UVR2" s="65"/>
      <c r="UVS2" s="65"/>
      <c r="UVT2" s="65"/>
      <c r="UVU2" s="65"/>
      <c r="UVV2" s="65"/>
      <c r="UVW2" s="65"/>
      <c r="UVX2" s="65"/>
      <c r="UVY2" s="65"/>
      <c r="UVZ2" s="65"/>
      <c r="UWA2" s="65"/>
      <c r="UWB2" s="65"/>
      <c r="UWC2" s="65"/>
      <c r="UWD2" s="65"/>
      <c r="UWE2" s="65"/>
      <c r="UWF2" s="65"/>
      <c r="UWG2" s="65"/>
      <c r="UWH2" s="65"/>
      <c r="UWI2" s="65"/>
      <c r="UWJ2" s="65"/>
      <c r="UWK2" s="65"/>
      <c r="UWL2" s="65"/>
      <c r="UWM2" s="65"/>
      <c r="UWN2" s="65"/>
      <c r="UWO2" s="65"/>
      <c r="UWP2" s="65"/>
      <c r="UWQ2" s="65"/>
      <c r="UWR2" s="65"/>
      <c r="UWS2" s="65"/>
      <c r="UWT2" s="65"/>
      <c r="UWU2" s="65"/>
      <c r="UWV2" s="65"/>
      <c r="UWW2" s="65"/>
      <c r="UWX2" s="65"/>
      <c r="UWY2" s="65"/>
      <c r="UWZ2" s="65"/>
      <c r="UXA2" s="65"/>
      <c r="UXB2" s="65"/>
      <c r="UXC2" s="65"/>
      <c r="UXD2" s="65"/>
      <c r="UXE2" s="65"/>
      <c r="UXF2" s="65"/>
      <c r="UXG2" s="65"/>
      <c r="UXH2" s="65"/>
      <c r="UXI2" s="65"/>
      <c r="UXJ2" s="65"/>
      <c r="UXK2" s="65"/>
      <c r="UXL2" s="65"/>
      <c r="UXM2" s="65"/>
      <c r="UXN2" s="65"/>
      <c r="UXO2" s="65"/>
      <c r="UXP2" s="65"/>
      <c r="UXQ2" s="65"/>
      <c r="UXR2" s="65"/>
      <c r="UXS2" s="65"/>
      <c r="UXT2" s="65"/>
      <c r="UXU2" s="65"/>
      <c r="UXV2" s="65"/>
      <c r="UXW2" s="65"/>
      <c r="UXX2" s="65"/>
      <c r="UXY2" s="65"/>
      <c r="UXZ2" s="65"/>
      <c r="UYA2" s="65"/>
      <c r="UYB2" s="65"/>
      <c r="UYC2" s="65"/>
      <c r="UYD2" s="65"/>
      <c r="UYE2" s="65"/>
      <c r="UYF2" s="65"/>
      <c r="UYG2" s="65"/>
      <c r="UYH2" s="65"/>
      <c r="UYI2" s="65"/>
      <c r="UYJ2" s="65"/>
      <c r="UYK2" s="65"/>
      <c r="UYL2" s="65"/>
      <c r="UYM2" s="65"/>
      <c r="UYN2" s="65"/>
      <c r="UYO2" s="65"/>
      <c r="UYP2" s="65"/>
      <c r="UYQ2" s="65"/>
      <c r="UYR2" s="65"/>
      <c r="UYS2" s="65"/>
      <c r="UYT2" s="65"/>
      <c r="UYU2" s="65"/>
      <c r="UYV2" s="65"/>
      <c r="UYW2" s="65"/>
      <c r="UYX2" s="65"/>
      <c r="UYY2" s="65"/>
      <c r="UYZ2" s="65"/>
      <c r="UZA2" s="65"/>
      <c r="UZB2" s="65"/>
      <c r="UZC2" s="65"/>
      <c r="UZD2" s="65"/>
      <c r="UZE2" s="65"/>
      <c r="UZF2" s="65"/>
      <c r="UZG2" s="65"/>
      <c r="UZH2" s="65"/>
      <c r="UZI2" s="65"/>
      <c r="UZJ2" s="65"/>
      <c r="UZK2" s="65"/>
      <c r="UZL2" s="65"/>
      <c r="UZM2" s="65"/>
      <c r="UZN2" s="65"/>
      <c r="UZO2" s="65"/>
      <c r="UZP2" s="65"/>
      <c r="UZQ2" s="65"/>
      <c r="UZR2" s="65"/>
      <c r="UZS2" s="65"/>
      <c r="UZT2" s="65"/>
      <c r="UZU2" s="65"/>
      <c r="UZV2" s="65"/>
      <c r="UZW2" s="65"/>
      <c r="UZX2" s="65"/>
      <c r="UZY2" s="65"/>
      <c r="UZZ2" s="65"/>
      <c r="VAA2" s="65"/>
      <c r="VAB2" s="65"/>
      <c r="VAC2" s="65"/>
      <c r="VAD2" s="65"/>
      <c r="VAE2" s="65"/>
      <c r="VAF2" s="65"/>
      <c r="VAG2" s="65"/>
      <c r="VAH2" s="65"/>
      <c r="VAI2" s="65"/>
      <c r="VAJ2" s="65"/>
      <c r="VAK2" s="65"/>
      <c r="VAL2" s="65"/>
      <c r="VAM2" s="65"/>
      <c r="VAN2" s="65"/>
      <c r="VAO2" s="65"/>
      <c r="VAP2" s="65"/>
      <c r="VAQ2" s="65"/>
      <c r="VAR2" s="65"/>
      <c r="VAS2" s="65"/>
      <c r="VAT2" s="65"/>
      <c r="VAU2" s="65"/>
      <c r="VAV2" s="65"/>
      <c r="VAW2" s="65"/>
      <c r="VAX2" s="65"/>
      <c r="VAY2" s="65"/>
      <c r="VAZ2" s="65"/>
      <c r="VBA2" s="65"/>
      <c r="VBB2" s="65"/>
      <c r="VBC2" s="65"/>
      <c r="VBD2" s="65"/>
      <c r="VBE2" s="65"/>
      <c r="VBF2" s="65"/>
      <c r="VBG2" s="65"/>
      <c r="VBH2" s="65"/>
      <c r="VBI2" s="65"/>
      <c r="VBJ2" s="65"/>
      <c r="VBK2" s="65"/>
      <c r="VBL2" s="65"/>
      <c r="VBM2" s="65"/>
      <c r="VBN2" s="65"/>
      <c r="VBO2" s="65"/>
      <c r="VBP2" s="65"/>
      <c r="VBQ2" s="65"/>
      <c r="VBR2" s="65"/>
      <c r="VBS2" s="65"/>
      <c r="VBT2" s="65"/>
      <c r="VBU2" s="65"/>
      <c r="VBV2" s="65"/>
      <c r="VBW2" s="65"/>
      <c r="VBX2" s="65"/>
      <c r="VBY2" s="65"/>
      <c r="VBZ2" s="65"/>
      <c r="VCA2" s="65"/>
      <c r="VCB2" s="65"/>
      <c r="VCC2" s="65"/>
      <c r="VCD2" s="65"/>
      <c r="VCE2" s="65"/>
      <c r="VCF2" s="65"/>
      <c r="VCG2" s="65"/>
      <c r="VCH2" s="65"/>
      <c r="VCI2" s="65"/>
      <c r="VCJ2" s="65"/>
      <c r="VCK2" s="65"/>
      <c r="VCL2" s="65"/>
      <c r="VCM2" s="65"/>
      <c r="VCN2" s="65"/>
      <c r="VCO2" s="65"/>
      <c r="VCP2" s="65"/>
      <c r="VCQ2" s="65"/>
      <c r="VCR2" s="65"/>
      <c r="VCS2" s="65"/>
      <c r="VCT2" s="65"/>
      <c r="VCU2" s="65"/>
      <c r="VCV2" s="65"/>
      <c r="VCW2" s="65"/>
      <c r="VCX2" s="65"/>
      <c r="VCY2" s="65"/>
      <c r="VCZ2" s="65"/>
      <c r="VDA2" s="65"/>
      <c r="VDB2" s="65"/>
      <c r="VDC2" s="65"/>
      <c r="VDD2" s="65"/>
      <c r="VDE2" s="65"/>
      <c r="VDF2" s="65"/>
      <c r="VDG2" s="65"/>
      <c r="VDH2" s="65"/>
      <c r="VDI2" s="65"/>
      <c r="VDJ2" s="65"/>
      <c r="VDK2" s="65"/>
      <c r="VDL2" s="65"/>
      <c r="VDM2" s="65"/>
      <c r="VDN2" s="65"/>
      <c r="VDO2" s="65"/>
      <c r="VDP2" s="65"/>
      <c r="VDQ2" s="65"/>
      <c r="VDR2" s="65"/>
      <c r="VDS2" s="65"/>
      <c r="VDT2" s="65"/>
      <c r="VDU2" s="65"/>
      <c r="VDV2" s="65"/>
      <c r="VDW2" s="65"/>
      <c r="VDX2" s="65"/>
      <c r="VDY2" s="65"/>
      <c r="VDZ2" s="65"/>
      <c r="VEA2" s="65"/>
      <c r="VEB2" s="65"/>
      <c r="VEC2" s="65"/>
      <c r="VED2" s="65"/>
      <c r="VEE2" s="65"/>
      <c r="VEF2" s="65"/>
      <c r="VEG2" s="65"/>
      <c r="VEH2" s="65"/>
      <c r="VEI2" s="65"/>
      <c r="VEJ2" s="65"/>
      <c r="VEK2" s="65"/>
      <c r="VEL2" s="65"/>
      <c r="VEM2" s="65"/>
      <c r="VEN2" s="65"/>
      <c r="VEO2" s="65"/>
      <c r="VEP2" s="65"/>
      <c r="VEQ2" s="65"/>
      <c r="VER2" s="65"/>
      <c r="VES2" s="65"/>
      <c r="VET2" s="65"/>
      <c r="VEU2" s="65"/>
      <c r="VEV2" s="65"/>
      <c r="VEW2" s="65"/>
      <c r="VEX2" s="65"/>
      <c r="VEY2" s="65"/>
      <c r="VEZ2" s="65"/>
      <c r="VFA2" s="65"/>
      <c r="VFB2" s="65"/>
      <c r="VFC2" s="65"/>
      <c r="VFD2" s="65"/>
      <c r="VFE2" s="65"/>
      <c r="VFF2" s="65"/>
      <c r="VFG2" s="65"/>
      <c r="VFH2" s="65"/>
      <c r="VFI2" s="65"/>
      <c r="VFJ2" s="65"/>
      <c r="VFK2" s="65"/>
      <c r="VFL2" s="65"/>
      <c r="VFM2" s="65"/>
      <c r="VFN2" s="65"/>
      <c r="VFO2" s="65"/>
      <c r="VFP2" s="65"/>
      <c r="VFQ2" s="65"/>
      <c r="VFR2" s="65"/>
      <c r="VFS2" s="65"/>
      <c r="VFT2" s="65"/>
      <c r="VFU2" s="65"/>
      <c r="VFV2" s="65"/>
      <c r="VFW2" s="65"/>
      <c r="VFX2" s="65"/>
      <c r="VFY2" s="65"/>
      <c r="VFZ2" s="65"/>
      <c r="VGA2" s="65"/>
      <c r="VGB2" s="65"/>
      <c r="VGC2" s="65"/>
      <c r="VGD2" s="65"/>
      <c r="VGE2" s="65"/>
      <c r="VGF2" s="65"/>
      <c r="VGG2" s="65"/>
      <c r="VGH2" s="65"/>
      <c r="VGI2" s="65"/>
      <c r="VGJ2" s="65"/>
      <c r="VGK2" s="65"/>
      <c r="VGL2" s="65"/>
      <c r="VGM2" s="65"/>
      <c r="VGN2" s="65"/>
      <c r="VGO2" s="65"/>
      <c r="VGP2" s="65"/>
      <c r="VGQ2" s="65"/>
      <c r="VGR2" s="65"/>
      <c r="VGS2" s="65"/>
      <c r="VGT2" s="65"/>
      <c r="VGU2" s="65"/>
      <c r="VGV2" s="65"/>
      <c r="VGW2" s="65"/>
      <c r="VGX2" s="65"/>
      <c r="VGY2" s="65"/>
      <c r="VGZ2" s="65"/>
      <c r="VHA2" s="65"/>
      <c r="VHB2" s="65"/>
      <c r="VHC2" s="65"/>
      <c r="VHD2" s="65"/>
      <c r="VHE2" s="65"/>
      <c r="VHF2" s="65"/>
      <c r="VHG2" s="65"/>
      <c r="VHH2" s="65"/>
      <c r="VHI2" s="65"/>
      <c r="VHJ2" s="65"/>
      <c r="VHK2" s="65"/>
      <c r="VHL2" s="65"/>
      <c r="VHM2" s="65"/>
      <c r="VHN2" s="65"/>
      <c r="VHO2" s="65"/>
      <c r="VHP2" s="65"/>
      <c r="VHQ2" s="65"/>
      <c r="VHR2" s="65"/>
      <c r="VHS2" s="65"/>
      <c r="VHT2" s="65"/>
      <c r="VHU2" s="65"/>
      <c r="VHV2" s="65"/>
      <c r="VHW2" s="65"/>
      <c r="VHX2" s="65"/>
      <c r="VHY2" s="65"/>
      <c r="VHZ2" s="65"/>
      <c r="VIA2" s="65"/>
      <c r="VIB2" s="65"/>
      <c r="VIC2" s="65"/>
      <c r="VID2" s="65"/>
      <c r="VIE2" s="65"/>
      <c r="VIF2" s="65"/>
      <c r="VIG2" s="65"/>
      <c r="VIH2" s="65"/>
      <c r="VII2" s="65"/>
      <c r="VIJ2" s="65"/>
      <c r="VIK2" s="65"/>
      <c r="VIL2" s="65"/>
      <c r="VIM2" s="65"/>
      <c r="VIN2" s="65"/>
      <c r="VIO2" s="65"/>
      <c r="VIP2" s="65"/>
      <c r="VIQ2" s="65"/>
      <c r="VIR2" s="65"/>
      <c r="VIS2" s="65"/>
      <c r="VIT2" s="65"/>
      <c r="VIU2" s="65"/>
      <c r="VIV2" s="65"/>
      <c r="VIW2" s="65"/>
      <c r="VIX2" s="65"/>
      <c r="VIY2" s="65"/>
      <c r="VIZ2" s="65"/>
      <c r="VJA2" s="65"/>
      <c r="VJB2" s="65"/>
      <c r="VJC2" s="65"/>
      <c r="VJD2" s="65"/>
      <c r="VJE2" s="65"/>
      <c r="VJF2" s="65"/>
      <c r="VJG2" s="65"/>
      <c r="VJH2" s="65"/>
      <c r="VJI2" s="65"/>
      <c r="VJJ2" s="65"/>
      <c r="VJK2" s="65"/>
      <c r="VJL2" s="65"/>
      <c r="VJM2" s="65"/>
      <c r="VJN2" s="65"/>
      <c r="VJO2" s="65"/>
      <c r="VJP2" s="65"/>
      <c r="VJQ2" s="65"/>
      <c r="VJR2" s="65"/>
      <c r="VJS2" s="65"/>
      <c r="VJT2" s="65"/>
      <c r="VJU2" s="65"/>
      <c r="VJV2" s="65"/>
      <c r="VJW2" s="65"/>
      <c r="VJX2" s="65"/>
      <c r="VJY2" s="65"/>
      <c r="VJZ2" s="65"/>
      <c r="VKA2" s="65"/>
      <c r="VKB2" s="65"/>
      <c r="VKC2" s="65"/>
      <c r="VKD2" s="65"/>
      <c r="VKE2" s="65"/>
      <c r="VKF2" s="65"/>
      <c r="VKG2" s="65"/>
      <c r="VKH2" s="65"/>
      <c r="VKI2" s="65"/>
      <c r="VKJ2" s="65"/>
      <c r="VKK2" s="65"/>
      <c r="VKL2" s="65"/>
      <c r="VKM2" s="65"/>
      <c r="VKN2" s="65"/>
      <c r="VKO2" s="65"/>
      <c r="VKP2" s="65"/>
      <c r="VKQ2" s="65"/>
      <c r="VKR2" s="65"/>
      <c r="VKS2" s="65"/>
      <c r="VKT2" s="65"/>
      <c r="VKU2" s="65"/>
      <c r="VKV2" s="65"/>
      <c r="VKW2" s="65"/>
      <c r="VKX2" s="65"/>
      <c r="VKY2" s="65"/>
      <c r="VKZ2" s="65"/>
      <c r="VLA2" s="65"/>
      <c r="VLB2" s="65"/>
      <c r="VLC2" s="65"/>
      <c r="VLD2" s="65"/>
      <c r="VLE2" s="65"/>
      <c r="VLF2" s="65"/>
      <c r="VLG2" s="65"/>
      <c r="VLH2" s="65"/>
      <c r="VLI2" s="65"/>
      <c r="VLJ2" s="65"/>
      <c r="VLK2" s="65"/>
      <c r="VLL2" s="65"/>
      <c r="VLM2" s="65"/>
      <c r="VLN2" s="65"/>
      <c r="VLO2" s="65"/>
      <c r="VLP2" s="65"/>
      <c r="VLQ2" s="65"/>
      <c r="VLR2" s="65"/>
      <c r="VLS2" s="65"/>
      <c r="VLT2" s="65"/>
      <c r="VLU2" s="65"/>
      <c r="VLV2" s="65"/>
      <c r="VLW2" s="65"/>
      <c r="VLX2" s="65"/>
      <c r="VLY2" s="65"/>
      <c r="VLZ2" s="65"/>
      <c r="VMA2" s="65"/>
      <c r="VMB2" s="65"/>
      <c r="VMC2" s="65"/>
      <c r="VMD2" s="65"/>
      <c r="VME2" s="65"/>
      <c r="VMF2" s="65"/>
      <c r="VMG2" s="65"/>
      <c r="VMH2" s="65"/>
      <c r="VMI2" s="65"/>
      <c r="VMJ2" s="65"/>
      <c r="VMK2" s="65"/>
      <c r="VML2" s="65"/>
      <c r="VMM2" s="65"/>
      <c r="VMN2" s="65"/>
      <c r="VMO2" s="65"/>
      <c r="VMP2" s="65"/>
      <c r="VMQ2" s="65"/>
      <c r="VMR2" s="65"/>
      <c r="VMS2" s="65"/>
      <c r="VMT2" s="65"/>
      <c r="VMU2" s="65"/>
      <c r="VMV2" s="65"/>
      <c r="VMW2" s="65"/>
      <c r="VMX2" s="65"/>
      <c r="VMY2" s="65"/>
      <c r="VMZ2" s="65"/>
      <c r="VNA2" s="65"/>
      <c r="VNB2" s="65"/>
      <c r="VNC2" s="65"/>
      <c r="VND2" s="65"/>
      <c r="VNE2" s="65"/>
      <c r="VNF2" s="65"/>
      <c r="VNG2" s="65"/>
      <c r="VNH2" s="65"/>
      <c r="VNI2" s="65"/>
      <c r="VNJ2" s="65"/>
      <c r="VNK2" s="65"/>
      <c r="VNL2" s="65"/>
      <c r="VNM2" s="65"/>
      <c r="VNN2" s="65"/>
      <c r="VNO2" s="65"/>
      <c r="VNP2" s="65"/>
      <c r="VNQ2" s="65"/>
      <c r="VNR2" s="65"/>
      <c r="VNS2" s="65"/>
      <c r="VNT2" s="65"/>
      <c r="VNU2" s="65"/>
      <c r="VNV2" s="65"/>
      <c r="VNW2" s="65"/>
      <c r="VNX2" s="65"/>
      <c r="VNY2" s="65"/>
      <c r="VNZ2" s="65"/>
      <c r="VOA2" s="65"/>
      <c r="VOB2" s="65"/>
      <c r="VOC2" s="65"/>
      <c r="VOD2" s="65"/>
      <c r="VOE2" s="65"/>
      <c r="VOF2" s="65"/>
      <c r="VOG2" s="65"/>
      <c r="VOH2" s="65"/>
      <c r="VOI2" s="65"/>
      <c r="VOJ2" s="65"/>
      <c r="VOK2" s="65"/>
      <c r="VOL2" s="65"/>
      <c r="VOM2" s="65"/>
      <c r="VON2" s="65"/>
      <c r="VOO2" s="65"/>
      <c r="VOP2" s="65"/>
      <c r="VOQ2" s="65"/>
      <c r="VOR2" s="65"/>
      <c r="VOS2" s="65"/>
      <c r="VOT2" s="65"/>
      <c r="VOU2" s="65"/>
      <c r="VOV2" s="65"/>
      <c r="VOW2" s="65"/>
      <c r="VOX2" s="65"/>
      <c r="VOY2" s="65"/>
      <c r="VOZ2" s="65"/>
      <c r="VPA2" s="65"/>
      <c r="VPB2" s="65"/>
      <c r="VPC2" s="65"/>
      <c r="VPD2" s="65"/>
      <c r="VPE2" s="65"/>
      <c r="VPF2" s="65"/>
      <c r="VPG2" s="65"/>
      <c r="VPH2" s="65"/>
      <c r="VPI2" s="65"/>
      <c r="VPJ2" s="65"/>
      <c r="VPK2" s="65"/>
      <c r="VPL2" s="65"/>
      <c r="VPM2" s="65"/>
      <c r="VPN2" s="65"/>
      <c r="VPO2" s="65"/>
      <c r="VPP2" s="65"/>
      <c r="VPQ2" s="65"/>
      <c r="VPR2" s="65"/>
      <c r="VPS2" s="65"/>
      <c r="VPT2" s="65"/>
      <c r="VPU2" s="65"/>
      <c r="VPV2" s="65"/>
      <c r="VPW2" s="65"/>
      <c r="VPX2" s="65"/>
      <c r="VPY2" s="65"/>
      <c r="VPZ2" s="65"/>
      <c r="VQA2" s="65"/>
      <c r="VQB2" s="65"/>
      <c r="VQC2" s="65"/>
      <c r="VQD2" s="65"/>
      <c r="VQE2" s="65"/>
      <c r="VQF2" s="65"/>
      <c r="VQG2" s="65"/>
      <c r="VQH2" s="65"/>
      <c r="VQI2" s="65"/>
      <c r="VQJ2" s="65"/>
      <c r="VQK2" s="65"/>
      <c r="VQL2" s="65"/>
      <c r="VQM2" s="65"/>
      <c r="VQN2" s="65"/>
      <c r="VQO2" s="65"/>
      <c r="VQP2" s="65"/>
      <c r="VQQ2" s="65"/>
      <c r="VQR2" s="65"/>
      <c r="VQS2" s="65"/>
      <c r="VQT2" s="65"/>
      <c r="VQU2" s="65"/>
      <c r="VQV2" s="65"/>
      <c r="VQW2" s="65"/>
      <c r="VQX2" s="65"/>
      <c r="VQY2" s="65"/>
      <c r="VQZ2" s="65"/>
      <c r="VRA2" s="65"/>
      <c r="VRB2" s="65"/>
      <c r="VRC2" s="65"/>
      <c r="VRD2" s="65"/>
      <c r="VRE2" s="65"/>
      <c r="VRF2" s="65"/>
      <c r="VRG2" s="65"/>
      <c r="VRH2" s="65"/>
      <c r="VRI2" s="65"/>
      <c r="VRJ2" s="65"/>
      <c r="VRK2" s="65"/>
      <c r="VRL2" s="65"/>
      <c r="VRM2" s="65"/>
      <c r="VRN2" s="65"/>
      <c r="VRO2" s="65"/>
      <c r="VRP2" s="65"/>
      <c r="VRQ2" s="65"/>
      <c r="VRR2" s="65"/>
      <c r="VRS2" s="65"/>
      <c r="VRT2" s="65"/>
      <c r="VRU2" s="65"/>
      <c r="VRV2" s="65"/>
      <c r="VRW2" s="65"/>
      <c r="VRX2" s="65"/>
      <c r="VRY2" s="65"/>
      <c r="VRZ2" s="65"/>
      <c r="VSA2" s="65"/>
      <c r="VSB2" s="65"/>
      <c r="VSC2" s="65"/>
      <c r="VSD2" s="65"/>
      <c r="VSE2" s="65"/>
      <c r="VSF2" s="65"/>
      <c r="VSG2" s="65"/>
      <c r="VSH2" s="65"/>
      <c r="VSI2" s="65"/>
      <c r="VSJ2" s="65"/>
      <c r="VSK2" s="65"/>
      <c r="VSL2" s="65"/>
      <c r="VSM2" s="65"/>
      <c r="VSN2" s="65"/>
      <c r="VSO2" s="65"/>
      <c r="VSP2" s="65"/>
      <c r="VSQ2" s="65"/>
      <c r="VSR2" s="65"/>
      <c r="VSS2" s="65"/>
      <c r="VST2" s="65"/>
      <c r="VSU2" s="65"/>
      <c r="VSV2" s="65"/>
      <c r="VSW2" s="65"/>
      <c r="VSX2" s="65"/>
      <c r="VSY2" s="65"/>
      <c r="VSZ2" s="65"/>
      <c r="VTA2" s="65"/>
      <c r="VTB2" s="65"/>
      <c r="VTC2" s="65"/>
      <c r="VTD2" s="65"/>
      <c r="VTE2" s="65"/>
      <c r="VTF2" s="65"/>
      <c r="VTG2" s="65"/>
      <c r="VTH2" s="65"/>
      <c r="VTI2" s="65"/>
      <c r="VTJ2" s="65"/>
      <c r="VTK2" s="65"/>
      <c r="VTL2" s="65"/>
      <c r="VTM2" s="65"/>
      <c r="VTN2" s="65"/>
      <c r="VTO2" s="65"/>
      <c r="VTP2" s="65"/>
      <c r="VTQ2" s="65"/>
      <c r="VTR2" s="65"/>
      <c r="VTS2" s="65"/>
      <c r="VTT2" s="65"/>
      <c r="VTU2" s="65"/>
      <c r="VTV2" s="65"/>
      <c r="VTW2" s="65"/>
      <c r="VTX2" s="65"/>
      <c r="VTY2" s="65"/>
      <c r="VTZ2" s="65"/>
      <c r="VUA2" s="65"/>
      <c r="VUB2" s="65"/>
      <c r="VUC2" s="65"/>
      <c r="VUD2" s="65"/>
      <c r="VUE2" s="65"/>
      <c r="VUF2" s="65"/>
      <c r="VUG2" s="65"/>
      <c r="VUH2" s="65"/>
      <c r="VUI2" s="65"/>
      <c r="VUJ2" s="65"/>
      <c r="VUK2" s="65"/>
      <c r="VUL2" s="65"/>
      <c r="VUM2" s="65"/>
      <c r="VUN2" s="65"/>
      <c r="VUO2" s="65"/>
      <c r="VUP2" s="65"/>
      <c r="VUQ2" s="65"/>
      <c r="VUR2" s="65"/>
      <c r="VUS2" s="65"/>
      <c r="VUT2" s="65"/>
      <c r="VUU2" s="65"/>
      <c r="VUV2" s="65"/>
      <c r="VUW2" s="65"/>
      <c r="VUX2" s="65"/>
      <c r="VUY2" s="65"/>
      <c r="VUZ2" s="65"/>
      <c r="VVA2" s="65"/>
      <c r="VVB2" s="65"/>
      <c r="VVC2" s="65"/>
      <c r="VVD2" s="65"/>
      <c r="VVE2" s="65"/>
      <c r="VVF2" s="65"/>
      <c r="VVG2" s="65"/>
      <c r="VVH2" s="65"/>
      <c r="VVI2" s="65"/>
      <c r="VVJ2" s="65"/>
      <c r="VVK2" s="65"/>
      <c r="VVL2" s="65"/>
      <c r="VVM2" s="65"/>
      <c r="VVN2" s="65"/>
      <c r="VVO2" s="65"/>
      <c r="VVP2" s="65"/>
      <c r="VVQ2" s="65"/>
      <c r="VVR2" s="65"/>
      <c r="VVS2" s="65"/>
      <c r="VVT2" s="65"/>
      <c r="VVU2" s="65"/>
      <c r="VVV2" s="65"/>
      <c r="VVW2" s="65"/>
      <c r="VVX2" s="65"/>
      <c r="VVY2" s="65"/>
      <c r="VVZ2" s="65"/>
      <c r="VWA2" s="65"/>
      <c r="VWB2" s="65"/>
      <c r="VWC2" s="65"/>
      <c r="VWD2" s="65"/>
      <c r="VWE2" s="65"/>
      <c r="VWF2" s="65"/>
      <c r="VWG2" s="65"/>
      <c r="VWH2" s="65"/>
      <c r="VWI2" s="65"/>
      <c r="VWJ2" s="65"/>
      <c r="VWK2" s="65"/>
      <c r="VWL2" s="65"/>
      <c r="VWM2" s="65"/>
      <c r="VWN2" s="65"/>
      <c r="VWO2" s="65"/>
      <c r="VWP2" s="65"/>
      <c r="VWQ2" s="65"/>
      <c r="VWR2" s="65"/>
      <c r="VWS2" s="65"/>
      <c r="VWT2" s="65"/>
      <c r="VWU2" s="65"/>
      <c r="VWV2" s="65"/>
      <c r="VWW2" s="65"/>
      <c r="VWX2" s="65"/>
      <c r="VWY2" s="65"/>
      <c r="VWZ2" s="65"/>
      <c r="VXA2" s="65"/>
      <c r="VXB2" s="65"/>
      <c r="VXC2" s="65"/>
      <c r="VXD2" s="65"/>
      <c r="VXE2" s="65"/>
      <c r="VXF2" s="65"/>
      <c r="VXG2" s="65"/>
      <c r="VXH2" s="65"/>
      <c r="VXI2" s="65"/>
      <c r="VXJ2" s="65"/>
      <c r="VXK2" s="65"/>
      <c r="VXL2" s="65"/>
      <c r="VXM2" s="65"/>
      <c r="VXN2" s="65"/>
      <c r="VXO2" s="65"/>
      <c r="VXP2" s="65"/>
      <c r="VXQ2" s="65"/>
      <c r="VXR2" s="65"/>
      <c r="VXS2" s="65"/>
      <c r="VXT2" s="65"/>
      <c r="VXU2" s="65"/>
      <c r="VXV2" s="65"/>
      <c r="VXW2" s="65"/>
      <c r="VXX2" s="65"/>
      <c r="VXY2" s="65"/>
      <c r="VXZ2" s="65"/>
      <c r="VYA2" s="65"/>
      <c r="VYB2" s="65"/>
      <c r="VYC2" s="65"/>
      <c r="VYD2" s="65"/>
      <c r="VYE2" s="65"/>
      <c r="VYF2" s="65"/>
      <c r="VYG2" s="65"/>
      <c r="VYH2" s="65"/>
      <c r="VYI2" s="65"/>
      <c r="VYJ2" s="65"/>
      <c r="VYK2" s="65"/>
      <c r="VYL2" s="65"/>
      <c r="VYM2" s="65"/>
      <c r="VYN2" s="65"/>
      <c r="VYO2" s="65"/>
      <c r="VYP2" s="65"/>
      <c r="VYQ2" s="65"/>
      <c r="VYR2" s="65"/>
      <c r="VYS2" s="65"/>
      <c r="VYT2" s="65"/>
      <c r="VYU2" s="65"/>
      <c r="VYV2" s="65"/>
      <c r="VYW2" s="65"/>
      <c r="VYX2" s="65"/>
      <c r="VYY2" s="65"/>
      <c r="VYZ2" s="65"/>
      <c r="VZA2" s="65"/>
      <c r="VZB2" s="65"/>
      <c r="VZC2" s="65"/>
      <c r="VZD2" s="65"/>
      <c r="VZE2" s="65"/>
      <c r="VZF2" s="65"/>
      <c r="VZG2" s="65"/>
      <c r="VZH2" s="65"/>
      <c r="VZI2" s="65"/>
      <c r="VZJ2" s="65"/>
      <c r="VZK2" s="65"/>
      <c r="VZL2" s="65"/>
      <c r="VZM2" s="65"/>
      <c r="VZN2" s="65"/>
      <c r="VZO2" s="65"/>
      <c r="VZP2" s="65"/>
      <c r="VZQ2" s="65"/>
      <c r="VZR2" s="65"/>
      <c r="VZS2" s="65"/>
      <c r="VZT2" s="65"/>
      <c r="VZU2" s="65"/>
      <c r="VZV2" s="65"/>
      <c r="VZW2" s="65"/>
      <c r="VZX2" s="65"/>
      <c r="VZY2" s="65"/>
      <c r="VZZ2" s="65"/>
      <c r="WAA2" s="65"/>
      <c r="WAB2" s="65"/>
      <c r="WAC2" s="65"/>
      <c r="WAD2" s="65"/>
      <c r="WAE2" s="65"/>
      <c r="WAF2" s="65"/>
      <c r="WAG2" s="65"/>
      <c r="WAH2" s="65"/>
      <c r="WAI2" s="65"/>
      <c r="WAJ2" s="65"/>
      <c r="WAK2" s="65"/>
      <c r="WAL2" s="65"/>
      <c r="WAM2" s="65"/>
      <c r="WAN2" s="65"/>
      <c r="WAO2" s="65"/>
      <c r="WAP2" s="65"/>
      <c r="WAQ2" s="65"/>
      <c r="WAR2" s="65"/>
      <c r="WAS2" s="65"/>
      <c r="WAT2" s="65"/>
      <c r="WAU2" s="65"/>
      <c r="WAV2" s="65"/>
      <c r="WAW2" s="65"/>
      <c r="WAX2" s="65"/>
      <c r="WAY2" s="65"/>
      <c r="WAZ2" s="65"/>
      <c r="WBA2" s="65"/>
      <c r="WBB2" s="65"/>
      <c r="WBC2" s="65"/>
      <c r="WBD2" s="65"/>
      <c r="WBE2" s="65"/>
      <c r="WBF2" s="65"/>
      <c r="WBG2" s="65"/>
      <c r="WBH2" s="65"/>
      <c r="WBI2" s="65"/>
      <c r="WBJ2" s="65"/>
      <c r="WBK2" s="65"/>
      <c r="WBL2" s="65"/>
      <c r="WBM2" s="65"/>
      <c r="WBN2" s="65"/>
      <c r="WBO2" s="65"/>
      <c r="WBP2" s="65"/>
      <c r="WBQ2" s="65"/>
      <c r="WBR2" s="65"/>
      <c r="WBS2" s="65"/>
      <c r="WBT2" s="65"/>
      <c r="WBU2" s="65"/>
      <c r="WBV2" s="65"/>
      <c r="WBW2" s="65"/>
      <c r="WBX2" s="65"/>
      <c r="WBY2" s="65"/>
      <c r="WBZ2" s="65"/>
      <c r="WCA2" s="65"/>
      <c r="WCB2" s="65"/>
      <c r="WCC2" s="65"/>
      <c r="WCD2" s="65"/>
      <c r="WCE2" s="65"/>
      <c r="WCF2" s="65"/>
      <c r="WCG2" s="65"/>
      <c r="WCH2" s="65"/>
      <c r="WCI2" s="65"/>
      <c r="WCJ2" s="65"/>
      <c r="WCK2" s="65"/>
      <c r="WCL2" s="65"/>
      <c r="WCM2" s="65"/>
      <c r="WCN2" s="65"/>
      <c r="WCO2" s="65"/>
      <c r="WCP2" s="65"/>
      <c r="WCQ2" s="65"/>
      <c r="WCR2" s="65"/>
      <c r="WCS2" s="65"/>
      <c r="WCT2" s="65"/>
      <c r="WCU2" s="65"/>
      <c r="WCV2" s="65"/>
      <c r="WCW2" s="65"/>
      <c r="WCX2" s="65"/>
      <c r="WCY2" s="65"/>
      <c r="WCZ2" s="65"/>
      <c r="WDA2" s="65"/>
      <c r="WDB2" s="65"/>
      <c r="WDC2" s="65"/>
      <c r="WDD2" s="65"/>
      <c r="WDE2" s="65"/>
      <c r="WDF2" s="65"/>
      <c r="WDG2" s="65"/>
      <c r="WDH2" s="65"/>
      <c r="WDI2" s="65"/>
      <c r="WDJ2" s="65"/>
      <c r="WDK2" s="65"/>
      <c r="WDL2" s="65"/>
      <c r="WDM2" s="65"/>
      <c r="WDN2" s="65"/>
      <c r="WDO2" s="65"/>
      <c r="WDP2" s="65"/>
      <c r="WDQ2" s="65"/>
      <c r="WDR2" s="65"/>
      <c r="WDS2" s="65"/>
      <c r="WDT2" s="65"/>
      <c r="WDU2" s="65"/>
      <c r="WDV2" s="65"/>
      <c r="WDW2" s="65"/>
      <c r="WDX2" s="65"/>
      <c r="WDY2" s="65"/>
      <c r="WDZ2" s="65"/>
      <c r="WEA2" s="65"/>
      <c r="WEB2" s="65"/>
      <c r="WEC2" s="65"/>
      <c r="WED2" s="65"/>
      <c r="WEE2" s="65"/>
      <c r="WEF2" s="65"/>
      <c r="WEG2" s="65"/>
      <c r="WEH2" s="65"/>
      <c r="WEI2" s="65"/>
      <c r="WEJ2" s="65"/>
      <c r="WEK2" s="65"/>
      <c r="WEL2" s="65"/>
      <c r="WEM2" s="65"/>
      <c r="WEN2" s="65"/>
      <c r="WEO2" s="65"/>
      <c r="WEP2" s="65"/>
      <c r="WEQ2" s="65"/>
      <c r="WER2" s="65"/>
      <c r="WES2" s="65"/>
      <c r="WET2" s="65"/>
      <c r="WEU2" s="65"/>
      <c r="WEV2" s="65"/>
      <c r="WEW2" s="65"/>
      <c r="WEX2" s="65"/>
      <c r="WEY2" s="65"/>
      <c r="WEZ2" s="65"/>
      <c r="WFA2" s="65"/>
      <c r="WFB2" s="65"/>
      <c r="WFC2" s="65"/>
      <c r="WFD2" s="65"/>
      <c r="WFE2" s="65"/>
      <c r="WFF2" s="65"/>
      <c r="WFG2" s="65"/>
      <c r="WFH2" s="65"/>
      <c r="WFI2" s="65"/>
      <c r="WFJ2" s="65"/>
      <c r="WFK2" s="65"/>
      <c r="WFL2" s="65"/>
      <c r="WFM2" s="65"/>
      <c r="WFN2" s="65"/>
      <c r="WFO2" s="65"/>
      <c r="WFP2" s="65"/>
      <c r="WFQ2" s="65"/>
      <c r="WFR2" s="65"/>
      <c r="WFS2" s="65"/>
      <c r="WFT2" s="65"/>
      <c r="WFU2" s="65"/>
      <c r="WFV2" s="65"/>
      <c r="WFW2" s="65"/>
      <c r="WFX2" s="65"/>
      <c r="WFY2" s="65"/>
      <c r="WFZ2" s="65"/>
      <c r="WGA2" s="65"/>
      <c r="WGB2" s="65"/>
      <c r="WGC2" s="65"/>
      <c r="WGD2" s="65"/>
      <c r="WGE2" s="65"/>
      <c r="WGF2" s="65"/>
      <c r="WGG2" s="65"/>
      <c r="WGH2" s="65"/>
      <c r="WGI2" s="65"/>
      <c r="WGJ2" s="65"/>
      <c r="WGK2" s="65"/>
      <c r="WGL2" s="65"/>
      <c r="WGM2" s="65"/>
      <c r="WGN2" s="65"/>
      <c r="WGO2" s="65"/>
      <c r="WGP2" s="65"/>
      <c r="WGQ2" s="65"/>
      <c r="WGR2" s="65"/>
      <c r="WGS2" s="65"/>
      <c r="WGT2" s="65"/>
      <c r="WGU2" s="65"/>
      <c r="WGV2" s="65"/>
      <c r="WGW2" s="65"/>
      <c r="WGX2" s="65"/>
      <c r="WGY2" s="65"/>
      <c r="WGZ2" s="65"/>
      <c r="WHA2" s="65"/>
      <c r="WHB2" s="65"/>
      <c r="WHC2" s="65"/>
      <c r="WHD2" s="65"/>
      <c r="WHE2" s="65"/>
      <c r="WHF2" s="65"/>
      <c r="WHG2" s="65"/>
      <c r="WHH2" s="65"/>
      <c r="WHI2" s="65"/>
      <c r="WHJ2" s="65"/>
      <c r="WHK2" s="65"/>
      <c r="WHL2" s="65"/>
      <c r="WHM2" s="65"/>
      <c r="WHN2" s="65"/>
      <c r="WHO2" s="65"/>
      <c r="WHP2" s="65"/>
      <c r="WHQ2" s="65"/>
      <c r="WHR2" s="65"/>
      <c r="WHS2" s="65"/>
      <c r="WHT2" s="65"/>
      <c r="WHU2" s="65"/>
      <c r="WHV2" s="65"/>
      <c r="WHW2" s="65"/>
      <c r="WHX2" s="65"/>
      <c r="WHY2" s="65"/>
      <c r="WHZ2" s="65"/>
      <c r="WIA2" s="65"/>
      <c r="WIB2" s="65"/>
      <c r="WIC2" s="65"/>
      <c r="WID2" s="65"/>
      <c r="WIE2" s="65"/>
      <c r="WIF2" s="65"/>
      <c r="WIG2" s="65"/>
      <c r="WIH2" s="65"/>
      <c r="WII2" s="65"/>
      <c r="WIJ2" s="65"/>
      <c r="WIK2" s="65"/>
      <c r="WIL2" s="65"/>
      <c r="WIM2" s="65"/>
      <c r="WIN2" s="65"/>
      <c r="WIO2" s="65"/>
      <c r="WIP2" s="65"/>
      <c r="WIQ2" s="65"/>
      <c r="WIR2" s="65"/>
      <c r="WIS2" s="65"/>
      <c r="WIT2" s="65"/>
      <c r="WIU2" s="65"/>
      <c r="WIV2" s="65"/>
      <c r="WIW2" s="65"/>
      <c r="WIX2" s="65"/>
      <c r="WIY2" s="65"/>
      <c r="WIZ2" s="65"/>
      <c r="WJA2" s="65"/>
      <c r="WJB2" s="65"/>
      <c r="WJC2" s="65"/>
      <c r="WJD2" s="65"/>
      <c r="WJE2" s="65"/>
      <c r="WJF2" s="65"/>
      <c r="WJG2" s="65"/>
      <c r="WJH2" s="65"/>
      <c r="WJI2" s="65"/>
      <c r="WJJ2" s="65"/>
      <c r="WJK2" s="65"/>
      <c r="WJL2" s="65"/>
      <c r="WJM2" s="65"/>
      <c r="WJN2" s="65"/>
      <c r="WJO2" s="65"/>
      <c r="WJP2" s="65"/>
      <c r="WJQ2" s="65"/>
      <c r="WJR2" s="65"/>
      <c r="WJS2" s="65"/>
      <c r="WJT2" s="65"/>
      <c r="WJU2" s="65"/>
      <c r="WJV2" s="65"/>
      <c r="WJW2" s="65"/>
      <c r="WJX2" s="65"/>
      <c r="WJY2" s="65"/>
      <c r="WJZ2" s="65"/>
      <c r="WKA2" s="65"/>
      <c r="WKB2" s="65"/>
      <c r="WKC2" s="65"/>
      <c r="WKD2" s="65"/>
      <c r="WKE2" s="65"/>
      <c r="WKF2" s="65"/>
      <c r="WKG2" s="65"/>
      <c r="WKH2" s="65"/>
      <c r="WKI2" s="65"/>
      <c r="WKJ2" s="65"/>
      <c r="WKK2" s="65"/>
      <c r="WKL2" s="65"/>
      <c r="WKM2" s="65"/>
      <c r="WKN2" s="65"/>
      <c r="WKO2" s="65"/>
      <c r="WKP2" s="65"/>
      <c r="WKQ2" s="65"/>
      <c r="WKR2" s="65"/>
      <c r="WKS2" s="65"/>
      <c r="WKT2" s="65"/>
      <c r="WKU2" s="65"/>
      <c r="WKV2" s="65"/>
      <c r="WKW2" s="65"/>
      <c r="WKX2" s="65"/>
      <c r="WKY2" s="65"/>
      <c r="WKZ2" s="65"/>
      <c r="WLA2" s="65"/>
      <c r="WLB2" s="65"/>
      <c r="WLC2" s="65"/>
      <c r="WLD2" s="65"/>
      <c r="WLE2" s="65"/>
      <c r="WLF2" s="65"/>
      <c r="WLG2" s="65"/>
      <c r="WLH2" s="65"/>
      <c r="WLI2" s="65"/>
      <c r="WLJ2" s="65"/>
      <c r="WLK2" s="65"/>
      <c r="WLL2" s="65"/>
      <c r="WLM2" s="65"/>
      <c r="WLN2" s="65"/>
      <c r="WLO2" s="65"/>
      <c r="WLP2" s="65"/>
      <c r="WLQ2" s="65"/>
      <c r="WLR2" s="65"/>
      <c r="WLS2" s="65"/>
      <c r="WLT2" s="65"/>
      <c r="WLU2" s="65"/>
      <c r="WLV2" s="65"/>
      <c r="WLW2" s="65"/>
      <c r="WLX2" s="65"/>
      <c r="WLY2" s="65"/>
      <c r="WLZ2" s="65"/>
      <c r="WMA2" s="65"/>
      <c r="WMB2" s="65"/>
      <c r="WMC2" s="65"/>
      <c r="WMD2" s="65"/>
      <c r="WME2" s="65"/>
      <c r="WMF2" s="65"/>
      <c r="WMG2" s="65"/>
      <c r="WMH2" s="65"/>
      <c r="WMI2" s="65"/>
      <c r="WMJ2" s="65"/>
      <c r="WMK2" s="65"/>
      <c r="WML2" s="65"/>
      <c r="WMM2" s="65"/>
      <c r="WMN2" s="65"/>
      <c r="WMO2" s="65"/>
      <c r="WMP2" s="65"/>
      <c r="WMQ2" s="65"/>
      <c r="WMR2" s="65"/>
      <c r="WMS2" s="65"/>
      <c r="WMT2" s="65"/>
      <c r="WMU2" s="65"/>
      <c r="WMV2" s="65"/>
      <c r="WMW2" s="65"/>
      <c r="WMX2" s="65"/>
      <c r="WMY2" s="65"/>
      <c r="WMZ2" s="65"/>
      <c r="WNA2" s="65"/>
      <c r="WNB2" s="65"/>
      <c r="WNC2" s="65"/>
      <c r="WND2" s="65"/>
      <c r="WNE2" s="65"/>
      <c r="WNF2" s="65"/>
      <c r="WNG2" s="65"/>
      <c r="WNH2" s="65"/>
      <c r="WNI2" s="65"/>
      <c r="WNJ2" s="65"/>
      <c r="WNK2" s="65"/>
      <c r="WNL2" s="65"/>
      <c r="WNM2" s="65"/>
      <c r="WNN2" s="65"/>
      <c r="WNO2" s="65"/>
      <c r="WNP2" s="65"/>
      <c r="WNQ2" s="65"/>
      <c r="WNR2" s="65"/>
      <c r="WNS2" s="65"/>
      <c r="WNT2" s="65"/>
      <c r="WNU2" s="65"/>
      <c r="WNV2" s="65"/>
      <c r="WNW2" s="65"/>
      <c r="WNX2" s="65"/>
      <c r="WNY2" s="65"/>
      <c r="WNZ2" s="65"/>
      <c r="WOA2" s="65"/>
      <c r="WOB2" s="65"/>
      <c r="WOC2" s="65"/>
      <c r="WOD2" s="65"/>
      <c r="WOE2" s="65"/>
      <c r="WOF2" s="65"/>
      <c r="WOG2" s="65"/>
      <c r="WOH2" s="65"/>
      <c r="WOI2" s="65"/>
      <c r="WOJ2" s="65"/>
      <c r="WOK2" s="65"/>
      <c r="WOL2" s="65"/>
      <c r="WOM2" s="65"/>
      <c r="WON2" s="65"/>
      <c r="WOO2" s="65"/>
      <c r="WOP2" s="65"/>
      <c r="WOQ2" s="65"/>
      <c r="WOR2" s="65"/>
      <c r="WOS2" s="65"/>
      <c r="WOT2" s="65"/>
      <c r="WOU2" s="65"/>
      <c r="WOV2" s="65"/>
      <c r="WOW2" s="65"/>
      <c r="WOX2" s="65"/>
      <c r="WOY2" s="65"/>
      <c r="WOZ2" s="65"/>
      <c r="WPA2" s="65"/>
      <c r="WPB2" s="65"/>
      <c r="WPC2" s="65"/>
      <c r="WPD2" s="65"/>
      <c r="WPE2" s="65"/>
      <c r="WPF2" s="65"/>
      <c r="WPG2" s="65"/>
      <c r="WPH2" s="65"/>
      <c r="WPI2" s="65"/>
      <c r="WPJ2" s="65"/>
      <c r="WPK2" s="65"/>
      <c r="WPL2" s="65"/>
      <c r="WPM2" s="65"/>
      <c r="WPN2" s="65"/>
      <c r="WPO2" s="65"/>
      <c r="WPP2" s="65"/>
      <c r="WPQ2" s="65"/>
      <c r="WPR2" s="65"/>
      <c r="WPS2" s="65"/>
      <c r="WPT2" s="65"/>
      <c r="WPU2" s="65"/>
      <c r="WPV2" s="65"/>
      <c r="WPW2" s="65"/>
      <c r="WPX2" s="65"/>
      <c r="WPY2" s="65"/>
      <c r="WPZ2" s="65"/>
      <c r="WQA2" s="65"/>
      <c r="WQB2" s="65"/>
      <c r="WQC2" s="65"/>
      <c r="WQD2" s="65"/>
      <c r="WQE2" s="65"/>
      <c r="WQF2" s="65"/>
      <c r="WQG2" s="65"/>
      <c r="WQH2" s="65"/>
      <c r="WQI2" s="65"/>
      <c r="WQJ2" s="65"/>
      <c r="WQK2" s="65"/>
      <c r="WQL2" s="65"/>
      <c r="WQM2" s="65"/>
      <c r="WQN2" s="65"/>
      <c r="WQO2" s="65"/>
      <c r="WQP2" s="65"/>
      <c r="WQQ2" s="65"/>
      <c r="WQR2" s="65"/>
      <c r="WQS2" s="65"/>
      <c r="WQT2" s="65"/>
      <c r="WQU2" s="65"/>
      <c r="WQV2" s="65"/>
      <c r="WQW2" s="65"/>
      <c r="WQX2" s="65"/>
      <c r="WQY2" s="65"/>
      <c r="WQZ2" s="65"/>
      <c r="WRA2" s="65"/>
      <c r="WRB2" s="65"/>
      <c r="WRC2" s="65"/>
      <c r="WRD2" s="65"/>
      <c r="WRE2" s="65"/>
      <c r="WRF2" s="65"/>
      <c r="WRG2" s="65"/>
      <c r="WRH2" s="65"/>
      <c r="WRI2" s="65"/>
      <c r="WRJ2" s="65"/>
      <c r="WRK2" s="65"/>
      <c r="WRL2" s="65"/>
      <c r="WRM2" s="65"/>
      <c r="WRN2" s="65"/>
      <c r="WRO2" s="65"/>
      <c r="WRP2" s="65"/>
      <c r="WRQ2" s="65"/>
      <c r="WRR2" s="65"/>
      <c r="WRS2" s="65"/>
      <c r="WRT2" s="65"/>
      <c r="WRU2" s="65"/>
      <c r="WRV2" s="65"/>
      <c r="WRW2" s="65"/>
      <c r="WRX2" s="65"/>
      <c r="WRY2" s="65"/>
      <c r="WRZ2" s="65"/>
      <c r="WSA2" s="65"/>
      <c r="WSB2" s="65"/>
      <c r="WSC2" s="65"/>
      <c r="WSD2" s="65"/>
      <c r="WSE2" s="65"/>
      <c r="WSF2" s="65"/>
      <c r="WSG2" s="65"/>
      <c r="WSH2" s="65"/>
      <c r="WSI2" s="65"/>
      <c r="WSJ2" s="65"/>
      <c r="WSK2" s="65"/>
      <c r="WSL2" s="65"/>
      <c r="WSM2" s="65"/>
      <c r="WSN2" s="65"/>
      <c r="WSO2" s="65"/>
      <c r="WSP2" s="65"/>
      <c r="WSQ2" s="65"/>
      <c r="WSR2" s="65"/>
      <c r="WSS2" s="65"/>
      <c r="WST2" s="65"/>
      <c r="WSU2" s="65"/>
      <c r="WSV2" s="65"/>
      <c r="WSW2" s="65"/>
      <c r="WSX2" s="65"/>
      <c r="WSY2" s="65"/>
      <c r="WSZ2" s="65"/>
      <c r="WTA2" s="65"/>
      <c r="WTB2" s="65"/>
      <c r="WTC2" s="65"/>
      <c r="WTD2" s="65"/>
      <c r="WTE2" s="65"/>
      <c r="WTF2" s="65"/>
      <c r="WTG2" s="65"/>
      <c r="WTH2" s="65"/>
      <c r="WTI2" s="65"/>
      <c r="WTJ2" s="65"/>
      <c r="WTK2" s="65"/>
      <c r="WTL2" s="65"/>
      <c r="WTM2" s="65"/>
      <c r="WTN2" s="65"/>
      <c r="WTO2" s="65"/>
      <c r="WTP2" s="65"/>
      <c r="WTQ2" s="65"/>
      <c r="WTR2" s="65"/>
      <c r="WTS2" s="65"/>
      <c r="WTT2" s="65"/>
      <c r="WTU2" s="65"/>
      <c r="WTV2" s="65"/>
      <c r="WTW2" s="65"/>
      <c r="WTX2" s="65"/>
      <c r="WTY2" s="65"/>
      <c r="WTZ2" s="65"/>
      <c r="WUA2" s="65"/>
      <c r="WUB2" s="65"/>
      <c r="WUC2" s="65"/>
      <c r="WUD2" s="65"/>
      <c r="WUE2" s="65"/>
      <c r="WUF2" s="65"/>
      <c r="WUG2" s="65"/>
      <c r="WUH2" s="65"/>
      <c r="WUI2" s="65"/>
      <c r="WUJ2" s="65"/>
      <c r="WUK2" s="65"/>
      <c r="WUL2" s="65"/>
      <c r="WUM2" s="65"/>
      <c r="WUN2" s="65"/>
      <c r="WUO2" s="65"/>
      <c r="WUP2" s="65"/>
      <c r="WUQ2" s="65"/>
      <c r="WUR2" s="65"/>
      <c r="WUS2" s="65"/>
      <c r="WUT2" s="65"/>
      <c r="WUU2" s="65"/>
      <c r="WUV2" s="65"/>
      <c r="WUW2" s="65"/>
      <c r="WUX2" s="65"/>
      <c r="WUY2" s="65"/>
      <c r="WUZ2" s="65"/>
      <c r="WVA2" s="65"/>
      <c r="WVB2" s="65"/>
      <c r="WVC2" s="65"/>
      <c r="WVD2" s="65"/>
      <c r="WVE2" s="65"/>
      <c r="WVF2" s="65"/>
      <c r="WVG2" s="65"/>
      <c r="WVH2" s="65"/>
      <c r="WVI2" s="65"/>
      <c r="WVJ2" s="65"/>
      <c r="WVK2" s="65"/>
      <c r="WVL2" s="65"/>
      <c r="WVM2" s="65"/>
      <c r="WVN2" s="65"/>
      <c r="WVO2" s="65"/>
      <c r="WVP2" s="65"/>
      <c r="WVQ2" s="65"/>
      <c r="WVR2" s="65"/>
      <c r="WVS2" s="65"/>
      <c r="WVT2" s="65"/>
      <c r="WVU2" s="65"/>
      <c r="WVV2" s="65"/>
      <c r="WVW2" s="65"/>
      <c r="WVX2" s="65"/>
      <c r="WVY2" s="65"/>
      <c r="WVZ2" s="65"/>
      <c r="WWA2" s="65"/>
      <c r="WWB2" s="65"/>
      <c r="WWC2" s="65"/>
      <c r="WWD2" s="65"/>
      <c r="WWE2" s="65"/>
      <c r="WWF2" s="65"/>
      <c r="WWG2" s="65"/>
      <c r="WWH2" s="65"/>
      <c r="WWI2" s="65"/>
      <c r="WWJ2" s="65"/>
      <c r="WWK2" s="65"/>
      <c r="WWL2" s="65"/>
      <c r="WWM2" s="65"/>
      <c r="WWN2" s="65"/>
      <c r="WWO2" s="65"/>
      <c r="WWP2" s="65"/>
      <c r="WWQ2" s="65"/>
      <c r="WWR2" s="65"/>
      <c r="WWS2" s="65"/>
      <c r="WWT2" s="65"/>
      <c r="WWU2" s="65"/>
      <c r="WWV2" s="65"/>
      <c r="WWW2" s="65"/>
      <c r="WWX2" s="65"/>
      <c r="WWY2" s="65"/>
      <c r="WWZ2" s="65"/>
      <c r="WXA2" s="65"/>
      <c r="WXB2" s="65"/>
      <c r="WXC2" s="65"/>
      <c r="WXD2" s="65"/>
      <c r="WXE2" s="65"/>
      <c r="WXF2" s="65"/>
      <c r="WXG2" s="65"/>
      <c r="WXH2" s="65"/>
      <c r="WXI2" s="65"/>
      <c r="WXJ2" s="65"/>
      <c r="WXK2" s="65"/>
      <c r="WXL2" s="65"/>
      <c r="WXM2" s="65"/>
      <c r="WXN2" s="65"/>
      <c r="WXO2" s="65"/>
      <c r="WXP2" s="65"/>
      <c r="WXQ2" s="65"/>
      <c r="WXR2" s="65"/>
      <c r="WXS2" s="65"/>
      <c r="WXT2" s="65"/>
      <c r="WXU2" s="65"/>
      <c r="WXV2" s="65"/>
      <c r="WXW2" s="65"/>
      <c r="WXX2" s="65"/>
      <c r="WXY2" s="65"/>
      <c r="WXZ2" s="65"/>
      <c r="WYA2" s="65"/>
      <c r="WYB2" s="65"/>
      <c r="WYC2" s="65"/>
      <c r="WYD2" s="65"/>
      <c r="WYE2" s="65"/>
      <c r="WYF2" s="65"/>
      <c r="WYG2" s="65"/>
      <c r="WYH2" s="65"/>
      <c r="WYI2" s="65"/>
      <c r="WYJ2" s="65"/>
      <c r="WYK2" s="65"/>
      <c r="WYL2" s="65"/>
      <c r="WYM2" s="65"/>
      <c r="WYN2" s="65"/>
      <c r="WYO2" s="65"/>
      <c r="WYP2" s="65"/>
      <c r="WYQ2" s="65"/>
      <c r="WYR2" s="65"/>
      <c r="WYS2" s="65"/>
      <c r="WYT2" s="65"/>
      <c r="WYU2" s="65"/>
      <c r="WYV2" s="65"/>
      <c r="WYW2" s="65"/>
      <c r="WYX2" s="65"/>
      <c r="WYY2" s="65"/>
      <c r="WYZ2" s="65"/>
      <c r="WZA2" s="65"/>
      <c r="WZB2" s="65"/>
      <c r="WZC2" s="65"/>
      <c r="WZD2" s="65"/>
      <c r="WZE2" s="65"/>
      <c r="WZF2" s="65"/>
      <c r="WZG2" s="65"/>
      <c r="WZH2" s="65"/>
      <c r="WZI2" s="65"/>
      <c r="WZJ2" s="65"/>
      <c r="WZK2" s="65"/>
      <c r="WZL2" s="65"/>
      <c r="WZM2" s="65"/>
      <c r="WZN2" s="65"/>
      <c r="WZO2" s="65"/>
      <c r="WZP2" s="65"/>
      <c r="WZQ2" s="65"/>
      <c r="WZR2" s="65"/>
      <c r="WZS2" s="65"/>
      <c r="WZT2" s="65"/>
      <c r="WZU2" s="65"/>
      <c r="WZV2" s="65"/>
      <c r="WZW2" s="65"/>
      <c r="WZX2" s="65"/>
      <c r="WZY2" s="65"/>
      <c r="WZZ2" s="65"/>
      <c r="XAA2" s="65"/>
      <c r="XAB2" s="65"/>
      <c r="XAC2" s="65"/>
      <c r="XAD2" s="65"/>
      <c r="XAE2" s="65"/>
      <c r="XAF2" s="65"/>
      <c r="XAG2" s="65"/>
      <c r="XAH2" s="65"/>
      <c r="XAI2" s="65"/>
      <c r="XAJ2" s="65"/>
      <c r="XAK2" s="65"/>
      <c r="XAL2" s="65"/>
      <c r="XAM2" s="65"/>
      <c r="XAN2" s="65"/>
      <c r="XAO2" s="65"/>
      <c r="XAP2" s="65"/>
      <c r="XAQ2" s="65"/>
      <c r="XAR2" s="65"/>
      <c r="XAS2" s="65"/>
      <c r="XAT2" s="65"/>
      <c r="XAU2" s="65"/>
      <c r="XAV2" s="65"/>
      <c r="XAW2" s="65"/>
      <c r="XAX2" s="65"/>
      <c r="XAY2" s="65"/>
      <c r="XAZ2" s="65"/>
      <c r="XBA2" s="65"/>
      <c r="XBB2" s="65"/>
      <c r="XBC2" s="65"/>
      <c r="XBD2" s="65"/>
      <c r="XBE2" s="65"/>
      <c r="XBF2" s="65"/>
      <c r="XBG2" s="65"/>
      <c r="XBH2" s="65"/>
      <c r="XBI2" s="65"/>
      <c r="XBJ2" s="65"/>
      <c r="XBK2" s="65"/>
      <c r="XBL2" s="65"/>
      <c r="XBM2" s="65"/>
      <c r="XBN2" s="65"/>
      <c r="XBO2" s="65"/>
      <c r="XBP2" s="65"/>
      <c r="XBQ2" s="65"/>
      <c r="XBR2" s="65"/>
      <c r="XBS2" s="65"/>
      <c r="XBT2" s="65"/>
      <c r="XBU2" s="65"/>
      <c r="XBV2" s="65"/>
      <c r="XBW2" s="65"/>
      <c r="XBX2" s="65"/>
      <c r="XBY2" s="65"/>
      <c r="XBZ2" s="65"/>
      <c r="XCA2" s="65"/>
      <c r="XCB2" s="65"/>
      <c r="XCC2" s="65"/>
      <c r="XCD2" s="65"/>
      <c r="XCE2" s="65"/>
      <c r="XCF2" s="65"/>
      <c r="XCG2" s="65"/>
      <c r="XCH2" s="65"/>
      <c r="XCI2" s="65"/>
      <c r="XCJ2" s="65"/>
      <c r="XCK2" s="65"/>
      <c r="XCL2" s="65"/>
      <c r="XCM2" s="65"/>
      <c r="XCN2" s="65"/>
      <c r="XCO2" s="65"/>
      <c r="XCP2" s="65"/>
      <c r="XCQ2" s="65"/>
      <c r="XCR2" s="65"/>
      <c r="XCS2" s="65"/>
      <c r="XCT2" s="65"/>
      <c r="XCU2" s="65"/>
      <c r="XCV2" s="65"/>
      <c r="XCW2" s="65"/>
      <c r="XCX2" s="65"/>
      <c r="XCY2" s="65"/>
      <c r="XCZ2" s="65"/>
      <c r="XDA2" s="65"/>
      <c r="XDB2" s="65"/>
      <c r="XDC2" s="65"/>
      <c r="XDD2" s="65"/>
      <c r="XDE2" s="65"/>
      <c r="XDF2" s="65"/>
      <c r="XDG2" s="65"/>
      <c r="XDH2" s="65"/>
      <c r="XDI2" s="65"/>
      <c r="XDJ2" s="65"/>
      <c r="XDK2" s="65"/>
      <c r="XDL2" s="65"/>
      <c r="XDM2" s="65"/>
      <c r="XDN2" s="65"/>
      <c r="XDO2" s="65"/>
      <c r="XDP2" s="65"/>
      <c r="XDQ2" s="65"/>
      <c r="XDR2" s="65"/>
      <c r="XDS2" s="65"/>
      <c r="XDT2" s="65"/>
      <c r="XDU2" s="65"/>
      <c r="XDV2" s="65"/>
      <c r="XDW2" s="65"/>
      <c r="XDX2" s="65"/>
      <c r="XDY2" s="65"/>
      <c r="XDZ2" s="65"/>
      <c r="XEA2" s="65"/>
      <c r="XEB2" s="65"/>
      <c r="XEC2" s="65"/>
      <c r="XED2" s="65"/>
      <c r="XEE2" s="65"/>
      <c r="XEF2" s="65"/>
      <c r="XEG2" s="65"/>
      <c r="XEH2" s="65"/>
      <c r="XEI2" s="65"/>
      <c r="XEJ2" s="65"/>
      <c r="XEK2" s="65"/>
      <c r="XEL2" s="65"/>
      <c r="XEM2" s="65"/>
      <c r="XEN2" s="65"/>
      <c r="XEO2" s="65"/>
      <c r="XEP2" s="65"/>
      <c r="XEQ2" s="65"/>
      <c r="XER2" s="65"/>
      <c r="XES2" s="65"/>
      <c r="XET2" s="65"/>
      <c r="XEU2" s="65"/>
      <c r="XEV2" s="65"/>
      <c r="XEW2" s="65"/>
      <c r="XEX2" s="65"/>
      <c r="XEY2" s="65"/>
      <c r="XEZ2" s="65"/>
      <c r="XFA2" s="65"/>
      <c r="XFB2" s="65"/>
      <c r="XFD2" s="7"/>
    </row>
    <row r="3" spans="1:16384" s="2" customFormat="1" ht="18.75" customHeight="1" thickBot="1" x14ac:dyDescent="0.35">
      <c r="A3" s="1"/>
      <c r="B3" s="15" t="s">
        <v>14</v>
      </c>
      <c r="C3" s="57" t="e">
        <f>AVERAGE('Income &amp; Expense Sheet'!D3:O3)</f>
        <v>#DIV/0!</v>
      </c>
      <c r="D3" s="30"/>
      <c r="E3" s="11"/>
      <c r="F3" s="7"/>
      <c r="G3" s="66" t="s">
        <v>56</v>
      </c>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c r="HN3" s="66"/>
      <c r="HO3" s="66"/>
      <c r="HP3" s="66"/>
      <c r="HQ3" s="66"/>
      <c r="HR3" s="66"/>
      <c r="HS3" s="66"/>
      <c r="HT3" s="66"/>
      <c r="HU3" s="66"/>
      <c r="HV3" s="66"/>
      <c r="HW3" s="66"/>
      <c r="HX3" s="66"/>
      <c r="HY3" s="66"/>
      <c r="HZ3" s="66"/>
      <c r="IA3" s="66"/>
      <c r="IB3" s="66"/>
      <c r="IC3" s="66"/>
      <c r="ID3" s="66"/>
      <c r="IE3" s="66"/>
      <c r="IF3" s="66"/>
      <c r="IG3" s="66"/>
      <c r="IH3" s="66"/>
      <c r="II3" s="66"/>
      <c r="IJ3" s="66"/>
      <c r="IK3" s="66"/>
      <c r="IL3" s="66"/>
      <c r="IM3" s="66"/>
      <c r="IN3" s="66"/>
      <c r="IO3" s="66"/>
      <c r="IP3" s="66"/>
      <c r="IQ3" s="66"/>
      <c r="IR3" s="66"/>
      <c r="IS3" s="66"/>
      <c r="IT3" s="66"/>
      <c r="IU3" s="66"/>
      <c r="IV3" s="66"/>
      <c r="IW3" s="66"/>
      <c r="IX3" s="66"/>
      <c r="IY3" s="66"/>
      <c r="IZ3" s="66"/>
      <c r="JA3" s="66"/>
      <c r="JB3" s="66"/>
      <c r="JC3" s="66"/>
      <c r="JD3" s="66"/>
      <c r="JE3" s="66"/>
      <c r="JF3" s="66"/>
      <c r="JG3" s="66"/>
      <c r="JH3" s="66"/>
      <c r="JI3" s="66"/>
      <c r="JJ3" s="66"/>
      <c r="JK3" s="66"/>
      <c r="JL3" s="66"/>
      <c r="JM3" s="66"/>
      <c r="JN3" s="66"/>
      <c r="JO3" s="66"/>
      <c r="JP3" s="66"/>
      <c r="JQ3" s="66"/>
      <c r="JR3" s="66"/>
      <c r="JS3" s="66"/>
      <c r="JT3" s="66"/>
      <c r="JU3" s="66"/>
      <c r="JV3" s="66"/>
      <c r="JW3" s="66"/>
      <c r="JX3" s="66"/>
      <c r="JY3" s="66"/>
      <c r="JZ3" s="66"/>
      <c r="KA3" s="66"/>
      <c r="KB3" s="66"/>
      <c r="KC3" s="66"/>
      <c r="KD3" s="66"/>
      <c r="KE3" s="66"/>
      <c r="KF3" s="66"/>
      <c r="KG3" s="66"/>
      <c r="KH3" s="66"/>
      <c r="KI3" s="66"/>
      <c r="KJ3" s="66"/>
      <c r="KK3" s="66"/>
      <c r="KL3" s="66"/>
      <c r="KM3" s="66"/>
      <c r="KN3" s="66"/>
      <c r="KO3" s="66"/>
      <c r="KP3" s="66"/>
      <c r="KQ3" s="66"/>
      <c r="KR3" s="66"/>
      <c r="KS3" s="66"/>
      <c r="KT3" s="66"/>
      <c r="KU3" s="66"/>
      <c r="KV3" s="66"/>
      <c r="KW3" s="66"/>
      <c r="KX3" s="66"/>
      <c r="KY3" s="66"/>
      <c r="KZ3" s="66"/>
      <c r="LA3" s="66"/>
      <c r="LB3" s="66"/>
      <c r="LC3" s="66"/>
      <c r="LD3" s="66"/>
      <c r="LE3" s="66"/>
      <c r="LF3" s="66"/>
      <c r="LG3" s="66"/>
      <c r="LH3" s="66"/>
      <c r="LI3" s="66"/>
      <c r="LJ3" s="66"/>
      <c r="LK3" s="66"/>
      <c r="LL3" s="66"/>
      <c r="LM3" s="66"/>
      <c r="LN3" s="66"/>
      <c r="LO3" s="66"/>
      <c r="LP3" s="66"/>
      <c r="LQ3" s="66"/>
      <c r="LR3" s="66"/>
      <c r="LS3" s="66"/>
      <c r="LT3" s="66"/>
      <c r="LU3" s="66"/>
      <c r="LV3" s="66"/>
      <c r="LW3" s="66"/>
      <c r="LX3" s="66"/>
      <c r="LY3" s="66"/>
      <c r="LZ3" s="66"/>
      <c r="MA3" s="66"/>
      <c r="MB3" s="66"/>
      <c r="MC3" s="66"/>
      <c r="MD3" s="66"/>
      <c r="ME3" s="66"/>
      <c r="MF3" s="66"/>
      <c r="MG3" s="66"/>
      <c r="MH3" s="66"/>
      <c r="MI3" s="66"/>
      <c r="MJ3" s="66"/>
      <c r="MK3" s="66"/>
      <c r="ML3" s="66"/>
      <c r="MM3" s="66"/>
      <c r="MN3" s="66"/>
      <c r="MO3" s="66"/>
      <c r="MP3" s="66"/>
      <c r="MQ3" s="66"/>
      <c r="MR3" s="66"/>
      <c r="MS3" s="66"/>
      <c r="MT3" s="66"/>
      <c r="MU3" s="66"/>
      <c r="MV3" s="66"/>
      <c r="MW3" s="66"/>
      <c r="MX3" s="66"/>
      <c r="MY3" s="66"/>
      <c r="MZ3" s="66"/>
      <c r="NA3" s="66"/>
      <c r="NB3" s="66"/>
      <c r="NC3" s="66"/>
      <c r="ND3" s="66"/>
      <c r="NE3" s="66"/>
      <c r="NF3" s="66"/>
      <c r="NG3" s="66"/>
      <c r="NH3" s="66"/>
      <c r="NI3" s="66"/>
      <c r="NJ3" s="66"/>
      <c r="NK3" s="66"/>
      <c r="NL3" s="66"/>
      <c r="NM3" s="66"/>
      <c r="NN3" s="66"/>
      <c r="NO3" s="66"/>
      <c r="NP3" s="66"/>
      <c r="NQ3" s="66"/>
      <c r="NR3" s="66"/>
      <c r="NS3" s="66"/>
      <c r="NT3" s="66"/>
      <c r="NU3" s="66"/>
      <c r="NV3" s="66"/>
      <c r="NW3" s="66"/>
      <c r="NX3" s="66"/>
      <c r="NY3" s="66"/>
      <c r="NZ3" s="66"/>
      <c r="OA3" s="66"/>
      <c r="OB3" s="66"/>
      <c r="OC3" s="66"/>
      <c r="OD3" s="66"/>
      <c r="OE3" s="66"/>
      <c r="OF3" s="66"/>
      <c r="OG3" s="66"/>
      <c r="OH3" s="66"/>
      <c r="OI3" s="66"/>
      <c r="OJ3" s="66"/>
      <c r="OK3" s="66"/>
      <c r="OL3" s="66"/>
      <c r="OM3" s="66"/>
      <c r="ON3" s="66"/>
      <c r="OO3" s="66"/>
      <c r="OP3" s="66"/>
      <c r="OQ3" s="66"/>
      <c r="OR3" s="66"/>
      <c r="OS3" s="66"/>
      <c r="OT3" s="66"/>
      <c r="OU3" s="66"/>
      <c r="OV3" s="66"/>
      <c r="OW3" s="66"/>
      <c r="OX3" s="66"/>
      <c r="OY3" s="66"/>
      <c r="OZ3" s="66"/>
      <c r="PA3" s="66"/>
      <c r="PB3" s="66"/>
      <c r="PC3" s="66"/>
      <c r="PD3" s="66"/>
      <c r="PE3" s="66"/>
      <c r="PF3" s="66"/>
      <c r="PG3" s="66"/>
      <c r="PH3" s="66"/>
      <c r="PI3" s="66"/>
      <c r="PJ3" s="66"/>
      <c r="PK3" s="66"/>
      <c r="PL3" s="66"/>
      <c r="PM3" s="66"/>
      <c r="PN3" s="66"/>
      <c r="PO3" s="66"/>
      <c r="PP3" s="66"/>
      <c r="PQ3" s="66"/>
      <c r="PR3" s="66"/>
      <c r="PS3" s="66"/>
      <c r="PT3" s="66"/>
      <c r="PU3" s="66"/>
      <c r="PV3" s="66"/>
      <c r="PW3" s="66"/>
      <c r="PX3" s="66"/>
      <c r="PY3" s="66"/>
      <c r="PZ3" s="66"/>
      <c r="QA3" s="66"/>
      <c r="QB3" s="66"/>
      <c r="QC3" s="66"/>
      <c r="QD3" s="66"/>
      <c r="QE3" s="66"/>
      <c r="QF3" s="66"/>
      <c r="QG3" s="66"/>
      <c r="QH3" s="66"/>
      <c r="QI3" s="66"/>
      <c r="QJ3" s="66"/>
      <c r="QK3" s="66"/>
      <c r="QL3" s="66"/>
      <c r="QM3" s="66"/>
      <c r="QN3" s="66"/>
      <c r="QO3" s="66"/>
      <c r="QP3" s="66"/>
      <c r="QQ3" s="66"/>
      <c r="QR3" s="66"/>
      <c r="QS3" s="66"/>
      <c r="QT3" s="66"/>
      <c r="QU3" s="66"/>
      <c r="QV3" s="66"/>
      <c r="QW3" s="66"/>
      <c r="QX3" s="66"/>
      <c r="QY3" s="66"/>
      <c r="QZ3" s="66"/>
      <c r="RA3" s="66"/>
      <c r="RB3" s="66"/>
      <c r="RC3" s="66"/>
      <c r="RD3" s="66"/>
      <c r="RE3" s="66"/>
      <c r="RF3" s="66"/>
      <c r="RG3" s="66"/>
      <c r="RH3" s="66"/>
      <c r="RI3" s="66"/>
      <c r="RJ3" s="66"/>
      <c r="RK3" s="66"/>
      <c r="RL3" s="66"/>
      <c r="RM3" s="66"/>
      <c r="RN3" s="66"/>
      <c r="RO3" s="66"/>
      <c r="RP3" s="66"/>
      <c r="RQ3" s="66"/>
      <c r="RR3" s="66"/>
      <c r="RS3" s="66"/>
      <c r="RT3" s="66"/>
      <c r="RU3" s="66"/>
      <c r="RV3" s="66"/>
      <c r="RW3" s="66"/>
      <c r="RX3" s="66"/>
      <c r="RY3" s="66"/>
      <c r="RZ3" s="66"/>
      <c r="SA3" s="66"/>
      <c r="SB3" s="66"/>
      <c r="SC3" s="66"/>
      <c r="SD3" s="66"/>
      <c r="SE3" s="66"/>
      <c r="SF3" s="66"/>
      <c r="SG3" s="66"/>
      <c r="SH3" s="66"/>
      <c r="SI3" s="66"/>
      <c r="SJ3" s="66"/>
      <c r="SK3" s="66"/>
      <c r="SL3" s="66"/>
      <c r="SM3" s="66"/>
      <c r="SN3" s="66"/>
      <c r="SO3" s="66"/>
      <c r="SP3" s="66"/>
      <c r="SQ3" s="66"/>
      <c r="SR3" s="66"/>
      <c r="SS3" s="66"/>
      <c r="ST3" s="66"/>
      <c r="SU3" s="66"/>
      <c r="SV3" s="66"/>
      <c r="SW3" s="66"/>
      <c r="SX3" s="66"/>
      <c r="SY3" s="66"/>
      <c r="SZ3" s="66"/>
      <c r="TA3" s="66"/>
      <c r="TB3" s="66"/>
      <c r="TC3" s="66"/>
      <c r="TD3" s="66"/>
      <c r="TE3" s="66"/>
      <c r="TF3" s="66"/>
      <c r="TG3" s="66"/>
      <c r="TH3" s="66"/>
      <c r="TI3" s="66"/>
      <c r="TJ3" s="66"/>
      <c r="TK3" s="66"/>
      <c r="TL3" s="66"/>
      <c r="TM3" s="66"/>
      <c r="TN3" s="66"/>
      <c r="TO3" s="66"/>
      <c r="TP3" s="66"/>
      <c r="TQ3" s="66"/>
      <c r="TR3" s="66"/>
      <c r="TS3" s="66"/>
      <c r="TT3" s="66"/>
      <c r="TU3" s="66"/>
      <c r="TV3" s="66"/>
      <c r="TW3" s="66"/>
      <c r="TX3" s="66"/>
      <c r="TY3" s="66"/>
      <c r="TZ3" s="66"/>
      <c r="UA3" s="66"/>
      <c r="UB3" s="66"/>
      <c r="UC3" s="66"/>
      <c r="UD3" s="66"/>
      <c r="UE3" s="66"/>
      <c r="UF3" s="66"/>
      <c r="UG3" s="66"/>
      <c r="UH3" s="66"/>
      <c r="UI3" s="66"/>
      <c r="UJ3" s="66"/>
      <c r="UK3" s="66"/>
      <c r="UL3" s="66"/>
      <c r="UM3" s="66"/>
      <c r="UN3" s="66"/>
      <c r="UO3" s="66"/>
      <c r="UP3" s="66"/>
      <c r="UQ3" s="66"/>
      <c r="UR3" s="66"/>
      <c r="US3" s="66"/>
      <c r="UT3" s="66"/>
      <c r="UU3" s="66"/>
      <c r="UV3" s="66"/>
      <c r="UW3" s="66"/>
      <c r="UX3" s="66"/>
      <c r="UY3" s="66"/>
      <c r="UZ3" s="66"/>
      <c r="VA3" s="66"/>
      <c r="VB3" s="66"/>
      <c r="VC3" s="66"/>
      <c r="VD3" s="66"/>
      <c r="VE3" s="66"/>
      <c r="VF3" s="66"/>
      <c r="VG3" s="66"/>
      <c r="VH3" s="66"/>
      <c r="VI3" s="66"/>
      <c r="VJ3" s="66"/>
      <c r="VK3" s="66"/>
      <c r="VL3" s="66"/>
      <c r="VM3" s="66"/>
      <c r="VN3" s="66"/>
      <c r="VO3" s="66"/>
      <c r="VP3" s="66"/>
      <c r="VQ3" s="66"/>
      <c r="VR3" s="66"/>
      <c r="VS3" s="66"/>
      <c r="VT3" s="66"/>
      <c r="VU3" s="66"/>
      <c r="VV3" s="66"/>
      <c r="VW3" s="66"/>
      <c r="VX3" s="66"/>
      <c r="VY3" s="66"/>
      <c r="VZ3" s="66"/>
      <c r="WA3" s="66"/>
      <c r="WB3" s="66"/>
      <c r="WC3" s="66"/>
      <c r="WD3" s="66"/>
      <c r="WE3" s="66"/>
      <c r="WF3" s="66"/>
      <c r="WG3" s="66"/>
      <c r="WH3" s="66"/>
      <c r="WI3" s="66"/>
      <c r="WJ3" s="66"/>
      <c r="WK3" s="66"/>
      <c r="WL3" s="66"/>
      <c r="WM3" s="66"/>
      <c r="WN3" s="66"/>
      <c r="WO3" s="66"/>
      <c r="WP3" s="66"/>
      <c r="WQ3" s="66"/>
      <c r="WR3" s="66"/>
      <c r="WS3" s="66"/>
      <c r="WT3" s="66"/>
      <c r="WU3" s="66"/>
      <c r="WV3" s="66"/>
      <c r="WW3" s="66"/>
      <c r="WX3" s="66"/>
      <c r="WY3" s="66"/>
      <c r="WZ3" s="66"/>
      <c r="XA3" s="66"/>
      <c r="XB3" s="66"/>
      <c r="XC3" s="66"/>
      <c r="XD3" s="66"/>
      <c r="XE3" s="66"/>
      <c r="XF3" s="66"/>
      <c r="XG3" s="66"/>
      <c r="XH3" s="66"/>
      <c r="XI3" s="66"/>
      <c r="XJ3" s="66"/>
      <c r="XK3" s="66"/>
      <c r="XL3" s="66"/>
      <c r="XM3" s="66"/>
      <c r="XN3" s="66"/>
      <c r="XO3" s="66"/>
      <c r="XP3" s="66"/>
      <c r="XQ3" s="66"/>
      <c r="XR3" s="66"/>
      <c r="XS3" s="66"/>
      <c r="XT3" s="66"/>
      <c r="XU3" s="66"/>
      <c r="XV3" s="66"/>
      <c r="XW3" s="66"/>
      <c r="XX3" s="66"/>
      <c r="XY3" s="66"/>
      <c r="XZ3" s="66"/>
      <c r="YA3" s="66"/>
      <c r="YB3" s="66"/>
      <c r="YC3" s="66"/>
      <c r="YD3" s="66"/>
      <c r="YE3" s="66"/>
      <c r="YF3" s="66"/>
      <c r="YG3" s="66"/>
      <c r="YH3" s="66"/>
      <c r="YI3" s="66"/>
      <c r="YJ3" s="66"/>
      <c r="YK3" s="66"/>
      <c r="YL3" s="66"/>
      <c r="YM3" s="66"/>
      <c r="YN3" s="66"/>
      <c r="YO3" s="66"/>
      <c r="YP3" s="66"/>
      <c r="YQ3" s="66"/>
      <c r="YR3" s="66"/>
      <c r="YS3" s="66"/>
      <c r="YT3" s="66"/>
      <c r="YU3" s="66"/>
      <c r="YV3" s="66"/>
      <c r="YW3" s="66"/>
      <c r="YX3" s="66"/>
      <c r="YY3" s="66"/>
      <c r="YZ3" s="66"/>
      <c r="ZA3" s="66"/>
      <c r="ZB3" s="66"/>
      <c r="ZC3" s="66"/>
      <c r="ZD3" s="66"/>
      <c r="ZE3" s="66"/>
      <c r="ZF3" s="66"/>
      <c r="ZG3" s="66"/>
      <c r="ZH3" s="66"/>
      <c r="ZI3" s="66"/>
      <c r="ZJ3" s="66"/>
      <c r="ZK3" s="66"/>
      <c r="ZL3" s="66"/>
      <c r="ZM3" s="66"/>
      <c r="ZN3" s="66"/>
      <c r="ZO3" s="66"/>
      <c r="ZP3" s="66"/>
      <c r="ZQ3" s="66"/>
      <c r="ZR3" s="66"/>
      <c r="ZS3" s="66"/>
      <c r="ZT3" s="66"/>
      <c r="ZU3" s="66"/>
      <c r="ZV3" s="66"/>
      <c r="ZW3" s="66"/>
      <c r="ZX3" s="66"/>
      <c r="ZY3" s="66"/>
      <c r="ZZ3" s="66"/>
      <c r="AAA3" s="66"/>
      <c r="AAB3" s="66"/>
      <c r="AAC3" s="66"/>
      <c r="AAD3" s="66"/>
      <c r="AAE3" s="66"/>
      <c r="AAF3" s="66"/>
      <c r="AAG3" s="66"/>
      <c r="AAH3" s="66"/>
      <c r="AAI3" s="66"/>
      <c r="AAJ3" s="66"/>
      <c r="AAK3" s="66"/>
      <c r="AAL3" s="66"/>
      <c r="AAM3" s="66"/>
      <c r="AAN3" s="66"/>
      <c r="AAO3" s="66"/>
      <c r="AAP3" s="66"/>
      <c r="AAQ3" s="66"/>
      <c r="AAR3" s="66"/>
      <c r="AAS3" s="66"/>
      <c r="AAT3" s="66"/>
      <c r="AAU3" s="66"/>
      <c r="AAV3" s="66"/>
      <c r="AAW3" s="66"/>
      <c r="AAX3" s="66"/>
      <c r="AAY3" s="66"/>
      <c r="AAZ3" s="66"/>
      <c r="ABA3" s="66"/>
      <c r="ABB3" s="66"/>
      <c r="ABC3" s="66"/>
      <c r="ABD3" s="66"/>
      <c r="ABE3" s="66"/>
      <c r="ABF3" s="66"/>
      <c r="ABG3" s="66"/>
      <c r="ABH3" s="66"/>
      <c r="ABI3" s="66"/>
      <c r="ABJ3" s="66"/>
      <c r="ABK3" s="66"/>
      <c r="ABL3" s="66"/>
      <c r="ABM3" s="66"/>
      <c r="ABN3" s="66"/>
      <c r="ABO3" s="66"/>
      <c r="ABP3" s="66"/>
      <c r="ABQ3" s="66"/>
      <c r="ABR3" s="66"/>
      <c r="ABS3" s="66"/>
      <c r="ABT3" s="66"/>
      <c r="ABU3" s="66"/>
      <c r="ABV3" s="66"/>
      <c r="ABW3" s="66"/>
      <c r="ABX3" s="66"/>
      <c r="ABY3" s="66"/>
      <c r="ABZ3" s="66"/>
      <c r="ACA3" s="66"/>
      <c r="ACB3" s="66"/>
      <c r="ACC3" s="66"/>
      <c r="ACD3" s="66"/>
      <c r="ACE3" s="66"/>
      <c r="ACF3" s="66"/>
      <c r="ACG3" s="66"/>
      <c r="ACH3" s="66"/>
      <c r="ACI3" s="66"/>
      <c r="ACJ3" s="66"/>
      <c r="ACK3" s="66"/>
      <c r="ACL3" s="66"/>
      <c r="ACM3" s="66"/>
      <c r="ACN3" s="66"/>
      <c r="ACO3" s="66"/>
      <c r="ACP3" s="66"/>
      <c r="ACQ3" s="66"/>
      <c r="ACR3" s="66"/>
      <c r="ACS3" s="66"/>
      <c r="ACT3" s="66"/>
      <c r="ACU3" s="66"/>
      <c r="ACV3" s="66"/>
      <c r="ACW3" s="66"/>
      <c r="ACX3" s="66"/>
      <c r="ACY3" s="66"/>
      <c r="ACZ3" s="66"/>
      <c r="ADA3" s="66"/>
      <c r="ADB3" s="66"/>
      <c r="ADC3" s="66"/>
      <c r="ADD3" s="66"/>
      <c r="ADE3" s="66"/>
      <c r="ADF3" s="66"/>
      <c r="ADG3" s="66"/>
      <c r="ADH3" s="66"/>
      <c r="ADI3" s="66"/>
      <c r="ADJ3" s="66"/>
      <c r="ADK3" s="66"/>
      <c r="ADL3" s="66"/>
      <c r="ADM3" s="66"/>
      <c r="ADN3" s="66"/>
      <c r="ADO3" s="66"/>
      <c r="ADP3" s="66"/>
      <c r="ADQ3" s="66"/>
      <c r="ADR3" s="66"/>
      <c r="ADS3" s="66"/>
      <c r="ADT3" s="66"/>
      <c r="ADU3" s="66"/>
      <c r="ADV3" s="66"/>
      <c r="ADW3" s="66"/>
      <c r="ADX3" s="66"/>
      <c r="ADY3" s="66"/>
      <c r="ADZ3" s="66"/>
      <c r="AEA3" s="66"/>
      <c r="AEB3" s="66"/>
      <c r="AEC3" s="66"/>
      <c r="AED3" s="66"/>
      <c r="AEE3" s="66"/>
      <c r="AEF3" s="66"/>
      <c r="AEG3" s="66"/>
      <c r="AEH3" s="66"/>
      <c r="AEI3" s="66"/>
      <c r="AEJ3" s="66"/>
      <c r="AEK3" s="66"/>
      <c r="AEL3" s="66"/>
      <c r="AEM3" s="66"/>
      <c r="AEN3" s="66"/>
      <c r="AEO3" s="66"/>
      <c r="AEP3" s="66"/>
      <c r="AEQ3" s="66"/>
      <c r="AER3" s="66"/>
      <c r="AES3" s="66"/>
      <c r="AET3" s="66"/>
      <c r="AEU3" s="66"/>
      <c r="AEV3" s="66"/>
      <c r="AEW3" s="66"/>
      <c r="AEX3" s="66"/>
      <c r="AEY3" s="66"/>
      <c r="AEZ3" s="66"/>
      <c r="AFA3" s="66"/>
      <c r="AFB3" s="66"/>
      <c r="AFC3" s="66"/>
      <c r="AFD3" s="66"/>
      <c r="AFE3" s="66"/>
      <c r="AFF3" s="66"/>
      <c r="AFG3" s="66"/>
      <c r="AFH3" s="66"/>
      <c r="AFI3" s="66"/>
      <c r="AFJ3" s="66"/>
      <c r="AFK3" s="66"/>
      <c r="AFL3" s="66"/>
      <c r="AFM3" s="66"/>
      <c r="AFN3" s="66"/>
      <c r="AFO3" s="66"/>
      <c r="AFP3" s="66"/>
      <c r="AFQ3" s="66"/>
      <c r="AFR3" s="66"/>
      <c r="AFS3" s="66"/>
      <c r="AFT3" s="66"/>
      <c r="AFU3" s="66"/>
      <c r="AFV3" s="66"/>
      <c r="AFW3" s="66"/>
      <c r="AFX3" s="66"/>
      <c r="AFY3" s="66"/>
      <c r="AFZ3" s="66"/>
      <c r="AGA3" s="66"/>
      <c r="AGB3" s="66"/>
      <c r="AGC3" s="66"/>
      <c r="AGD3" s="66"/>
      <c r="AGE3" s="66"/>
      <c r="AGF3" s="66"/>
      <c r="AGG3" s="66"/>
      <c r="AGH3" s="66"/>
      <c r="AGI3" s="66"/>
      <c r="AGJ3" s="66"/>
      <c r="AGK3" s="66"/>
      <c r="AGL3" s="66"/>
      <c r="AGM3" s="66"/>
      <c r="AGN3" s="66"/>
      <c r="AGO3" s="66"/>
      <c r="AGP3" s="66"/>
      <c r="AGQ3" s="66"/>
      <c r="AGR3" s="66"/>
      <c r="AGS3" s="66"/>
      <c r="AGT3" s="66"/>
      <c r="AGU3" s="66"/>
      <c r="AGV3" s="66"/>
      <c r="AGW3" s="66"/>
      <c r="AGX3" s="66"/>
      <c r="AGY3" s="66"/>
      <c r="AGZ3" s="66"/>
      <c r="AHA3" s="66"/>
      <c r="AHB3" s="66"/>
      <c r="AHC3" s="66"/>
      <c r="AHD3" s="66"/>
      <c r="AHE3" s="66"/>
      <c r="AHF3" s="66"/>
      <c r="AHG3" s="66"/>
      <c r="AHH3" s="66"/>
      <c r="AHI3" s="66"/>
      <c r="AHJ3" s="66"/>
      <c r="AHK3" s="66"/>
      <c r="AHL3" s="66"/>
      <c r="AHM3" s="66"/>
      <c r="AHN3" s="66"/>
      <c r="AHO3" s="66"/>
      <c r="AHP3" s="66"/>
      <c r="AHQ3" s="66"/>
      <c r="AHR3" s="66"/>
      <c r="AHS3" s="66"/>
      <c r="AHT3" s="66"/>
      <c r="AHU3" s="66"/>
      <c r="AHV3" s="66"/>
      <c r="AHW3" s="66"/>
      <c r="AHX3" s="66"/>
      <c r="AHY3" s="66"/>
      <c r="AHZ3" s="66"/>
      <c r="AIA3" s="66"/>
      <c r="AIB3" s="66"/>
      <c r="AIC3" s="66"/>
      <c r="AID3" s="66"/>
      <c r="AIE3" s="66"/>
      <c r="AIF3" s="66"/>
      <c r="AIG3" s="66"/>
      <c r="AIH3" s="66"/>
      <c r="AII3" s="66"/>
      <c r="AIJ3" s="66"/>
      <c r="AIK3" s="66"/>
      <c r="AIL3" s="66"/>
      <c r="AIM3" s="66"/>
      <c r="AIN3" s="66"/>
      <c r="AIO3" s="66"/>
      <c r="AIP3" s="66"/>
      <c r="AIQ3" s="66"/>
      <c r="AIR3" s="66"/>
      <c r="AIS3" s="66"/>
      <c r="AIT3" s="66"/>
      <c r="AIU3" s="66"/>
      <c r="AIV3" s="66"/>
      <c r="AIW3" s="66"/>
      <c r="AIX3" s="66"/>
      <c r="AIY3" s="66"/>
      <c r="AIZ3" s="66"/>
      <c r="AJA3" s="66"/>
      <c r="AJB3" s="66"/>
      <c r="AJC3" s="66"/>
      <c r="AJD3" s="66"/>
      <c r="AJE3" s="66"/>
      <c r="AJF3" s="66"/>
      <c r="AJG3" s="66"/>
      <c r="AJH3" s="66"/>
      <c r="AJI3" s="66"/>
      <c r="AJJ3" s="66"/>
      <c r="AJK3" s="66"/>
      <c r="AJL3" s="66"/>
      <c r="AJM3" s="66"/>
      <c r="AJN3" s="66"/>
      <c r="AJO3" s="66"/>
      <c r="AJP3" s="66"/>
      <c r="AJQ3" s="66"/>
      <c r="AJR3" s="66"/>
      <c r="AJS3" s="66"/>
      <c r="AJT3" s="66"/>
      <c r="AJU3" s="66"/>
      <c r="AJV3" s="66"/>
      <c r="AJW3" s="66"/>
      <c r="AJX3" s="66"/>
      <c r="AJY3" s="66"/>
      <c r="AJZ3" s="66"/>
      <c r="AKA3" s="66"/>
      <c r="AKB3" s="66"/>
      <c r="AKC3" s="66"/>
      <c r="AKD3" s="66"/>
      <c r="AKE3" s="66"/>
      <c r="AKF3" s="66"/>
      <c r="AKG3" s="66"/>
      <c r="AKH3" s="66"/>
      <c r="AKI3" s="66"/>
      <c r="AKJ3" s="66"/>
      <c r="AKK3" s="66"/>
      <c r="AKL3" s="66"/>
      <c r="AKM3" s="66"/>
      <c r="AKN3" s="66"/>
      <c r="AKO3" s="66"/>
      <c r="AKP3" s="66"/>
      <c r="AKQ3" s="66"/>
      <c r="AKR3" s="66"/>
      <c r="AKS3" s="66"/>
      <c r="AKT3" s="66"/>
      <c r="AKU3" s="66"/>
      <c r="AKV3" s="66"/>
      <c r="AKW3" s="66"/>
      <c r="AKX3" s="66"/>
      <c r="AKY3" s="66"/>
      <c r="AKZ3" s="66"/>
      <c r="ALA3" s="66"/>
      <c r="ALB3" s="66"/>
      <c r="ALC3" s="66"/>
      <c r="ALD3" s="66"/>
      <c r="ALE3" s="66"/>
      <c r="ALF3" s="66"/>
      <c r="ALG3" s="66"/>
      <c r="ALH3" s="66"/>
      <c r="ALI3" s="66"/>
      <c r="ALJ3" s="66"/>
      <c r="ALK3" s="66"/>
      <c r="ALL3" s="66"/>
      <c r="ALM3" s="66"/>
      <c r="ALN3" s="66"/>
      <c r="ALO3" s="66"/>
      <c r="ALP3" s="66"/>
      <c r="ALQ3" s="66"/>
      <c r="ALR3" s="66"/>
      <c r="ALS3" s="66"/>
      <c r="ALT3" s="66"/>
      <c r="ALU3" s="66"/>
      <c r="ALV3" s="66"/>
      <c r="ALW3" s="66"/>
      <c r="ALX3" s="66"/>
      <c r="ALY3" s="66"/>
      <c r="ALZ3" s="66"/>
      <c r="AMA3" s="66"/>
      <c r="AMB3" s="66"/>
      <c r="AMC3" s="66"/>
      <c r="AMD3" s="66"/>
      <c r="AME3" s="66"/>
      <c r="AMF3" s="66"/>
      <c r="AMG3" s="66"/>
      <c r="AMH3" s="66"/>
      <c r="AMI3" s="66"/>
      <c r="AMJ3" s="66"/>
      <c r="AMK3" s="66"/>
      <c r="AML3" s="66"/>
      <c r="AMM3" s="66"/>
      <c r="AMN3" s="66"/>
      <c r="AMO3" s="66"/>
      <c r="AMP3" s="66"/>
      <c r="AMQ3" s="66"/>
      <c r="AMR3" s="66"/>
      <c r="AMS3" s="66"/>
      <c r="AMT3" s="66"/>
      <c r="AMU3" s="66"/>
      <c r="AMV3" s="66"/>
      <c r="AMW3" s="66"/>
      <c r="AMX3" s="66"/>
      <c r="AMY3" s="66"/>
      <c r="AMZ3" s="66"/>
      <c r="ANA3" s="66"/>
      <c r="ANB3" s="66"/>
      <c r="ANC3" s="66"/>
      <c r="AND3" s="66"/>
      <c r="ANE3" s="66"/>
      <c r="ANF3" s="66"/>
      <c r="ANG3" s="66"/>
      <c r="ANH3" s="66"/>
      <c r="ANI3" s="66"/>
      <c r="ANJ3" s="66"/>
      <c r="ANK3" s="66"/>
      <c r="ANL3" s="66"/>
      <c r="ANM3" s="66"/>
      <c r="ANN3" s="66"/>
      <c r="ANO3" s="66"/>
      <c r="ANP3" s="66"/>
      <c r="ANQ3" s="66"/>
      <c r="ANR3" s="66"/>
      <c r="ANS3" s="66"/>
      <c r="ANT3" s="66"/>
      <c r="ANU3" s="66"/>
      <c r="ANV3" s="66"/>
      <c r="ANW3" s="66"/>
      <c r="ANX3" s="66"/>
      <c r="ANY3" s="66"/>
      <c r="ANZ3" s="66"/>
      <c r="AOA3" s="66"/>
      <c r="AOB3" s="66"/>
      <c r="AOC3" s="66"/>
      <c r="AOD3" s="66"/>
      <c r="AOE3" s="66"/>
      <c r="AOF3" s="66"/>
      <c r="AOG3" s="66"/>
      <c r="AOH3" s="66"/>
      <c r="AOI3" s="66"/>
      <c r="AOJ3" s="66"/>
      <c r="AOK3" s="66"/>
      <c r="AOL3" s="66"/>
      <c r="AOM3" s="66"/>
      <c r="AON3" s="66"/>
      <c r="AOO3" s="66"/>
      <c r="AOP3" s="66"/>
      <c r="AOQ3" s="66"/>
      <c r="AOR3" s="66"/>
      <c r="AOS3" s="66"/>
      <c r="AOT3" s="66"/>
      <c r="AOU3" s="66"/>
      <c r="AOV3" s="66"/>
      <c r="AOW3" s="66"/>
      <c r="AOX3" s="66"/>
      <c r="AOY3" s="66"/>
      <c r="AOZ3" s="66"/>
      <c r="APA3" s="66"/>
      <c r="APB3" s="66"/>
      <c r="APC3" s="66"/>
      <c r="APD3" s="66"/>
      <c r="APE3" s="66"/>
      <c r="APF3" s="66"/>
      <c r="APG3" s="66"/>
      <c r="APH3" s="66"/>
      <c r="API3" s="66"/>
      <c r="APJ3" s="66"/>
      <c r="APK3" s="66"/>
      <c r="APL3" s="66"/>
      <c r="APM3" s="66"/>
      <c r="APN3" s="66"/>
      <c r="APO3" s="66"/>
      <c r="APP3" s="66"/>
      <c r="APQ3" s="66"/>
      <c r="APR3" s="66"/>
      <c r="APS3" s="66"/>
      <c r="APT3" s="66"/>
      <c r="APU3" s="66"/>
      <c r="APV3" s="66"/>
      <c r="APW3" s="66"/>
      <c r="APX3" s="66"/>
      <c r="APY3" s="66"/>
      <c r="APZ3" s="66"/>
      <c r="AQA3" s="66"/>
      <c r="AQB3" s="66"/>
      <c r="AQC3" s="66"/>
      <c r="AQD3" s="66"/>
      <c r="AQE3" s="66"/>
      <c r="AQF3" s="66"/>
      <c r="AQG3" s="66"/>
      <c r="AQH3" s="66"/>
      <c r="AQI3" s="66"/>
      <c r="AQJ3" s="66"/>
      <c r="AQK3" s="66"/>
      <c r="AQL3" s="66"/>
      <c r="AQM3" s="66"/>
      <c r="AQN3" s="66"/>
      <c r="AQO3" s="66"/>
      <c r="AQP3" s="66"/>
      <c r="AQQ3" s="66"/>
      <c r="AQR3" s="66"/>
      <c r="AQS3" s="66"/>
      <c r="AQT3" s="66"/>
      <c r="AQU3" s="66"/>
      <c r="AQV3" s="66"/>
      <c r="AQW3" s="66"/>
      <c r="AQX3" s="66"/>
      <c r="AQY3" s="66"/>
      <c r="AQZ3" s="66"/>
      <c r="ARA3" s="66"/>
      <c r="ARB3" s="66"/>
      <c r="ARC3" s="66"/>
      <c r="ARD3" s="66"/>
      <c r="ARE3" s="66"/>
      <c r="ARF3" s="66"/>
      <c r="ARG3" s="66"/>
      <c r="ARH3" s="66"/>
      <c r="ARI3" s="66"/>
      <c r="ARJ3" s="66"/>
      <c r="ARK3" s="66"/>
      <c r="ARL3" s="66"/>
      <c r="ARM3" s="66"/>
      <c r="ARN3" s="66"/>
      <c r="ARO3" s="66"/>
      <c r="ARP3" s="66"/>
      <c r="ARQ3" s="66"/>
      <c r="ARR3" s="66"/>
      <c r="ARS3" s="66"/>
      <c r="ART3" s="66"/>
      <c r="ARU3" s="66"/>
      <c r="ARV3" s="66"/>
      <c r="ARW3" s="66"/>
      <c r="ARX3" s="66"/>
      <c r="ARY3" s="66"/>
      <c r="ARZ3" s="66"/>
      <c r="ASA3" s="66"/>
      <c r="ASB3" s="66"/>
      <c r="ASC3" s="66"/>
      <c r="ASD3" s="66"/>
      <c r="ASE3" s="66"/>
      <c r="ASF3" s="66"/>
      <c r="ASG3" s="66"/>
      <c r="ASH3" s="66"/>
      <c r="ASI3" s="66"/>
      <c r="ASJ3" s="66"/>
      <c r="ASK3" s="66"/>
      <c r="ASL3" s="66"/>
      <c r="ASM3" s="66"/>
      <c r="ASN3" s="66"/>
      <c r="ASO3" s="66"/>
      <c r="ASP3" s="66"/>
      <c r="ASQ3" s="66"/>
      <c r="ASR3" s="66"/>
      <c r="ASS3" s="66"/>
      <c r="AST3" s="66"/>
      <c r="ASU3" s="66"/>
      <c r="ASV3" s="66"/>
      <c r="ASW3" s="66"/>
      <c r="ASX3" s="66"/>
      <c r="ASY3" s="66"/>
      <c r="ASZ3" s="66"/>
      <c r="ATA3" s="66"/>
      <c r="ATB3" s="66"/>
      <c r="ATC3" s="66"/>
      <c r="ATD3" s="66"/>
      <c r="ATE3" s="66"/>
      <c r="ATF3" s="66"/>
      <c r="ATG3" s="66"/>
      <c r="ATH3" s="66"/>
      <c r="ATI3" s="66"/>
      <c r="ATJ3" s="66"/>
      <c r="ATK3" s="66"/>
      <c r="ATL3" s="66"/>
      <c r="ATM3" s="66"/>
      <c r="ATN3" s="66"/>
      <c r="ATO3" s="66"/>
      <c r="ATP3" s="66"/>
      <c r="ATQ3" s="66"/>
      <c r="ATR3" s="66"/>
      <c r="ATS3" s="66"/>
      <c r="ATT3" s="66"/>
      <c r="ATU3" s="66"/>
      <c r="ATV3" s="66"/>
      <c r="ATW3" s="66"/>
      <c r="ATX3" s="66"/>
      <c r="ATY3" s="66"/>
      <c r="ATZ3" s="66"/>
      <c r="AUA3" s="66"/>
      <c r="AUB3" s="66"/>
      <c r="AUC3" s="66"/>
      <c r="AUD3" s="66"/>
      <c r="AUE3" s="66"/>
      <c r="AUF3" s="66"/>
      <c r="AUG3" s="66"/>
      <c r="AUH3" s="66"/>
      <c r="AUI3" s="66"/>
      <c r="AUJ3" s="66"/>
      <c r="AUK3" s="66"/>
      <c r="AUL3" s="66"/>
      <c r="AUM3" s="66"/>
      <c r="AUN3" s="66"/>
      <c r="AUO3" s="66"/>
      <c r="AUP3" s="66"/>
      <c r="AUQ3" s="66"/>
      <c r="AUR3" s="66"/>
      <c r="AUS3" s="66"/>
      <c r="AUT3" s="66"/>
      <c r="AUU3" s="66"/>
      <c r="AUV3" s="66"/>
      <c r="AUW3" s="66"/>
      <c r="AUX3" s="66"/>
      <c r="AUY3" s="66"/>
      <c r="AUZ3" s="66"/>
      <c r="AVA3" s="66"/>
      <c r="AVB3" s="66"/>
      <c r="AVC3" s="66"/>
      <c r="AVD3" s="66"/>
      <c r="AVE3" s="66"/>
      <c r="AVF3" s="66"/>
      <c r="AVG3" s="66"/>
      <c r="AVH3" s="66"/>
      <c r="AVI3" s="66"/>
      <c r="AVJ3" s="66"/>
      <c r="AVK3" s="66"/>
      <c r="AVL3" s="66"/>
      <c r="AVM3" s="66"/>
      <c r="AVN3" s="66"/>
      <c r="AVO3" s="66"/>
      <c r="AVP3" s="66"/>
      <c r="AVQ3" s="66"/>
      <c r="AVR3" s="66"/>
      <c r="AVS3" s="66"/>
      <c r="AVT3" s="66"/>
      <c r="AVU3" s="66"/>
      <c r="AVV3" s="66"/>
      <c r="AVW3" s="66"/>
      <c r="AVX3" s="66"/>
      <c r="AVY3" s="66"/>
      <c r="AVZ3" s="66"/>
      <c r="AWA3" s="66"/>
      <c r="AWB3" s="66"/>
      <c r="AWC3" s="66"/>
      <c r="AWD3" s="66"/>
      <c r="AWE3" s="66"/>
      <c r="AWF3" s="66"/>
      <c r="AWG3" s="66"/>
      <c r="AWH3" s="66"/>
      <c r="AWI3" s="66"/>
      <c r="AWJ3" s="66"/>
      <c r="AWK3" s="66"/>
      <c r="AWL3" s="66"/>
      <c r="AWM3" s="66"/>
      <c r="AWN3" s="66"/>
      <c r="AWO3" s="66"/>
      <c r="AWP3" s="66"/>
      <c r="AWQ3" s="66"/>
      <c r="AWR3" s="66"/>
      <c r="AWS3" s="66"/>
      <c r="AWT3" s="66"/>
      <c r="AWU3" s="66"/>
      <c r="AWV3" s="66"/>
      <c r="AWW3" s="66"/>
      <c r="AWX3" s="66"/>
      <c r="AWY3" s="66"/>
      <c r="AWZ3" s="66"/>
      <c r="AXA3" s="66"/>
      <c r="AXB3" s="66"/>
      <c r="AXC3" s="66"/>
      <c r="AXD3" s="66"/>
      <c r="AXE3" s="66"/>
      <c r="AXF3" s="66"/>
      <c r="AXG3" s="66"/>
      <c r="AXH3" s="66"/>
      <c r="AXI3" s="66"/>
      <c r="AXJ3" s="66"/>
      <c r="AXK3" s="66"/>
      <c r="AXL3" s="66"/>
      <c r="AXM3" s="66"/>
      <c r="AXN3" s="66"/>
      <c r="AXO3" s="66"/>
      <c r="AXP3" s="66"/>
      <c r="AXQ3" s="66"/>
      <c r="AXR3" s="66"/>
      <c r="AXS3" s="66"/>
      <c r="AXT3" s="66"/>
      <c r="AXU3" s="66"/>
      <c r="AXV3" s="66"/>
      <c r="AXW3" s="66"/>
      <c r="AXX3" s="66"/>
      <c r="AXY3" s="66"/>
      <c r="AXZ3" s="66"/>
      <c r="AYA3" s="66"/>
      <c r="AYB3" s="66"/>
      <c r="AYC3" s="66"/>
      <c r="AYD3" s="66"/>
      <c r="AYE3" s="66"/>
      <c r="AYF3" s="66"/>
      <c r="AYG3" s="66"/>
      <c r="AYH3" s="66"/>
      <c r="AYI3" s="66"/>
      <c r="AYJ3" s="66"/>
      <c r="AYK3" s="66"/>
      <c r="AYL3" s="66"/>
      <c r="AYM3" s="66"/>
      <c r="AYN3" s="66"/>
      <c r="AYO3" s="66"/>
      <c r="AYP3" s="66"/>
      <c r="AYQ3" s="66"/>
      <c r="AYR3" s="66"/>
      <c r="AYS3" s="66"/>
      <c r="AYT3" s="66"/>
      <c r="AYU3" s="66"/>
      <c r="AYV3" s="66"/>
      <c r="AYW3" s="66"/>
      <c r="AYX3" s="66"/>
      <c r="AYY3" s="66"/>
      <c r="AYZ3" s="66"/>
      <c r="AZA3" s="66"/>
      <c r="AZB3" s="66"/>
      <c r="AZC3" s="66"/>
      <c r="AZD3" s="66"/>
      <c r="AZE3" s="66"/>
      <c r="AZF3" s="66"/>
      <c r="AZG3" s="66"/>
      <c r="AZH3" s="66"/>
      <c r="AZI3" s="66"/>
      <c r="AZJ3" s="66"/>
      <c r="AZK3" s="66"/>
      <c r="AZL3" s="66"/>
      <c r="AZM3" s="66"/>
      <c r="AZN3" s="66"/>
      <c r="AZO3" s="66"/>
      <c r="AZP3" s="66"/>
      <c r="AZQ3" s="66"/>
      <c r="AZR3" s="66"/>
      <c r="AZS3" s="66"/>
      <c r="AZT3" s="66"/>
      <c r="AZU3" s="66"/>
      <c r="AZV3" s="66"/>
      <c r="AZW3" s="66"/>
      <c r="AZX3" s="66"/>
      <c r="AZY3" s="66"/>
      <c r="AZZ3" s="66"/>
      <c r="BAA3" s="66"/>
      <c r="BAB3" s="66"/>
      <c r="BAC3" s="66"/>
      <c r="BAD3" s="66"/>
      <c r="BAE3" s="66"/>
      <c r="BAF3" s="66"/>
      <c r="BAG3" s="66"/>
      <c r="BAH3" s="66"/>
      <c r="BAI3" s="66"/>
      <c r="BAJ3" s="66"/>
      <c r="BAK3" s="66"/>
      <c r="BAL3" s="66"/>
      <c r="BAM3" s="66"/>
      <c r="BAN3" s="66"/>
      <c r="BAO3" s="66"/>
      <c r="BAP3" s="66"/>
      <c r="BAQ3" s="66"/>
      <c r="BAR3" s="66"/>
      <c r="BAS3" s="66"/>
      <c r="BAT3" s="66"/>
      <c r="BAU3" s="66"/>
      <c r="BAV3" s="66"/>
      <c r="BAW3" s="66"/>
      <c r="BAX3" s="66"/>
      <c r="BAY3" s="66"/>
      <c r="BAZ3" s="66"/>
      <c r="BBA3" s="66"/>
      <c r="BBB3" s="66"/>
      <c r="BBC3" s="66"/>
      <c r="BBD3" s="66"/>
      <c r="BBE3" s="66"/>
      <c r="BBF3" s="66"/>
      <c r="BBG3" s="66"/>
      <c r="BBH3" s="66"/>
      <c r="BBI3" s="66"/>
      <c r="BBJ3" s="66"/>
      <c r="BBK3" s="66"/>
      <c r="BBL3" s="66"/>
      <c r="BBM3" s="66"/>
      <c r="BBN3" s="66"/>
      <c r="BBO3" s="66"/>
      <c r="BBP3" s="66"/>
      <c r="BBQ3" s="66"/>
      <c r="BBR3" s="66"/>
      <c r="BBS3" s="66"/>
      <c r="BBT3" s="66"/>
      <c r="BBU3" s="66"/>
      <c r="BBV3" s="66"/>
      <c r="BBW3" s="66"/>
      <c r="BBX3" s="66"/>
      <c r="BBY3" s="66"/>
      <c r="BBZ3" s="66"/>
      <c r="BCA3" s="66"/>
      <c r="BCB3" s="66"/>
      <c r="BCC3" s="66"/>
      <c r="BCD3" s="66"/>
      <c r="BCE3" s="66"/>
      <c r="BCF3" s="66"/>
      <c r="BCG3" s="66"/>
      <c r="BCH3" s="66"/>
      <c r="BCI3" s="66"/>
      <c r="BCJ3" s="66"/>
      <c r="BCK3" s="66"/>
      <c r="BCL3" s="66"/>
      <c r="BCM3" s="66"/>
      <c r="BCN3" s="66"/>
      <c r="BCO3" s="66"/>
      <c r="BCP3" s="66"/>
      <c r="BCQ3" s="66"/>
      <c r="BCR3" s="66"/>
      <c r="BCS3" s="66"/>
      <c r="BCT3" s="66"/>
      <c r="BCU3" s="66"/>
      <c r="BCV3" s="66"/>
      <c r="BCW3" s="66"/>
      <c r="BCX3" s="66"/>
      <c r="BCY3" s="66"/>
      <c r="BCZ3" s="66"/>
      <c r="BDA3" s="66"/>
      <c r="BDB3" s="66"/>
      <c r="BDC3" s="66"/>
      <c r="BDD3" s="66"/>
      <c r="BDE3" s="66"/>
      <c r="BDF3" s="66"/>
      <c r="BDG3" s="66"/>
      <c r="BDH3" s="66"/>
      <c r="BDI3" s="66"/>
      <c r="BDJ3" s="66"/>
      <c r="BDK3" s="66"/>
      <c r="BDL3" s="66"/>
      <c r="BDM3" s="66"/>
      <c r="BDN3" s="66"/>
      <c r="BDO3" s="66"/>
      <c r="BDP3" s="66"/>
      <c r="BDQ3" s="66"/>
      <c r="BDR3" s="66"/>
      <c r="BDS3" s="66"/>
      <c r="BDT3" s="66"/>
      <c r="BDU3" s="66"/>
      <c r="BDV3" s="66"/>
      <c r="BDW3" s="66"/>
      <c r="BDX3" s="66"/>
      <c r="BDY3" s="66"/>
      <c r="BDZ3" s="66"/>
      <c r="BEA3" s="66"/>
      <c r="BEB3" s="66"/>
      <c r="BEC3" s="66"/>
      <c r="BED3" s="66"/>
      <c r="BEE3" s="66"/>
      <c r="BEF3" s="66"/>
      <c r="BEG3" s="66"/>
      <c r="BEH3" s="66"/>
      <c r="BEI3" s="66"/>
      <c r="BEJ3" s="66"/>
      <c r="BEK3" s="66"/>
      <c r="BEL3" s="66"/>
      <c r="BEM3" s="66"/>
      <c r="BEN3" s="66"/>
      <c r="BEO3" s="66"/>
      <c r="BEP3" s="66"/>
      <c r="BEQ3" s="66"/>
      <c r="BER3" s="66"/>
      <c r="BES3" s="66"/>
      <c r="BET3" s="66"/>
      <c r="BEU3" s="66"/>
      <c r="BEV3" s="66"/>
      <c r="BEW3" s="66"/>
      <c r="BEX3" s="66"/>
      <c r="BEY3" s="66"/>
      <c r="BEZ3" s="66"/>
      <c r="BFA3" s="66"/>
      <c r="BFB3" s="66"/>
      <c r="BFC3" s="66"/>
      <c r="BFD3" s="66"/>
      <c r="BFE3" s="66"/>
      <c r="BFF3" s="66"/>
      <c r="BFG3" s="66"/>
      <c r="BFH3" s="66"/>
      <c r="BFI3" s="66"/>
      <c r="BFJ3" s="66"/>
      <c r="BFK3" s="66"/>
      <c r="BFL3" s="66"/>
      <c r="BFM3" s="66"/>
      <c r="BFN3" s="66"/>
      <c r="BFO3" s="66"/>
      <c r="BFP3" s="66"/>
      <c r="BFQ3" s="66"/>
      <c r="BFR3" s="66"/>
      <c r="BFS3" s="66"/>
      <c r="BFT3" s="66"/>
      <c r="BFU3" s="66"/>
      <c r="BFV3" s="66"/>
      <c r="BFW3" s="66"/>
      <c r="BFX3" s="66"/>
      <c r="BFY3" s="66"/>
      <c r="BFZ3" s="66"/>
      <c r="BGA3" s="66"/>
      <c r="BGB3" s="66"/>
      <c r="BGC3" s="66"/>
      <c r="BGD3" s="66"/>
      <c r="BGE3" s="66"/>
      <c r="BGF3" s="66"/>
      <c r="BGG3" s="66"/>
      <c r="BGH3" s="66"/>
      <c r="BGI3" s="66"/>
      <c r="BGJ3" s="66"/>
      <c r="BGK3" s="66"/>
      <c r="BGL3" s="66"/>
      <c r="BGM3" s="66"/>
      <c r="BGN3" s="66"/>
      <c r="BGO3" s="66"/>
      <c r="BGP3" s="66"/>
      <c r="BGQ3" s="66"/>
      <c r="BGR3" s="66"/>
      <c r="BGS3" s="66"/>
      <c r="BGT3" s="66"/>
      <c r="BGU3" s="66"/>
      <c r="BGV3" s="66"/>
      <c r="BGW3" s="66"/>
      <c r="BGX3" s="66"/>
      <c r="BGY3" s="66"/>
      <c r="BGZ3" s="66"/>
      <c r="BHA3" s="66"/>
      <c r="BHB3" s="66"/>
      <c r="BHC3" s="66"/>
      <c r="BHD3" s="66"/>
      <c r="BHE3" s="66"/>
      <c r="BHF3" s="66"/>
      <c r="BHG3" s="66"/>
      <c r="BHH3" s="66"/>
      <c r="BHI3" s="66"/>
      <c r="BHJ3" s="66"/>
      <c r="BHK3" s="66"/>
      <c r="BHL3" s="66"/>
      <c r="BHM3" s="66"/>
      <c r="BHN3" s="66"/>
      <c r="BHO3" s="66"/>
      <c r="BHP3" s="66"/>
      <c r="BHQ3" s="66"/>
      <c r="BHR3" s="66"/>
      <c r="BHS3" s="66"/>
      <c r="BHT3" s="66"/>
      <c r="BHU3" s="66"/>
      <c r="BHV3" s="66"/>
      <c r="BHW3" s="66"/>
      <c r="BHX3" s="66"/>
      <c r="BHY3" s="66"/>
      <c r="BHZ3" s="66"/>
      <c r="BIA3" s="66"/>
      <c r="BIB3" s="66"/>
      <c r="BIC3" s="66"/>
      <c r="BID3" s="66"/>
      <c r="BIE3" s="66"/>
      <c r="BIF3" s="66"/>
      <c r="BIG3" s="66"/>
      <c r="BIH3" s="66"/>
      <c r="BII3" s="66"/>
      <c r="BIJ3" s="66"/>
      <c r="BIK3" s="66"/>
      <c r="BIL3" s="66"/>
      <c r="BIM3" s="66"/>
      <c r="BIN3" s="66"/>
      <c r="BIO3" s="66"/>
      <c r="BIP3" s="66"/>
      <c r="BIQ3" s="66"/>
      <c r="BIR3" s="66"/>
      <c r="BIS3" s="66"/>
      <c r="BIT3" s="66"/>
      <c r="BIU3" s="66"/>
      <c r="BIV3" s="66"/>
      <c r="BIW3" s="66"/>
      <c r="BIX3" s="66"/>
      <c r="BIY3" s="66"/>
      <c r="BIZ3" s="66"/>
      <c r="BJA3" s="66"/>
      <c r="BJB3" s="66"/>
      <c r="BJC3" s="66"/>
      <c r="BJD3" s="66"/>
      <c r="BJE3" s="66"/>
      <c r="BJF3" s="66"/>
      <c r="BJG3" s="66"/>
      <c r="BJH3" s="66"/>
      <c r="BJI3" s="66"/>
      <c r="BJJ3" s="66"/>
      <c r="BJK3" s="66"/>
      <c r="BJL3" s="66"/>
      <c r="BJM3" s="66"/>
      <c r="BJN3" s="66"/>
      <c r="BJO3" s="66"/>
      <c r="BJP3" s="66"/>
      <c r="BJQ3" s="66"/>
      <c r="BJR3" s="66"/>
      <c r="BJS3" s="66"/>
      <c r="BJT3" s="66"/>
      <c r="BJU3" s="66"/>
      <c r="BJV3" s="66"/>
      <c r="BJW3" s="66"/>
      <c r="BJX3" s="66"/>
      <c r="BJY3" s="66"/>
      <c r="BJZ3" s="66"/>
      <c r="BKA3" s="66"/>
      <c r="BKB3" s="66"/>
      <c r="BKC3" s="66"/>
      <c r="BKD3" s="66"/>
      <c r="BKE3" s="66"/>
      <c r="BKF3" s="66"/>
      <c r="BKG3" s="66"/>
      <c r="BKH3" s="66"/>
      <c r="BKI3" s="66"/>
      <c r="BKJ3" s="66"/>
      <c r="BKK3" s="66"/>
      <c r="BKL3" s="66"/>
      <c r="BKM3" s="66"/>
      <c r="BKN3" s="66"/>
      <c r="BKO3" s="66"/>
      <c r="BKP3" s="66"/>
      <c r="BKQ3" s="66"/>
      <c r="BKR3" s="66"/>
      <c r="BKS3" s="66"/>
      <c r="BKT3" s="66"/>
      <c r="BKU3" s="66"/>
      <c r="BKV3" s="66"/>
      <c r="BKW3" s="66"/>
      <c r="BKX3" s="66"/>
      <c r="BKY3" s="66"/>
      <c r="BKZ3" s="66"/>
      <c r="BLA3" s="66"/>
      <c r="BLB3" s="66"/>
      <c r="BLC3" s="66"/>
      <c r="BLD3" s="66"/>
      <c r="BLE3" s="66"/>
      <c r="BLF3" s="66"/>
      <c r="BLG3" s="66"/>
      <c r="BLH3" s="66"/>
      <c r="BLI3" s="66"/>
      <c r="BLJ3" s="66"/>
      <c r="BLK3" s="66"/>
      <c r="BLL3" s="66"/>
      <c r="BLM3" s="66"/>
      <c r="BLN3" s="66"/>
      <c r="BLO3" s="66"/>
      <c r="BLP3" s="66"/>
      <c r="BLQ3" s="66"/>
      <c r="BLR3" s="66"/>
      <c r="BLS3" s="66"/>
      <c r="BLT3" s="66"/>
      <c r="BLU3" s="66"/>
      <c r="BLV3" s="66"/>
      <c r="BLW3" s="66"/>
      <c r="BLX3" s="66"/>
      <c r="BLY3" s="66"/>
      <c r="BLZ3" s="66"/>
      <c r="BMA3" s="66"/>
      <c r="BMB3" s="66"/>
      <c r="BMC3" s="66"/>
      <c r="BMD3" s="66"/>
      <c r="BME3" s="66"/>
      <c r="BMF3" s="66"/>
      <c r="BMG3" s="66"/>
      <c r="BMH3" s="66"/>
      <c r="BMI3" s="66"/>
      <c r="BMJ3" s="66"/>
      <c r="BMK3" s="66"/>
      <c r="BML3" s="66"/>
      <c r="BMM3" s="66"/>
      <c r="BMN3" s="66"/>
      <c r="BMO3" s="66"/>
      <c r="BMP3" s="66"/>
      <c r="BMQ3" s="66"/>
      <c r="BMR3" s="66"/>
      <c r="BMS3" s="66"/>
      <c r="BMT3" s="66"/>
      <c r="BMU3" s="66"/>
      <c r="BMV3" s="66"/>
      <c r="BMW3" s="66"/>
      <c r="BMX3" s="66"/>
      <c r="BMY3" s="66"/>
      <c r="BMZ3" s="66"/>
      <c r="BNA3" s="66"/>
      <c r="BNB3" s="66"/>
      <c r="BNC3" s="66"/>
      <c r="BND3" s="66"/>
      <c r="BNE3" s="66"/>
      <c r="BNF3" s="66"/>
      <c r="BNG3" s="66"/>
      <c r="BNH3" s="66"/>
      <c r="BNI3" s="66"/>
      <c r="BNJ3" s="66"/>
      <c r="BNK3" s="66"/>
      <c r="BNL3" s="66"/>
      <c r="BNM3" s="66"/>
      <c r="BNN3" s="66"/>
      <c r="BNO3" s="66"/>
      <c r="BNP3" s="66"/>
      <c r="BNQ3" s="66"/>
      <c r="BNR3" s="66"/>
      <c r="BNS3" s="66"/>
      <c r="BNT3" s="66"/>
      <c r="BNU3" s="66"/>
      <c r="BNV3" s="66"/>
      <c r="BNW3" s="66"/>
      <c r="BNX3" s="66"/>
      <c r="BNY3" s="66"/>
      <c r="BNZ3" s="66"/>
      <c r="BOA3" s="66"/>
      <c r="BOB3" s="66"/>
      <c r="BOC3" s="66"/>
      <c r="BOD3" s="66"/>
      <c r="BOE3" s="66"/>
      <c r="BOF3" s="66"/>
      <c r="BOG3" s="66"/>
      <c r="BOH3" s="66"/>
      <c r="BOI3" s="66"/>
      <c r="BOJ3" s="66"/>
      <c r="BOK3" s="66"/>
      <c r="BOL3" s="66"/>
      <c r="BOM3" s="66"/>
      <c r="BON3" s="66"/>
      <c r="BOO3" s="66"/>
      <c r="BOP3" s="66"/>
      <c r="BOQ3" s="66"/>
      <c r="BOR3" s="66"/>
      <c r="BOS3" s="66"/>
      <c r="BOT3" s="66"/>
      <c r="BOU3" s="66"/>
      <c r="BOV3" s="66"/>
      <c r="BOW3" s="66"/>
      <c r="BOX3" s="66"/>
      <c r="BOY3" s="66"/>
      <c r="BOZ3" s="66"/>
      <c r="BPA3" s="66"/>
      <c r="BPB3" s="66"/>
      <c r="BPC3" s="66"/>
      <c r="BPD3" s="66"/>
      <c r="BPE3" s="66"/>
      <c r="BPF3" s="66"/>
      <c r="BPG3" s="66"/>
      <c r="BPH3" s="66"/>
      <c r="BPI3" s="66"/>
      <c r="BPJ3" s="66"/>
      <c r="BPK3" s="66"/>
      <c r="BPL3" s="66"/>
      <c r="BPM3" s="66"/>
      <c r="BPN3" s="66"/>
      <c r="BPO3" s="66"/>
      <c r="BPP3" s="66"/>
      <c r="BPQ3" s="66"/>
      <c r="BPR3" s="66"/>
      <c r="BPS3" s="66"/>
      <c r="BPT3" s="66"/>
      <c r="BPU3" s="66"/>
      <c r="BPV3" s="66"/>
      <c r="BPW3" s="66"/>
      <c r="BPX3" s="66"/>
      <c r="BPY3" s="66"/>
      <c r="BPZ3" s="66"/>
      <c r="BQA3" s="66"/>
      <c r="BQB3" s="66"/>
      <c r="BQC3" s="66"/>
      <c r="BQD3" s="66"/>
      <c r="BQE3" s="66"/>
      <c r="BQF3" s="66"/>
      <c r="BQG3" s="66"/>
      <c r="BQH3" s="66"/>
      <c r="BQI3" s="66"/>
      <c r="BQJ3" s="66"/>
      <c r="BQK3" s="66"/>
      <c r="BQL3" s="66"/>
      <c r="BQM3" s="66"/>
      <c r="BQN3" s="66"/>
      <c r="BQO3" s="66"/>
      <c r="BQP3" s="66"/>
      <c r="BQQ3" s="66"/>
      <c r="BQR3" s="66"/>
      <c r="BQS3" s="66"/>
      <c r="BQT3" s="66"/>
      <c r="BQU3" s="66"/>
      <c r="BQV3" s="66"/>
      <c r="BQW3" s="66"/>
      <c r="BQX3" s="66"/>
      <c r="BQY3" s="66"/>
      <c r="BQZ3" s="66"/>
      <c r="BRA3" s="66"/>
      <c r="BRB3" s="66"/>
      <c r="BRC3" s="66"/>
      <c r="BRD3" s="66"/>
      <c r="BRE3" s="66"/>
      <c r="BRF3" s="66"/>
      <c r="BRG3" s="66"/>
      <c r="BRH3" s="66"/>
      <c r="BRI3" s="66"/>
      <c r="BRJ3" s="66"/>
      <c r="BRK3" s="66"/>
      <c r="BRL3" s="66"/>
      <c r="BRM3" s="66"/>
      <c r="BRN3" s="66"/>
      <c r="BRO3" s="66"/>
      <c r="BRP3" s="66"/>
      <c r="BRQ3" s="66"/>
      <c r="BRR3" s="66"/>
      <c r="BRS3" s="66"/>
      <c r="BRT3" s="66"/>
      <c r="BRU3" s="66"/>
      <c r="BRV3" s="66"/>
      <c r="BRW3" s="66"/>
      <c r="BRX3" s="66"/>
      <c r="BRY3" s="66"/>
      <c r="BRZ3" s="66"/>
      <c r="BSA3" s="66"/>
      <c r="BSB3" s="66"/>
      <c r="BSC3" s="66"/>
      <c r="BSD3" s="66"/>
      <c r="BSE3" s="66"/>
      <c r="BSF3" s="66"/>
      <c r="BSG3" s="66"/>
      <c r="BSH3" s="66"/>
      <c r="BSI3" s="66"/>
      <c r="BSJ3" s="66"/>
      <c r="BSK3" s="66"/>
      <c r="BSL3" s="66"/>
      <c r="BSM3" s="66"/>
      <c r="BSN3" s="66"/>
      <c r="BSO3" s="66"/>
      <c r="BSP3" s="66"/>
      <c r="BSQ3" s="66"/>
      <c r="BSR3" s="66"/>
      <c r="BSS3" s="66"/>
      <c r="BST3" s="66"/>
      <c r="BSU3" s="66"/>
      <c r="BSV3" s="66"/>
      <c r="BSW3" s="66"/>
      <c r="BSX3" s="66"/>
      <c r="BSY3" s="66"/>
      <c r="BSZ3" s="66"/>
      <c r="BTA3" s="66"/>
      <c r="BTB3" s="66"/>
      <c r="BTC3" s="66"/>
      <c r="BTD3" s="66"/>
      <c r="BTE3" s="66"/>
      <c r="BTF3" s="66"/>
      <c r="BTG3" s="66"/>
      <c r="BTH3" s="66"/>
      <c r="BTI3" s="66"/>
      <c r="BTJ3" s="66"/>
      <c r="BTK3" s="66"/>
      <c r="BTL3" s="66"/>
      <c r="BTM3" s="66"/>
      <c r="BTN3" s="66"/>
      <c r="BTO3" s="66"/>
      <c r="BTP3" s="66"/>
      <c r="BTQ3" s="66"/>
      <c r="BTR3" s="66"/>
      <c r="BTS3" s="66"/>
      <c r="BTT3" s="66"/>
      <c r="BTU3" s="66"/>
      <c r="BTV3" s="66"/>
      <c r="BTW3" s="66"/>
      <c r="BTX3" s="66"/>
      <c r="BTY3" s="66"/>
      <c r="BTZ3" s="66"/>
      <c r="BUA3" s="66"/>
      <c r="BUB3" s="66"/>
      <c r="BUC3" s="66"/>
      <c r="BUD3" s="66"/>
      <c r="BUE3" s="66"/>
      <c r="BUF3" s="66"/>
      <c r="BUG3" s="66"/>
      <c r="BUH3" s="66"/>
      <c r="BUI3" s="66"/>
      <c r="BUJ3" s="66"/>
      <c r="BUK3" s="66"/>
      <c r="BUL3" s="66"/>
      <c r="BUM3" s="66"/>
      <c r="BUN3" s="66"/>
      <c r="BUO3" s="66"/>
      <c r="BUP3" s="66"/>
      <c r="BUQ3" s="66"/>
      <c r="BUR3" s="66"/>
      <c r="BUS3" s="66"/>
      <c r="BUT3" s="66"/>
      <c r="BUU3" s="66"/>
      <c r="BUV3" s="66"/>
      <c r="BUW3" s="66"/>
      <c r="BUX3" s="66"/>
      <c r="BUY3" s="66"/>
      <c r="BUZ3" s="66"/>
      <c r="BVA3" s="66"/>
      <c r="BVB3" s="66"/>
      <c r="BVC3" s="66"/>
      <c r="BVD3" s="66"/>
      <c r="BVE3" s="66"/>
      <c r="BVF3" s="66"/>
      <c r="BVG3" s="66"/>
      <c r="BVH3" s="66"/>
      <c r="BVI3" s="66"/>
      <c r="BVJ3" s="66"/>
      <c r="BVK3" s="66"/>
      <c r="BVL3" s="66"/>
      <c r="BVM3" s="66"/>
      <c r="BVN3" s="66"/>
      <c r="BVO3" s="66"/>
      <c r="BVP3" s="66"/>
      <c r="BVQ3" s="66"/>
      <c r="BVR3" s="66"/>
      <c r="BVS3" s="66"/>
      <c r="BVT3" s="66"/>
      <c r="BVU3" s="66"/>
      <c r="BVV3" s="66"/>
      <c r="BVW3" s="66"/>
      <c r="BVX3" s="66"/>
      <c r="BVY3" s="66"/>
      <c r="BVZ3" s="66"/>
      <c r="BWA3" s="66"/>
      <c r="BWB3" s="66"/>
      <c r="BWC3" s="66"/>
      <c r="BWD3" s="66"/>
      <c r="BWE3" s="66"/>
      <c r="BWF3" s="66"/>
      <c r="BWG3" s="66"/>
      <c r="BWH3" s="66"/>
      <c r="BWI3" s="66"/>
      <c r="BWJ3" s="66"/>
      <c r="BWK3" s="66"/>
      <c r="BWL3" s="66"/>
      <c r="BWM3" s="66"/>
      <c r="BWN3" s="66"/>
      <c r="BWO3" s="66"/>
      <c r="BWP3" s="66"/>
      <c r="BWQ3" s="66"/>
      <c r="BWR3" s="66"/>
      <c r="BWS3" s="66"/>
      <c r="BWT3" s="66"/>
      <c r="BWU3" s="66"/>
      <c r="BWV3" s="66"/>
      <c r="BWW3" s="66"/>
      <c r="BWX3" s="66"/>
      <c r="BWY3" s="66"/>
      <c r="BWZ3" s="66"/>
      <c r="BXA3" s="66"/>
      <c r="BXB3" s="66"/>
      <c r="BXC3" s="66"/>
      <c r="BXD3" s="66"/>
      <c r="BXE3" s="66"/>
      <c r="BXF3" s="66"/>
      <c r="BXG3" s="66"/>
      <c r="BXH3" s="66"/>
      <c r="BXI3" s="66"/>
      <c r="BXJ3" s="66"/>
      <c r="BXK3" s="66"/>
      <c r="BXL3" s="66"/>
      <c r="BXM3" s="66"/>
      <c r="BXN3" s="66"/>
      <c r="BXO3" s="66"/>
      <c r="BXP3" s="66"/>
      <c r="BXQ3" s="66"/>
      <c r="BXR3" s="66"/>
      <c r="BXS3" s="66"/>
      <c r="BXT3" s="66"/>
      <c r="BXU3" s="66"/>
      <c r="BXV3" s="66"/>
      <c r="BXW3" s="66"/>
      <c r="BXX3" s="66"/>
      <c r="BXY3" s="66"/>
      <c r="BXZ3" s="66"/>
      <c r="BYA3" s="66"/>
      <c r="BYB3" s="66"/>
      <c r="BYC3" s="66"/>
      <c r="BYD3" s="66"/>
      <c r="BYE3" s="66"/>
      <c r="BYF3" s="66"/>
      <c r="BYG3" s="66"/>
      <c r="BYH3" s="66"/>
      <c r="BYI3" s="66"/>
      <c r="BYJ3" s="66"/>
      <c r="BYK3" s="66"/>
      <c r="BYL3" s="66"/>
      <c r="BYM3" s="66"/>
      <c r="BYN3" s="66"/>
      <c r="BYO3" s="66"/>
      <c r="BYP3" s="66"/>
      <c r="BYQ3" s="66"/>
      <c r="BYR3" s="66"/>
      <c r="BYS3" s="66"/>
      <c r="BYT3" s="66"/>
      <c r="BYU3" s="66"/>
      <c r="BYV3" s="66"/>
      <c r="BYW3" s="66"/>
      <c r="BYX3" s="66"/>
      <c r="BYY3" s="66"/>
      <c r="BYZ3" s="66"/>
      <c r="BZA3" s="66"/>
      <c r="BZB3" s="66"/>
      <c r="BZC3" s="66"/>
      <c r="BZD3" s="66"/>
      <c r="BZE3" s="66"/>
      <c r="BZF3" s="66"/>
      <c r="BZG3" s="66"/>
      <c r="BZH3" s="66"/>
      <c r="BZI3" s="66"/>
      <c r="BZJ3" s="66"/>
      <c r="BZK3" s="66"/>
      <c r="BZL3" s="66"/>
      <c r="BZM3" s="66"/>
      <c r="BZN3" s="66"/>
      <c r="BZO3" s="66"/>
      <c r="BZP3" s="66"/>
      <c r="BZQ3" s="66"/>
      <c r="BZR3" s="66"/>
      <c r="BZS3" s="66"/>
      <c r="BZT3" s="66"/>
      <c r="BZU3" s="66"/>
      <c r="BZV3" s="66"/>
      <c r="BZW3" s="66"/>
      <c r="BZX3" s="66"/>
      <c r="BZY3" s="66"/>
      <c r="BZZ3" s="66"/>
      <c r="CAA3" s="66"/>
      <c r="CAB3" s="66"/>
      <c r="CAC3" s="66"/>
      <c r="CAD3" s="66"/>
      <c r="CAE3" s="66"/>
      <c r="CAF3" s="66"/>
      <c r="CAG3" s="66"/>
      <c r="CAH3" s="66"/>
      <c r="CAI3" s="66"/>
      <c r="CAJ3" s="66"/>
      <c r="CAK3" s="66"/>
      <c r="CAL3" s="66"/>
      <c r="CAM3" s="66"/>
      <c r="CAN3" s="66"/>
      <c r="CAO3" s="66"/>
      <c r="CAP3" s="66"/>
      <c r="CAQ3" s="66"/>
      <c r="CAR3" s="66"/>
      <c r="CAS3" s="66"/>
      <c r="CAT3" s="66"/>
      <c r="CAU3" s="66"/>
      <c r="CAV3" s="66"/>
      <c r="CAW3" s="66"/>
      <c r="CAX3" s="66"/>
      <c r="CAY3" s="66"/>
      <c r="CAZ3" s="66"/>
      <c r="CBA3" s="66"/>
      <c r="CBB3" s="66"/>
      <c r="CBC3" s="66"/>
      <c r="CBD3" s="66"/>
      <c r="CBE3" s="66"/>
      <c r="CBF3" s="66"/>
      <c r="CBG3" s="66"/>
      <c r="CBH3" s="66"/>
      <c r="CBI3" s="66"/>
      <c r="CBJ3" s="66"/>
      <c r="CBK3" s="66"/>
      <c r="CBL3" s="66"/>
      <c r="CBM3" s="66"/>
      <c r="CBN3" s="66"/>
      <c r="CBO3" s="66"/>
      <c r="CBP3" s="66"/>
      <c r="CBQ3" s="66"/>
      <c r="CBR3" s="66"/>
      <c r="CBS3" s="66"/>
      <c r="CBT3" s="66"/>
      <c r="CBU3" s="66"/>
      <c r="CBV3" s="66"/>
      <c r="CBW3" s="66"/>
      <c r="CBX3" s="66"/>
      <c r="CBY3" s="66"/>
      <c r="CBZ3" s="66"/>
      <c r="CCA3" s="66"/>
      <c r="CCB3" s="66"/>
      <c r="CCC3" s="66"/>
      <c r="CCD3" s="66"/>
      <c r="CCE3" s="66"/>
      <c r="CCF3" s="66"/>
      <c r="CCG3" s="66"/>
      <c r="CCH3" s="66"/>
      <c r="CCI3" s="66"/>
      <c r="CCJ3" s="66"/>
      <c r="CCK3" s="66"/>
      <c r="CCL3" s="66"/>
      <c r="CCM3" s="66"/>
      <c r="CCN3" s="66"/>
      <c r="CCO3" s="66"/>
      <c r="CCP3" s="66"/>
      <c r="CCQ3" s="66"/>
      <c r="CCR3" s="66"/>
      <c r="CCS3" s="66"/>
      <c r="CCT3" s="66"/>
      <c r="CCU3" s="66"/>
      <c r="CCV3" s="66"/>
      <c r="CCW3" s="66"/>
      <c r="CCX3" s="66"/>
      <c r="CCY3" s="66"/>
      <c r="CCZ3" s="66"/>
      <c r="CDA3" s="66"/>
      <c r="CDB3" s="66"/>
      <c r="CDC3" s="66"/>
      <c r="CDD3" s="66"/>
      <c r="CDE3" s="66"/>
      <c r="CDF3" s="66"/>
      <c r="CDG3" s="66"/>
      <c r="CDH3" s="66"/>
      <c r="CDI3" s="66"/>
      <c r="CDJ3" s="66"/>
      <c r="CDK3" s="66"/>
      <c r="CDL3" s="66"/>
      <c r="CDM3" s="66"/>
      <c r="CDN3" s="66"/>
      <c r="CDO3" s="66"/>
      <c r="CDP3" s="66"/>
      <c r="CDQ3" s="66"/>
      <c r="CDR3" s="66"/>
      <c r="CDS3" s="66"/>
      <c r="CDT3" s="66"/>
      <c r="CDU3" s="66"/>
      <c r="CDV3" s="66"/>
      <c r="CDW3" s="66"/>
      <c r="CDX3" s="66"/>
      <c r="CDY3" s="66"/>
      <c r="CDZ3" s="66"/>
      <c r="CEA3" s="66"/>
      <c r="CEB3" s="66"/>
      <c r="CEC3" s="66"/>
      <c r="CED3" s="66"/>
      <c r="CEE3" s="66"/>
      <c r="CEF3" s="66"/>
      <c r="CEG3" s="66"/>
      <c r="CEH3" s="66"/>
      <c r="CEI3" s="66"/>
      <c r="CEJ3" s="66"/>
      <c r="CEK3" s="66"/>
      <c r="CEL3" s="66"/>
      <c r="CEM3" s="66"/>
      <c r="CEN3" s="66"/>
      <c r="CEO3" s="66"/>
      <c r="CEP3" s="66"/>
      <c r="CEQ3" s="66"/>
      <c r="CER3" s="66"/>
      <c r="CES3" s="66"/>
      <c r="CET3" s="66"/>
      <c r="CEU3" s="66"/>
      <c r="CEV3" s="66"/>
      <c r="CEW3" s="66"/>
      <c r="CEX3" s="66"/>
      <c r="CEY3" s="66"/>
      <c r="CEZ3" s="66"/>
      <c r="CFA3" s="66"/>
      <c r="CFB3" s="66"/>
      <c r="CFC3" s="66"/>
      <c r="CFD3" s="66"/>
      <c r="CFE3" s="66"/>
      <c r="CFF3" s="66"/>
      <c r="CFG3" s="66"/>
      <c r="CFH3" s="66"/>
      <c r="CFI3" s="66"/>
      <c r="CFJ3" s="66"/>
      <c r="CFK3" s="66"/>
      <c r="CFL3" s="66"/>
      <c r="CFM3" s="66"/>
      <c r="CFN3" s="66"/>
      <c r="CFO3" s="66"/>
      <c r="CFP3" s="66"/>
      <c r="CFQ3" s="66"/>
      <c r="CFR3" s="66"/>
      <c r="CFS3" s="66"/>
      <c r="CFT3" s="66"/>
      <c r="CFU3" s="66"/>
      <c r="CFV3" s="66"/>
      <c r="CFW3" s="66"/>
      <c r="CFX3" s="66"/>
      <c r="CFY3" s="66"/>
      <c r="CFZ3" s="66"/>
      <c r="CGA3" s="66"/>
      <c r="CGB3" s="66"/>
      <c r="CGC3" s="66"/>
      <c r="CGD3" s="66"/>
      <c r="CGE3" s="66"/>
      <c r="CGF3" s="66"/>
      <c r="CGG3" s="66"/>
      <c r="CGH3" s="66"/>
      <c r="CGI3" s="66"/>
      <c r="CGJ3" s="66"/>
      <c r="CGK3" s="66"/>
      <c r="CGL3" s="66"/>
      <c r="CGM3" s="66"/>
      <c r="CGN3" s="66"/>
      <c r="CGO3" s="66"/>
      <c r="CGP3" s="66"/>
      <c r="CGQ3" s="66"/>
      <c r="CGR3" s="66"/>
      <c r="CGS3" s="66"/>
      <c r="CGT3" s="66"/>
      <c r="CGU3" s="66"/>
      <c r="CGV3" s="66"/>
      <c r="CGW3" s="66"/>
      <c r="CGX3" s="66"/>
      <c r="CGY3" s="66"/>
      <c r="CGZ3" s="66"/>
      <c r="CHA3" s="66"/>
      <c r="CHB3" s="66"/>
      <c r="CHC3" s="66"/>
      <c r="CHD3" s="66"/>
      <c r="CHE3" s="66"/>
      <c r="CHF3" s="66"/>
      <c r="CHG3" s="66"/>
      <c r="CHH3" s="66"/>
      <c r="CHI3" s="66"/>
      <c r="CHJ3" s="66"/>
      <c r="CHK3" s="66"/>
      <c r="CHL3" s="66"/>
      <c r="CHM3" s="66"/>
      <c r="CHN3" s="66"/>
      <c r="CHO3" s="66"/>
      <c r="CHP3" s="66"/>
      <c r="CHQ3" s="66"/>
      <c r="CHR3" s="66"/>
      <c r="CHS3" s="66"/>
      <c r="CHT3" s="66"/>
      <c r="CHU3" s="66"/>
      <c r="CHV3" s="66"/>
      <c r="CHW3" s="66"/>
      <c r="CHX3" s="66"/>
      <c r="CHY3" s="66"/>
      <c r="CHZ3" s="66"/>
      <c r="CIA3" s="66"/>
      <c r="CIB3" s="66"/>
      <c r="CIC3" s="66"/>
      <c r="CID3" s="66"/>
      <c r="CIE3" s="66"/>
      <c r="CIF3" s="66"/>
      <c r="CIG3" s="66"/>
      <c r="CIH3" s="66"/>
      <c r="CII3" s="66"/>
      <c r="CIJ3" s="66"/>
      <c r="CIK3" s="66"/>
      <c r="CIL3" s="66"/>
      <c r="CIM3" s="66"/>
      <c r="CIN3" s="66"/>
      <c r="CIO3" s="66"/>
      <c r="CIP3" s="66"/>
      <c r="CIQ3" s="66"/>
      <c r="CIR3" s="66"/>
      <c r="CIS3" s="66"/>
      <c r="CIT3" s="66"/>
      <c r="CIU3" s="66"/>
      <c r="CIV3" s="66"/>
      <c r="CIW3" s="66"/>
      <c r="CIX3" s="66"/>
      <c r="CIY3" s="66"/>
      <c r="CIZ3" s="66"/>
      <c r="CJA3" s="66"/>
      <c r="CJB3" s="66"/>
      <c r="CJC3" s="66"/>
      <c r="CJD3" s="66"/>
      <c r="CJE3" s="66"/>
      <c r="CJF3" s="66"/>
      <c r="CJG3" s="66"/>
      <c r="CJH3" s="66"/>
      <c r="CJI3" s="66"/>
      <c r="CJJ3" s="66"/>
      <c r="CJK3" s="66"/>
      <c r="CJL3" s="66"/>
      <c r="CJM3" s="66"/>
      <c r="CJN3" s="66"/>
      <c r="CJO3" s="66"/>
      <c r="CJP3" s="66"/>
      <c r="CJQ3" s="66"/>
      <c r="CJR3" s="66"/>
      <c r="CJS3" s="66"/>
      <c r="CJT3" s="66"/>
      <c r="CJU3" s="66"/>
      <c r="CJV3" s="66"/>
      <c r="CJW3" s="66"/>
      <c r="CJX3" s="66"/>
      <c r="CJY3" s="66"/>
      <c r="CJZ3" s="66"/>
      <c r="CKA3" s="66"/>
      <c r="CKB3" s="66"/>
      <c r="CKC3" s="66"/>
      <c r="CKD3" s="66"/>
      <c r="CKE3" s="66"/>
      <c r="CKF3" s="66"/>
      <c r="CKG3" s="66"/>
      <c r="CKH3" s="66"/>
      <c r="CKI3" s="66"/>
      <c r="CKJ3" s="66"/>
      <c r="CKK3" s="66"/>
      <c r="CKL3" s="66"/>
      <c r="CKM3" s="66"/>
      <c r="CKN3" s="66"/>
      <c r="CKO3" s="66"/>
      <c r="CKP3" s="66"/>
      <c r="CKQ3" s="66"/>
      <c r="CKR3" s="66"/>
      <c r="CKS3" s="66"/>
      <c r="CKT3" s="66"/>
      <c r="CKU3" s="66"/>
      <c r="CKV3" s="66"/>
      <c r="CKW3" s="66"/>
      <c r="CKX3" s="66"/>
      <c r="CKY3" s="66"/>
      <c r="CKZ3" s="66"/>
      <c r="CLA3" s="66"/>
      <c r="CLB3" s="66"/>
      <c r="CLC3" s="66"/>
      <c r="CLD3" s="66"/>
      <c r="CLE3" s="66"/>
      <c r="CLF3" s="66"/>
      <c r="CLG3" s="66"/>
      <c r="CLH3" s="66"/>
      <c r="CLI3" s="66"/>
      <c r="CLJ3" s="66"/>
      <c r="CLK3" s="66"/>
      <c r="CLL3" s="66"/>
      <c r="CLM3" s="66"/>
      <c r="CLN3" s="66"/>
      <c r="CLO3" s="66"/>
      <c r="CLP3" s="66"/>
      <c r="CLQ3" s="66"/>
      <c r="CLR3" s="66"/>
      <c r="CLS3" s="66"/>
      <c r="CLT3" s="66"/>
      <c r="CLU3" s="66"/>
      <c r="CLV3" s="66"/>
      <c r="CLW3" s="66"/>
      <c r="CLX3" s="66"/>
      <c r="CLY3" s="66"/>
      <c r="CLZ3" s="66"/>
      <c r="CMA3" s="66"/>
      <c r="CMB3" s="66"/>
      <c r="CMC3" s="66"/>
      <c r="CMD3" s="66"/>
      <c r="CME3" s="66"/>
      <c r="CMF3" s="66"/>
      <c r="CMG3" s="66"/>
      <c r="CMH3" s="66"/>
      <c r="CMI3" s="66"/>
      <c r="CMJ3" s="66"/>
      <c r="CMK3" s="66"/>
      <c r="CML3" s="66"/>
      <c r="CMM3" s="66"/>
      <c r="CMN3" s="66"/>
      <c r="CMO3" s="66"/>
      <c r="CMP3" s="66"/>
      <c r="CMQ3" s="66"/>
      <c r="CMR3" s="66"/>
      <c r="CMS3" s="66"/>
      <c r="CMT3" s="66"/>
      <c r="CMU3" s="66"/>
      <c r="CMV3" s="66"/>
      <c r="CMW3" s="66"/>
      <c r="CMX3" s="66"/>
      <c r="CMY3" s="66"/>
      <c r="CMZ3" s="66"/>
      <c r="CNA3" s="66"/>
      <c r="CNB3" s="66"/>
      <c r="CNC3" s="66"/>
      <c r="CND3" s="66"/>
      <c r="CNE3" s="66"/>
      <c r="CNF3" s="66"/>
      <c r="CNG3" s="66"/>
      <c r="CNH3" s="66"/>
      <c r="CNI3" s="66"/>
      <c r="CNJ3" s="66"/>
      <c r="CNK3" s="66"/>
      <c r="CNL3" s="66"/>
      <c r="CNM3" s="66"/>
      <c r="CNN3" s="66"/>
      <c r="CNO3" s="66"/>
      <c r="CNP3" s="66"/>
      <c r="CNQ3" s="66"/>
      <c r="CNR3" s="66"/>
      <c r="CNS3" s="66"/>
      <c r="CNT3" s="66"/>
      <c r="CNU3" s="66"/>
      <c r="CNV3" s="66"/>
      <c r="CNW3" s="66"/>
      <c r="CNX3" s="66"/>
      <c r="CNY3" s="66"/>
      <c r="CNZ3" s="66"/>
      <c r="COA3" s="66"/>
      <c r="COB3" s="66"/>
      <c r="COC3" s="66"/>
      <c r="COD3" s="66"/>
      <c r="COE3" s="66"/>
      <c r="COF3" s="66"/>
      <c r="COG3" s="66"/>
      <c r="COH3" s="66"/>
      <c r="COI3" s="66"/>
      <c r="COJ3" s="66"/>
      <c r="COK3" s="66"/>
      <c r="COL3" s="66"/>
      <c r="COM3" s="66"/>
      <c r="CON3" s="66"/>
      <c r="COO3" s="66"/>
      <c r="COP3" s="66"/>
      <c r="COQ3" s="66"/>
      <c r="COR3" s="66"/>
      <c r="COS3" s="66"/>
      <c r="COT3" s="66"/>
      <c r="COU3" s="66"/>
      <c r="COV3" s="66"/>
      <c r="COW3" s="66"/>
      <c r="COX3" s="66"/>
      <c r="COY3" s="66"/>
      <c r="COZ3" s="66"/>
      <c r="CPA3" s="66"/>
      <c r="CPB3" s="66"/>
      <c r="CPC3" s="66"/>
      <c r="CPD3" s="66"/>
      <c r="CPE3" s="66"/>
      <c r="CPF3" s="66"/>
      <c r="CPG3" s="66"/>
      <c r="CPH3" s="66"/>
      <c r="CPI3" s="66"/>
      <c r="CPJ3" s="66"/>
      <c r="CPK3" s="66"/>
      <c r="CPL3" s="66"/>
      <c r="CPM3" s="66"/>
      <c r="CPN3" s="66"/>
      <c r="CPO3" s="66"/>
      <c r="CPP3" s="66"/>
      <c r="CPQ3" s="66"/>
      <c r="CPR3" s="66"/>
      <c r="CPS3" s="66"/>
      <c r="CPT3" s="66"/>
      <c r="CPU3" s="66"/>
      <c r="CPV3" s="66"/>
      <c r="CPW3" s="66"/>
      <c r="CPX3" s="66"/>
      <c r="CPY3" s="66"/>
      <c r="CPZ3" s="66"/>
      <c r="CQA3" s="66"/>
      <c r="CQB3" s="66"/>
      <c r="CQC3" s="66"/>
      <c r="CQD3" s="66"/>
      <c r="CQE3" s="66"/>
      <c r="CQF3" s="66"/>
      <c r="CQG3" s="66"/>
      <c r="CQH3" s="66"/>
      <c r="CQI3" s="66"/>
      <c r="CQJ3" s="66"/>
      <c r="CQK3" s="66"/>
      <c r="CQL3" s="66"/>
      <c r="CQM3" s="66"/>
      <c r="CQN3" s="66"/>
      <c r="CQO3" s="66"/>
      <c r="CQP3" s="66"/>
      <c r="CQQ3" s="66"/>
      <c r="CQR3" s="66"/>
      <c r="CQS3" s="66"/>
      <c r="CQT3" s="66"/>
      <c r="CQU3" s="66"/>
      <c r="CQV3" s="66"/>
      <c r="CQW3" s="66"/>
      <c r="CQX3" s="66"/>
      <c r="CQY3" s="66"/>
      <c r="CQZ3" s="66"/>
      <c r="CRA3" s="66"/>
      <c r="CRB3" s="66"/>
      <c r="CRC3" s="66"/>
      <c r="CRD3" s="66"/>
      <c r="CRE3" s="66"/>
      <c r="CRF3" s="66"/>
      <c r="CRG3" s="66"/>
      <c r="CRH3" s="66"/>
      <c r="CRI3" s="66"/>
      <c r="CRJ3" s="66"/>
      <c r="CRK3" s="66"/>
      <c r="CRL3" s="66"/>
      <c r="CRM3" s="66"/>
      <c r="CRN3" s="66"/>
      <c r="CRO3" s="66"/>
      <c r="CRP3" s="66"/>
      <c r="CRQ3" s="66"/>
      <c r="CRR3" s="66"/>
      <c r="CRS3" s="66"/>
      <c r="CRT3" s="66"/>
      <c r="CRU3" s="66"/>
      <c r="CRV3" s="66"/>
      <c r="CRW3" s="66"/>
      <c r="CRX3" s="66"/>
      <c r="CRY3" s="66"/>
      <c r="CRZ3" s="66"/>
      <c r="CSA3" s="66"/>
      <c r="CSB3" s="66"/>
      <c r="CSC3" s="66"/>
      <c r="CSD3" s="66"/>
      <c r="CSE3" s="66"/>
      <c r="CSF3" s="66"/>
      <c r="CSG3" s="66"/>
      <c r="CSH3" s="66"/>
      <c r="CSI3" s="66"/>
      <c r="CSJ3" s="66"/>
      <c r="CSK3" s="66"/>
      <c r="CSL3" s="66"/>
      <c r="CSM3" s="66"/>
      <c r="CSN3" s="66"/>
      <c r="CSO3" s="66"/>
      <c r="CSP3" s="66"/>
      <c r="CSQ3" s="66"/>
      <c r="CSR3" s="66"/>
      <c r="CSS3" s="66"/>
      <c r="CST3" s="66"/>
      <c r="CSU3" s="66"/>
      <c r="CSV3" s="66"/>
      <c r="CSW3" s="66"/>
      <c r="CSX3" s="66"/>
      <c r="CSY3" s="66"/>
      <c r="CSZ3" s="66"/>
      <c r="CTA3" s="66"/>
      <c r="CTB3" s="66"/>
      <c r="CTC3" s="66"/>
      <c r="CTD3" s="66"/>
      <c r="CTE3" s="66"/>
      <c r="CTF3" s="66"/>
      <c r="CTG3" s="66"/>
      <c r="CTH3" s="66"/>
      <c r="CTI3" s="66"/>
      <c r="CTJ3" s="66"/>
      <c r="CTK3" s="66"/>
      <c r="CTL3" s="66"/>
      <c r="CTM3" s="66"/>
      <c r="CTN3" s="66"/>
      <c r="CTO3" s="66"/>
      <c r="CTP3" s="66"/>
      <c r="CTQ3" s="66"/>
      <c r="CTR3" s="66"/>
      <c r="CTS3" s="66"/>
      <c r="CTT3" s="66"/>
      <c r="CTU3" s="66"/>
      <c r="CTV3" s="66"/>
      <c r="CTW3" s="66"/>
      <c r="CTX3" s="66"/>
      <c r="CTY3" s="66"/>
      <c r="CTZ3" s="66"/>
      <c r="CUA3" s="66"/>
      <c r="CUB3" s="66"/>
      <c r="CUC3" s="66"/>
      <c r="CUD3" s="66"/>
      <c r="CUE3" s="66"/>
      <c r="CUF3" s="66"/>
      <c r="CUG3" s="66"/>
      <c r="CUH3" s="66"/>
      <c r="CUI3" s="66"/>
      <c r="CUJ3" s="66"/>
      <c r="CUK3" s="66"/>
      <c r="CUL3" s="66"/>
      <c r="CUM3" s="66"/>
      <c r="CUN3" s="66"/>
      <c r="CUO3" s="66"/>
      <c r="CUP3" s="66"/>
      <c r="CUQ3" s="66"/>
      <c r="CUR3" s="66"/>
      <c r="CUS3" s="66"/>
      <c r="CUT3" s="66"/>
      <c r="CUU3" s="66"/>
      <c r="CUV3" s="66"/>
      <c r="CUW3" s="66"/>
      <c r="CUX3" s="66"/>
      <c r="CUY3" s="66"/>
      <c r="CUZ3" s="66"/>
      <c r="CVA3" s="66"/>
      <c r="CVB3" s="66"/>
      <c r="CVC3" s="66"/>
      <c r="CVD3" s="66"/>
      <c r="CVE3" s="66"/>
      <c r="CVF3" s="66"/>
      <c r="CVG3" s="66"/>
      <c r="CVH3" s="66"/>
      <c r="CVI3" s="66"/>
      <c r="CVJ3" s="66"/>
      <c r="CVK3" s="66"/>
      <c r="CVL3" s="66"/>
      <c r="CVM3" s="66"/>
      <c r="CVN3" s="66"/>
      <c r="CVO3" s="66"/>
      <c r="CVP3" s="66"/>
      <c r="CVQ3" s="66"/>
      <c r="CVR3" s="66"/>
      <c r="CVS3" s="66"/>
      <c r="CVT3" s="66"/>
      <c r="CVU3" s="66"/>
      <c r="CVV3" s="66"/>
      <c r="CVW3" s="66"/>
      <c r="CVX3" s="66"/>
      <c r="CVY3" s="66"/>
      <c r="CVZ3" s="66"/>
      <c r="CWA3" s="66"/>
      <c r="CWB3" s="66"/>
      <c r="CWC3" s="66"/>
      <c r="CWD3" s="66"/>
      <c r="CWE3" s="66"/>
      <c r="CWF3" s="66"/>
      <c r="CWG3" s="66"/>
      <c r="CWH3" s="66"/>
      <c r="CWI3" s="66"/>
      <c r="CWJ3" s="66"/>
      <c r="CWK3" s="66"/>
      <c r="CWL3" s="66"/>
      <c r="CWM3" s="66"/>
      <c r="CWN3" s="66"/>
      <c r="CWO3" s="66"/>
      <c r="CWP3" s="66"/>
      <c r="CWQ3" s="66"/>
      <c r="CWR3" s="66"/>
      <c r="CWS3" s="66"/>
      <c r="CWT3" s="66"/>
      <c r="CWU3" s="66"/>
      <c r="CWV3" s="66"/>
      <c r="CWW3" s="66"/>
      <c r="CWX3" s="66"/>
      <c r="CWY3" s="66"/>
      <c r="CWZ3" s="66"/>
      <c r="CXA3" s="66"/>
      <c r="CXB3" s="66"/>
      <c r="CXC3" s="66"/>
      <c r="CXD3" s="66"/>
      <c r="CXE3" s="66"/>
      <c r="CXF3" s="66"/>
      <c r="CXG3" s="66"/>
      <c r="CXH3" s="66"/>
      <c r="CXI3" s="66"/>
      <c r="CXJ3" s="66"/>
      <c r="CXK3" s="66"/>
      <c r="CXL3" s="66"/>
      <c r="CXM3" s="66"/>
      <c r="CXN3" s="66"/>
      <c r="CXO3" s="66"/>
      <c r="CXP3" s="66"/>
      <c r="CXQ3" s="66"/>
      <c r="CXR3" s="66"/>
      <c r="CXS3" s="66"/>
      <c r="CXT3" s="66"/>
      <c r="CXU3" s="66"/>
      <c r="CXV3" s="66"/>
      <c r="CXW3" s="66"/>
      <c r="CXX3" s="66"/>
      <c r="CXY3" s="66"/>
      <c r="CXZ3" s="66"/>
      <c r="CYA3" s="66"/>
      <c r="CYB3" s="66"/>
      <c r="CYC3" s="66"/>
      <c r="CYD3" s="66"/>
      <c r="CYE3" s="66"/>
      <c r="CYF3" s="66"/>
      <c r="CYG3" s="66"/>
      <c r="CYH3" s="66"/>
      <c r="CYI3" s="66"/>
      <c r="CYJ3" s="66"/>
      <c r="CYK3" s="66"/>
      <c r="CYL3" s="66"/>
      <c r="CYM3" s="66"/>
      <c r="CYN3" s="66"/>
      <c r="CYO3" s="66"/>
      <c r="CYP3" s="66"/>
      <c r="CYQ3" s="66"/>
      <c r="CYR3" s="66"/>
      <c r="CYS3" s="66"/>
      <c r="CYT3" s="66"/>
      <c r="CYU3" s="66"/>
      <c r="CYV3" s="66"/>
      <c r="CYW3" s="66"/>
      <c r="CYX3" s="66"/>
      <c r="CYY3" s="66"/>
      <c r="CYZ3" s="66"/>
      <c r="CZA3" s="66"/>
      <c r="CZB3" s="66"/>
      <c r="CZC3" s="66"/>
      <c r="CZD3" s="66"/>
      <c r="CZE3" s="66"/>
      <c r="CZF3" s="66"/>
      <c r="CZG3" s="66"/>
      <c r="CZH3" s="66"/>
      <c r="CZI3" s="66"/>
      <c r="CZJ3" s="66"/>
      <c r="CZK3" s="66"/>
      <c r="CZL3" s="66"/>
      <c r="CZM3" s="66"/>
      <c r="CZN3" s="66"/>
      <c r="CZO3" s="66"/>
      <c r="CZP3" s="66"/>
      <c r="CZQ3" s="66"/>
      <c r="CZR3" s="66"/>
      <c r="CZS3" s="66"/>
      <c r="CZT3" s="66"/>
      <c r="CZU3" s="66"/>
      <c r="CZV3" s="66"/>
      <c r="CZW3" s="66"/>
      <c r="CZX3" s="66"/>
      <c r="CZY3" s="66"/>
      <c r="CZZ3" s="66"/>
      <c r="DAA3" s="66"/>
      <c r="DAB3" s="66"/>
      <c r="DAC3" s="66"/>
      <c r="DAD3" s="66"/>
      <c r="DAE3" s="66"/>
      <c r="DAF3" s="66"/>
      <c r="DAG3" s="66"/>
      <c r="DAH3" s="66"/>
      <c r="DAI3" s="66"/>
      <c r="DAJ3" s="66"/>
      <c r="DAK3" s="66"/>
      <c r="DAL3" s="66"/>
      <c r="DAM3" s="66"/>
      <c r="DAN3" s="66"/>
      <c r="DAO3" s="66"/>
      <c r="DAP3" s="66"/>
      <c r="DAQ3" s="66"/>
      <c r="DAR3" s="66"/>
      <c r="DAS3" s="66"/>
      <c r="DAT3" s="66"/>
      <c r="DAU3" s="66"/>
      <c r="DAV3" s="66"/>
      <c r="DAW3" s="66"/>
      <c r="DAX3" s="66"/>
      <c r="DAY3" s="66"/>
      <c r="DAZ3" s="66"/>
      <c r="DBA3" s="66"/>
      <c r="DBB3" s="66"/>
      <c r="DBC3" s="66"/>
      <c r="DBD3" s="66"/>
      <c r="DBE3" s="66"/>
      <c r="DBF3" s="66"/>
      <c r="DBG3" s="66"/>
      <c r="DBH3" s="66"/>
      <c r="DBI3" s="66"/>
      <c r="DBJ3" s="66"/>
      <c r="DBK3" s="66"/>
      <c r="DBL3" s="66"/>
      <c r="DBM3" s="66"/>
      <c r="DBN3" s="66"/>
      <c r="DBO3" s="66"/>
      <c r="DBP3" s="66"/>
      <c r="DBQ3" s="66"/>
      <c r="DBR3" s="66"/>
      <c r="DBS3" s="66"/>
      <c r="DBT3" s="66"/>
      <c r="DBU3" s="66"/>
      <c r="DBV3" s="66"/>
      <c r="DBW3" s="66"/>
      <c r="DBX3" s="66"/>
      <c r="DBY3" s="66"/>
      <c r="DBZ3" s="66"/>
      <c r="DCA3" s="66"/>
      <c r="DCB3" s="66"/>
      <c r="DCC3" s="66"/>
      <c r="DCD3" s="66"/>
      <c r="DCE3" s="66"/>
      <c r="DCF3" s="66"/>
      <c r="DCG3" s="66"/>
      <c r="DCH3" s="66"/>
      <c r="DCI3" s="66"/>
      <c r="DCJ3" s="66"/>
      <c r="DCK3" s="66"/>
      <c r="DCL3" s="66"/>
      <c r="DCM3" s="66"/>
      <c r="DCN3" s="66"/>
      <c r="DCO3" s="66"/>
      <c r="DCP3" s="66"/>
      <c r="DCQ3" s="66"/>
      <c r="DCR3" s="66"/>
      <c r="DCS3" s="66"/>
      <c r="DCT3" s="66"/>
      <c r="DCU3" s="66"/>
      <c r="DCV3" s="66"/>
      <c r="DCW3" s="66"/>
      <c r="DCX3" s="66"/>
      <c r="DCY3" s="66"/>
      <c r="DCZ3" s="66"/>
      <c r="DDA3" s="66"/>
      <c r="DDB3" s="66"/>
      <c r="DDC3" s="66"/>
      <c r="DDD3" s="66"/>
      <c r="DDE3" s="66"/>
      <c r="DDF3" s="66"/>
      <c r="DDG3" s="66"/>
      <c r="DDH3" s="66"/>
      <c r="DDI3" s="66"/>
      <c r="DDJ3" s="66"/>
      <c r="DDK3" s="66"/>
      <c r="DDL3" s="66"/>
      <c r="DDM3" s="66"/>
      <c r="DDN3" s="66"/>
      <c r="DDO3" s="66"/>
      <c r="DDP3" s="66"/>
      <c r="DDQ3" s="66"/>
      <c r="DDR3" s="66"/>
      <c r="DDS3" s="66"/>
      <c r="DDT3" s="66"/>
      <c r="DDU3" s="66"/>
      <c r="DDV3" s="66"/>
      <c r="DDW3" s="66"/>
      <c r="DDX3" s="66"/>
      <c r="DDY3" s="66"/>
      <c r="DDZ3" s="66"/>
      <c r="DEA3" s="66"/>
      <c r="DEB3" s="66"/>
      <c r="DEC3" s="66"/>
      <c r="DED3" s="66"/>
      <c r="DEE3" s="66"/>
      <c r="DEF3" s="66"/>
      <c r="DEG3" s="66"/>
      <c r="DEH3" s="66"/>
      <c r="DEI3" s="66"/>
      <c r="DEJ3" s="66"/>
      <c r="DEK3" s="66"/>
      <c r="DEL3" s="66"/>
      <c r="DEM3" s="66"/>
      <c r="DEN3" s="66"/>
      <c r="DEO3" s="66"/>
      <c r="DEP3" s="66"/>
      <c r="DEQ3" s="66"/>
      <c r="DER3" s="66"/>
      <c r="DES3" s="66"/>
      <c r="DET3" s="66"/>
      <c r="DEU3" s="66"/>
      <c r="DEV3" s="66"/>
      <c r="DEW3" s="66"/>
      <c r="DEX3" s="66"/>
      <c r="DEY3" s="66"/>
      <c r="DEZ3" s="66"/>
      <c r="DFA3" s="66"/>
      <c r="DFB3" s="66"/>
      <c r="DFC3" s="66"/>
      <c r="DFD3" s="66"/>
      <c r="DFE3" s="66"/>
      <c r="DFF3" s="66"/>
      <c r="DFG3" s="66"/>
      <c r="DFH3" s="66"/>
      <c r="DFI3" s="66"/>
      <c r="DFJ3" s="66"/>
      <c r="DFK3" s="66"/>
      <c r="DFL3" s="66"/>
      <c r="DFM3" s="66"/>
      <c r="DFN3" s="66"/>
      <c r="DFO3" s="66"/>
      <c r="DFP3" s="66"/>
      <c r="DFQ3" s="66"/>
      <c r="DFR3" s="66"/>
      <c r="DFS3" s="66"/>
      <c r="DFT3" s="66"/>
      <c r="DFU3" s="66"/>
      <c r="DFV3" s="66"/>
      <c r="DFW3" s="66"/>
      <c r="DFX3" s="66"/>
      <c r="DFY3" s="66"/>
      <c r="DFZ3" s="66"/>
      <c r="DGA3" s="66"/>
      <c r="DGB3" s="66"/>
      <c r="DGC3" s="66"/>
      <c r="DGD3" s="66"/>
      <c r="DGE3" s="66"/>
      <c r="DGF3" s="66"/>
      <c r="DGG3" s="66"/>
      <c r="DGH3" s="66"/>
      <c r="DGI3" s="66"/>
      <c r="DGJ3" s="66"/>
      <c r="DGK3" s="66"/>
      <c r="DGL3" s="66"/>
      <c r="DGM3" s="66"/>
      <c r="DGN3" s="66"/>
      <c r="DGO3" s="66"/>
      <c r="DGP3" s="66"/>
      <c r="DGQ3" s="66"/>
      <c r="DGR3" s="66"/>
      <c r="DGS3" s="66"/>
      <c r="DGT3" s="66"/>
      <c r="DGU3" s="66"/>
      <c r="DGV3" s="66"/>
      <c r="DGW3" s="66"/>
      <c r="DGX3" s="66"/>
      <c r="DGY3" s="66"/>
      <c r="DGZ3" s="66"/>
      <c r="DHA3" s="66"/>
      <c r="DHB3" s="66"/>
      <c r="DHC3" s="66"/>
      <c r="DHD3" s="66"/>
      <c r="DHE3" s="66"/>
      <c r="DHF3" s="66"/>
      <c r="DHG3" s="66"/>
      <c r="DHH3" s="66"/>
      <c r="DHI3" s="66"/>
      <c r="DHJ3" s="66"/>
      <c r="DHK3" s="66"/>
      <c r="DHL3" s="66"/>
      <c r="DHM3" s="66"/>
      <c r="DHN3" s="66"/>
      <c r="DHO3" s="66"/>
      <c r="DHP3" s="66"/>
      <c r="DHQ3" s="66"/>
      <c r="DHR3" s="66"/>
      <c r="DHS3" s="66"/>
      <c r="DHT3" s="66"/>
      <c r="DHU3" s="66"/>
      <c r="DHV3" s="66"/>
      <c r="DHW3" s="66"/>
      <c r="DHX3" s="66"/>
      <c r="DHY3" s="66"/>
      <c r="DHZ3" s="66"/>
      <c r="DIA3" s="66"/>
      <c r="DIB3" s="66"/>
      <c r="DIC3" s="66"/>
      <c r="DID3" s="66"/>
      <c r="DIE3" s="66"/>
      <c r="DIF3" s="66"/>
      <c r="DIG3" s="66"/>
      <c r="DIH3" s="66"/>
      <c r="DII3" s="66"/>
      <c r="DIJ3" s="66"/>
      <c r="DIK3" s="66"/>
      <c r="DIL3" s="66"/>
      <c r="DIM3" s="66"/>
      <c r="DIN3" s="66"/>
      <c r="DIO3" s="66"/>
      <c r="DIP3" s="66"/>
      <c r="DIQ3" s="66"/>
      <c r="DIR3" s="66"/>
      <c r="DIS3" s="66"/>
      <c r="DIT3" s="66"/>
      <c r="DIU3" s="66"/>
      <c r="DIV3" s="66"/>
      <c r="DIW3" s="66"/>
      <c r="DIX3" s="66"/>
      <c r="DIY3" s="66"/>
      <c r="DIZ3" s="66"/>
      <c r="DJA3" s="66"/>
      <c r="DJB3" s="66"/>
      <c r="DJC3" s="66"/>
      <c r="DJD3" s="66"/>
      <c r="DJE3" s="66"/>
      <c r="DJF3" s="66"/>
      <c r="DJG3" s="66"/>
      <c r="DJH3" s="66"/>
      <c r="DJI3" s="66"/>
      <c r="DJJ3" s="66"/>
      <c r="DJK3" s="66"/>
      <c r="DJL3" s="66"/>
      <c r="DJM3" s="66"/>
      <c r="DJN3" s="66"/>
      <c r="DJO3" s="66"/>
      <c r="DJP3" s="66"/>
      <c r="DJQ3" s="66"/>
      <c r="DJR3" s="66"/>
      <c r="DJS3" s="66"/>
      <c r="DJT3" s="66"/>
      <c r="DJU3" s="66"/>
      <c r="DJV3" s="66"/>
      <c r="DJW3" s="66"/>
      <c r="DJX3" s="66"/>
      <c r="DJY3" s="66"/>
      <c r="DJZ3" s="66"/>
      <c r="DKA3" s="66"/>
      <c r="DKB3" s="66"/>
      <c r="DKC3" s="66"/>
      <c r="DKD3" s="66"/>
      <c r="DKE3" s="66"/>
      <c r="DKF3" s="66"/>
      <c r="DKG3" s="66"/>
      <c r="DKH3" s="66"/>
      <c r="DKI3" s="66"/>
      <c r="DKJ3" s="66"/>
      <c r="DKK3" s="66"/>
      <c r="DKL3" s="66"/>
      <c r="DKM3" s="66"/>
      <c r="DKN3" s="66"/>
      <c r="DKO3" s="66"/>
      <c r="DKP3" s="66"/>
      <c r="DKQ3" s="66"/>
      <c r="DKR3" s="66"/>
      <c r="DKS3" s="66"/>
      <c r="DKT3" s="66"/>
      <c r="DKU3" s="66"/>
      <c r="DKV3" s="66"/>
      <c r="DKW3" s="66"/>
      <c r="DKX3" s="66"/>
      <c r="DKY3" s="66"/>
      <c r="DKZ3" s="66"/>
      <c r="DLA3" s="66"/>
      <c r="DLB3" s="66"/>
      <c r="DLC3" s="66"/>
      <c r="DLD3" s="66"/>
      <c r="DLE3" s="66"/>
      <c r="DLF3" s="66"/>
      <c r="DLG3" s="66"/>
      <c r="DLH3" s="66"/>
      <c r="DLI3" s="66"/>
      <c r="DLJ3" s="66"/>
      <c r="DLK3" s="66"/>
      <c r="DLL3" s="66"/>
      <c r="DLM3" s="66"/>
      <c r="DLN3" s="66"/>
      <c r="DLO3" s="66"/>
      <c r="DLP3" s="66"/>
      <c r="DLQ3" s="66"/>
      <c r="DLR3" s="66"/>
      <c r="DLS3" s="66"/>
      <c r="DLT3" s="66"/>
      <c r="DLU3" s="66"/>
      <c r="DLV3" s="66"/>
      <c r="DLW3" s="66"/>
      <c r="DLX3" s="66"/>
      <c r="DLY3" s="66"/>
      <c r="DLZ3" s="66"/>
      <c r="DMA3" s="66"/>
      <c r="DMB3" s="66"/>
      <c r="DMC3" s="66"/>
      <c r="DMD3" s="66"/>
      <c r="DME3" s="66"/>
      <c r="DMF3" s="66"/>
      <c r="DMG3" s="66"/>
      <c r="DMH3" s="66"/>
      <c r="DMI3" s="66"/>
      <c r="DMJ3" s="66"/>
      <c r="DMK3" s="66"/>
      <c r="DML3" s="66"/>
      <c r="DMM3" s="66"/>
      <c r="DMN3" s="66"/>
      <c r="DMO3" s="66"/>
      <c r="DMP3" s="66"/>
      <c r="DMQ3" s="66"/>
      <c r="DMR3" s="66"/>
      <c r="DMS3" s="66"/>
      <c r="DMT3" s="66"/>
      <c r="DMU3" s="66"/>
      <c r="DMV3" s="66"/>
      <c r="DMW3" s="66"/>
      <c r="DMX3" s="66"/>
      <c r="DMY3" s="66"/>
      <c r="DMZ3" s="66"/>
      <c r="DNA3" s="66"/>
      <c r="DNB3" s="66"/>
      <c r="DNC3" s="66"/>
      <c r="DND3" s="66"/>
      <c r="DNE3" s="66"/>
      <c r="DNF3" s="66"/>
      <c r="DNG3" s="66"/>
      <c r="DNH3" s="66"/>
      <c r="DNI3" s="66"/>
      <c r="DNJ3" s="66"/>
      <c r="DNK3" s="66"/>
      <c r="DNL3" s="66"/>
      <c r="DNM3" s="66"/>
      <c r="DNN3" s="66"/>
      <c r="DNO3" s="66"/>
      <c r="DNP3" s="66"/>
      <c r="DNQ3" s="66"/>
      <c r="DNR3" s="66"/>
      <c r="DNS3" s="66"/>
      <c r="DNT3" s="66"/>
      <c r="DNU3" s="66"/>
      <c r="DNV3" s="66"/>
      <c r="DNW3" s="66"/>
      <c r="DNX3" s="66"/>
      <c r="DNY3" s="66"/>
      <c r="DNZ3" s="66"/>
      <c r="DOA3" s="66"/>
      <c r="DOB3" s="66"/>
      <c r="DOC3" s="66"/>
      <c r="DOD3" s="66"/>
      <c r="DOE3" s="66"/>
      <c r="DOF3" s="66"/>
      <c r="DOG3" s="66"/>
      <c r="DOH3" s="66"/>
      <c r="DOI3" s="66"/>
      <c r="DOJ3" s="66"/>
      <c r="DOK3" s="66"/>
      <c r="DOL3" s="66"/>
      <c r="DOM3" s="66"/>
      <c r="DON3" s="66"/>
      <c r="DOO3" s="66"/>
      <c r="DOP3" s="66"/>
      <c r="DOQ3" s="66"/>
      <c r="DOR3" s="66"/>
      <c r="DOS3" s="66"/>
      <c r="DOT3" s="66"/>
      <c r="DOU3" s="66"/>
      <c r="DOV3" s="66"/>
      <c r="DOW3" s="66"/>
      <c r="DOX3" s="66"/>
      <c r="DOY3" s="66"/>
      <c r="DOZ3" s="66"/>
      <c r="DPA3" s="66"/>
      <c r="DPB3" s="66"/>
      <c r="DPC3" s="66"/>
      <c r="DPD3" s="66"/>
      <c r="DPE3" s="66"/>
      <c r="DPF3" s="66"/>
      <c r="DPG3" s="66"/>
      <c r="DPH3" s="66"/>
      <c r="DPI3" s="66"/>
      <c r="DPJ3" s="66"/>
      <c r="DPK3" s="66"/>
      <c r="DPL3" s="66"/>
      <c r="DPM3" s="66"/>
      <c r="DPN3" s="66"/>
      <c r="DPO3" s="66"/>
      <c r="DPP3" s="66"/>
      <c r="DPQ3" s="66"/>
      <c r="DPR3" s="66"/>
      <c r="DPS3" s="66"/>
      <c r="DPT3" s="66"/>
      <c r="DPU3" s="66"/>
      <c r="DPV3" s="66"/>
      <c r="DPW3" s="66"/>
      <c r="DPX3" s="66"/>
      <c r="DPY3" s="66"/>
      <c r="DPZ3" s="66"/>
      <c r="DQA3" s="66"/>
      <c r="DQB3" s="66"/>
      <c r="DQC3" s="66"/>
      <c r="DQD3" s="66"/>
      <c r="DQE3" s="66"/>
      <c r="DQF3" s="66"/>
      <c r="DQG3" s="66"/>
      <c r="DQH3" s="66"/>
      <c r="DQI3" s="66"/>
      <c r="DQJ3" s="66"/>
      <c r="DQK3" s="66"/>
      <c r="DQL3" s="66"/>
      <c r="DQM3" s="66"/>
      <c r="DQN3" s="66"/>
      <c r="DQO3" s="66"/>
      <c r="DQP3" s="66"/>
      <c r="DQQ3" s="66"/>
      <c r="DQR3" s="66"/>
      <c r="DQS3" s="66"/>
      <c r="DQT3" s="66"/>
      <c r="DQU3" s="66"/>
      <c r="DQV3" s="66"/>
      <c r="DQW3" s="66"/>
      <c r="DQX3" s="66"/>
      <c r="DQY3" s="66"/>
      <c r="DQZ3" s="66"/>
      <c r="DRA3" s="66"/>
      <c r="DRB3" s="66"/>
      <c r="DRC3" s="66"/>
      <c r="DRD3" s="66"/>
      <c r="DRE3" s="66"/>
      <c r="DRF3" s="66"/>
      <c r="DRG3" s="66"/>
      <c r="DRH3" s="66"/>
      <c r="DRI3" s="66"/>
      <c r="DRJ3" s="66"/>
      <c r="DRK3" s="66"/>
      <c r="DRL3" s="66"/>
      <c r="DRM3" s="66"/>
      <c r="DRN3" s="66"/>
      <c r="DRO3" s="66"/>
      <c r="DRP3" s="66"/>
      <c r="DRQ3" s="66"/>
      <c r="DRR3" s="66"/>
      <c r="DRS3" s="66"/>
      <c r="DRT3" s="66"/>
      <c r="DRU3" s="66"/>
      <c r="DRV3" s="66"/>
      <c r="DRW3" s="66"/>
      <c r="DRX3" s="66"/>
      <c r="DRY3" s="66"/>
      <c r="DRZ3" s="66"/>
      <c r="DSA3" s="66"/>
      <c r="DSB3" s="66"/>
      <c r="DSC3" s="66"/>
      <c r="DSD3" s="66"/>
      <c r="DSE3" s="66"/>
      <c r="DSF3" s="66"/>
      <c r="DSG3" s="66"/>
      <c r="DSH3" s="66"/>
      <c r="DSI3" s="66"/>
      <c r="DSJ3" s="66"/>
      <c r="DSK3" s="66"/>
      <c r="DSL3" s="66"/>
      <c r="DSM3" s="66"/>
      <c r="DSN3" s="66"/>
      <c r="DSO3" s="66"/>
      <c r="DSP3" s="66"/>
      <c r="DSQ3" s="66"/>
      <c r="DSR3" s="66"/>
      <c r="DSS3" s="66"/>
      <c r="DST3" s="66"/>
      <c r="DSU3" s="66"/>
      <c r="DSV3" s="66"/>
      <c r="DSW3" s="66"/>
      <c r="DSX3" s="66"/>
      <c r="DSY3" s="66"/>
      <c r="DSZ3" s="66"/>
      <c r="DTA3" s="66"/>
      <c r="DTB3" s="66"/>
      <c r="DTC3" s="66"/>
      <c r="DTD3" s="66"/>
      <c r="DTE3" s="66"/>
      <c r="DTF3" s="66"/>
      <c r="DTG3" s="66"/>
      <c r="DTH3" s="66"/>
      <c r="DTI3" s="66"/>
      <c r="DTJ3" s="66"/>
      <c r="DTK3" s="66"/>
      <c r="DTL3" s="66"/>
      <c r="DTM3" s="66"/>
      <c r="DTN3" s="66"/>
      <c r="DTO3" s="66"/>
      <c r="DTP3" s="66"/>
      <c r="DTQ3" s="66"/>
      <c r="DTR3" s="66"/>
      <c r="DTS3" s="66"/>
      <c r="DTT3" s="66"/>
      <c r="DTU3" s="66"/>
      <c r="DTV3" s="66"/>
      <c r="DTW3" s="66"/>
      <c r="DTX3" s="66"/>
      <c r="DTY3" s="66"/>
      <c r="DTZ3" s="66"/>
      <c r="DUA3" s="66"/>
      <c r="DUB3" s="66"/>
      <c r="DUC3" s="66"/>
      <c r="DUD3" s="66"/>
      <c r="DUE3" s="66"/>
      <c r="DUF3" s="66"/>
      <c r="DUG3" s="66"/>
      <c r="DUH3" s="66"/>
      <c r="DUI3" s="66"/>
      <c r="DUJ3" s="66"/>
      <c r="DUK3" s="66"/>
      <c r="DUL3" s="66"/>
      <c r="DUM3" s="66"/>
      <c r="DUN3" s="66"/>
      <c r="DUO3" s="66"/>
      <c r="DUP3" s="66"/>
      <c r="DUQ3" s="66"/>
      <c r="DUR3" s="66"/>
      <c r="DUS3" s="66"/>
      <c r="DUT3" s="66"/>
      <c r="DUU3" s="66"/>
      <c r="DUV3" s="66"/>
      <c r="DUW3" s="66"/>
      <c r="DUX3" s="66"/>
      <c r="DUY3" s="66"/>
      <c r="DUZ3" s="66"/>
      <c r="DVA3" s="66"/>
      <c r="DVB3" s="66"/>
      <c r="DVC3" s="66"/>
      <c r="DVD3" s="66"/>
      <c r="DVE3" s="66"/>
      <c r="DVF3" s="66"/>
      <c r="DVG3" s="66"/>
      <c r="DVH3" s="66"/>
      <c r="DVI3" s="66"/>
      <c r="DVJ3" s="66"/>
      <c r="DVK3" s="66"/>
      <c r="DVL3" s="66"/>
      <c r="DVM3" s="66"/>
      <c r="DVN3" s="66"/>
      <c r="DVO3" s="66"/>
      <c r="DVP3" s="66"/>
      <c r="DVQ3" s="66"/>
      <c r="DVR3" s="66"/>
      <c r="DVS3" s="66"/>
      <c r="DVT3" s="66"/>
      <c r="DVU3" s="66"/>
      <c r="DVV3" s="66"/>
      <c r="DVW3" s="66"/>
      <c r="DVX3" s="66"/>
      <c r="DVY3" s="66"/>
      <c r="DVZ3" s="66"/>
      <c r="DWA3" s="66"/>
      <c r="DWB3" s="66"/>
      <c r="DWC3" s="66"/>
      <c r="DWD3" s="66"/>
      <c r="DWE3" s="66"/>
      <c r="DWF3" s="66"/>
      <c r="DWG3" s="66"/>
      <c r="DWH3" s="66"/>
      <c r="DWI3" s="66"/>
      <c r="DWJ3" s="66"/>
      <c r="DWK3" s="66"/>
      <c r="DWL3" s="66"/>
      <c r="DWM3" s="66"/>
      <c r="DWN3" s="66"/>
      <c r="DWO3" s="66"/>
      <c r="DWP3" s="66"/>
      <c r="DWQ3" s="66"/>
      <c r="DWR3" s="66"/>
      <c r="DWS3" s="66"/>
      <c r="DWT3" s="66"/>
      <c r="DWU3" s="66"/>
      <c r="DWV3" s="66"/>
      <c r="DWW3" s="66"/>
      <c r="DWX3" s="66"/>
      <c r="DWY3" s="66"/>
      <c r="DWZ3" s="66"/>
      <c r="DXA3" s="66"/>
      <c r="DXB3" s="66"/>
      <c r="DXC3" s="66"/>
      <c r="DXD3" s="66"/>
      <c r="DXE3" s="66"/>
      <c r="DXF3" s="66"/>
      <c r="DXG3" s="66"/>
      <c r="DXH3" s="66"/>
      <c r="DXI3" s="66"/>
      <c r="DXJ3" s="66"/>
      <c r="DXK3" s="66"/>
      <c r="DXL3" s="66"/>
      <c r="DXM3" s="66"/>
      <c r="DXN3" s="66"/>
      <c r="DXO3" s="66"/>
      <c r="DXP3" s="66"/>
      <c r="DXQ3" s="66"/>
      <c r="DXR3" s="66"/>
      <c r="DXS3" s="66"/>
      <c r="DXT3" s="66"/>
      <c r="DXU3" s="66"/>
      <c r="DXV3" s="66"/>
      <c r="DXW3" s="66"/>
      <c r="DXX3" s="66"/>
      <c r="DXY3" s="66"/>
      <c r="DXZ3" s="66"/>
      <c r="DYA3" s="66"/>
      <c r="DYB3" s="66"/>
      <c r="DYC3" s="66"/>
      <c r="DYD3" s="66"/>
      <c r="DYE3" s="66"/>
      <c r="DYF3" s="66"/>
      <c r="DYG3" s="66"/>
      <c r="DYH3" s="66"/>
      <c r="DYI3" s="66"/>
      <c r="DYJ3" s="66"/>
      <c r="DYK3" s="66"/>
      <c r="DYL3" s="66"/>
      <c r="DYM3" s="66"/>
      <c r="DYN3" s="66"/>
      <c r="DYO3" s="66"/>
      <c r="DYP3" s="66"/>
      <c r="DYQ3" s="66"/>
      <c r="DYR3" s="66"/>
      <c r="DYS3" s="66"/>
      <c r="DYT3" s="66"/>
      <c r="DYU3" s="66"/>
      <c r="DYV3" s="66"/>
      <c r="DYW3" s="66"/>
      <c r="DYX3" s="66"/>
      <c r="DYY3" s="66"/>
      <c r="DYZ3" s="66"/>
      <c r="DZA3" s="66"/>
      <c r="DZB3" s="66"/>
      <c r="DZC3" s="66"/>
      <c r="DZD3" s="66"/>
      <c r="DZE3" s="66"/>
      <c r="DZF3" s="66"/>
      <c r="DZG3" s="66"/>
      <c r="DZH3" s="66"/>
      <c r="DZI3" s="66"/>
      <c r="DZJ3" s="66"/>
      <c r="DZK3" s="66"/>
      <c r="DZL3" s="66"/>
      <c r="DZM3" s="66"/>
      <c r="DZN3" s="66"/>
      <c r="DZO3" s="66"/>
      <c r="DZP3" s="66"/>
      <c r="DZQ3" s="66"/>
      <c r="DZR3" s="66"/>
      <c r="DZS3" s="66"/>
      <c r="DZT3" s="66"/>
      <c r="DZU3" s="66"/>
      <c r="DZV3" s="66"/>
      <c r="DZW3" s="66"/>
      <c r="DZX3" s="66"/>
      <c r="DZY3" s="66"/>
      <c r="DZZ3" s="66"/>
      <c r="EAA3" s="66"/>
      <c r="EAB3" s="66"/>
      <c r="EAC3" s="66"/>
      <c r="EAD3" s="66"/>
      <c r="EAE3" s="66"/>
      <c r="EAF3" s="66"/>
      <c r="EAG3" s="66"/>
      <c r="EAH3" s="66"/>
      <c r="EAI3" s="66"/>
      <c r="EAJ3" s="66"/>
      <c r="EAK3" s="66"/>
      <c r="EAL3" s="66"/>
      <c r="EAM3" s="66"/>
      <c r="EAN3" s="66"/>
      <c r="EAO3" s="66"/>
      <c r="EAP3" s="66"/>
      <c r="EAQ3" s="66"/>
      <c r="EAR3" s="66"/>
      <c r="EAS3" s="66"/>
      <c r="EAT3" s="66"/>
      <c r="EAU3" s="66"/>
      <c r="EAV3" s="66"/>
      <c r="EAW3" s="66"/>
      <c r="EAX3" s="66"/>
      <c r="EAY3" s="66"/>
      <c r="EAZ3" s="66"/>
      <c r="EBA3" s="66"/>
      <c r="EBB3" s="66"/>
      <c r="EBC3" s="66"/>
      <c r="EBD3" s="66"/>
      <c r="EBE3" s="66"/>
      <c r="EBF3" s="66"/>
      <c r="EBG3" s="66"/>
      <c r="EBH3" s="66"/>
      <c r="EBI3" s="66"/>
      <c r="EBJ3" s="66"/>
      <c r="EBK3" s="66"/>
      <c r="EBL3" s="66"/>
      <c r="EBM3" s="66"/>
      <c r="EBN3" s="66"/>
      <c r="EBO3" s="66"/>
      <c r="EBP3" s="66"/>
      <c r="EBQ3" s="66"/>
      <c r="EBR3" s="66"/>
      <c r="EBS3" s="66"/>
      <c r="EBT3" s="66"/>
      <c r="EBU3" s="66"/>
      <c r="EBV3" s="66"/>
      <c r="EBW3" s="66"/>
      <c r="EBX3" s="66"/>
      <c r="EBY3" s="66"/>
      <c r="EBZ3" s="66"/>
      <c r="ECA3" s="66"/>
      <c r="ECB3" s="66"/>
      <c r="ECC3" s="66"/>
      <c r="ECD3" s="66"/>
      <c r="ECE3" s="66"/>
      <c r="ECF3" s="66"/>
      <c r="ECG3" s="66"/>
      <c r="ECH3" s="66"/>
      <c r="ECI3" s="66"/>
      <c r="ECJ3" s="66"/>
      <c r="ECK3" s="66"/>
      <c r="ECL3" s="66"/>
      <c r="ECM3" s="66"/>
      <c r="ECN3" s="66"/>
      <c r="ECO3" s="66"/>
      <c r="ECP3" s="66"/>
      <c r="ECQ3" s="66"/>
      <c r="ECR3" s="66"/>
      <c r="ECS3" s="66"/>
      <c r="ECT3" s="66"/>
      <c r="ECU3" s="66"/>
      <c r="ECV3" s="66"/>
      <c r="ECW3" s="66"/>
      <c r="ECX3" s="66"/>
      <c r="ECY3" s="66"/>
      <c r="ECZ3" s="66"/>
      <c r="EDA3" s="66"/>
      <c r="EDB3" s="66"/>
      <c r="EDC3" s="66"/>
      <c r="EDD3" s="66"/>
      <c r="EDE3" s="66"/>
      <c r="EDF3" s="66"/>
      <c r="EDG3" s="66"/>
      <c r="EDH3" s="66"/>
      <c r="EDI3" s="66"/>
      <c r="EDJ3" s="66"/>
      <c r="EDK3" s="66"/>
      <c r="EDL3" s="66"/>
      <c r="EDM3" s="66"/>
      <c r="EDN3" s="66"/>
      <c r="EDO3" s="66"/>
      <c r="EDP3" s="66"/>
      <c r="EDQ3" s="66"/>
      <c r="EDR3" s="66"/>
      <c r="EDS3" s="66"/>
      <c r="EDT3" s="66"/>
      <c r="EDU3" s="66"/>
      <c r="EDV3" s="66"/>
      <c r="EDW3" s="66"/>
      <c r="EDX3" s="66"/>
      <c r="EDY3" s="66"/>
      <c r="EDZ3" s="66"/>
      <c r="EEA3" s="66"/>
      <c r="EEB3" s="66"/>
      <c r="EEC3" s="66"/>
      <c r="EED3" s="66"/>
      <c r="EEE3" s="66"/>
      <c r="EEF3" s="66"/>
      <c r="EEG3" s="66"/>
      <c r="EEH3" s="66"/>
      <c r="EEI3" s="66"/>
      <c r="EEJ3" s="66"/>
      <c r="EEK3" s="66"/>
      <c r="EEL3" s="66"/>
      <c r="EEM3" s="66"/>
      <c r="EEN3" s="66"/>
      <c r="EEO3" s="66"/>
      <c r="EEP3" s="66"/>
      <c r="EEQ3" s="66"/>
      <c r="EER3" s="66"/>
      <c r="EES3" s="66"/>
      <c r="EET3" s="66"/>
      <c r="EEU3" s="66"/>
      <c r="EEV3" s="66"/>
      <c r="EEW3" s="66"/>
      <c r="EEX3" s="66"/>
      <c r="EEY3" s="66"/>
      <c r="EEZ3" s="66"/>
      <c r="EFA3" s="66"/>
      <c r="EFB3" s="66"/>
      <c r="EFC3" s="66"/>
      <c r="EFD3" s="66"/>
      <c r="EFE3" s="66"/>
      <c r="EFF3" s="66"/>
      <c r="EFG3" s="66"/>
      <c r="EFH3" s="66"/>
      <c r="EFI3" s="66"/>
      <c r="EFJ3" s="66"/>
      <c r="EFK3" s="66"/>
      <c r="EFL3" s="66"/>
      <c r="EFM3" s="66"/>
      <c r="EFN3" s="66"/>
      <c r="EFO3" s="66"/>
      <c r="EFP3" s="66"/>
      <c r="EFQ3" s="66"/>
      <c r="EFR3" s="66"/>
      <c r="EFS3" s="66"/>
      <c r="EFT3" s="66"/>
      <c r="EFU3" s="66"/>
      <c r="EFV3" s="66"/>
      <c r="EFW3" s="66"/>
      <c r="EFX3" s="66"/>
      <c r="EFY3" s="66"/>
      <c r="EFZ3" s="66"/>
      <c r="EGA3" s="66"/>
      <c r="EGB3" s="66"/>
      <c r="EGC3" s="66"/>
      <c r="EGD3" s="66"/>
      <c r="EGE3" s="66"/>
      <c r="EGF3" s="66"/>
      <c r="EGG3" s="66"/>
      <c r="EGH3" s="66"/>
      <c r="EGI3" s="66"/>
      <c r="EGJ3" s="66"/>
      <c r="EGK3" s="66"/>
      <c r="EGL3" s="66"/>
      <c r="EGM3" s="66"/>
      <c r="EGN3" s="66"/>
      <c r="EGO3" s="66"/>
      <c r="EGP3" s="66"/>
      <c r="EGQ3" s="66"/>
      <c r="EGR3" s="66"/>
      <c r="EGS3" s="66"/>
      <c r="EGT3" s="66"/>
      <c r="EGU3" s="66"/>
      <c r="EGV3" s="66"/>
      <c r="EGW3" s="66"/>
      <c r="EGX3" s="66"/>
      <c r="EGY3" s="66"/>
      <c r="EGZ3" s="66"/>
      <c r="EHA3" s="66"/>
      <c r="EHB3" s="66"/>
      <c r="EHC3" s="66"/>
      <c r="EHD3" s="66"/>
      <c r="EHE3" s="66"/>
      <c r="EHF3" s="66"/>
      <c r="EHG3" s="66"/>
      <c r="EHH3" s="66"/>
      <c r="EHI3" s="66"/>
      <c r="EHJ3" s="66"/>
      <c r="EHK3" s="66"/>
      <c r="EHL3" s="66"/>
      <c r="EHM3" s="66"/>
      <c r="EHN3" s="66"/>
      <c r="EHO3" s="66"/>
      <c r="EHP3" s="66"/>
      <c r="EHQ3" s="66"/>
      <c r="EHR3" s="66"/>
      <c r="EHS3" s="66"/>
      <c r="EHT3" s="66"/>
      <c r="EHU3" s="66"/>
      <c r="EHV3" s="66"/>
      <c r="EHW3" s="66"/>
      <c r="EHX3" s="66"/>
      <c r="EHY3" s="66"/>
      <c r="EHZ3" s="66"/>
      <c r="EIA3" s="66"/>
      <c r="EIB3" s="66"/>
      <c r="EIC3" s="66"/>
      <c r="EID3" s="66"/>
      <c r="EIE3" s="66"/>
      <c r="EIF3" s="66"/>
      <c r="EIG3" s="66"/>
      <c r="EIH3" s="66"/>
      <c r="EII3" s="66"/>
      <c r="EIJ3" s="66"/>
      <c r="EIK3" s="66"/>
      <c r="EIL3" s="66"/>
      <c r="EIM3" s="66"/>
      <c r="EIN3" s="66"/>
      <c r="EIO3" s="66"/>
      <c r="EIP3" s="66"/>
      <c r="EIQ3" s="66"/>
      <c r="EIR3" s="66"/>
      <c r="EIS3" s="66"/>
      <c r="EIT3" s="66"/>
      <c r="EIU3" s="66"/>
      <c r="EIV3" s="66"/>
      <c r="EIW3" s="66"/>
      <c r="EIX3" s="66"/>
      <c r="EIY3" s="66"/>
      <c r="EIZ3" s="66"/>
      <c r="EJA3" s="66"/>
      <c r="EJB3" s="66"/>
      <c r="EJC3" s="66"/>
      <c r="EJD3" s="66"/>
      <c r="EJE3" s="66"/>
      <c r="EJF3" s="66"/>
      <c r="EJG3" s="66"/>
      <c r="EJH3" s="66"/>
      <c r="EJI3" s="66"/>
      <c r="EJJ3" s="66"/>
      <c r="EJK3" s="66"/>
      <c r="EJL3" s="66"/>
      <c r="EJM3" s="66"/>
      <c r="EJN3" s="66"/>
      <c r="EJO3" s="66"/>
      <c r="EJP3" s="66"/>
      <c r="EJQ3" s="66"/>
      <c r="EJR3" s="66"/>
      <c r="EJS3" s="66"/>
      <c r="EJT3" s="66"/>
      <c r="EJU3" s="66"/>
      <c r="EJV3" s="66"/>
      <c r="EJW3" s="66"/>
      <c r="EJX3" s="66"/>
      <c r="EJY3" s="66"/>
      <c r="EJZ3" s="66"/>
      <c r="EKA3" s="66"/>
      <c r="EKB3" s="66"/>
      <c r="EKC3" s="66"/>
      <c r="EKD3" s="66"/>
      <c r="EKE3" s="66"/>
      <c r="EKF3" s="66"/>
      <c r="EKG3" s="66"/>
      <c r="EKH3" s="66"/>
      <c r="EKI3" s="66"/>
      <c r="EKJ3" s="66"/>
      <c r="EKK3" s="66"/>
      <c r="EKL3" s="66"/>
      <c r="EKM3" s="66"/>
      <c r="EKN3" s="66"/>
      <c r="EKO3" s="66"/>
      <c r="EKP3" s="66"/>
      <c r="EKQ3" s="66"/>
      <c r="EKR3" s="66"/>
      <c r="EKS3" s="66"/>
      <c r="EKT3" s="66"/>
      <c r="EKU3" s="66"/>
      <c r="EKV3" s="66"/>
      <c r="EKW3" s="66"/>
      <c r="EKX3" s="66"/>
      <c r="EKY3" s="66"/>
      <c r="EKZ3" s="66"/>
      <c r="ELA3" s="66"/>
      <c r="ELB3" s="66"/>
      <c r="ELC3" s="66"/>
      <c r="ELD3" s="66"/>
      <c r="ELE3" s="66"/>
      <c r="ELF3" s="66"/>
      <c r="ELG3" s="66"/>
      <c r="ELH3" s="66"/>
      <c r="ELI3" s="66"/>
      <c r="ELJ3" s="66"/>
      <c r="ELK3" s="66"/>
      <c r="ELL3" s="66"/>
      <c r="ELM3" s="66"/>
      <c r="ELN3" s="66"/>
      <c r="ELO3" s="66"/>
      <c r="ELP3" s="66"/>
      <c r="ELQ3" s="66"/>
      <c r="ELR3" s="66"/>
      <c r="ELS3" s="66"/>
      <c r="ELT3" s="66"/>
      <c r="ELU3" s="66"/>
      <c r="ELV3" s="66"/>
      <c r="ELW3" s="66"/>
      <c r="ELX3" s="66"/>
      <c r="ELY3" s="66"/>
      <c r="ELZ3" s="66"/>
      <c r="EMA3" s="66"/>
      <c r="EMB3" s="66"/>
      <c r="EMC3" s="66"/>
      <c r="EMD3" s="66"/>
      <c r="EME3" s="66"/>
      <c r="EMF3" s="66"/>
      <c r="EMG3" s="66"/>
      <c r="EMH3" s="66"/>
      <c r="EMI3" s="66"/>
      <c r="EMJ3" s="66"/>
      <c r="EMK3" s="66"/>
      <c r="EML3" s="66"/>
      <c r="EMM3" s="66"/>
      <c r="EMN3" s="66"/>
      <c r="EMO3" s="66"/>
      <c r="EMP3" s="66"/>
      <c r="EMQ3" s="66"/>
      <c r="EMR3" s="66"/>
      <c r="EMS3" s="66"/>
      <c r="EMT3" s="66"/>
      <c r="EMU3" s="66"/>
      <c r="EMV3" s="66"/>
      <c r="EMW3" s="66"/>
      <c r="EMX3" s="66"/>
      <c r="EMY3" s="66"/>
      <c r="EMZ3" s="66"/>
      <c r="ENA3" s="66"/>
      <c r="ENB3" s="66"/>
      <c r="ENC3" s="66"/>
      <c r="END3" s="66"/>
      <c r="ENE3" s="66"/>
      <c r="ENF3" s="66"/>
      <c r="ENG3" s="66"/>
      <c r="ENH3" s="66"/>
      <c r="ENI3" s="66"/>
      <c r="ENJ3" s="66"/>
      <c r="ENK3" s="66"/>
      <c r="ENL3" s="66"/>
      <c r="ENM3" s="66"/>
      <c r="ENN3" s="66"/>
      <c r="ENO3" s="66"/>
      <c r="ENP3" s="66"/>
      <c r="ENQ3" s="66"/>
      <c r="ENR3" s="66"/>
      <c r="ENS3" s="66"/>
      <c r="ENT3" s="66"/>
      <c r="ENU3" s="66"/>
      <c r="ENV3" s="66"/>
      <c r="ENW3" s="66"/>
      <c r="ENX3" s="66"/>
      <c r="ENY3" s="66"/>
      <c r="ENZ3" s="66"/>
      <c r="EOA3" s="66"/>
      <c r="EOB3" s="66"/>
      <c r="EOC3" s="66"/>
      <c r="EOD3" s="66"/>
      <c r="EOE3" s="66"/>
      <c r="EOF3" s="66"/>
      <c r="EOG3" s="66"/>
      <c r="EOH3" s="66"/>
      <c r="EOI3" s="66"/>
      <c r="EOJ3" s="66"/>
      <c r="EOK3" s="66"/>
      <c r="EOL3" s="66"/>
      <c r="EOM3" s="66"/>
      <c r="EON3" s="66"/>
      <c r="EOO3" s="66"/>
      <c r="EOP3" s="66"/>
      <c r="EOQ3" s="66"/>
      <c r="EOR3" s="66"/>
      <c r="EOS3" s="66"/>
      <c r="EOT3" s="66"/>
      <c r="EOU3" s="66"/>
      <c r="EOV3" s="66"/>
      <c r="EOW3" s="66"/>
      <c r="EOX3" s="66"/>
      <c r="EOY3" s="66"/>
      <c r="EOZ3" s="66"/>
      <c r="EPA3" s="66"/>
      <c r="EPB3" s="66"/>
      <c r="EPC3" s="66"/>
      <c r="EPD3" s="66"/>
      <c r="EPE3" s="66"/>
      <c r="EPF3" s="66"/>
      <c r="EPG3" s="66"/>
      <c r="EPH3" s="66"/>
      <c r="EPI3" s="66"/>
      <c r="EPJ3" s="66"/>
      <c r="EPK3" s="66"/>
      <c r="EPL3" s="66"/>
      <c r="EPM3" s="66"/>
      <c r="EPN3" s="66"/>
      <c r="EPO3" s="66"/>
      <c r="EPP3" s="66"/>
      <c r="EPQ3" s="66"/>
      <c r="EPR3" s="66"/>
      <c r="EPS3" s="66"/>
      <c r="EPT3" s="66"/>
      <c r="EPU3" s="66"/>
      <c r="EPV3" s="66"/>
      <c r="EPW3" s="66"/>
      <c r="EPX3" s="66"/>
      <c r="EPY3" s="66"/>
      <c r="EPZ3" s="66"/>
      <c r="EQA3" s="66"/>
      <c r="EQB3" s="66"/>
      <c r="EQC3" s="66"/>
      <c r="EQD3" s="66"/>
      <c r="EQE3" s="66"/>
      <c r="EQF3" s="66"/>
      <c r="EQG3" s="66"/>
      <c r="EQH3" s="66"/>
      <c r="EQI3" s="66"/>
      <c r="EQJ3" s="66"/>
      <c r="EQK3" s="66"/>
      <c r="EQL3" s="66"/>
      <c r="EQM3" s="66"/>
      <c r="EQN3" s="66"/>
      <c r="EQO3" s="66"/>
      <c r="EQP3" s="66"/>
      <c r="EQQ3" s="66"/>
      <c r="EQR3" s="66"/>
      <c r="EQS3" s="66"/>
      <c r="EQT3" s="66"/>
      <c r="EQU3" s="66"/>
      <c r="EQV3" s="66"/>
      <c r="EQW3" s="66"/>
      <c r="EQX3" s="66"/>
      <c r="EQY3" s="66"/>
      <c r="EQZ3" s="66"/>
      <c r="ERA3" s="66"/>
      <c r="ERB3" s="66"/>
      <c r="ERC3" s="66"/>
      <c r="ERD3" s="66"/>
      <c r="ERE3" s="66"/>
      <c r="ERF3" s="66"/>
      <c r="ERG3" s="66"/>
      <c r="ERH3" s="66"/>
      <c r="ERI3" s="66"/>
      <c r="ERJ3" s="66"/>
      <c r="ERK3" s="66"/>
      <c r="ERL3" s="66"/>
      <c r="ERM3" s="66"/>
      <c r="ERN3" s="66"/>
      <c r="ERO3" s="66"/>
      <c r="ERP3" s="66"/>
      <c r="ERQ3" s="66"/>
      <c r="ERR3" s="66"/>
      <c r="ERS3" s="66"/>
      <c r="ERT3" s="66"/>
      <c r="ERU3" s="66"/>
      <c r="ERV3" s="66"/>
      <c r="ERW3" s="66"/>
      <c r="ERX3" s="66"/>
      <c r="ERY3" s="66"/>
      <c r="ERZ3" s="66"/>
      <c r="ESA3" s="66"/>
      <c r="ESB3" s="66"/>
      <c r="ESC3" s="66"/>
      <c r="ESD3" s="66"/>
      <c r="ESE3" s="66"/>
      <c r="ESF3" s="66"/>
      <c r="ESG3" s="66"/>
      <c r="ESH3" s="66"/>
      <c r="ESI3" s="66"/>
      <c r="ESJ3" s="66"/>
      <c r="ESK3" s="66"/>
      <c r="ESL3" s="66"/>
      <c r="ESM3" s="66"/>
      <c r="ESN3" s="66"/>
      <c r="ESO3" s="66"/>
      <c r="ESP3" s="66"/>
      <c r="ESQ3" s="66"/>
      <c r="ESR3" s="66"/>
      <c r="ESS3" s="66"/>
      <c r="EST3" s="66"/>
      <c r="ESU3" s="66"/>
      <c r="ESV3" s="66"/>
      <c r="ESW3" s="66"/>
      <c r="ESX3" s="66"/>
      <c r="ESY3" s="66"/>
      <c r="ESZ3" s="66"/>
      <c r="ETA3" s="66"/>
      <c r="ETB3" s="66"/>
      <c r="ETC3" s="66"/>
      <c r="ETD3" s="66"/>
      <c r="ETE3" s="66"/>
      <c r="ETF3" s="66"/>
      <c r="ETG3" s="66"/>
      <c r="ETH3" s="66"/>
      <c r="ETI3" s="66"/>
      <c r="ETJ3" s="66"/>
      <c r="ETK3" s="66"/>
      <c r="ETL3" s="66"/>
      <c r="ETM3" s="66"/>
      <c r="ETN3" s="66"/>
      <c r="ETO3" s="66"/>
      <c r="ETP3" s="66"/>
      <c r="ETQ3" s="66"/>
      <c r="ETR3" s="66"/>
      <c r="ETS3" s="66"/>
      <c r="ETT3" s="66"/>
      <c r="ETU3" s="66"/>
      <c r="ETV3" s="66"/>
      <c r="ETW3" s="66"/>
      <c r="ETX3" s="66"/>
      <c r="ETY3" s="66"/>
      <c r="ETZ3" s="66"/>
      <c r="EUA3" s="66"/>
      <c r="EUB3" s="66"/>
      <c r="EUC3" s="66"/>
      <c r="EUD3" s="66"/>
      <c r="EUE3" s="66"/>
      <c r="EUF3" s="66"/>
      <c r="EUG3" s="66"/>
      <c r="EUH3" s="66"/>
      <c r="EUI3" s="66"/>
      <c r="EUJ3" s="66"/>
      <c r="EUK3" s="66"/>
      <c r="EUL3" s="66"/>
      <c r="EUM3" s="66"/>
      <c r="EUN3" s="66"/>
      <c r="EUO3" s="66"/>
      <c r="EUP3" s="66"/>
      <c r="EUQ3" s="66"/>
      <c r="EUR3" s="66"/>
      <c r="EUS3" s="66"/>
      <c r="EUT3" s="66"/>
      <c r="EUU3" s="66"/>
      <c r="EUV3" s="66"/>
      <c r="EUW3" s="66"/>
      <c r="EUX3" s="66"/>
      <c r="EUY3" s="66"/>
      <c r="EUZ3" s="66"/>
      <c r="EVA3" s="66"/>
      <c r="EVB3" s="66"/>
      <c r="EVC3" s="66"/>
      <c r="EVD3" s="66"/>
      <c r="EVE3" s="66"/>
      <c r="EVF3" s="66"/>
      <c r="EVG3" s="66"/>
      <c r="EVH3" s="66"/>
      <c r="EVI3" s="66"/>
      <c r="EVJ3" s="66"/>
      <c r="EVK3" s="66"/>
      <c r="EVL3" s="66"/>
      <c r="EVM3" s="66"/>
      <c r="EVN3" s="66"/>
      <c r="EVO3" s="66"/>
      <c r="EVP3" s="66"/>
      <c r="EVQ3" s="66"/>
      <c r="EVR3" s="66"/>
      <c r="EVS3" s="66"/>
      <c r="EVT3" s="66"/>
      <c r="EVU3" s="66"/>
      <c r="EVV3" s="66"/>
      <c r="EVW3" s="66"/>
      <c r="EVX3" s="66"/>
      <c r="EVY3" s="66"/>
      <c r="EVZ3" s="66"/>
      <c r="EWA3" s="66"/>
      <c r="EWB3" s="66"/>
      <c r="EWC3" s="66"/>
      <c r="EWD3" s="66"/>
      <c r="EWE3" s="66"/>
      <c r="EWF3" s="66"/>
      <c r="EWG3" s="66"/>
      <c r="EWH3" s="66"/>
      <c r="EWI3" s="66"/>
      <c r="EWJ3" s="66"/>
      <c r="EWK3" s="66"/>
      <c r="EWL3" s="66"/>
      <c r="EWM3" s="66"/>
      <c r="EWN3" s="66"/>
      <c r="EWO3" s="66"/>
      <c r="EWP3" s="66"/>
      <c r="EWQ3" s="66"/>
      <c r="EWR3" s="66"/>
      <c r="EWS3" s="66"/>
      <c r="EWT3" s="66"/>
      <c r="EWU3" s="66"/>
      <c r="EWV3" s="66"/>
      <c r="EWW3" s="66"/>
      <c r="EWX3" s="66"/>
      <c r="EWY3" s="66"/>
      <c r="EWZ3" s="66"/>
      <c r="EXA3" s="66"/>
      <c r="EXB3" s="66"/>
      <c r="EXC3" s="66"/>
      <c r="EXD3" s="66"/>
      <c r="EXE3" s="66"/>
      <c r="EXF3" s="66"/>
      <c r="EXG3" s="66"/>
      <c r="EXH3" s="66"/>
      <c r="EXI3" s="66"/>
      <c r="EXJ3" s="66"/>
      <c r="EXK3" s="66"/>
      <c r="EXL3" s="66"/>
      <c r="EXM3" s="66"/>
      <c r="EXN3" s="66"/>
      <c r="EXO3" s="66"/>
      <c r="EXP3" s="66"/>
      <c r="EXQ3" s="66"/>
      <c r="EXR3" s="66"/>
      <c r="EXS3" s="66"/>
      <c r="EXT3" s="66"/>
      <c r="EXU3" s="66"/>
      <c r="EXV3" s="66"/>
      <c r="EXW3" s="66"/>
      <c r="EXX3" s="66"/>
      <c r="EXY3" s="66"/>
      <c r="EXZ3" s="66"/>
      <c r="EYA3" s="66"/>
      <c r="EYB3" s="66"/>
      <c r="EYC3" s="66"/>
      <c r="EYD3" s="66"/>
      <c r="EYE3" s="66"/>
      <c r="EYF3" s="66"/>
      <c r="EYG3" s="66"/>
      <c r="EYH3" s="66"/>
      <c r="EYI3" s="66"/>
      <c r="EYJ3" s="66"/>
      <c r="EYK3" s="66"/>
      <c r="EYL3" s="66"/>
      <c r="EYM3" s="66"/>
      <c r="EYN3" s="66"/>
      <c r="EYO3" s="66"/>
      <c r="EYP3" s="66"/>
      <c r="EYQ3" s="66"/>
      <c r="EYR3" s="66"/>
      <c r="EYS3" s="66"/>
      <c r="EYT3" s="66"/>
      <c r="EYU3" s="66"/>
      <c r="EYV3" s="66"/>
      <c r="EYW3" s="66"/>
      <c r="EYX3" s="66"/>
      <c r="EYY3" s="66"/>
      <c r="EYZ3" s="66"/>
      <c r="EZA3" s="66"/>
      <c r="EZB3" s="66"/>
      <c r="EZC3" s="66"/>
      <c r="EZD3" s="66"/>
      <c r="EZE3" s="66"/>
      <c r="EZF3" s="66"/>
      <c r="EZG3" s="66"/>
      <c r="EZH3" s="66"/>
      <c r="EZI3" s="66"/>
      <c r="EZJ3" s="66"/>
      <c r="EZK3" s="66"/>
      <c r="EZL3" s="66"/>
      <c r="EZM3" s="66"/>
      <c r="EZN3" s="66"/>
      <c r="EZO3" s="66"/>
      <c r="EZP3" s="66"/>
      <c r="EZQ3" s="66"/>
      <c r="EZR3" s="66"/>
      <c r="EZS3" s="66"/>
      <c r="EZT3" s="66"/>
      <c r="EZU3" s="66"/>
      <c r="EZV3" s="66"/>
      <c r="EZW3" s="66"/>
      <c r="EZX3" s="66"/>
      <c r="EZY3" s="66"/>
      <c r="EZZ3" s="66"/>
      <c r="FAA3" s="66"/>
      <c r="FAB3" s="66"/>
      <c r="FAC3" s="66"/>
      <c r="FAD3" s="66"/>
      <c r="FAE3" s="66"/>
      <c r="FAF3" s="66"/>
      <c r="FAG3" s="66"/>
      <c r="FAH3" s="66"/>
      <c r="FAI3" s="66"/>
      <c r="FAJ3" s="66"/>
      <c r="FAK3" s="66"/>
      <c r="FAL3" s="66"/>
      <c r="FAM3" s="66"/>
      <c r="FAN3" s="66"/>
      <c r="FAO3" s="66"/>
      <c r="FAP3" s="66"/>
      <c r="FAQ3" s="66"/>
      <c r="FAR3" s="66"/>
      <c r="FAS3" s="66"/>
      <c r="FAT3" s="66"/>
      <c r="FAU3" s="66"/>
      <c r="FAV3" s="66"/>
      <c r="FAW3" s="66"/>
      <c r="FAX3" s="66"/>
      <c r="FAY3" s="66"/>
      <c r="FAZ3" s="66"/>
      <c r="FBA3" s="66"/>
      <c r="FBB3" s="66"/>
      <c r="FBC3" s="66"/>
      <c r="FBD3" s="66"/>
      <c r="FBE3" s="66"/>
      <c r="FBF3" s="66"/>
      <c r="FBG3" s="66"/>
      <c r="FBH3" s="66"/>
      <c r="FBI3" s="66"/>
      <c r="FBJ3" s="66"/>
      <c r="FBK3" s="66"/>
      <c r="FBL3" s="66"/>
      <c r="FBM3" s="66"/>
      <c r="FBN3" s="66"/>
      <c r="FBO3" s="66"/>
      <c r="FBP3" s="66"/>
      <c r="FBQ3" s="66"/>
      <c r="FBR3" s="66"/>
      <c r="FBS3" s="66"/>
      <c r="FBT3" s="66"/>
      <c r="FBU3" s="66"/>
      <c r="FBV3" s="66"/>
      <c r="FBW3" s="66"/>
      <c r="FBX3" s="66"/>
      <c r="FBY3" s="66"/>
      <c r="FBZ3" s="66"/>
      <c r="FCA3" s="66"/>
      <c r="FCB3" s="66"/>
      <c r="FCC3" s="66"/>
      <c r="FCD3" s="66"/>
      <c r="FCE3" s="66"/>
      <c r="FCF3" s="66"/>
      <c r="FCG3" s="66"/>
      <c r="FCH3" s="66"/>
      <c r="FCI3" s="66"/>
      <c r="FCJ3" s="66"/>
      <c r="FCK3" s="66"/>
      <c r="FCL3" s="66"/>
      <c r="FCM3" s="66"/>
      <c r="FCN3" s="66"/>
      <c r="FCO3" s="66"/>
      <c r="FCP3" s="66"/>
      <c r="FCQ3" s="66"/>
      <c r="FCR3" s="66"/>
      <c r="FCS3" s="66"/>
      <c r="FCT3" s="66"/>
      <c r="FCU3" s="66"/>
      <c r="FCV3" s="66"/>
      <c r="FCW3" s="66"/>
      <c r="FCX3" s="66"/>
      <c r="FCY3" s="66"/>
      <c r="FCZ3" s="66"/>
      <c r="FDA3" s="66"/>
      <c r="FDB3" s="66"/>
      <c r="FDC3" s="66"/>
      <c r="FDD3" s="66"/>
      <c r="FDE3" s="66"/>
      <c r="FDF3" s="66"/>
      <c r="FDG3" s="66"/>
      <c r="FDH3" s="66"/>
      <c r="FDI3" s="66"/>
      <c r="FDJ3" s="66"/>
      <c r="FDK3" s="66"/>
      <c r="FDL3" s="66"/>
      <c r="FDM3" s="66"/>
      <c r="FDN3" s="66"/>
      <c r="FDO3" s="66"/>
      <c r="FDP3" s="66"/>
      <c r="FDQ3" s="66"/>
      <c r="FDR3" s="66"/>
      <c r="FDS3" s="66"/>
      <c r="FDT3" s="66"/>
      <c r="FDU3" s="66"/>
      <c r="FDV3" s="66"/>
      <c r="FDW3" s="66"/>
      <c r="FDX3" s="66"/>
      <c r="FDY3" s="66"/>
      <c r="FDZ3" s="66"/>
      <c r="FEA3" s="66"/>
      <c r="FEB3" s="66"/>
      <c r="FEC3" s="66"/>
      <c r="FED3" s="66"/>
      <c r="FEE3" s="66"/>
      <c r="FEF3" s="66"/>
      <c r="FEG3" s="66"/>
      <c r="FEH3" s="66"/>
      <c r="FEI3" s="66"/>
      <c r="FEJ3" s="66"/>
      <c r="FEK3" s="66"/>
      <c r="FEL3" s="66"/>
      <c r="FEM3" s="66"/>
      <c r="FEN3" s="66"/>
      <c r="FEO3" s="66"/>
      <c r="FEP3" s="66"/>
      <c r="FEQ3" s="66"/>
      <c r="FER3" s="66"/>
      <c r="FES3" s="66"/>
      <c r="FET3" s="66"/>
      <c r="FEU3" s="66"/>
      <c r="FEV3" s="66"/>
      <c r="FEW3" s="66"/>
      <c r="FEX3" s="66"/>
      <c r="FEY3" s="66"/>
      <c r="FEZ3" s="66"/>
      <c r="FFA3" s="66"/>
      <c r="FFB3" s="66"/>
      <c r="FFC3" s="66"/>
      <c r="FFD3" s="66"/>
      <c r="FFE3" s="66"/>
      <c r="FFF3" s="66"/>
      <c r="FFG3" s="66"/>
      <c r="FFH3" s="66"/>
      <c r="FFI3" s="66"/>
      <c r="FFJ3" s="66"/>
      <c r="FFK3" s="66"/>
      <c r="FFL3" s="66"/>
      <c r="FFM3" s="66"/>
      <c r="FFN3" s="66"/>
      <c r="FFO3" s="66"/>
      <c r="FFP3" s="66"/>
      <c r="FFQ3" s="66"/>
      <c r="FFR3" s="66"/>
      <c r="FFS3" s="66"/>
      <c r="FFT3" s="66"/>
      <c r="FFU3" s="66"/>
      <c r="FFV3" s="66"/>
      <c r="FFW3" s="66"/>
      <c r="FFX3" s="66"/>
      <c r="FFY3" s="66"/>
      <c r="FFZ3" s="66"/>
      <c r="FGA3" s="66"/>
      <c r="FGB3" s="66"/>
      <c r="FGC3" s="66"/>
      <c r="FGD3" s="66"/>
      <c r="FGE3" s="66"/>
      <c r="FGF3" s="66"/>
      <c r="FGG3" s="66"/>
      <c r="FGH3" s="66"/>
      <c r="FGI3" s="66"/>
      <c r="FGJ3" s="66"/>
      <c r="FGK3" s="66"/>
      <c r="FGL3" s="66"/>
      <c r="FGM3" s="66"/>
      <c r="FGN3" s="66"/>
      <c r="FGO3" s="66"/>
      <c r="FGP3" s="66"/>
      <c r="FGQ3" s="66"/>
      <c r="FGR3" s="66"/>
      <c r="FGS3" s="66"/>
      <c r="FGT3" s="66"/>
      <c r="FGU3" s="66"/>
      <c r="FGV3" s="66"/>
      <c r="FGW3" s="66"/>
      <c r="FGX3" s="66"/>
      <c r="FGY3" s="66"/>
      <c r="FGZ3" s="66"/>
      <c r="FHA3" s="66"/>
      <c r="FHB3" s="66"/>
      <c r="FHC3" s="66"/>
      <c r="FHD3" s="66"/>
      <c r="FHE3" s="66"/>
      <c r="FHF3" s="66"/>
      <c r="FHG3" s="66"/>
      <c r="FHH3" s="66"/>
      <c r="FHI3" s="66"/>
      <c r="FHJ3" s="66"/>
      <c r="FHK3" s="66"/>
      <c r="FHL3" s="66"/>
      <c r="FHM3" s="66"/>
      <c r="FHN3" s="66"/>
      <c r="FHO3" s="66"/>
      <c r="FHP3" s="66"/>
      <c r="FHQ3" s="66"/>
      <c r="FHR3" s="66"/>
      <c r="FHS3" s="66"/>
      <c r="FHT3" s="66"/>
      <c r="FHU3" s="66"/>
      <c r="FHV3" s="66"/>
      <c r="FHW3" s="66"/>
      <c r="FHX3" s="66"/>
      <c r="FHY3" s="66"/>
      <c r="FHZ3" s="66"/>
      <c r="FIA3" s="66"/>
      <c r="FIB3" s="66"/>
      <c r="FIC3" s="66"/>
      <c r="FID3" s="66"/>
      <c r="FIE3" s="66"/>
      <c r="FIF3" s="66"/>
      <c r="FIG3" s="66"/>
      <c r="FIH3" s="66"/>
      <c r="FII3" s="66"/>
      <c r="FIJ3" s="66"/>
      <c r="FIK3" s="66"/>
      <c r="FIL3" s="66"/>
      <c r="FIM3" s="66"/>
      <c r="FIN3" s="66"/>
      <c r="FIO3" s="66"/>
      <c r="FIP3" s="66"/>
      <c r="FIQ3" s="66"/>
      <c r="FIR3" s="66"/>
      <c r="FIS3" s="66"/>
      <c r="FIT3" s="66"/>
      <c r="FIU3" s="66"/>
      <c r="FIV3" s="66"/>
      <c r="FIW3" s="66"/>
      <c r="FIX3" s="66"/>
      <c r="FIY3" s="66"/>
      <c r="FIZ3" s="66"/>
      <c r="FJA3" s="66"/>
      <c r="FJB3" s="66"/>
      <c r="FJC3" s="66"/>
      <c r="FJD3" s="66"/>
      <c r="FJE3" s="66"/>
      <c r="FJF3" s="66"/>
      <c r="FJG3" s="66"/>
      <c r="FJH3" s="66"/>
      <c r="FJI3" s="66"/>
      <c r="FJJ3" s="66"/>
      <c r="FJK3" s="66"/>
      <c r="FJL3" s="66"/>
      <c r="FJM3" s="66"/>
      <c r="FJN3" s="66"/>
      <c r="FJO3" s="66"/>
      <c r="FJP3" s="66"/>
      <c r="FJQ3" s="66"/>
      <c r="FJR3" s="66"/>
      <c r="FJS3" s="66"/>
      <c r="FJT3" s="66"/>
      <c r="FJU3" s="66"/>
      <c r="FJV3" s="66"/>
      <c r="FJW3" s="66"/>
      <c r="FJX3" s="66"/>
      <c r="FJY3" s="66"/>
      <c r="FJZ3" s="66"/>
      <c r="FKA3" s="66"/>
      <c r="FKB3" s="66"/>
      <c r="FKC3" s="66"/>
      <c r="FKD3" s="66"/>
      <c r="FKE3" s="66"/>
      <c r="FKF3" s="66"/>
      <c r="FKG3" s="66"/>
      <c r="FKH3" s="66"/>
      <c r="FKI3" s="66"/>
      <c r="FKJ3" s="66"/>
      <c r="FKK3" s="66"/>
      <c r="FKL3" s="66"/>
      <c r="FKM3" s="66"/>
      <c r="FKN3" s="66"/>
      <c r="FKO3" s="66"/>
      <c r="FKP3" s="66"/>
      <c r="FKQ3" s="66"/>
      <c r="FKR3" s="66"/>
      <c r="FKS3" s="66"/>
      <c r="FKT3" s="66"/>
      <c r="FKU3" s="66"/>
      <c r="FKV3" s="66"/>
      <c r="FKW3" s="66"/>
      <c r="FKX3" s="66"/>
      <c r="FKY3" s="66"/>
      <c r="FKZ3" s="66"/>
      <c r="FLA3" s="66"/>
      <c r="FLB3" s="66"/>
      <c r="FLC3" s="66"/>
      <c r="FLD3" s="66"/>
      <c r="FLE3" s="66"/>
      <c r="FLF3" s="66"/>
      <c r="FLG3" s="66"/>
      <c r="FLH3" s="66"/>
      <c r="FLI3" s="66"/>
      <c r="FLJ3" s="66"/>
      <c r="FLK3" s="66"/>
      <c r="FLL3" s="66"/>
      <c r="FLM3" s="66"/>
      <c r="FLN3" s="66"/>
      <c r="FLO3" s="66"/>
      <c r="FLP3" s="66"/>
      <c r="FLQ3" s="66"/>
      <c r="FLR3" s="66"/>
      <c r="FLS3" s="66"/>
      <c r="FLT3" s="66"/>
      <c r="FLU3" s="66"/>
      <c r="FLV3" s="66"/>
      <c r="FLW3" s="66"/>
      <c r="FLX3" s="66"/>
      <c r="FLY3" s="66"/>
      <c r="FLZ3" s="66"/>
      <c r="FMA3" s="66"/>
      <c r="FMB3" s="66"/>
      <c r="FMC3" s="66"/>
      <c r="FMD3" s="66"/>
      <c r="FME3" s="66"/>
      <c r="FMF3" s="66"/>
      <c r="FMG3" s="66"/>
      <c r="FMH3" s="66"/>
      <c r="FMI3" s="66"/>
      <c r="FMJ3" s="66"/>
      <c r="FMK3" s="66"/>
      <c r="FML3" s="66"/>
      <c r="FMM3" s="66"/>
      <c r="FMN3" s="66"/>
      <c r="FMO3" s="66"/>
      <c r="FMP3" s="66"/>
      <c r="FMQ3" s="66"/>
      <c r="FMR3" s="66"/>
      <c r="FMS3" s="66"/>
      <c r="FMT3" s="66"/>
      <c r="FMU3" s="66"/>
      <c r="FMV3" s="66"/>
      <c r="FMW3" s="66"/>
      <c r="FMX3" s="66"/>
      <c r="FMY3" s="66"/>
      <c r="FMZ3" s="66"/>
      <c r="FNA3" s="66"/>
      <c r="FNB3" s="66"/>
      <c r="FNC3" s="66"/>
      <c r="FND3" s="66"/>
      <c r="FNE3" s="66"/>
      <c r="FNF3" s="66"/>
      <c r="FNG3" s="66"/>
      <c r="FNH3" s="66"/>
      <c r="FNI3" s="66"/>
      <c r="FNJ3" s="66"/>
      <c r="FNK3" s="66"/>
      <c r="FNL3" s="66"/>
      <c r="FNM3" s="66"/>
      <c r="FNN3" s="66"/>
      <c r="FNO3" s="66"/>
      <c r="FNP3" s="66"/>
      <c r="FNQ3" s="66"/>
      <c r="FNR3" s="66"/>
      <c r="FNS3" s="66"/>
      <c r="FNT3" s="66"/>
      <c r="FNU3" s="66"/>
      <c r="FNV3" s="66"/>
      <c r="FNW3" s="66"/>
      <c r="FNX3" s="66"/>
      <c r="FNY3" s="66"/>
      <c r="FNZ3" s="66"/>
      <c r="FOA3" s="66"/>
      <c r="FOB3" s="66"/>
      <c r="FOC3" s="66"/>
      <c r="FOD3" s="66"/>
      <c r="FOE3" s="66"/>
      <c r="FOF3" s="66"/>
      <c r="FOG3" s="66"/>
      <c r="FOH3" s="66"/>
      <c r="FOI3" s="66"/>
      <c r="FOJ3" s="66"/>
      <c r="FOK3" s="66"/>
      <c r="FOL3" s="66"/>
      <c r="FOM3" s="66"/>
      <c r="FON3" s="66"/>
      <c r="FOO3" s="66"/>
      <c r="FOP3" s="66"/>
      <c r="FOQ3" s="66"/>
      <c r="FOR3" s="66"/>
      <c r="FOS3" s="66"/>
      <c r="FOT3" s="66"/>
      <c r="FOU3" s="66"/>
      <c r="FOV3" s="66"/>
      <c r="FOW3" s="66"/>
      <c r="FOX3" s="66"/>
      <c r="FOY3" s="66"/>
      <c r="FOZ3" s="66"/>
      <c r="FPA3" s="66"/>
      <c r="FPB3" s="66"/>
      <c r="FPC3" s="66"/>
      <c r="FPD3" s="66"/>
      <c r="FPE3" s="66"/>
      <c r="FPF3" s="66"/>
      <c r="FPG3" s="66"/>
      <c r="FPH3" s="66"/>
      <c r="FPI3" s="66"/>
      <c r="FPJ3" s="66"/>
      <c r="FPK3" s="66"/>
      <c r="FPL3" s="66"/>
      <c r="FPM3" s="66"/>
      <c r="FPN3" s="66"/>
      <c r="FPO3" s="66"/>
      <c r="FPP3" s="66"/>
      <c r="FPQ3" s="66"/>
      <c r="FPR3" s="66"/>
      <c r="FPS3" s="66"/>
      <c r="FPT3" s="66"/>
      <c r="FPU3" s="66"/>
      <c r="FPV3" s="66"/>
      <c r="FPW3" s="66"/>
      <c r="FPX3" s="66"/>
      <c r="FPY3" s="66"/>
      <c r="FPZ3" s="66"/>
      <c r="FQA3" s="66"/>
      <c r="FQB3" s="66"/>
      <c r="FQC3" s="66"/>
      <c r="FQD3" s="66"/>
      <c r="FQE3" s="66"/>
      <c r="FQF3" s="66"/>
      <c r="FQG3" s="66"/>
      <c r="FQH3" s="66"/>
      <c r="FQI3" s="66"/>
      <c r="FQJ3" s="66"/>
      <c r="FQK3" s="66"/>
      <c r="FQL3" s="66"/>
      <c r="FQM3" s="66"/>
      <c r="FQN3" s="66"/>
      <c r="FQO3" s="66"/>
      <c r="FQP3" s="66"/>
      <c r="FQQ3" s="66"/>
      <c r="FQR3" s="66"/>
      <c r="FQS3" s="66"/>
      <c r="FQT3" s="66"/>
      <c r="FQU3" s="66"/>
      <c r="FQV3" s="66"/>
      <c r="FQW3" s="66"/>
      <c r="FQX3" s="66"/>
      <c r="FQY3" s="66"/>
      <c r="FQZ3" s="66"/>
      <c r="FRA3" s="66"/>
      <c r="FRB3" s="66"/>
      <c r="FRC3" s="66"/>
      <c r="FRD3" s="66"/>
      <c r="FRE3" s="66"/>
      <c r="FRF3" s="66"/>
      <c r="FRG3" s="66"/>
      <c r="FRH3" s="66"/>
      <c r="FRI3" s="66"/>
      <c r="FRJ3" s="66"/>
      <c r="FRK3" s="66"/>
      <c r="FRL3" s="66"/>
      <c r="FRM3" s="66"/>
      <c r="FRN3" s="66"/>
      <c r="FRO3" s="66"/>
      <c r="FRP3" s="66"/>
      <c r="FRQ3" s="66"/>
      <c r="FRR3" s="66"/>
      <c r="FRS3" s="66"/>
      <c r="FRT3" s="66"/>
      <c r="FRU3" s="66"/>
      <c r="FRV3" s="66"/>
      <c r="FRW3" s="66"/>
      <c r="FRX3" s="66"/>
      <c r="FRY3" s="66"/>
      <c r="FRZ3" s="66"/>
      <c r="FSA3" s="66"/>
      <c r="FSB3" s="66"/>
      <c r="FSC3" s="66"/>
      <c r="FSD3" s="66"/>
      <c r="FSE3" s="66"/>
      <c r="FSF3" s="66"/>
      <c r="FSG3" s="66"/>
      <c r="FSH3" s="66"/>
      <c r="FSI3" s="66"/>
      <c r="FSJ3" s="66"/>
      <c r="FSK3" s="66"/>
      <c r="FSL3" s="66"/>
      <c r="FSM3" s="66"/>
      <c r="FSN3" s="66"/>
      <c r="FSO3" s="66"/>
      <c r="FSP3" s="66"/>
      <c r="FSQ3" s="66"/>
      <c r="FSR3" s="66"/>
      <c r="FSS3" s="66"/>
      <c r="FST3" s="66"/>
      <c r="FSU3" s="66"/>
      <c r="FSV3" s="66"/>
      <c r="FSW3" s="66"/>
      <c r="FSX3" s="66"/>
      <c r="FSY3" s="66"/>
      <c r="FSZ3" s="66"/>
      <c r="FTA3" s="66"/>
      <c r="FTB3" s="66"/>
      <c r="FTC3" s="66"/>
      <c r="FTD3" s="66"/>
      <c r="FTE3" s="66"/>
      <c r="FTF3" s="66"/>
      <c r="FTG3" s="66"/>
      <c r="FTH3" s="66"/>
      <c r="FTI3" s="66"/>
      <c r="FTJ3" s="66"/>
      <c r="FTK3" s="66"/>
      <c r="FTL3" s="66"/>
      <c r="FTM3" s="66"/>
      <c r="FTN3" s="66"/>
      <c r="FTO3" s="66"/>
      <c r="FTP3" s="66"/>
      <c r="FTQ3" s="66"/>
      <c r="FTR3" s="66"/>
      <c r="FTS3" s="66"/>
      <c r="FTT3" s="66"/>
      <c r="FTU3" s="66"/>
      <c r="FTV3" s="66"/>
      <c r="FTW3" s="66"/>
      <c r="FTX3" s="66"/>
      <c r="FTY3" s="66"/>
      <c r="FTZ3" s="66"/>
      <c r="FUA3" s="66"/>
      <c r="FUB3" s="66"/>
      <c r="FUC3" s="66"/>
      <c r="FUD3" s="66"/>
      <c r="FUE3" s="66"/>
      <c r="FUF3" s="66"/>
      <c r="FUG3" s="66"/>
      <c r="FUH3" s="66"/>
      <c r="FUI3" s="66"/>
      <c r="FUJ3" s="66"/>
      <c r="FUK3" s="66"/>
      <c r="FUL3" s="66"/>
      <c r="FUM3" s="66"/>
      <c r="FUN3" s="66"/>
      <c r="FUO3" s="66"/>
      <c r="FUP3" s="66"/>
      <c r="FUQ3" s="66"/>
      <c r="FUR3" s="66"/>
      <c r="FUS3" s="66"/>
      <c r="FUT3" s="66"/>
      <c r="FUU3" s="66"/>
      <c r="FUV3" s="66"/>
      <c r="FUW3" s="66"/>
      <c r="FUX3" s="66"/>
      <c r="FUY3" s="66"/>
      <c r="FUZ3" s="66"/>
      <c r="FVA3" s="66"/>
      <c r="FVB3" s="66"/>
      <c r="FVC3" s="66"/>
      <c r="FVD3" s="66"/>
      <c r="FVE3" s="66"/>
      <c r="FVF3" s="66"/>
      <c r="FVG3" s="66"/>
      <c r="FVH3" s="66"/>
      <c r="FVI3" s="66"/>
      <c r="FVJ3" s="66"/>
      <c r="FVK3" s="66"/>
      <c r="FVL3" s="66"/>
      <c r="FVM3" s="66"/>
      <c r="FVN3" s="66"/>
      <c r="FVO3" s="66"/>
      <c r="FVP3" s="66"/>
      <c r="FVQ3" s="66"/>
      <c r="FVR3" s="66"/>
      <c r="FVS3" s="66"/>
      <c r="FVT3" s="66"/>
      <c r="FVU3" s="66"/>
      <c r="FVV3" s="66"/>
      <c r="FVW3" s="66"/>
      <c r="FVX3" s="66"/>
      <c r="FVY3" s="66"/>
      <c r="FVZ3" s="66"/>
      <c r="FWA3" s="66"/>
      <c r="FWB3" s="66"/>
      <c r="FWC3" s="66"/>
      <c r="FWD3" s="66"/>
      <c r="FWE3" s="66"/>
      <c r="FWF3" s="66"/>
      <c r="FWG3" s="66"/>
      <c r="FWH3" s="66"/>
      <c r="FWI3" s="66"/>
      <c r="FWJ3" s="66"/>
      <c r="FWK3" s="66"/>
      <c r="FWL3" s="66"/>
      <c r="FWM3" s="66"/>
      <c r="FWN3" s="66"/>
      <c r="FWO3" s="66"/>
      <c r="FWP3" s="66"/>
      <c r="FWQ3" s="66"/>
      <c r="FWR3" s="66"/>
      <c r="FWS3" s="66"/>
      <c r="FWT3" s="66"/>
      <c r="FWU3" s="66"/>
      <c r="FWV3" s="66"/>
      <c r="FWW3" s="66"/>
      <c r="FWX3" s="66"/>
      <c r="FWY3" s="66"/>
      <c r="FWZ3" s="66"/>
      <c r="FXA3" s="66"/>
      <c r="FXB3" s="66"/>
      <c r="FXC3" s="66"/>
      <c r="FXD3" s="66"/>
      <c r="FXE3" s="66"/>
      <c r="FXF3" s="66"/>
      <c r="FXG3" s="66"/>
      <c r="FXH3" s="66"/>
      <c r="FXI3" s="66"/>
      <c r="FXJ3" s="66"/>
      <c r="FXK3" s="66"/>
      <c r="FXL3" s="66"/>
      <c r="FXM3" s="66"/>
      <c r="FXN3" s="66"/>
      <c r="FXO3" s="66"/>
      <c r="FXP3" s="66"/>
      <c r="FXQ3" s="66"/>
      <c r="FXR3" s="66"/>
      <c r="FXS3" s="66"/>
      <c r="FXT3" s="66"/>
      <c r="FXU3" s="66"/>
      <c r="FXV3" s="66"/>
      <c r="FXW3" s="66"/>
      <c r="FXX3" s="66"/>
      <c r="FXY3" s="66"/>
      <c r="FXZ3" s="66"/>
      <c r="FYA3" s="66"/>
      <c r="FYB3" s="66"/>
      <c r="FYC3" s="66"/>
      <c r="FYD3" s="66"/>
      <c r="FYE3" s="66"/>
      <c r="FYF3" s="66"/>
      <c r="FYG3" s="66"/>
      <c r="FYH3" s="66"/>
      <c r="FYI3" s="66"/>
      <c r="FYJ3" s="66"/>
      <c r="FYK3" s="66"/>
      <c r="FYL3" s="66"/>
      <c r="FYM3" s="66"/>
      <c r="FYN3" s="66"/>
      <c r="FYO3" s="66"/>
      <c r="FYP3" s="66"/>
      <c r="FYQ3" s="66"/>
      <c r="FYR3" s="66"/>
      <c r="FYS3" s="66"/>
      <c r="FYT3" s="66"/>
      <c r="FYU3" s="66"/>
      <c r="FYV3" s="66"/>
      <c r="FYW3" s="66"/>
      <c r="FYX3" s="66"/>
      <c r="FYY3" s="66"/>
      <c r="FYZ3" s="66"/>
      <c r="FZA3" s="66"/>
      <c r="FZB3" s="66"/>
      <c r="FZC3" s="66"/>
      <c r="FZD3" s="66"/>
      <c r="FZE3" s="66"/>
      <c r="FZF3" s="66"/>
      <c r="FZG3" s="66"/>
      <c r="FZH3" s="66"/>
      <c r="FZI3" s="66"/>
      <c r="FZJ3" s="66"/>
      <c r="FZK3" s="66"/>
      <c r="FZL3" s="66"/>
      <c r="FZM3" s="66"/>
      <c r="FZN3" s="66"/>
      <c r="FZO3" s="66"/>
      <c r="FZP3" s="66"/>
      <c r="FZQ3" s="66"/>
      <c r="FZR3" s="66"/>
      <c r="FZS3" s="66"/>
      <c r="FZT3" s="66"/>
      <c r="FZU3" s="66"/>
      <c r="FZV3" s="66"/>
      <c r="FZW3" s="66"/>
      <c r="FZX3" s="66"/>
      <c r="FZY3" s="66"/>
      <c r="FZZ3" s="66"/>
      <c r="GAA3" s="66"/>
      <c r="GAB3" s="66"/>
      <c r="GAC3" s="66"/>
      <c r="GAD3" s="66"/>
      <c r="GAE3" s="66"/>
      <c r="GAF3" s="66"/>
      <c r="GAG3" s="66"/>
      <c r="GAH3" s="66"/>
      <c r="GAI3" s="66"/>
      <c r="GAJ3" s="66"/>
      <c r="GAK3" s="66"/>
      <c r="GAL3" s="66"/>
      <c r="GAM3" s="66"/>
      <c r="GAN3" s="66"/>
      <c r="GAO3" s="66"/>
      <c r="GAP3" s="66"/>
      <c r="GAQ3" s="66"/>
      <c r="GAR3" s="66"/>
      <c r="GAS3" s="66"/>
      <c r="GAT3" s="66"/>
      <c r="GAU3" s="66"/>
      <c r="GAV3" s="66"/>
      <c r="GAW3" s="66"/>
      <c r="GAX3" s="66"/>
      <c r="GAY3" s="66"/>
      <c r="GAZ3" s="66"/>
      <c r="GBA3" s="66"/>
      <c r="GBB3" s="66"/>
      <c r="GBC3" s="66"/>
      <c r="GBD3" s="66"/>
      <c r="GBE3" s="66"/>
      <c r="GBF3" s="66"/>
      <c r="GBG3" s="66"/>
      <c r="GBH3" s="66"/>
      <c r="GBI3" s="66"/>
      <c r="GBJ3" s="66"/>
      <c r="GBK3" s="66"/>
      <c r="GBL3" s="66"/>
      <c r="GBM3" s="66"/>
      <c r="GBN3" s="66"/>
      <c r="GBO3" s="66"/>
      <c r="GBP3" s="66"/>
      <c r="GBQ3" s="66"/>
      <c r="GBR3" s="66"/>
      <c r="GBS3" s="66"/>
      <c r="GBT3" s="66"/>
      <c r="GBU3" s="66"/>
      <c r="GBV3" s="66"/>
      <c r="GBW3" s="66"/>
      <c r="GBX3" s="66"/>
      <c r="GBY3" s="66"/>
      <c r="GBZ3" s="66"/>
      <c r="GCA3" s="66"/>
      <c r="GCB3" s="66"/>
      <c r="GCC3" s="66"/>
      <c r="GCD3" s="66"/>
      <c r="GCE3" s="66"/>
      <c r="GCF3" s="66"/>
      <c r="GCG3" s="66"/>
      <c r="GCH3" s="66"/>
      <c r="GCI3" s="66"/>
      <c r="GCJ3" s="66"/>
      <c r="GCK3" s="66"/>
      <c r="GCL3" s="66"/>
      <c r="GCM3" s="66"/>
      <c r="GCN3" s="66"/>
      <c r="GCO3" s="66"/>
      <c r="GCP3" s="66"/>
      <c r="GCQ3" s="66"/>
      <c r="GCR3" s="66"/>
      <c r="GCS3" s="66"/>
      <c r="GCT3" s="66"/>
      <c r="GCU3" s="66"/>
      <c r="GCV3" s="66"/>
      <c r="GCW3" s="66"/>
      <c r="GCX3" s="66"/>
      <c r="GCY3" s="66"/>
      <c r="GCZ3" s="66"/>
      <c r="GDA3" s="66"/>
      <c r="GDB3" s="66"/>
      <c r="GDC3" s="66"/>
      <c r="GDD3" s="66"/>
      <c r="GDE3" s="66"/>
      <c r="GDF3" s="66"/>
      <c r="GDG3" s="66"/>
      <c r="GDH3" s="66"/>
      <c r="GDI3" s="66"/>
      <c r="GDJ3" s="66"/>
      <c r="GDK3" s="66"/>
      <c r="GDL3" s="66"/>
      <c r="GDM3" s="66"/>
      <c r="GDN3" s="66"/>
      <c r="GDO3" s="66"/>
      <c r="GDP3" s="66"/>
      <c r="GDQ3" s="66"/>
      <c r="GDR3" s="66"/>
      <c r="GDS3" s="66"/>
      <c r="GDT3" s="66"/>
      <c r="GDU3" s="66"/>
      <c r="GDV3" s="66"/>
      <c r="GDW3" s="66"/>
      <c r="GDX3" s="66"/>
      <c r="GDY3" s="66"/>
      <c r="GDZ3" s="66"/>
      <c r="GEA3" s="66"/>
      <c r="GEB3" s="66"/>
      <c r="GEC3" s="66"/>
      <c r="GED3" s="66"/>
      <c r="GEE3" s="66"/>
      <c r="GEF3" s="66"/>
      <c r="GEG3" s="66"/>
      <c r="GEH3" s="66"/>
      <c r="GEI3" s="66"/>
      <c r="GEJ3" s="66"/>
      <c r="GEK3" s="66"/>
      <c r="GEL3" s="66"/>
      <c r="GEM3" s="66"/>
      <c r="GEN3" s="66"/>
      <c r="GEO3" s="66"/>
      <c r="GEP3" s="66"/>
      <c r="GEQ3" s="66"/>
      <c r="GER3" s="66"/>
      <c r="GES3" s="66"/>
      <c r="GET3" s="66"/>
      <c r="GEU3" s="66"/>
      <c r="GEV3" s="66"/>
      <c r="GEW3" s="66"/>
      <c r="GEX3" s="66"/>
      <c r="GEY3" s="66"/>
      <c r="GEZ3" s="66"/>
      <c r="GFA3" s="66"/>
      <c r="GFB3" s="66"/>
      <c r="GFC3" s="66"/>
      <c r="GFD3" s="66"/>
      <c r="GFE3" s="66"/>
      <c r="GFF3" s="66"/>
      <c r="GFG3" s="66"/>
      <c r="GFH3" s="66"/>
      <c r="GFI3" s="66"/>
      <c r="GFJ3" s="66"/>
      <c r="GFK3" s="66"/>
      <c r="GFL3" s="66"/>
      <c r="GFM3" s="66"/>
      <c r="GFN3" s="66"/>
      <c r="GFO3" s="66"/>
      <c r="GFP3" s="66"/>
      <c r="GFQ3" s="66"/>
      <c r="GFR3" s="66"/>
      <c r="GFS3" s="66"/>
      <c r="GFT3" s="66"/>
      <c r="GFU3" s="66"/>
      <c r="GFV3" s="66"/>
      <c r="GFW3" s="66"/>
      <c r="GFX3" s="66"/>
      <c r="GFY3" s="66"/>
      <c r="GFZ3" s="66"/>
      <c r="GGA3" s="66"/>
      <c r="GGB3" s="66"/>
      <c r="GGC3" s="66"/>
      <c r="GGD3" s="66"/>
      <c r="GGE3" s="66"/>
      <c r="GGF3" s="66"/>
      <c r="GGG3" s="66"/>
      <c r="GGH3" s="66"/>
      <c r="GGI3" s="66"/>
      <c r="GGJ3" s="66"/>
      <c r="GGK3" s="66"/>
      <c r="GGL3" s="66"/>
      <c r="GGM3" s="66"/>
      <c r="GGN3" s="66"/>
      <c r="GGO3" s="66"/>
      <c r="GGP3" s="66"/>
      <c r="GGQ3" s="66"/>
      <c r="GGR3" s="66"/>
      <c r="GGS3" s="66"/>
      <c r="GGT3" s="66"/>
      <c r="GGU3" s="66"/>
      <c r="GGV3" s="66"/>
      <c r="GGW3" s="66"/>
      <c r="GGX3" s="66"/>
      <c r="GGY3" s="66"/>
      <c r="GGZ3" s="66"/>
      <c r="GHA3" s="66"/>
      <c r="GHB3" s="66"/>
      <c r="GHC3" s="66"/>
      <c r="GHD3" s="66"/>
      <c r="GHE3" s="66"/>
      <c r="GHF3" s="66"/>
      <c r="GHG3" s="66"/>
      <c r="GHH3" s="66"/>
      <c r="GHI3" s="66"/>
      <c r="GHJ3" s="66"/>
      <c r="GHK3" s="66"/>
      <c r="GHL3" s="66"/>
      <c r="GHM3" s="66"/>
      <c r="GHN3" s="66"/>
      <c r="GHO3" s="66"/>
      <c r="GHP3" s="66"/>
      <c r="GHQ3" s="66"/>
      <c r="GHR3" s="66"/>
      <c r="GHS3" s="66"/>
      <c r="GHT3" s="66"/>
      <c r="GHU3" s="66"/>
      <c r="GHV3" s="66"/>
      <c r="GHW3" s="66"/>
      <c r="GHX3" s="66"/>
      <c r="GHY3" s="66"/>
      <c r="GHZ3" s="66"/>
      <c r="GIA3" s="66"/>
      <c r="GIB3" s="66"/>
      <c r="GIC3" s="66"/>
      <c r="GID3" s="66"/>
      <c r="GIE3" s="66"/>
      <c r="GIF3" s="66"/>
      <c r="GIG3" s="66"/>
      <c r="GIH3" s="66"/>
      <c r="GII3" s="66"/>
      <c r="GIJ3" s="66"/>
      <c r="GIK3" s="66"/>
      <c r="GIL3" s="66"/>
      <c r="GIM3" s="66"/>
      <c r="GIN3" s="66"/>
      <c r="GIO3" s="66"/>
      <c r="GIP3" s="66"/>
      <c r="GIQ3" s="66"/>
      <c r="GIR3" s="66"/>
      <c r="GIS3" s="66"/>
      <c r="GIT3" s="66"/>
      <c r="GIU3" s="66"/>
      <c r="GIV3" s="66"/>
      <c r="GIW3" s="66"/>
      <c r="GIX3" s="66"/>
      <c r="GIY3" s="66"/>
      <c r="GIZ3" s="66"/>
      <c r="GJA3" s="66"/>
      <c r="GJB3" s="66"/>
      <c r="GJC3" s="66"/>
      <c r="GJD3" s="66"/>
      <c r="GJE3" s="66"/>
      <c r="GJF3" s="66"/>
      <c r="GJG3" s="66"/>
      <c r="GJH3" s="66"/>
      <c r="GJI3" s="66"/>
      <c r="GJJ3" s="66"/>
      <c r="GJK3" s="66"/>
      <c r="GJL3" s="66"/>
      <c r="GJM3" s="66"/>
      <c r="GJN3" s="66"/>
      <c r="GJO3" s="66"/>
      <c r="GJP3" s="66"/>
      <c r="GJQ3" s="66"/>
      <c r="GJR3" s="66"/>
      <c r="GJS3" s="66"/>
      <c r="GJT3" s="66"/>
      <c r="GJU3" s="66"/>
      <c r="GJV3" s="66"/>
      <c r="GJW3" s="66"/>
      <c r="GJX3" s="66"/>
      <c r="GJY3" s="66"/>
      <c r="GJZ3" s="66"/>
      <c r="GKA3" s="66"/>
      <c r="GKB3" s="66"/>
      <c r="GKC3" s="66"/>
      <c r="GKD3" s="66"/>
      <c r="GKE3" s="66"/>
      <c r="GKF3" s="66"/>
      <c r="GKG3" s="66"/>
      <c r="GKH3" s="66"/>
      <c r="GKI3" s="66"/>
      <c r="GKJ3" s="66"/>
      <c r="GKK3" s="66"/>
      <c r="GKL3" s="66"/>
      <c r="GKM3" s="66"/>
      <c r="GKN3" s="66"/>
      <c r="GKO3" s="66"/>
      <c r="GKP3" s="66"/>
      <c r="GKQ3" s="66"/>
      <c r="GKR3" s="66"/>
      <c r="GKS3" s="66"/>
      <c r="GKT3" s="66"/>
      <c r="GKU3" s="66"/>
      <c r="GKV3" s="66"/>
      <c r="GKW3" s="66"/>
      <c r="GKX3" s="66"/>
      <c r="GKY3" s="66"/>
      <c r="GKZ3" s="66"/>
      <c r="GLA3" s="66"/>
      <c r="GLB3" s="66"/>
      <c r="GLC3" s="66"/>
      <c r="GLD3" s="66"/>
      <c r="GLE3" s="66"/>
      <c r="GLF3" s="66"/>
      <c r="GLG3" s="66"/>
      <c r="GLH3" s="66"/>
      <c r="GLI3" s="66"/>
      <c r="GLJ3" s="66"/>
      <c r="GLK3" s="66"/>
      <c r="GLL3" s="66"/>
      <c r="GLM3" s="66"/>
      <c r="GLN3" s="66"/>
      <c r="GLO3" s="66"/>
      <c r="GLP3" s="66"/>
      <c r="GLQ3" s="66"/>
      <c r="GLR3" s="66"/>
      <c r="GLS3" s="66"/>
      <c r="GLT3" s="66"/>
      <c r="GLU3" s="66"/>
      <c r="GLV3" s="66"/>
      <c r="GLW3" s="66"/>
      <c r="GLX3" s="66"/>
      <c r="GLY3" s="66"/>
      <c r="GLZ3" s="66"/>
      <c r="GMA3" s="66"/>
      <c r="GMB3" s="66"/>
      <c r="GMC3" s="66"/>
      <c r="GMD3" s="66"/>
      <c r="GME3" s="66"/>
      <c r="GMF3" s="66"/>
      <c r="GMG3" s="66"/>
      <c r="GMH3" s="66"/>
      <c r="GMI3" s="66"/>
      <c r="GMJ3" s="66"/>
      <c r="GMK3" s="66"/>
      <c r="GML3" s="66"/>
      <c r="GMM3" s="66"/>
      <c r="GMN3" s="66"/>
      <c r="GMO3" s="66"/>
      <c r="GMP3" s="66"/>
      <c r="GMQ3" s="66"/>
      <c r="GMR3" s="66"/>
      <c r="GMS3" s="66"/>
      <c r="GMT3" s="66"/>
      <c r="GMU3" s="66"/>
      <c r="GMV3" s="66"/>
      <c r="GMW3" s="66"/>
      <c r="GMX3" s="66"/>
      <c r="GMY3" s="66"/>
      <c r="GMZ3" s="66"/>
      <c r="GNA3" s="66"/>
      <c r="GNB3" s="66"/>
      <c r="GNC3" s="66"/>
      <c r="GND3" s="66"/>
      <c r="GNE3" s="66"/>
      <c r="GNF3" s="66"/>
      <c r="GNG3" s="66"/>
      <c r="GNH3" s="66"/>
      <c r="GNI3" s="66"/>
      <c r="GNJ3" s="66"/>
      <c r="GNK3" s="66"/>
      <c r="GNL3" s="66"/>
      <c r="GNM3" s="66"/>
      <c r="GNN3" s="66"/>
      <c r="GNO3" s="66"/>
      <c r="GNP3" s="66"/>
      <c r="GNQ3" s="66"/>
      <c r="GNR3" s="66"/>
      <c r="GNS3" s="66"/>
      <c r="GNT3" s="66"/>
      <c r="GNU3" s="66"/>
      <c r="GNV3" s="66"/>
      <c r="GNW3" s="66"/>
      <c r="GNX3" s="66"/>
      <c r="GNY3" s="66"/>
      <c r="GNZ3" s="66"/>
      <c r="GOA3" s="66"/>
      <c r="GOB3" s="66"/>
      <c r="GOC3" s="66"/>
      <c r="GOD3" s="66"/>
      <c r="GOE3" s="66"/>
      <c r="GOF3" s="66"/>
      <c r="GOG3" s="66"/>
      <c r="GOH3" s="66"/>
      <c r="GOI3" s="66"/>
      <c r="GOJ3" s="66"/>
      <c r="GOK3" s="66"/>
      <c r="GOL3" s="66"/>
      <c r="GOM3" s="66"/>
      <c r="GON3" s="66"/>
      <c r="GOO3" s="66"/>
      <c r="GOP3" s="66"/>
      <c r="GOQ3" s="66"/>
      <c r="GOR3" s="66"/>
      <c r="GOS3" s="66"/>
      <c r="GOT3" s="66"/>
      <c r="GOU3" s="66"/>
      <c r="GOV3" s="66"/>
      <c r="GOW3" s="66"/>
      <c r="GOX3" s="66"/>
      <c r="GOY3" s="66"/>
      <c r="GOZ3" s="66"/>
      <c r="GPA3" s="66"/>
      <c r="GPB3" s="66"/>
      <c r="GPC3" s="66"/>
      <c r="GPD3" s="66"/>
      <c r="GPE3" s="66"/>
      <c r="GPF3" s="66"/>
      <c r="GPG3" s="66"/>
      <c r="GPH3" s="66"/>
      <c r="GPI3" s="66"/>
      <c r="GPJ3" s="66"/>
      <c r="GPK3" s="66"/>
      <c r="GPL3" s="66"/>
      <c r="GPM3" s="66"/>
      <c r="GPN3" s="66"/>
      <c r="GPO3" s="66"/>
      <c r="GPP3" s="66"/>
      <c r="GPQ3" s="66"/>
      <c r="GPR3" s="66"/>
      <c r="GPS3" s="66"/>
      <c r="GPT3" s="66"/>
      <c r="GPU3" s="66"/>
      <c r="GPV3" s="66"/>
      <c r="GPW3" s="66"/>
      <c r="GPX3" s="66"/>
      <c r="GPY3" s="66"/>
      <c r="GPZ3" s="66"/>
      <c r="GQA3" s="66"/>
      <c r="GQB3" s="66"/>
      <c r="GQC3" s="66"/>
      <c r="GQD3" s="66"/>
      <c r="GQE3" s="66"/>
      <c r="GQF3" s="66"/>
      <c r="GQG3" s="66"/>
      <c r="GQH3" s="66"/>
      <c r="GQI3" s="66"/>
      <c r="GQJ3" s="66"/>
      <c r="GQK3" s="66"/>
      <c r="GQL3" s="66"/>
      <c r="GQM3" s="66"/>
      <c r="GQN3" s="66"/>
      <c r="GQO3" s="66"/>
      <c r="GQP3" s="66"/>
      <c r="GQQ3" s="66"/>
      <c r="GQR3" s="66"/>
      <c r="GQS3" s="66"/>
      <c r="GQT3" s="66"/>
      <c r="GQU3" s="66"/>
      <c r="GQV3" s="66"/>
      <c r="GQW3" s="66"/>
      <c r="GQX3" s="66"/>
      <c r="GQY3" s="66"/>
      <c r="GQZ3" s="66"/>
      <c r="GRA3" s="66"/>
      <c r="GRB3" s="66"/>
      <c r="GRC3" s="66"/>
      <c r="GRD3" s="66"/>
      <c r="GRE3" s="66"/>
      <c r="GRF3" s="66"/>
      <c r="GRG3" s="66"/>
      <c r="GRH3" s="66"/>
      <c r="GRI3" s="66"/>
      <c r="GRJ3" s="66"/>
      <c r="GRK3" s="66"/>
      <c r="GRL3" s="66"/>
      <c r="GRM3" s="66"/>
      <c r="GRN3" s="66"/>
      <c r="GRO3" s="66"/>
      <c r="GRP3" s="66"/>
      <c r="GRQ3" s="66"/>
      <c r="GRR3" s="66"/>
      <c r="GRS3" s="66"/>
      <c r="GRT3" s="66"/>
      <c r="GRU3" s="66"/>
      <c r="GRV3" s="66"/>
      <c r="GRW3" s="66"/>
      <c r="GRX3" s="66"/>
      <c r="GRY3" s="66"/>
      <c r="GRZ3" s="66"/>
      <c r="GSA3" s="66"/>
      <c r="GSB3" s="66"/>
      <c r="GSC3" s="66"/>
      <c r="GSD3" s="66"/>
      <c r="GSE3" s="66"/>
      <c r="GSF3" s="66"/>
      <c r="GSG3" s="66"/>
      <c r="GSH3" s="66"/>
      <c r="GSI3" s="66"/>
      <c r="GSJ3" s="66"/>
      <c r="GSK3" s="66"/>
      <c r="GSL3" s="66"/>
      <c r="GSM3" s="66"/>
      <c r="GSN3" s="66"/>
      <c r="GSO3" s="66"/>
      <c r="GSP3" s="66"/>
      <c r="GSQ3" s="66"/>
      <c r="GSR3" s="66"/>
      <c r="GSS3" s="66"/>
      <c r="GST3" s="66"/>
      <c r="GSU3" s="66"/>
      <c r="GSV3" s="66"/>
      <c r="GSW3" s="66"/>
      <c r="GSX3" s="66"/>
      <c r="GSY3" s="66"/>
      <c r="GSZ3" s="66"/>
      <c r="GTA3" s="66"/>
      <c r="GTB3" s="66"/>
      <c r="GTC3" s="66"/>
      <c r="GTD3" s="66"/>
      <c r="GTE3" s="66"/>
      <c r="GTF3" s="66"/>
      <c r="GTG3" s="66"/>
      <c r="GTH3" s="66"/>
      <c r="GTI3" s="66"/>
      <c r="GTJ3" s="66"/>
      <c r="GTK3" s="66"/>
      <c r="GTL3" s="66"/>
      <c r="GTM3" s="66"/>
      <c r="GTN3" s="66"/>
      <c r="GTO3" s="66"/>
      <c r="GTP3" s="66"/>
      <c r="GTQ3" s="66"/>
      <c r="GTR3" s="66"/>
      <c r="GTS3" s="66"/>
      <c r="GTT3" s="66"/>
      <c r="GTU3" s="66"/>
      <c r="GTV3" s="66"/>
      <c r="GTW3" s="66"/>
      <c r="GTX3" s="66"/>
      <c r="GTY3" s="66"/>
      <c r="GTZ3" s="66"/>
      <c r="GUA3" s="66"/>
      <c r="GUB3" s="66"/>
      <c r="GUC3" s="66"/>
      <c r="GUD3" s="66"/>
      <c r="GUE3" s="66"/>
      <c r="GUF3" s="66"/>
      <c r="GUG3" s="66"/>
      <c r="GUH3" s="66"/>
      <c r="GUI3" s="66"/>
      <c r="GUJ3" s="66"/>
      <c r="GUK3" s="66"/>
      <c r="GUL3" s="66"/>
      <c r="GUM3" s="66"/>
      <c r="GUN3" s="66"/>
      <c r="GUO3" s="66"/>
      <c r="GUP3" s="66"/>
      <c r="GUQ3" s="66"/>
      <c r="GUR3" s="66"/>
      <c r="GUS3" s="66"/>
      <c r="GUT3" s="66"/>
      <c r="GUU3" s="66"/>
      <c r="GUV3" s="66"/>
      <c r="GUW3" s="66"/>
      <c r="GUX3" s="66"/>
      <c r="GUY3" s="66"/>
      <c r="GUZ3" s="66"/>
      <c r="GVA3" s="66"/>
      <c r="GVB3" s="66"/>
      <c r="GVC3" s="66"/>
      <c r="GVD3" s="66"/>
      <c r="GVE3" s="66"/>
      <c r="GVF3" s="66"/>
      <c r="GVG3" s="66"/>
      <c r="GVH3" s="66"/>
      <c r="GVI3" s="66"/>
      <c r="GVJ3" s="66"/>
      <c r="GVK3" s="66"/>
      <c r="GVL3" s="66"/>
      <c r="GVM3" s="66"/>
      <c r="GVN3" s="66"/>
      <c r="GVO3" s="66"/>
      <c r="GVP3" s="66"/>
      <c r="GVQ3" s="66"/>
      <c r="GVR3" s="66"/>
      <c r="GVS3" s="66"/>
      <c r="GVT3" s="66"/>
      <c r="GVU3" s="66"/>
      <c r="GVV3" s="66"/>
      <c r="GVW3" s="66"/>
      <c r="GVX3" s="66"/>
      <c r="GVY3" s="66"/>
      <c r="GVZ3" s="66"/>
      <c r="GWA3" s="66"/>
      <c r="GWB3" s="66"/>
      <c r="GWC3" s="66"/>
      <c r="GWD3" s="66"/>
      <c r="GWE3" s="66"/>
      <c r="GWF3" s="66"/>
      <c r="GWG3" s="66"/>
      <c r="GWH3" s="66"/>
      <c r="GWI3" s="66"/>
      <c r="GWJ3" s="66"/>
      <c r="GWK3" s="66"/>
      <c r="GWL3" s="66"/>
      <c r="GWM3" s="66"/>
      <c r="GWN3" s="66"/>
      <c r="GWO3" s="66"/>
      <c r="GWP3" s="66"/>
      <c r="GWQ3" s="66"/>
      <c r="GWR3" s="66"/>
      <c r="GWS3" s="66"/>
      <c r="GWT3" s="66"/>
      <c r="GWU3" s="66"/>
      <c r="GWV3" s="66"/>
      <c r="GWW3" s="66"/>
      <c r="GWX3" s="66"/>
      <c r="GWY3" s="66"/>
      <c r="GWZ3" s="66"/>
      <c r="GXA3" s="66"/>
      <c r="GXB3" s="66"/>
      <c r="GXC3" s="66"/>
      <c r="GXD3" s="66"/>
      <c r="GXE3" s="66"/>
      <c r="GXF3" s="66"/>
      <c r="GXG3" s="66"/>
      <c r="GXH3" s="66"/>
      <c r="GXI3" s="66"/>
      <c r="GXJ3" s="66"/>
      <c r="GXK3" s="66"/>
      <c r="GXL3" s="66"/>
      <c r="GXM3" s="66"/>
      <c r="GXN3" s="66"/>
      <c r="GXO3" s="66"/>
      <c r="GXP3" s="66"/>
      <c r="GXQ3" s="66"/>
      <c r="GXR3" s="66"/>
      <c r="GXS3" s="66"/>
      <c r="GXT3" s="66"/>
      <c r="GXU3" s="66"/>
      <c r="GXV3" s="66"/>
      <c r="GXW3" s="66"/>
      <c r="GXX3" s="66"/>
      <c r="GXY3" s="66"/>
      <c r="GXZ3" s="66"/>
      <c r="GYA3" s="66"/>
      <c r="GYB3" s="66"/>
      <c r="GYC3" s="66"/>
      <c r="GYD3" s="66"/>
      <c r="GYE3" s="66"/>
      <c r="GYF3" s="66"/>
      <c r="GYG3" s="66"/>
      <c r="GYH3" s="66"/>
      <c r="GYI3" s="66"/>
      <c r="GYJ3" s="66"/>
      <c r="GYK3" s="66"/>
      <c r="GYL3" s="66"/>
      <c r="GYM3" s="66"/>
      <c r="GYN3" s="66"/>
      <c r="GYO3" s="66"/>
      <c r="GYP3" s="66"/>
      <c r="GYQ3" s="66"/>
      <c r="GYR3" s="66"/>
      <c r="GYS3" s="66"/>
      <c r="GYT3" s="66"/>
      <c r="GYU3" s="66"/>
      <c r="GYV3" s="66"/>
      <c r="GYW3" s="66"/>
      <c r="GYX3" s="66"/>
      <c r="GYY3" s="66"/>
      <c r="GYZ3" s="66"/>
      <c r="GZA3" s="66"/>
      <c r="GZB3" s="66"/>
      <c r="GZC3" s="66"/>
      <c r="GZD3" s="66"/>
      <c r="GZE3" s="66"/>
      <c r="GZF3" s="66"/>
      <c r="GZG3" s="66"/>
      <c r="GZH3" s="66"/>
      <c r="GZI3" s="66"/>
      <c r="GZJ3" s="66"/>
      <c r="GZK3" s="66"/>
      <c r="GZL3" s="66"/>
      <c r="GZM3" s="66"/>
      <c r="GZN3" s="66"/>
      <c r="GZO3" s="66"/>
      <c r="GZP3" s="66"/>
      <c r="GZQ3" s="66"/>
      <c r="GZR3" s="66"/>
      <c r="GZS3" s="66"/>
      <c r="GZT3" s="66"/>
      <c r="GZU3" s="66"/>
      <c r="GZV3" s="66"/>
      <c r="GZW3" s="66"/>
      <c r="GZX3" s="66"/>
      <c r="GZY3" s="66"/>
      <c r="GZZ3" s="66"/>
      <c r="HAA3" s="66"/>
      <c r="HAB3" s="66"/>
      <c r="HAC3" s="66"/>
      <c r="HAD3" s="66"/>
      <c r="HAE3" s="66"/>
      <c r="HAF3" s="66"/>
      <c r="HAG3" s="66"/>
      <c r="HAH3" s="66"/>
      <c r="HAI3" s="66"/>
      <c r="HAJ3" s="66"/>
      <c r="HAK3" s="66"/>
      <c r="HAL3" s="66"/>
      <c r="HAM3" s="66"/>
      <c r="HAN3" s="66"/>
      <c r="HAO3" s="66"/>
      <c r="HAP3" s="66"/>
      <c r="HAQ3" s="66"/>
      <c r="HAR3" s="66"/>
      <c r="HAS3" s="66"/>
      <c r="HAT3" s="66"/>
      <c r="HAU3" s="66"/>
      <c r="HAV3" s="66"/>
      <c r="HAW3" s="66"/>
      <c r="HAX3" s="66"/>
      <c r="HAY3" s="66"/>
      <c r="HAZ3" s="66"/>
      <c r="HBA3" s="66"/>
      <c r="HBB3" s="66"/>
      <c r="HBC3" s="66"/>
      <c r="HBD3" s="66"/>
      <c r="HBE3" s="66"/>
      <c r="HBF3" s="66"/>
      <c r="HBG3" s="66"/>
      <c r="HBH3" s="66"/>
      <c r="HBI3" s="66"/>
      <c r="HBJ3" s="66"/>
      <c r="HBK3" s="66"/>
      <c r="HBL3" s="66"/>
      <c r="HBM3" s="66"/>
      <c r="HBN3" s="66"/>
      <c r="HBO3" s="66"/>
      <c r="HBP3" s="66"/>
      <c r="HBQ3" s="66"/>
      <c r="HBR3" s="66"/>
      <c r="HBS3" s="66"/>
      <c r="HBT3" s="66"/>
      <c r="HBU3" s="66"/>
      <c r="HBV3" s="66"/>
      <c r="HBW3" s="66"/>
      <c r="HBX3" s="66"/>
      <c r="HBY3" s="66"/>
      <c r="HBZ3" s="66"/>
      <c r="HCA3" s="66"/>
      <c r="HCB3" s="66"/>
      <c r="HCC3" s="66"/>
      <c r="HCD3" s="66"/>
      <c r="HCE3" s="66"/>
      <c r="HCF3" s="66"/>
      <c r="HCG3" s="66"/>
      <c r="HCH3" s="66"/>
      <c r="HCI3" s="66"/>
      <c r="HCJ3" s="66"/>
      <c r="HCK3" s="66"/>
      <c r="HCL3" s="66"/>
      <c r="HCM3" s="66"/>
      <c r="HCN3" s="66"/>
      <c r="HCO3" s="66"/>
      <c r="HCP3" s="66"/>
      <c r="HCQ3" s="66"/>
      <c r="HCR3" s="66"/>
      <c r="HCS3" s="66"/>
      <c r="HCT3" s="66"/>
      <c r="HCU3" s="66"/>
      <c r="HCV3" s="66"/>
      <c r="HCW3" s="66"/>
      <c r="HCX3" s="66"/>
      <c r="HCY3" s="66"/>
      <c r="HCZ3" s="66"/>
      <c r="HDA3" s="66"/>
      <c r="HDB3" s="66"/>
      <c r="HDC3" s="66"/>
      <c r="HDD3" s="66"/>
      <c r="HDE3" s="66"/>
      <c r="HDF3" s="66"/>
      <c r="HDG3" s="66"/>
      <c r="HDH3" s="66"/>
      <c r="HDI3" s="66"/>
      <c r="HDJ3" s="66"/>
      <c r="HDK3" s="66"/>
      <c r="HDL3" s="66"/>
      <c r="HDM3" s="66"/>
      <c r="HDN3" s="66"/>
      <c r="HDO3" s="66"/>
      <c r="HDP3" s="66"/>
      <c r="HDQ3" s="66"/>
      <c r="HDR3" s="66"/>
      <c r="HDS3" s="66"/>
      <c r="HDT3" s="66"/>
      <c r="HDU3" s="66"/>
      <c r="HDV3" s="66"/>
      <c r="HDW3" s="66"/>
      <c r="HDX3" s="66"/>
      <c r="HDY3" s="66"/>
      <c r="HDZ3" s="66"/>
      <c r="HEA3" s="66"/>
      <c r="HEB3" s="66"/>
      <c r="HEC3" s="66"/>
      <c r="HED3" s="66"/>
      <c r="HEE3" s="66"/>
      <c r="HEF3" s="66"/>
      <c r="HEG3" s="66"/>
      <c r="HEH3" s="66"/>
      <c r="HEI3" s="66"/>
      <c r="HEJ3" s="66"/>
      <c r="HEK3" s="66"/>
      <c r="HEL3" s="66"/>
      <c r="HEM3" s="66"/>
      <c r="HEN3" s="66"/>
      <c r="HEO3" s="66"/>
      <c r="HEP3" s="66"/>
      <c r="HEQ3" s="66"/>
      <c r="HER3" s="66"/>
      <c r="HES3" s="66"/>
      <c r="HET3" s="66"/>
      <c r="HEU3" s="66"/>
      <c r="HEV3" s="66"/>
      <c r="HEW3" s="66"/>
      <c r="HEX3" s="66"/>
      <c r="HEY3" s="66"/>
      <c r="HEZ3" s="66"/>
      <c r="HFA3" s="66"/>
      <c r="HFB3" s="66"/>
      <c r="HFC3" s="66"/>
      <c r="HFD3" s="66"/>
      <c r="HFE3" s="66"/>
      <c r="HFF3" s="66"/>
      <c r="HFG3" s="66"/>
      <c r="HFH3" s="66"/>
      <c r="HFI3" s="66"/>
      <c r="HFJ3" s="66"/>
      <c r="HFK3" s="66"/>
      <c r="HFL3" s="66"/>
      <c r="HFM3" s="66"/>
      <c r="HFN3" s="66"/>
      <c r="HFO3" s="66"/>
      <c r="HFP3" s="66"/>
      <c r="HFQ3" s="66"/>
      <c r="HFR3" s="66"/>
      <c r="HFS3" s="66"/>
      <c r="HFT3" s="66"/>
      <c r="HFU3" s="66"/>
      <c r="HFV3" s="66"/>
      <c r="HFW3" s="66"/>
      <c r="HFX3" s="66"/>
      <c r="HFY3" s="66"/>
      <c r="HFZ3" s="66"/>
      <c r="HGA3" s="66"/>
      <c r="HGB3" s="66"/>
      <c r="HGC3" s="66"/>
      <c r="HGD3" s="66"/>
      <c r="HGE3" s="66"/>
      <c r="HGF3" s="66"/>
      <c r="HGG3" s="66"/>
      <c r="HGH3" s="66"/>
      <c r="HGI3" s="66"/>
      <c r="HGJ3" s="66"/>
      <c r="HGK3" s="66"/>
      <c r="HGL3" s="66"/>
      <c r="HGM3" s="66"/>
      <c r="HGN3" s="66"/>
      <c r="HGO3" s="66"/>
      <c r="HGP3" s="66"/>
      <c r="HGQ3" s="66"/>
      <c r="HGR3" s="66"/>
      <c r="HGS3" s="66"/>
      <c r="HGT3" s="66"/>
      <c r="HGU3" s="66"/>
      <c r="HGV3" s="66"/>
      <c r="HGW3" s="66"/>
      <c r="HGX3" s="66"/>
      <c r="HGY3" s="66"/>
      <c r="HGZ3" s="66"/>
      <c r="HHA3" s="66"/>
      <c r="HHB3" s="66"/>
      <c r="HHC3" s="66"/>
      <c r="HHD3" s="66"/>
      <c r="HHE3" s="66"/>
      <c r="HHF3" s="66"/>
      <c r="HHG3" s="66"/>
      <c r="HHH3" s="66"/>
      <c r="HHI3" s="66"/>
      <c r="HHJ3" s="66"/>
      <c r="HHK3" s="66"/>
      <c r="HHL3" s="66"/>
      <c r="HHM3" s="66"/>
      <c r="HHN3" s="66"/>
      <c r="HHO3" s="66"/>
      <c r="HHP3" s="66"/>
      <c r="HHQ3" s="66"/>
      <c r="HHR3" s="66"/>
      <c r="HHS3" s="66"/>
      <c r="HHT3" s="66"/>
      <c r="HHU3" s="66"/>
      <c r="HHV3" s="66"/>
      <c r="HHW3" s="66"/>
      <c r="HHX3" s="66"/>
      <c r="HHY3" s="66"/>
      <c r="HHZ3" s="66"/>
      <c r="HIA3" s="66"/>
      <c r="HIB3" s="66"/>
      <c r="HIC3" s="66"/>
      <c r="HID3" s="66"/>
      <c r="HIE3" s="66"/>
      <c r="HIF3" s="66"/>
      <c r="HIG3" s="66"/>
      <c r="HIH3" s="66"/>
      <c r="HII3" s="66"/>
      <c r="HIJ3" s="66"/>
      <c r="HIK3" s="66"/>
      <c r="HIL3" s="66"/>
      <c r="HIM3" s="66"/>
      <c r="HIN3" s="66"/>
      <c r="HIO3" s="66"/>
      <c r="HIP3" s="66"/>
      <c r="HIQ3" s="66"/>
      <c r="HIR3" s="66"/>
      <c r="HIS3" s="66"/>
      <c r="HIT3" s="66"/>
      <c r="HIU3" s="66"/>
      <c r="HIV3" s="66"/>
      <c r="HIW3" s="66"/>
      <c r="HIX3" s="66"/>
      <c r="HIY3" s="66"/>
      <c r="HIZ3" s="66"/>
      <c r="HJA3" s="66"/>
      <c r="HJB3" s="66"/>
      <c r="HJC3" s="66"/>
      <c r="HJD3" s="66"/>
      <c r="HJE3" s="66"/>
      <c r="HJF3" s="66"/>
      <c r="HJG3" s="66"/>
      <c r="HJH3" s="66"/>
      <c r="HJI3" s="66"/>
      <c r="HJJ3" s="66"/>
      <c r="HJK3" s="66"/>
      <c r="HJL3" s="66"/>
      <c r="HJM3" s="66"/>
      <c r="HJN3" s="66"/>
      <c r="HJO3" s="66"/>
      <c r="HJP3" s="66"/>
      <c r="HJQ3" s="66"/>
      <c r="HJR3" s="66"/>
      <c r="HJS3" s="66"/>
      <c r="HJT3" s="66"/>
      <c r="HJU3" s="66"/>
      <c r="HJV3" s="66"/>
      <c r="HJW3" s="66"/>
      <c r="HJX3" s="66"/>
      <c r="HJY3" s="66"/>
      <c r="HJZ3" s="66"/>
      <c r="HKA3" s="66"/>
      <c r="HKB3" s="66"/>
      <c r="HKC3" s="66"/>
      <c r="HKD3" s="66"/>
      <c r="HKE3" s="66"/>
      <c r="HKF3" s="66"/>
      <c r="HKG3" s="66"/>
      <c r="HKH3" s="66"/>
      <c r="HKI3" s="66"/>
      <c r="HKJ3" s="66"/>
      <c r="HKK3" s="66"/>
      <c r="HKL3" s="66"/>
      <c r="HKM3" s="66"/>
      <c r="HKN3" s="66"/>
      <c r="HKO3" s="66"/>
      <c r="HKP3" s="66"/>
      <c r="HKQ3" s="66"/>
      <c r="HKR3" s="66"/>
      <c r="HKS3" s="66"/>
      <c r="HKT3" s="66"/>
      <c r="HKU3" s="66"/>
      <c r="HKV3" s="66"/>
      <c r="HKW3" s="66"/>
      <c r="HKX3" s="66"/>
      <c r="HKY3" s="66"/>
      <c r="HKZ3" s="66"/>
      <c r="HLA3" s="66"/>
      <c r="HLB3" s="66"/>
      <c r="HLC3" s="66"/>
      <c r="HLD3" s="66"/>
      <c r="HLE3" s="66"/>
      <c r="HLF3" s="66"/>
      <c r="HLG3" s="66"/>
      <c r="HLH3" s="66"/>
      <c r="HLI3" s="66"/>
      <c r="HLJ3" s="66"/>
      <c r="HLK3" s="66"/>
      <c r="HLL3" s="66"/>
      <c r="HLM3" s="66"/>
      <c r="HLN3" s="66"/>
      <c r="HLO3" s="66"/>
      <c r="HLP3" s="66"/>
      <c r="HLQ3" s="66"/>
      <c r="HLR3" s="66"/>
      <c r="HLS3" s="66"/>
      <c r="HLT3" s="66"/>
      <c r="HLU3" s="66"/>
      <c r="HLV3" s="66"/>
      <c r="HLW3" s="66"/>
      <c r="HLX3" s="66"/>
      <c r="HLY3" s="66"/>
      <c r="HLZ3" s="66"/>
      <c r="HMA3" s="66"/>
      <c r="HMB3" s="66"/>
      <c r="HMC3" s="66"/>
      <c r="HMD3" s="66"/>
      <c r="HME3" s="66"/>
      <c r="HMF3" s="66"/>
      <c r="HMG3" s="66"/>
      <c r="HMH3" s="66"/>
      <c r="HMI3" s="66"/>
      <c r="HMJ3" s="66"/>
      <c r="HMK3" s="66"/>
      <c r="HML3" s="66"/>
      <c r="HMM3" s="66"/>
      <c r="HMN3" s="66"/>
      <c r="HMO3" s="66"/>
      <c r="HMP3" s="66"/>
      <c r="HMQ3" s="66"/>
      <c r="HMR3" s="66"/>
      <c r="HMS3" s="66"/>
      <c r="HMT3" s="66"/>
      <c r="HMU3" s="66"/>
      <c r="HMV3" s="66"/>
      <c r="HMW3" s="66"/>
      <c r="HMX3" s="66"/>
      <c r="HMY3" s="66"/>
      <c r="HMZ3" s="66"/>
      <c r="HNA3" s="66"/>
      <c r="HNB3" s="66"/>
      <c r="HNC3" s="66"/>
      <c r="HND3" s="66"/>
      <c r="HNE3" s="66"/>
      <c r="HNF3" s="66"/>
      <c r="HNG3" s="66"/>
      <c r="HNH3" s="66"/>
      <c r="HNI3" s="66"/>
      <c r="HNJ3" s="66"/>
      <c r="HNK3" s="66"/>
      <c r="HNL3" s="66"/>
      <c r="HNM3" s="66"/>
      <c r="HNN3" s="66"/>
      <c r="HNO3" s="66"/>
      <c r="HNP3" s="66"/>
      <c r="HNQ3" s="66"/>
      <c r="HNR3" s="66"/>
      <c r="HNS3" s="66"/>
      <c r="HNT3" s="66"/>
      <c r="HNU3" s="66"/>
      <c r="HNV3" s="66"/>
      <c r="HNW3" s="66"/>
      <c r="HNX3" s="66"/>
      <c r="HNY3" s="66"/>
      <c r="HNZ3" s="66"/>
      <c r="HOA3" s="66"/>
      <c r="HOB3" s="66"/>
      <c r="HOC3" s="66"/>
      <c r="HOD3" s="66"/>
      <c r="HOE3" s="66"/>
      <c r="HOF3" s="66"/>
      <c r="HOG3" s="66"/>
      <c r="HOH3" s="66"/>
      <c r="HOI3" s="66"/>
      <c r="HOJ3" s="66"/>
      <c r="HOK3" s="66"/>
      <c r="HOL3" s="66"/>
      <c r="HOM3" s="66"/>
      <c r="HON3" s="66"/>
      <c r="HOO3" s="66"/>
      <c r="HOP3" s="66"/>
      <c r="HOQ3" s="66"/>
      <c r="HOR3" s="66"/>
      <c r="HOS3" s="66"/>
      <c r="HOT3" s="66"/>
      <c r="HOU3" s="66"/>
      <c r="HOV3" s="66"/>
      <c r="HOW3" s="66"/>
      <c r="HOX3" s="66"/>
      <c r="HOY3" s="66"/>
      <c r="HOZ3" s="66"/>
      <c r="HPA3" s="66"/>
      <c r="HPB3" s="66"/>
      <c r="HPC3" s="66"/>
      <c r="HPD3" s="66"/>
      <c r="HPE3" s="66"/>
      <c r="HPF3" s="66"/>
      <c r="HPG3" s="66"/>
      <c r="HPH3" s="66"/>
      <c r="HPI3" s="66"/>
      <c r="HPJ3" s="66"/>
      <c r="HPK3" s="66"/>
      <c r="HPL3" s="66"/>
      <c r="HPM3" s="66"/>
      <c r="HPN3" s="66"/>
      <c r="HPO3" s="66"/>
      <c r="HPP3" s="66"/>
      <c r="HPQ3" s="66"/>
      <c r="HPR3" s="66"/>
      <c r="HPS3" s="66"/>
      <c r="HPT3" s="66"/>
      <c r="HPU3" s="66"/>
      <c r="HPV3" s="66"/>
      <c r="HPW3" s="66"/>
      <c r="HPX3" s="66"/>
      <c r="HPY3" s="66"/>
      <c r="HPZ3" s="66"/>
      <c r="HQA3" s="66"/>
      <c r="HQB3" s="66"/>
      <c r="HQC3" s="66"/>
      <c r="HQD3" s="66"/>
      <c r="HQE3" s="66"/>
      <c r="HQF3" s="66"/>
      <c r="HQG3" s="66"/>
      <c r="HQH3" s="66"/>
      <c r="HQI3" s="66"/>
      <c r="HQJ3" s="66"/>
      <c r="HQK3" s="66"/>
      <c r="HQL3" s="66"/>
      <c r="HQM3" s="66"/>
      <c r="HQN3" s="66"/>
      <c r="HQO3" s="66"/>
      <c r="HQP3" s="66"/>
      <c r="HQQ3" s="66"/>
      <c r="HQR3" s="66"/>
      <c r="HQS3" s="66"/>
      <c r="HQT3" s="66"/>
      <c r="HQU3" s="66"/>
      <c r="HQV3" s="66"/>
      <c r="HQW3" s="66"/>
      <c r="HQX3" s="66"/>
      <c r="HQY3" s="66"/>
      <c r="HQZ3" s="66"/>
      <c r="HRA3" s="66"/>
      <c r="HRB3" s="66"/>
      <c r="HRC3" s="66"/>
      <c r="HRD3" s="66"/>
      <c r="HRE3" s="66"/>
      <c r="HRF3" s="66"/>
      <c r="HRG3" s="66"/>
      <c r="HRH3" s="66"/>
      <c r="HRI3" s="66"/>
      <c r="HRJ3" s="66"/>
      <c r="HRK3" s="66"/>
      <c r="HRL3" s="66"/>
      <c r="HRM3" s="66"/>
      <c r="HRN3" s="66"/>
      <c r="HRO3" s="66"/>
      <c r="HRP3" s="66"/>
      <c r="HRQ3" s="66"/>
      <c r="HRR3" s="66"/>
      <c r="HRS3" s="66"/>
      <c r="HRT3" s="66"/>
      <c r="HRU3" s="66"/>
      <c r="HRV3" s="66"/>
      <c r="HRW3" s="66"/>
      <c r="HRX3" s="66"/>
      <c r="HRY3" s="66"/>
      <c r="HRZ3" s="66"/>
      <c r="HSA3" s="66"/>
      <c r="HSB3" s="66"/>
      <c r="HSC3" s="66"/>
      <c r="HSD3" s="66"/>
      <c r="HSE3" s="66"/>
      <c r="HSF3" s="66"/>
      <c r="HSG3" s="66"/>
      <c r="HSH3" s="66"/>
      <c r="HSI3" s="66"/>
      <c r="HSJ3" s="66"/>
      <c r="HSK3" s="66"/>
      <c r="HSL3" s="66"/>
      <c r="HSM3" s="66"/>
      <c r="HSN3" s="66"/>
      <c r="HSO3" s="66"/>
      <c r="HSP3" s="66"/>
      <c r="HSQ3" s="66"/>
      <c r="HSR3" s="66"/>
      <c r="HSS3" s="66"/>
      <c r="HST3" s="66"/>
      <c r="HSU3" s="66"/>
      <c r="HSV3" s="66"/>
      <c r="HSW3" s="66"/>
      <c r="HSX3" s="66"/>
      <c r="HSY3" s="66"/>
      <c r="HSZ3" s="66"/>
      <c r="HTA3" s="66"/>
      <c r="HTB3" s="66"/>
      <c r="HTC3" s="66"/>
      <c r="HTD3" s="66"/>
      <c r="HTE3" s="66"/>
      <c r="HTF3" s="66"/>
      <c r="HTG3" s="66"/>
      <c r="HTH3" s="66"/>
      <c r="HTI3" s="66"/>
      <c r="HTJ3" s="66"/>
      <c r="HTK3" s="66"/>
      <c r="HTL3" s="66"/>
      <c r="HTM3" s="66"/>
      <c r="HTN3" s="66"/>
      <c r="HTO3" s="66"/>
      <c r="HTP3" s="66"/>
      <c r="HTQ3" s="66"/>
      <c r="HTR3" s="66"/>
      <c r="HTS3" s="66"/>
      <c r="HTT3" s="66"/>
      <c r="HTU3" s="66"/>
      <c r="HTV3" s="66"/>
      <c r="HTW3" s="66"/>
      <c r="HTX3" s="66"/>
      <c r="HTY3" s="66"/>
      <c r="HTZ3" s="66"/>
      <c r="HUA3" s="66"/>
      <c r="HUB3" s="66"/>
      <c r="HUC3" s="66"/>
      <c r="HUD3" s="66"/>
      <c r="HUE3" s="66"/>
      <c r="HUF3" s="66"/>
      <c r="HUG3" s="66"/>
      <c r="HUH3" s="66"/>
      <c r="HUI3" s="66"/>
      <c r="HUJ3" s="66"/>
      <c r="HUK3" s="66"/>
      <c r="HUL3" s="66"/>
      <c r="HUM3" s="66"/>
      <c r="HUN3" s="66"/>
      <c r="HUO3" s="66"/>
      <c r="HUP3" s="66"/>
      <c r="HUQ3" s="66"/>
      <c r="HUR3" s="66"/>
      <c r="HUS3" s="66"/>
      <c r="HUT3" s="66"/>
      <c r="HUU3" s="66"/>
      <c r="HUV3" s="66"/>
      <c r="HUW3" s="66"/>
      <c r="HUX3" s="66"/>
      <c r="HUY3" s="66"/>
      <c r="HUZ3" s="66"/>
      <c r="HVA3" s="66"/>
      <c r="HVB3" s="66"/>
      <c r="HVC3" s="66"/>
      <c r="HVD3" s="66"/>
      <c r="HVE3" s="66"/>
      <c r="HVF3" s="66"/>
      <c r="HVG3" s="66"/>
      <c r="HVH3" s="66"/>
      <c r="HVI3" s="66"/>
      <c r="HVJ3" s="66"/>
      <c r="HVK3" s="66"/>
      <c r="HVL3" s="66"/>
      <c r="HVM3" s="66"/>
      <c r="HVN3" s="66"/>
      <c r="HVO3" s="66"/>
      <c r="HVP3" s="66"/>
      <c r="HVQ3" s="66"/>
      <c r="HVR3" s="66"/>
      <c r="HVS3" s="66"/>
      <c r="HVT3" s="66"/>
      <c r="HVU3" s="66"/>
      <c r="HVV3" s="66"/>
      <c r="HVW3" s="66"/>
      <c r="HVX3" s="66"/>
      <c r="HVY3" s="66"/>
      <c r="HVZ3" s="66"/>
      <c r="HWA3" s="66"/>
      <c r="HWB3" s="66"/>
      <c r="HWC3" s="66"/>
      <c r="HWD3" s="66"/>
      <c r="HWE3" s="66"/>
      <c r="HWF3" s="66"/>
      <c r="HWG3" s="66"/>
      <c r="HWH3" s="66"/>
      <c r="HWI3" s="66"/>
      <c r="HWJ3" s="66"/>
      <c r="HWK3" s="66"/>
      <c r="HWL3" s="66"/>
      <c r="HWM3" s="66"/>
      <c r="HWN3" s="66"/>
      <c r="HWO3" s="66"/>
      <c r="HWP3" s="66"/>
      <c r="HWQ3" s="66"/>
      <c r="HWR3" s="66"/>
      <c r="HWS3" s="66"/>
      <c r="HWT3" s="66"/>
      <c r="HWU3" s="66"/>
      <c r="HWV3" s="66"/>
      <c r="HWW3" s="66"/>
      <c r="HWX3" s="66"/>
      <c r="HWY3" s="66"/>
      <c r="HWZ3" s="66"/>
      <c r="HXA3" s="66"/>
      <c r="HXB3" s="66"/>
      <c r="HXC3" s="66"/>
      <c r="HXD3" s="66"/>
      <c r="HXE3" s="66"/>
      <c r="HXF3" s="66"/>
      <c r="HXG3" s="66"/>
      <c r="HXH3" s="66"/>
      <c r="HXI3" s="66"/>
      <c r="HXJ3" s="66"/>
      <c r="HXK3" s="66"/>
      <c r="HXL3" s="66"/>
      <c r="HXM3" s="66"/>
      <c r="HXN3" s="66"/>
      <c r="HXO3" s="66"/>
      <c r="HXP3" s="66"/>
      <c r="HXQ3" s="66"/>
      <c r="HXR3" s="66"/>
      <c r="HXS3" s="66"/>
      <c r="HXT3" s="66"/>
      <c r="HXU3" s="66"/>
      <c r="HXV3" s="66"/>
      <c r="HXW3" s="66"/>
      <c r="HXX3" s="66"/>
      <c r="HXY3" s="66"/>
      <c r="HXZ3" s="66"/>
      <c r="HYA3" s="66"/>
      <c r="HYB3" s="66"/>
      <c r="HYC3" s="66"/>
      <c r="HYD3" s="66"/>
      <c r="HYE3" s="66"/>
      <c r="HYF3" s="66"/>
      <c r="HYG3" s="66"/>
      <c r="HYH3" s="66"/>
      <c r="HYI3" s="66"/>
      <c r="HYJ3" s="66"/>
      <c r="HYK3" s="66"/>
      <c r="HYL3" s="66"/>
      <c r="HYM3" s="66"/>
      <c r="HYN3" s="66"/>
      <c r="HYO3" s="66"/>
      <c r="HYP3" s="66"/>
      <c r="HYQ3" s="66"/>
      <c r="HYR3" s="66"/>
      <c r="HYS3" s="66"/>
      <c r="HYT3" s="66"/>
      <c r="HYU3" s="66"/>
      <c r="HYV3" s="66"/>
      <c r="HYW3" s="66"/>
      <c r="HYX3" s="66"/>
      <c r="HYY3" s="66"/>
      <c r="HYZ3" s="66"/>
      <c r="HZA3" s="66"/>
      <c r="HZB3" s="66"/>
      <c r="HZC3" s="66"/>
      <c r="HZD3" s="66"/>
      <c r="HZE3" s="66"/>
      <c r="HZF3" s="66"/>
      <c r="HZG3" s="66"/>
      <c r="HZH3" s="66"/>
      <c r="HZI3" s="66"/>
      <c r="HZJ3" s="66"/>
      <c r="HZK3" s="66"/>
      <c r="HZL3" s="66"/>
      <c r="HZM3" s="66"/>
      <c r="HZN3" s="66"/>
      <c r="HZO3" s="66"/>
      <c r="HZP3" s="66"/>
      <c r="HZQ3" s="66"/>
      <c r="HZR3" s="66"/>
      <c r="HZS3" s="66"/>
      <c r="HZT3" s="66"/>
      <c r="HZU3" s="66"/>
      <c r="HZV3" s="66"/>
      <c r="HZW3" s="66"/>
      <c r="HZX3" s="66"/>
      <c r="HZY3" s="66"/>
      <c r="HZZ3" s="66"/>
      <c r="IAA3" s="66"/>
      <c r="IAB3" s="66"/>
      <c r="IAC3" s="66"/>
      <c r="IAD3" s="66"/>
      <c r="IAE3" s="66"/>
      <c r="IAF3" s="66"/>
      <c r="IAG3" s="66"/>
      <c r="IAH3" s="66"/>
      <c r="IAI3" s="66"/>
      <c r="IAJ3" s="66"/>
      <c r="IAK3" s="66"/>
      <c r="IAL3" s="66"/>
      <c r="IAM3" s="66"/>
      <c r="IAN3" s="66"/>
      <c r="IAO3" s="66"/>
      <c r="IAP3" s="66"/>
      <c r="IAQ3" s="66"/>
      <c r="IAR3" s="66"/>
      <c r="IAS3" s="66"/>
      <c r="IAT3" s="66"/>
      <c r="IAU3" s="66"/>
      <c r="IAV3" s="66"/>
      <c r="IAW3" s="66"/>
      <c r="IAX3" s="66"/>
      <c r="IAY3" s="66"/>
      <c r="IAZ3" s="66"/>
      <c r="IBA3" s="66"/>
      <c r="IBB3" s="66"/>
      <c r="IBC3" s="66"/>
      <c r="IBD3" s="66"/>
      <c r="IBE3" s="66"/>
      <c r="IBF3" s="66"/>
      <c r="IBG3" s="66"/>
      <c r="IBH3" s="66"/>
      <c r="IBI3" s="66"/>
      <c r="IBJ3" s="66"/>
      <c r="IBK3" s="66"/>
      <c r="IBL3" s="66"/>
      <c r="IBM3" s="66"/>
      <c r="IBN3" s="66"/>
      <c r="IBO3" s="66"/>
      <c r="IBP3" s="66"/>
      <c r="IBQ3" s="66"/>
      <c r="IBR3" s="66"/>
      <c r="IBS3" s="66"/>
      <c r="IBT3" s="66"/>
      <c r="IBU3" s="66"/>
      <c r="IBV3" s="66"/>
      <c r="IBW3" s="66"/>
      <c r="IBX3" s="66"/>
      <c r="IBY3" s="66"/>
      <c r="IBZ3" s="66"/>
      <c r="ICA3" s="66"/>
      <c r="ICB3" s="66"/>
      <c r="ICC3" s="66"/>
      <c r="ICD3" s="66"/>
      <c r="ICE3" s="66"/>
      <c r="ICF3" s="66"/>
      <c r="ICG3" s="66"/>
      <c r="ICH3" s="66"/>
      <c r="ICI3" s="66"/>
      <c r="ICJ3" s="66"/>
      <c r="ICK3" s="66"/>
      <c r="ICL3" s="66"/>
      <c r="ICM3" s="66"/>
      <c r="ICN3" s="66"/>
      <c r="ICO3" s="66"/>
      <c r="ICP3" s="66"/>
      <c r="ICQ3" s="66"/>
      <c r="ICR3" s="66"/>
      <c r="ICS3" s="66"/>
      <c r="ICT3" s="66"/>
      <c r="ICU3" s="66"/>
      <c r="ICV3" s="66"/>
      <c r="ICW3" s="66"/>
      <c r="ICX3" s="66"/>
      <c r="ICY3" s="66"/>
      <c r="ICZ3" s="66"/>
      <c r="IDA3" s="66"/>
      <c r="IDB3" s="66"/>
      <c r="IDC3" s="66"/>
      <c r="IDD3" s="66"/>
      <c r="IDE3" s="66"/>
      <c r="IDF3" s="66"/>
      <c r="IDG3" s="66"/>
      <c r="IDH3" s="66"/>
      <c r="IDI3" s="66"/>
      <c r="IDJ3" s="66"/>
      <c r="IDK3" s="66"/>
      <c r="IDL3" s="66"/>
      <c r="IDM3" s="66"/>
      <c r="IDN3" s="66"/>
      <c r="IDO3" s="66"/>
      <c r="IDP3" s="66"/>
      <c r="IDQ3" s="66"/>
      <c r="IDR3" s="66"/>
      <c r="IDS3" s="66"/>
      <c r="IDT3" s="66"/>
      <c r="IDU3" s="66"/>
      <c r="IDV3" s="66"/>
      <c r="IDW3" s="66"/>
      <c r="IDX3" s="66"/>
      <c r="IDY3" s="66"/>
      <c r="IDZ3" s="66"/>
      <c r="IEA3" s="66"/>
      <c r="IEB3" s="66"/>
      <c r="IEC3" s="66"/>
      <c r="IED3" s="66"/>
      <c r="IEE3" s="66"/>
      <c r="IEF3" s="66"/>
      <c r="IEG3" s="66"/>
      <c r="IEH3" s="66"/>
      <c r="IEI3" s="66"/>
      <c r="IEJ3" s="66"/>
      <c r="IEK3" s="66"/>
      <c r="IEL3" s="66"/>
      <c r="IEM3" s="66"/>
      <c r="IEN3" s="66"/>
      <c r="IEO3" s="66"/>
      <c r="IEP3" s="66"/>
      <c r="IEQ3" s="66"/>
      <c r="IER3" s="66"/>
      <c r="IES3" s="66"/>
      <c r="IET3" s="66"/>
      <c r="IEU3" s="66"/>
      <c r="IEV3" s="66"/>
      <c r="IEW3" s="66"/>
      <c r="IEX3" s="66"/>
      <c r="IEY3" s="66"/>
      <c r="IEZ3" s="66"/>
      <c r="IFA3" s="66"/>
      <c r="IFB3" s="66"/>
      <c r="IFC3" s="66"/>
      <c r="IFD3" s="66"/>
      <c r="IFE3" s="66"/>
      <c r="IFF3" s="66"/>
      <c r="IFG3" s="66"/>
      <c r="IFH3" s="66"/>
      <c r="IFI3" s="66"/>
      <c r="IFJ3" s="66"/>
      <c r="IFK3" s="66"/>
      <c r="IFL3" s="66"/>
      <c r="IFM3" s="66"/>
      <c r="IFN3" s="66"/>
      <c r="IFO3" s="66"/>
      <c r="IFP3" s="66"/>
      <c r="IFQ3" s="66"/>
      <c r="IFR3" s="66"/>
      <c r="IFS3" s="66"/>
      <c r="IFT3" s="66"/>
      <c r="IFU3" s="66"/>
      <c r="IFV3" s="66"/>
      <c r="IFW3" s="66"/>
      <c r="IFX3" s="66"/>
      <c r="IFY3" s="66"/>
      <c r="IFZ3" s="66"/>
      <c r="IGA3" s="66"/>
      <c r="IGB3" s="66"/>
      <c r="IGC3" s="66"/>
      <c r="IGD3" s="66"/>
      <c r="IGE3" s="66"/>
      <c r="IGF3" s="66"/>
      <c r="IGG3" s="66"/>
      <c r="IGH3" s="66"/>
      <c r="IGI3" s="66"/>
      <c r="IGJ3" s="66"/>
      <c r="IGK3" s="66"/>
      <c r="IGL3" s="66"/>
      <c r="IGM3" s="66"/>
      <c r="IGN3" s="66"/>
      <c r="IGO3" s="66"/>
      <c r="IGP3" s="66"/>
      <c r="IGQ3" s="66"/>
      <c r="IGR3" s="66"/>
      <c r="IGS3" s="66"/>
      <c r="IGT3" s="66"/>
      <c r="IGU3" s="66"/>
      <c r="IGV3" s="66"/>
      <c r="IGW3" s="66"/>
      <c r="IGX3" s="66"/>
      <c r="IGY3" s="66"/>
      <c r="IGZ3" s="66"/>
      <c r="IHA3" s="66"/>
      <c r="IHB3" s="66"/>
      <c r="IHC3" s="66"/>
      <c r="IHD3" s="66"/>
      <c r="IHE3" s="66"/>
      <c r="IHF3" s="66"/>
      <c r="IHG3" s="66"/>
      <c r="IHH3" s="66"/>
      <c r="IHI3" s="66"/>
      <c r="IHJ3" s="66"/>
      <c r="IHK3" s="66"/>
      <c r="IHL3" s="66"/>
      <c r="IHM3" s="66"/>
      <c r="IHN3" s="66"/>
      <c r="IHO3" s="66"/>
      <c r="IHP3" s="66"/>
      <c r="IHQ3" s="66"/>
      <c r="IHR3" s="66"/>
      <c r="IHS3" s="66"/>
      <c r="IHT3" s="66"/>
      <c r="IHU3" s="66"/>
      <c r="IHV3" s="66"/>
      <c r="IHW3" s="66"/>
      <c r="IHX3" s="66"/>
      <c r="IHY3" s="66"/>
      <c r="IHZ3" s="66"/>
      <c r="IIA3" s="66"/>
      <c r="IIB3" s="66"/>
      <c r="IIC3" s="66"/>
      <c r="IID3" s="66"/>
      <c r="IIE3" s="66"/>
      <c r="IIF3" s="66"/>
      <c r="IIG3" s="66"/>
      <c r="IIH3" s="66"/>
      <c r="III3" s="66"/>
      <c r="IIJ3" s="66"/>
      <c r="IIK3" s="66"/>
      <c r="IIL3" s="66"/>
      <c r="IIM3" s="66"/>
      <c r="IIN3" s="66"/>
      <c r="IIO3" s="66"/>
      <c r="IIP3" s="66"/>
      <c r="IIQ3" s="66"/>
      <c r="IIR3" s="66"/>
      <c r="IIS3" s="66"/>
      <c r="IIT3" s="66"/>
      <c r="IIU3" s="66"/>
      <c r="IIV3" s="66"/>
      <c r="IIW3" s="66"/>
      <c r="IIX3" s="66"/>
      <c r="IIY3" s="66"/>
      <c r="IIZ3" s="66"/>
      <c r="IJA3" s="66"/>
      <c r="IJB3" s="66"/>
      <c r="IJC3" s="66"/>
      <c r="IJD3" s="66"/>
      <c r="IJE3" s="66"/>
      <c r="IJF3" s="66"/>
      <c r="IJG3" s="66"/>
      <c r="IJH3" s="66"/>
      <c r="IJI3" s="66"/>
      <c r="IJJ3" s="66"/>
      <c r="IJK3" s="66"/>
      <c r="IJL3" s="66"/>
      <c r="IJM3" s="66"/>
      <c r="IJN3" s="66"/>
      <c r="IJO3" s="66"/>
      <c r="IJP3" s="66"/>
      <c r="IJQ3" s="66"/>
      <c r="IJR3" s="66"/>
      <c r="IJS3" s="66"/>
      <c r="IJT3" s="66"/>
      <c r="IJU3" s="66"/>
      <c r="IJV3" s="66"/>
      <c r="IJW3" s="66"/>
      <c r="IJX3" s="66"/>
      <c r="IJY3" s="66"/>
      <c r="IJZ3" s="66"/>
      <c r="IKA3" s="66"/>
      <c r="IKB3" s="66"/>
      <c r="IKC3" s="66"/>
      <c r="IKD3" s="66"/>
      <c r="IKE3" s="66"/>
      <c r="IKF3" s="66"/>
      <c r="IKG3" s="66"/>
      <c r="IKH3" s="66"/>
      <c r="IKI3" s="66"/>
      <c r="IKJ3" s="66"/>
      <c r="IKK3" s="66"/>
      <c r="IKL3" s="66"/>
      <c r="IKM3" s="66"/>
      <c r="IKN3" s="66"/>
      <c r="IKO3" s="66"/>
      <c r="IKP3" s="66"/>
      <c r="IKQ3" s="66"/>
      <c r="IKR3" s="66"/>
      <c r="IKS3" s="66"/>
      <c r="IKT3" s="66"/>
      <c r="IKU3" s="66"/>
      <c r="IKV3" s="66"/>
      <c r="IKW3" s="66"/>
      <c r="IKX3" s="66"/>
      <c r="IKY3" s="66"/>
      <c r="IKZ3" s="66"/>
      <c r="ILA3" s="66"/>
      <c r="ILB3" s="66"/>
      <c r="ILC3" s="66"/>
      <c r="ILD3" s="66"/>
      <c r="ILE3" s="66"/>
      <c r="ILF3" s="66"/>
      <c r="ILG3" s="66"/>
      <c r="ILH3" s="66"/>
      <c r="ILI3" s="66"/>
      <c r="ILJ3" s="66"/>
      <c r="ILK3" s="66"/>
      <c r="ILL3" s="66"/>
      <c r="ILM3" s="66"/>
      <c r="ILN3" s="66"/>
      <c r="ILO3" s="66"/>
      <c r="ILP3" s="66"/>
      <c r="ILQ3" s="66"/>
      <c r="ILR3" s="66"/>
      <c r="ILS3" s="66"/>
      <c r="ILT3" s="66"/>
      <c r="ILU3" s="66"/>
      <c r="ILV3" s="66"/>
      <c r="ILW3" s="66"/>
      <c r="ILX3" s="66"/>
      <c r="ILY3" s="66"/>
      <c r="ILZ3" s="66"/>
      <c r="IMA3" s="66"/>
      <c r="IMB3" s="66"/>
      <c r="IMC3" s="66"/>
      <c r="IMD3" s="66"/>
      <c r="IME3" s="66"/>
      <c r="IMF3" s="66"/>
      <c r="IMG3" s="66"/>
      <c r="IMH3" s="66"/>
      <c r="IMI3" s="66"/>
      <c r="IMJ3" s="66"/>
      <c r="IMK3" s="66"/>
      <c r="IML3" s="66"/>
      <c r="IMM3" s="66"/>
      <c r="IMN3" s="66"/>
      <c r="IMO3" s="66"/>
      <c r="IMP3" s="66"/>
      <c r="IMQ3" s="66"/>
      <c r="IMR3" s="66"/>
      <c r="IMS3" s="66"/>
      <c r="IMT3" s="66"/>
      <c r="IMU3" s="66"/>
      <c r="IMV3" s="66"/>
      <c r="IMW3" s="66"/>
      <c r="IMX3" s="66"/>
      <c r="IMY3" s="66"/>
      <c r="IMZ3" s="66"/>
      <c r="INA3" s="66"/>
      <c r="INB3" s="66"/>
      <c r="INC3" s="66"/>
      <c r="IND3" s="66"/>
      <c r="INE3" s="66"/>
      <c r="INF3" s="66"/>
      <c r="ING3" s="66"/>
      <c r="INH3" s="66"/>
      <c r="INI3" s="66"/>
      <c r="INJ3" s="66"/>
      <c r="INK3" s="66"/>
      <c r="INL3" s="66"/>
      <c r="INM3" s="66"/>
      <c r="INN3" s="66"/>
      <c r="INO3" s="66"/>
      <c r="INP3" s="66"/>
      <c r="INQ3" s="66"/>
      <c r="INR3" s="66"/>
      <c r="INS3" s="66"/>
      <c r="INT3" s="66"/>
      <c r="INU3" s="66"/>
      <c r="INV3" s="66"/>
      <c r="INW3" s="66"/>
      <c r="INX3" s="66"/>
      <c r="INY3" s="66"/>
      <c r="INZ3" s="66"/>
      <c r="IOA3" s="66"/>
      <c r="IOB3" s="66"/>
      <c r="IOC3" s="66"/>
      <c r="IOD3" s="66"/>
      <c r="IOE3" s="66"/>
      <c r="IOF3" s="66"/>
      <c r="IOG3" s="66"/>
      <c r="IOH3" s="66"/>
      <c r="IOI3" s="66"/>
      <c r="IOJ3" s="66"/>
      <c r="IOK3" s="66"/>
      <c r="IOL3" s="66"/>
      <c r="IOM3" s="66"/>
      <c r="ION3" s="66"/>
      <c r="IOO3" s="66"/>
      <c r="IOP3" s="66"/>
      <c r="IOQ3" s="66"/>
      <c r="IOR3" s="66"/>
      <c r="IOS3" s="66"/>
      <c r="IOT3" s="66"/>
      <c r="IOU3" s="66"/>
      <c r="IOV3" s="66"/>
      <c r="IOW3" s="66"/>
      <c r="IOX3" s="66"/>
      <c r="IOY3" s="66"/>
      <c r="IOZ3" s="66"/>
      <c r="IPA3" s="66"/>
      <c r="IPB3" s="66"/>
      <c r="IPC3" s="66"/>
      <c r="IPD3" s="66"/>
      <c r="IPE3" s="66"/>
      <c r="IPF3" s="66"/>
      <c r="IPG3" s="66"/>
      <c r="IPH3" s="66"/>
      <c r="IPI3" s="66"/>
      <c r="IPJ3" s="66"/>
      <c r="IPK3" s="66"/>
      <c r="IPL3" s="66"/>
      <c r="IPM3" s="66"/>
      <c r="IPN3" s="66"/>
      <c r="IPO3" s="66"/>
      <c r="IPP3" s="66"/>
      <c r="IPQ3" s="66"/>
      <c r="IPR3" s="66"/>
      <c r="IPS3" s="66"/>
      <c r="IPT3" s="66"/>
      <c r="IPU3" s="66"/>
      <c r="IPV3" s="66"/>
      <c r="IPW3" s="66"/>
      <c r="IPX3" s="66"/>
      <c r="IPY3" s="66"/>
      <c r="IPZ3" s="66"/>
      <c r="IQA3" s="66"/>
      <c r="IQB3" s="66"/>
      <c r="IQC3" s="66"/>
      <c r="IQD3" s="66"/>
      <c r="IQE3" s="66"/>
      <c r="IQF3" s="66"/>
      <c r="IQG3" s="66"/>
      <c r="IQH3" s="66"/>
      <c r="IQI3" s="66"/>
      <c r="IQJ3" s="66"/>
      <c r="IQK3" s="66"/>
      <c r="IQL3" s="66"/>
      <c r="IQM3" s="66"/>
      <c r="IQN3" s="66"/>
      <c r="IQO3" s="66"/>
      <c r="IQP3" s="66"/>
      <c r="IQQ3" s="66"/>
      <c r="IQR3" s="66"/>
      <c r="IQS3" s="66"/>
      <c r="IQT3" s="66"/>
      <c r="IQU3" s="66"/>
      <c r="IQV3" s="66"/>
      <c r="IQW3" s="66"/>
      <c r="IQX3" s="66"/>
      <c r="IQY3" s="66"/>
      <c r="IQZ3" s="66"/>
      <c r="IRA3" s="66"/>
      <c r="IRB3" s="66"/>
      <c r="IRC3" s="66"/>
      <c r="IRD3" s="66"/>
      <c r="IRE3" s="66"/>
      <c r="IRF3" s="66"/>
      <c r="IRG3" s="66"/>
      <c r="IRH3" s="66"/>
      <c r="IRI3" s="66"/>
      <c r="IRJ3" s="66"/>
      <c r="IRK3" s="66"/>
      <c r="IRL3" s="66"/>
      <c r="IRM3" s="66"/>
      <c r="IRN3" s="66"/>
      <c r="IRO3" s="66"/>
      <c r="IRP3" s="66"/>
      <c r="IRQ3" s="66"/>
      <c r="IRR3" s="66"/>
      <c r="IRS3" s="66"/>
      <c r="IRT3" s="66"/>
      <c r="IRU3" s="66"/>
      <c r="IRV3" s="66"/>
      <c r="IRW3" s="66"/>
      <c r="IRX3" s="66"/>
      <c r="IRY3" s="66"/>
      <c r="IRZ3" s="66"/>
      <c r="ISA3" s="66"/>
      <c r="ISB3" s="66"/>
      <c r="ISC3" s="66"/>
      <c r="ISD3" s="66"/>
      <c r="ISE3" s="66"/>
      <c r="ISF3" s="66"/>
      <c r="ISG3" s="66"/>
      <c r="ISH3" s="66"/>
      <c r="ISI3" s="66"/>
      <c r="ISJ3" s="66"/>
      <c r="ISK3" s="66"/>
      <c r="ISL3" s="66"/>
      <c r="ISM3" s="66"/>
      <c r="ISN3" s="66"/>
      <c r="ISO3" s="66"/>
      <c r="ISP3" s="66"/>
      <c r="ISQ3" s="66"/>
      <c r="ISR3" s="66"/>
      <c r="ISS3" s="66"/>
      <c r="IST3" s="66"/>
      <c r="ISU3" s="66"/>
      <c r="ISV3" s="66"/>
      <c r="ISW3" s="66"/>
      <c r="ISX3" s="66"/>
      <c r="ISY3" s="66"/>
      <c r="ISZ3" s="66"/>
      <c r="ITA3" s="66"/>
      <c r="ITB3" s="66"/>
      <c r="ITC3" s="66"/>
      <c r="ITD3" s="66"/>
      <c r="ITE3" s="66"/>
      <c r="ITF3" s="66"/>
      <c r="ITG3" s="66"/>
      <c r="ITH3" s="66"/>
      <c r="ITI3" s="66"/>
      <c r="ITJ3" s="66"/>
      <c r="ITK3" s="66"/>
      <c r="ITL3" s="66"/>
      <c r="ITM3" s="66"/>
      <c r="ITN3" s="66"/>
      <c r="ITO3" s="66"/>
      <c r="ITP3" s="66"/>
      <c r="ITQ3" s="66"/>
      <c r="ITR3" s="66"/>
      <c r="ITS3" s="66"/>
      <c r="ITT3" s="66"/>
      <c r="ITU3" s="66"/>
      <c r="ITV3" s="66"/>
      <c r="ITW3" s="66"/>
      <c r="ITX3" s="66"/>
      <c r="ITY3" s="66"/>
      <c r="ITZ3" s="66"/>
      <c r="IUA3" s="66"/>
      <c r="IUB3" s="66"/>
      <c r="IUC3" s="66"/>
      <c r="IUD3" s="66"/>
      <c r="IUE3" s="66"/>
      <c r="IUF3" s="66"/>
      <c r="IUG3" s="66"/>
      <c r="IUH3" s="66"/>
      <c r="IUI3" s="66"/>
      <c r="IUJ3" s="66"/>
      <c r="IUK3" s="66"/>
      <c r="IUL3" s="66"/>
      <c r="IUM3" s="66"/>
      <c r="IUN3" s="66"/>
      <c r="IUO3" s="66"/>
      <c r="IUP3" s="66"/>
      <c r="IUQ3" s="66"/>
      <c r="IUR3" s="66"/>
      <c r="IUS3" s="66"/>
      <c r="IUT3" s="66"/>
      <c r="IUU3" s="66"/>
      <c r="IUV3" s="66"/>
      <c r="IUW3" s="66"/>
      <c r="IUX3" s="66"/>
      <c r="IUY3" s="66"/>
      <c r="IUZ3" s="66"/>
      <c r="IVA3" s="66"/>
      <c r="IVB3" s="66"/>
      <c r="IVC3" s="66"/>
      <c r="IVD3" s="66"/>
      <c r="IVE3" s="66"/>
      <c r="IVF3" s="66"/>
      <c r="IVG3" s="66"/>
      <c r="IVH3" s="66"/>
      <c r="IVI3" s="66"/>
      <c r="IVJ3" s="66"/>
      <c r="IVK3" s="66"/>
      <c r="IVL3" s="66"/>
      <c r="IVM3" s="66"/>
      <c r="IVN3" s="66"/>
      <c r="IVO3" s="66"/>
      <c r="IVP3" s="66"/>
      <c r="IVQ3" s="66"/>
      <c r="IVR3" s="66"/>
      <c r="IVS3" s="66"/>
      <c r="IVT3" s="66"/>
      <c r="IVU3" s="66"/>
      <c r="IVV3" s="66"/>
      <c r="IVW3" s="66"/>
      <c r="IVX3" s="66"/>
      <c r="IVY3" s="66"/>
      <c r="IVZ3" s="66"/>
      <c r="IWA3" s="66"/>
      <c r="IWB3" s="66"/>
      <c r="IWC3" s="66"/>
      <c r="IWD3" s="66"/>
      <c r="IWE3" s="66"/>
      <c r="IWF3" s="66"/>
      <c r="IWG3" s="66"/>
      <c r="IWH3" s="66"/>
      <c r="IWI3" s="66"/>
      <c r="IWJ3" s="66"/>
      <c r="IWK3" s="66"/>
      <c r="IWL3" s="66"/>
      <c r="IWM3" s="66"/>
      <c r="IWN3" s="66"/>
      <c r="IWO3" s="66"/>
      <c r="IWP3" s="66"/>
      <c r="IWQ3" s="66"/>
      <c r="IWR3" s="66"/>
      <c r="IWS3" s="66"/>
      <c r="IWT3" s="66"/>
      <c r="IWU3" s="66"/>
      <c r="IWV3" s="66"/>
      <c r="IWW3" s="66"/>
      <c r="IWX3" s="66"/>
      <c r="IWY3" s="66"/>
      <c r="IWZ3" s="66"/>
      <c r="IXA3" s="66"/>
      <c r="IXB3" s="66"/>
      <c r="IXC3" s="66"/>
      <c r="IXD3" s="66"/>
      <c r="IXE3" s="66"/>
      <c r="IXF3" s="66"/>
      <c r="IXG3" s="66"/>
      <c r="IXH3" s="66"/>
      <c r="IXI3" s="66"/>
      <c r="IXJ3" s="66"/>
      <c r="IXK3" s="66"/>
      <c r="IXL3" s="66"/>
      <c r="IXM3" s="66"/>
      <c r="IXN3" s="66"/>
      <c r="IXO3" s="66"/>
      <c r="IXP3" s="66"/>
      <c r="IXQ3" s="66"/>
      <c r="IXR3" s="66"/>
      <c r="IXS3" s="66"/>
      <c r="IXT3" s="66"/>
      <c r="IXU3" s="66"/>
      <c r="IXV3" s="66"/>
      <c r="IXW3" s="66"/>
      <c r="IXX3" s="66"/>
      <c r="IXY3" s="66"/>
      <c r="IXZ3" s="66"/>
      <c r="IYA3" s="66"/>
      <c r="IYB3" s="66"/>
      <c r="IYC3" s="66"/>
      <c r="IYD3" s="66"/>
      <c r="IYE3" s="66"/>
      <c r="IYF3" s="66"/>
      <c r="IYG3" s="66"/>
      <c r="IYH3" s="66"/>
      <c r="IYI3" s="66"/>
      <c r="IYJ3" s="66"/>
      <c r="IYK3" s="66"/>
      <c r="IYL3" s="66"/>
      <c r="IYM3" s="66"/>
      <c r="IYN3" s="66"/>
      <c r="IYO3" s="66"/>
      <c r="IYP3" s="66"/>
      <c r="IYQ3" s="66"/>
      <c r="IYR3" s="66"/>
      <c r="IYS3" s="66"/>
      <c r="IYT3" s="66"/>
      <c r="IYU3" s="66"/>
      <c r="IYV3" s="66"/>
      <c r="IYW3" s="66"/>
      <c r="IYX3" s="66"/>
      <c r="IYY3" s="66"/>
      <c r="IYZ3" s="66"/>
      <c r="IZA3" s="66"/>
      <c r="IZB3" s="66"/>
      <c r="IZC3" s="66"/>
      <c r="IZD3" s="66"/>
      <c r="IZE3" s="66"/>
      <c r="IZF3" s="66"/>
      <c r="IZG3" s="66"/>
      <c r="IZH3" s="66"/>
      <c r="IZI3" s="66"/>
      <c r="IZJ3" s="66"/>
      <c r="IZK3" s="66"/>
      <c r="IZL3" s="66"/>
      <c r="IZM3" s="66"/>
      <c r="IZN3" s="66"/>
      <c r="IZO3" s="66"/>
      <c r="IZP3" s="66"/>
      <c r="IZQ3" s="66"/>
      <c r="IZR3" s="66"/>
      <c r="IZS3" s="66"/>
      <c r="IZT3" s="66"/>
      <c r="IZU3" s="66"/>
      <c r="IZV3" s="66"/>
      <c r="IZW3" s="66"/>
      <c r="IZX3" s="66"/>
      <c r="IZY3" s="66"/>
      <c r="IZZ3" s="66"/>
      <c r="JAA3" s="66"/>
      <c r="JAB3" s="66"/>
      <c r="JAC3" s="66"/>
      <c r="JAD3" s="66"/>
      <c r="JAE3" s="66"/>
      <c r="JAF3" s="66"/>
      <c r="JAG3" s="66"/>
      <c r="JAH3" s="66"/>
      <c r="JAI3" s="66"/>
      <c r="JAJ3" s="66"/>
      <c r="JAK3" s="66"/>
      <c r="JAL3" s="66"/>
      <c r="JAM3" s="66"/>
      <c r="JAN3" s="66"/>
      <c r="JAO3" s="66"/>
      <c r="JAP3" s="66"/>
      <c r="JAQ3" s="66"/>
      <c r="JAR3" s="66"/>
      <c r="JAS3" s="66"/>
      <c r="JAT3" s="66"/>
      <c r="JAU3" s="66"/>
      <c r="JAV3" s="66"/>
      <c r="JAW3" s="66"/>
      <c r="JAX3" s="66"/>
      <c r="JAY3" s="66"/>
      <c r="JAZ3" s="66"/>
      <c r="JBA3" s="66"/>
      <c r="JBB3" s="66"/>
      <c r="JBC3" s="66"/>
      <c r="JBD3" s="66"/>
      <c r="JBE3" s="66"/>
      <c r="JBF3" s="66"/>
      <c r="JBG3" s="66"/>
      <c r="JBH3" s="66"/>
      <c r="JBI3" s="66"/>
      <c r="JBJ3" s="66"/>
      <c r="JBK3" s="66"/>
      <c r="JBL3" s="66"/>
      <c r="JBM3" s="66"/>
      <c r="JBN3" s="66"/>
      <c r="JBO3" s="66"/>
      <c r="JBP3" s="66"/>
      <c r="JBQ3" s="66"/>
      <c r="JBR3" s="66"/>
      <c r="JBS3" s="66"/>
      <c r="JBT3" s="66"/>
      <c r="JBU3" s="66"/>
      <c r="JBV3" s="66"/>
      <c r="JBW3" s="66"/>
      <c r="JBX3" s="66"/>
      <c r="JBY3" s="66"/>
      <c r="JBZ3" s="66"/>
      <c r="JCA3" s="66"/>
      <c r="JCB3" s="66"/>
      <c r="JCC3" s="66"/>
      <c r="JCD3" s="66"/>
      <c r="JCE3" s="66"/>
      <c r="JCF3" s="66"/>
      <c r="JCG3" s="66"/>
      <c r="JCH3" s="66"/>
      <c r="JCI3" s="66"/>
      <c r="JCJ3" s="66"/>
      <c r="JCK3" s="66"/>
      <c r="JCL3" s="66"/>
      <c r="JCM3" s="66"/>
      <c r="JCN3" s="66"/>
      <c r="JCO3" s="66"/>
      <c r="JCP3" s="66"/>
      <c r="JCQ3" s="66"/>
      <c r="JCR3" s="66"/>
      <c r="JCS3" s="66"/>
      <c r="JCT3" s="66"/>
      <c r="JCU3" s="66"/>
      <c r="JCV3" s="66"/>
      <c r="JCW3" s="66"/>
      <c r="JCX3" s="66"/>
      <c r="JCY3" s="66"/>
      <c r="JCZ3" s="66"/>
      <c r="JDA3" s="66"/>
      <c r="JDB3" s="66"/>
      <c r="JDC3" s="66"/>
      <c r="JDD3" s="66"/>
      <c r="JDE3" s="66"/>
      <c r="JDF3" s="66"/>
      <c r="JDG3" s="66"/>
      <c r="JDH3" s="66"/>
      <c r="JDI3" s="66"/>
      <c r="JDJ3" s="66"/>
      <c r="JDK3" s="66"/>
      <c r="JDL3" s="66"/>
      <c r="JDM3" s="66"/>
      <c r="JDN3" s="66"/>
      <c r="JDO3" s="66"/>
      <c r="JDP3" s="66"/>
      <c r="JDQ3" s="66"/>
      <c r="JDR3" s="66"/>
      <c r="JDS3" s="66"/>
      <c r="JDT3" s="66"/>
      <c r="JDU3" s="66"/>
      <c r="JDV3" s="66"/>
      <c r="JDW3" s="66"/>
      <c r="JDX3" s="66"/>
      <c r="JDY3" s="66"/>
      <c r="JDZ3" s="66"/>
      <c r="JEA3" s="66"/>
      <c r="JEB3" s="66"/>
      <c r="JEC3" s="66"/>
      <c r="JED3" s="66"/>
      <c r="JEE3" s="66"/>
      <c r="JEF3" s="66"/>
      <c r="JEG3" s="66"/>
      <c r="JEH3" s="66"/>
      <c r="JEI3" s="66"/>
      <c r="JEJ3" s="66"/>
      <c r="JEK3" s="66"/>
      <c r="JEL3" s="66"/>
      <c r="JEM3" s="66"/>
      <c r="JEN3" s="66"/>
      <c r="JEO3" s="66"/>
      <c r="JEP3" s="66"/>
      <c r="JEQ3" s="66"/>
      <c r="JER3" s="66"/>
      <c r="JES3" s="66"/>
      <c r="JET3" s="66"/>
      <c r="JEU3" s="66"/>
      <c r="JEV3" s="66"/>
      <c r="JEW3" s="66"/>
      <c r="JEX3" s="66"/>
      <c r="JEY3" s="66"/>
      <c r="JEZ3" s="66"/>
      <c r="JFA3" s="66"/>
      <c r="JFB3" s="66"/>
      <c r="JFC3" s="66"/>
      <c r="JFD3" s="66"/>
      <c r="JFE3" s="66"/>
      <c r="JFF3" s="66"/>
      <c r="JFG3" s="66"/>
      <c r="JFH3" s="66"/>
      <c r="JFI3" s="66"/>
      <c r="JFJ3" s="66"/>
      <c r="JFK3" s="66"/>
      <c r="JFL3" s="66"/>
      <c r="JFM3" s="66"/>
      <c r="JFN3" s="66"/>
      <c r="JFO3" s="66"/>
      <c r="JFP3" s="66"/>
      <c r="JFQ3" s="66"/>
      <c r="JFR3" s="66"/>
      <c r="JFS3" s="66"/>
      <c r="JFT3" s="66"/>
      <c r="JFU3" s="66"/>
      <c r="JFV3" s="66"/>
      <c r="JFW3" s="66"/>
      <c r="JFX3" s="66"/>
      <c r="JFY3" s="66"/>
      <c r="JFZ3" s="66"/>
      <c r="JGA3" s="66"/>
      <c r="JGB3" s="66"/>
      <c r="JGC3" s="66"/>
      <c r="JGD3" s="66"/>
      <c r="JGE3" s="66"/>
      <c r="JGF3" s="66"/>
      <c r="JGG3" s="66"/>
      <c r="JGH3" s="66"/>
      <c r="JGI3" s="66"/>
      <c r="JGJ3" s="66"/>
      <c r="JGK3" s="66"/>
      <c r="JGL3" s="66"/>
      <c r="JGM3" s="66"/>
      <c r="JGN3" s="66"/>
      <c r="JGO3" s="66"/>
      <c r="JGP3" s="66"/>
      <c r="JGQ3" s="66"/>
      <c r="JGR3" s="66"/>
      <c r="JGS3" s="66"/>
      <c r="JGT3" s="66"/>
      <c r="JGU3" s="66"/>
      <c r="JGV3" s="66"/>
      <c r="JGW3" s="66"/>
      <c r="JGX3" s="66"/>
      <c r="JGY3" s="66"/>
      <c r="JGZ3" s="66"/>
      <c r="JHA3" s="66"/>
      <c r="JHB3" s="66"/>
      <c r="JHC3" s="66"/>
      <c r="JHD3" s="66"/>
      <c r="JHE3" s="66"/>
      <c r="JHF3" s="66"/>
      <c r="JHG3" s="66"/>
      <c r="JHH3" s="66"/>
      <c r="JHI3" s="66"/>
      <c r="JHJ3" s="66"/>
      <c r="JHK3" s="66"/>
      <c r="JHL3" s="66"/>
      <c r="JHM3" s="66"/>
      <c r="JHN3" s="66"/>
      <c r="JHO3" s="66"/>
      <c r="JHP3" s="66"/>
      <c r="JHQ3" s="66"/>
      <c r="JHR3" s="66"/>
      <c r="JHS3" s="66"/>
      <c r="JHT3" s="66"/>
      <c r="JHU3" s="66"/>
      <c r="JHV3" s="66"/>
      <c r="JHW3" s="66"/>
      <c r="JHX3" s="66"/>
      <c r="JHY3" s="66"/>
      <c r="JHZ3" s="66"/>
      <c r="JIA3" s="66"/>
      <c r="JIB3" s="66"/>
      <c r="JIC3" s="66"/>
      <c r="JID3" s="66"/>
      <c r="JIE3" s="66"/>
      <c r="JIF3" s="66"/>
      <c r="JIG3" s="66"/>
      <c r="JIH3" s="66"/>
      <c r="JII3" s="66"/>
      <c r="JIJ3" s="66"/>
      <c r="JIK3" s="66"/>
      <c r="JIL3" s="66"/>
      <c r="JIM3" s="66"/>
      <c r="JIN3" s="66"/>
      <c r="JIO3" s="66"/>
      <c r="JIP3" s="66"/>
      <c r="JIQ3" s="66"/>
      <c r="JIR3" s="66"/>
      <c r="JIS3" s="66"/>
      <c r="JIT3" s="66"/>
      <c r="JIU3" s="66"/>
      <c r="JIV3" s="66"/>
      <c r="JIW3" s="66"/>
      <c r="JIX3" s="66"/>
      <c r="JIY3" s="66"/>
      <c r="JIZ3" s="66"/>
      <c r="JJA3" s="66"/>
      <c r="JJB3" s="66"/>
      <c r="JJC3" s="66"/>
      <c r="JJD3" s="66"/>
      <c r="JJE3" s="66"/>
      <c r="JJF3" s="66"/>
      <c r="JJG3" s="66"/>
      <c r="JJH3" s="66"/>
      <c r="JJI3" s="66"/>
      <c r="JJJ3" s="66"/>
      <c r="JJK3" s="66"/>
      <c r="JJL3" s="66"/>
      <c r="JJM3" s="66"/>
      <c r="JJN3" s="66"/>
      <c r="JJO3" s="66"/>
      <c r="JJP3" s="66"/>
      <c r="JJQ3" s="66"/>
      <c r="JJR3" s="66"/>
      <c r="JJS3" s="66"/>
      <c r="JJT3" s="66"/>
      <c r="JJU3" s="66"/>
      <c r="JJV3" s="66"/>
      <c r="JJW3" s="66"/>
      <c r="JJX3" s="66"/>
      <c r="JJY3" s="66"/>
      <c r="JJZ3" s="66"/>
      <c r="JKA3" s="66"/>
      <c r="JKB3" s="66"/>
      <c r="JKC3" s="66"/>
      <c r="JKD3" s="66"/>
      <c r="JKE3" s="66"/>
      <c r="JKF3" s="66"/>
      <c r="JKG3" s="66"/>
      <c r="JKH3" s="66"/>
      <c r="JKI3" s="66"/>
      <c r="JKJ3" s="66"/>
      <c r="JKK3" s="66"/>
      <c r="JKL3" s="66"/>
      <c r="JKM3" s="66"/>
      <c r="JKN3" s="66"/>
      <c r="JKO3" s="66"/>
      <c r="JKP3" s="66"/>
      <c r="JKQ3" s="66"/>
      <c r="JKR3" s="66"/>
      <c r="JKS3" s="66"/>
      <c r="JKT3" s="66"/>
      <c r="JKU3" s="66"/>
      <c r="JKV3" s="66"/>
      <c r="JKW3" s="66"/>
      <c r="JKX3" s="66"/>
      <c r="JKY3" s="66"/>
      <c r="JKZ3" s="66"/>
      <c r="JLA3" s="66"/>
      <c r="JLB3" s="66"/>
      <c r="JLC3" s="66"/>
      <c r="JLD3" s="66"/>
      <c r="JLE3" s="66"/>
      <c r="JLF3" s="66"/>
      <c r="JLG3" s="66"/>
      <c r="JLH3" s="66"/>
      <c r="JLI3" s="66"/>
      <c r="JLJ3" s="66"/>
      <c r="JLK3" s="66"/>
      <c r="JLL3" s="66"/>
      <c r="JLM3" s="66"/>
      <c r="JLN3" s="66"/>
      <c r="JLO3" s="66"/>
      <c r="JLP3" s="66"/>
      <c r="JLQ3" s="66"/>
      <c r="JLR3" s="66"/>
      <c r="JLS3" s="66"/>
      <c r="JLT3" s="66"/>
      <c r="JLU3" s="66"/>
      <c r="JLV3" s="66"/>
      <c r="JLW3" s="66"/>
      <c r="JLX3" s="66"/>
      <c r="JLY3" s="66"/>
      <c r="JLZ3" s="66"/>
      <c r="JMA3" s="66"/>
      <c r="JMB3" s="66"/>
      <c r="JMC3" s="66"/>
      <c r="JMD3" s="66"/>
      <c r="JME3" s="66"/>
      <c r="JMF3" s="66"/>
      <c r="JMG3" s="66"/>
      <c r="JMH3" s="66"/>
      <c r="JMI3" s="66"/>
      <c r="JMJ3" s="66"/>
      <c r="JMK3" s="66"/>
      <c r="JML3" s="66"/>
      <c r="JMM3" s="66"/>
      <c r="JMN3" s="66"/>
      <c r="JMO3" s="66"/>
      <c r="JMP3" s="66"/>
      <c r="JMQ3" s="66"/>
      <c r="JMR3" s="66"/>
      <c r="JMS3" s="66"/>
      <c r="JMT3" s="66"/>
      <c r="JMU3" s="66"/>
      <c r="JMV3" s="66"/>
      <c r="JMW3" s="66"/>
      <c r="JMX3" s="66"/>
      <c r="JMY3" s="66"/>
      <c r="JMZ3" s="66"/>
      <c r="JNA3" s="66"/>
      <c r="JNB3" s="66"/>
      <c r="JNC3" s="66"/>
      <c r="JND3" s="66"/>
      <c r="JNE3" s="66"/>
      <c r="JNF3" s="66"/>
      <c r="JNG3" s="66"/>
      <c r="JNH3" s="66"/>
      <c r="JNI3" s="66"/>
      <c r="JNJ3" s="66"/>
      <c r="JNK3" s="66"/>
      <c r="JNL3" s="66"/>
      <c r="JNM3" s="66"/>
      <c r="JNN3" s="66"/>
      <c r="JNO3" s="66"/>
      <c r="JNP3" s="66"/>
      <c r="JNQ3" s="66"/>
      <c r="JNR3" s="66"/>
      <c r="JNS3" s="66"/>
      <c r="JNT3" s="66"/>
      <c r="JNU3" s="66"/>
      <c r="JNV3" s="66"/>
      <c r="JNW3" s="66"/>
      <c r="JNX3" s="66"/>
      <c r="JNY3" s="66"/>
      <c r="JNZ3" s="66"/>
      <c r="JOA3" s="66"/>
      <c r="JOB3" s="66"/>
      <c r="JOC3" s="66"/>
      <c r="JOD3" s="66"/>
      <c r="JOE3" s="66"/>
      <c r="JOF3" s="66"/>
      <c r="JOG3" s="66"/>
      <c r="JOH3" s="66"/>
      <c r="JOI3" s="66"/>
      <c r="JOJ3" s="66"/>
      <c r="JOK3" s="66"/>
      <c r="JOL3" s="66"/>
      <c r="JOM3" s="66"/>
      <c r="JON3" s="66"/>
      <c r="JOO3" s="66"/>
      <c r="JOP3" s="66"/>
      <c r="JOQ3" s="66"/>
      <c r="JOR3" s="66"/>
      <c r="JOS3" s="66"/>
      <c r="JOT3" s="66"/>
      <c r="JOU3" s="66"/>
      <c r="JOV3" s="66"/>
      <c r="JOW3" s="66"/>
      <c r="JOX3" s="66"/>
      <c r="JOY3" s="66"/>
      <c r="JOZ3" s="66"/>
      <c r="JPA3" s="66"/>
      <c r="JPB3" s="66"/>
      <c r="JPC3" s="66"/>
      <c r="JPD3" s="66"/>
      <c r="JPE3" s="66"/>
      <c r="JPF3" s="66"/>
      <c r="JPG3" s="66"/>
      <c r="JPH3" s="66"/>
      <c r="JPI3" s="66"/>
      <c r="JPJ3" s="66"/>
      <c r="JPK3" s="66"/>
      <c r="JPL3" s="66"/>
      <c r="JPM3" s="66"/>
      <c r="JPN3" s="66"/>
      <c r="JPO3" s="66"/>
      <c r="JPP3" s="66"/>
      <c r="JPQ3" s="66"/>
      <c r="JPR3" s="66"/>
      <c r="JPS3" s="66"/>
      <c r="JPT3" s="66"/>
      <c r="JPU3" s="66"/>
      <c r="JPV3" s="66"/>
      <c r="JPW3" s="66"/>
      <c r="JPX3" s="66"/>
      <c r="JPY3" s="66"/>
      <c r="JPZ3" s="66"/>
      <c r="JQA3" s="66"/>
      <c r="JQB3" s="66"/>
      <c r="JQC3" s="66"/>
      <c r="JQD3" s="66"/>
      <c r="JQE3" s="66"/>
      <c r="JQF3" s="66"/>
      <c r="JQG3" s="66"/>
      <c r="JQH3" s="66"/>
      <c r="JQI3" s="66"/>
      <c r="JQJ3" s="66"/>
      <c r="JQK3" s="66"/>
      <c r="JQL3" s="66"/>
      <c r="JQM3" s="66"/>
      <c r="JQN3" s="66"/>
      <c r="JQO3" s="66"/>
      <c r="JQP3" s="66"/>
      <c r="JQQ3" s="66"/>
      <c r="JQR3" s="66"/>
      <c r="JQS3" s="66"/>
      <c r="JQT3" s="66"/>
      <c r="JQU3" s="66"/>
      <c r="JQV3" s="66"/>
      <c r="JQW3" s="66"/>
      <c r="JQX3" s="66"/>
      <c r="JQY3" s="66"/>
      <c r="JQZ3" s="66"/>
      <c r="JRA3" s="66"/>
      <c r="JRB3" s="66"/>
      <c r="JRC3" s="66"/>
      <c r="JRD3" s="66"/>
      <c r="JRE3" s="66"/>
      <c r="JRF3" s="66"/>
      <c r="JRG3" s="66"/>
      <c r="JRH3" s="66"/>
      <c r="JRI3" s="66"/>
      <c r="JRJ3" s="66"/>
      <c r="JRK3" s="66"/>
      <c r="JRL3" s="66"/>
      <c r="JRM3" s="66"/>
      <c r="JRN3" s="66"/>
      <c r="JRO3" s="66"/>
      <c r="JRP3" s="66"/>
      <c r="JRQ3" s="66"/>
      <c r="JRR3" s="66"/>
      <c r="JRS3" s="66"/>
      <c r="JRT3" s="66"/>
      <c r="JRU3" s="66"/>
      <c r="JRV3" s="66"/>
      <c r="JRW3" s="66"/>
      <c r="JRX3" s="66"/>
      <c r="JRY3" s="66"/>
      <c r="JRZ3" s="66"/>
      <c r="JSA3" s="66"/>
      <c r="JSB3" s="66"/>
      <c r="JSC3" s="66"/>
      <c r="JSD3" s="66"/>
      <c r="JSE3" s="66"/>
      <c r="JSF3" s="66"/>
      <c r="JSG3" s="66"/>
      <c r="JSH3" s="66"/>
      <c r="JSI3" s="66"/>
      <c r="JSJ3" s="66"/>
      <c r="JSK3" s="66"/>
      <c r="JSL3" s="66"/>
      <c r="JSM3" s="66"/>
      <c r="JSN3" s="66"/>
      <c r="JSO3" s="66"/>
      <c r="JSP3" s="66"/>
      <c r="JSQ3" s="66"/>
      <c r="JSR3" s="66"/>
      <c r="JSS3" s="66"/>
      <c r="JST3" s="66"/>
      <c r="JSU3" s="66"/>
      <c r="JSV3" s="66"/>
      <c r="JSW3" s="66"/>
      <c r="JSX3" s="66"/>
      <c r="JSY3" s="66"/>
      <c r="JSZ3" s="66"/>
      <c r="JTA3" s="66"/>
      <c r="JTB3" s="66"/>
      <c r="JTC3" s="66"/>
      <c r="JTD3" s="66"/>
      <c r="JTE3" s="66"/>
      <c r="JTF3" s="66"/>
      <c r="JTG3" s="66"/>
      <c r="JTH3" s="66"/>
      <c r="JTI3" s="66"/>
      <c r="JTJ3" s="66"/>
      <c r="JTK3" s="66"/>
      <c r="JTL3" s="66"/>
      <c r="JTM3" s="66"/>
      <c r="JTN3" s="66"/>
      <c r="JTO3" s="66"/>
      <c r="JTP3" s="66"/>
      <c r="JTQ3" s="66"/>
      <c r="JTR3" s="66"/>
      <c r="JTS3" s="66"/>
      <c r="JTT3" s="66"/>
      <c r="JTU3" s="66"/>
      <c r="JTV3" s="66"/>
      <c r="JTW3" s="66"/>
      <c r="JTX3" s="66"/>
      <c r="JTY3" s="66"/>
      <c r="JTZ3" s="66"/>
      <c r="JUA3" s="66"/>
      <c r="JUB3" s="66"/>
      <c r="JUC3" s="66"/>
      <c r="JUD3" s="66"/>
      <c r="JUE3" s="66"/>
      <c r="JUF3" s="66"/>
      <c r="JUG3" s="66"/>
      <c r="JUH3" s="66"/>
      <c r="JUI3" s="66"/>
      <c r="JUJ3" s="66"/>
      <c r="JUK3" s="66"/>
      <c r="JUL3" s="66"/>
      <c r="JUM3" s="66"/>
      <c r="JUN3" s="66"/>
      <c r="JUO3" s="66"/>
      <c r="JUP3" s="66"/>
      <c r="JUQ3" s="66"/>
      <c r="JUR3" s="66"/>
      <c r="JUS3" s="66"/>
      <c r="JUT3" s="66"/>
      <c r="JUU3" s="66"/>
      <c r="JUV3" s="66"/>
      <c r="JUW3" s="66"/>
      <c r="JUX3" s="66"/>
      <c r="JUY3" s="66"/>
      <c r="JUZ3" s="66"/>
      <c r="JVA3" s="66"/>
      <c r="JVB3" s="66"/>
      <c r="JVC3" s="66"/>
      <c r="JVD3" s="66"/>
      <c r="JVE3" s="66"/>
      <c r="JVF3" s="66"/>
      <c r="JVG3" s="66"/>
      <c r="JVH3" s="66"/>
      <c r="JVI3" s="66"/>
      <c r="JVJ3" s="66"/>
      <c r="JVK3" s="66"/>
      <c r="JVL3" s="66"/>
      <c r="JVM3" s="66"/>
      <c r="JVN3" s="66"/>
      <c r="JVO3" s="66"/>
      <c r="JVP3" s="66"/>
      <c r="JVQ3" s="66"/>
      <c r="JVR3" s="66"/>
      <c r="JVS3" s="66"/>
      <c r="JVT3" s="66"/>
      <c r="JVU3" s="66"/>
      <c r="JVV3" s="66"/>
      <c r="JVW3" s="66"/>
      <c r="JVX3" s="66"/>
      <c r="JVY3" s="66"/>
      <c r="JVZ3" s="66"/>
      <c r="JWA3" s="66"/>
      <c r="JWB3" s="66"/>
      <c r="JWC3" s="66"/>
      <c r="JWD3" s="66"/>
      <c r="JWE3" s="66"/>
      <c r="JWF3" s="66"/>
      <c r="JWG3" s="66"/>
      <c r="JWH3" s="66"/>
      <c r="JWI3" s="66"/>
      <c r="JWJ3" s="66"/>
      <c r="JWK3" s="66"/>
      <c r="JWL3" s="66"/>
      <c r="JWM3" s="66"/>
      <c r="JWN3" s="66"/>
      <c r="JWO3" s="66"/>
      <c r="JWP3" s="66"/>
      <c r="JWQ3" s="66"/>
      <c r="JWR3" s="66"/>
      <c r="JWS3" s="66"/>
      <c r="JWT3" s="66"/>
      <c r="JWU3" s="66"/>
      <c r="JWV3" s="66"/>
      <c r="JWW3" s="66"/>
      <c r="JWX3" s="66"/>
      <c r="JWY3" s="66"/>
      <c r="JWZ3" s="66"/>
      <c r="JXA3" s="66"/>
      <c r="JXB3" s="66"/>
      <c r="JXC3" s="66"/>
      <c r="JXD3" s="66"/>
      <c r="JXE3" s="66"/>
      <c r="JXF3" s="66"/>
      <c r="JXG3" s="66"/>
      <c r="JXH3" s="66"/>
      <c r="JXI3" s="66"/>
      <c r="JXJ3" s="66"/>
      <c r="JXK3" s="66"/>
      <c r="JXL3" s="66"/>
      <c r="JXM3" s="66"/>
      <c r="JXN3" s="66"/>
      <c r="JXO3" s="66"/>
      <c r="JXP3" s="66"/>
      <c r="JXQ3" s="66"/>
      <c r="JXR3" s="66"/>
      <c r="JXS3" s="66"/>
      <c r="JXT3" s="66"/>
      <c r="JXU3" s="66"/>
      <c r="JXV3" s="66"/>
      <c r="JXW3" s="66"/>
      <c r="JXX3" s="66"/>
      <c r="JXY3" s="66"/>
      <c r="JXZ3" s="66"/>
      <c r="JYA3" s="66"/>
      <c r="JYB3" s="66"/>
      <c r="JYC3" s="66"/>
      <c r="JYD3" s="66"/>
      <c r="JYE3" s="66"/>
      <c r="JYF3" s="66"/>
      <c r="JYG3" s="66"/>
      <c r="JYH3" s="66"/>
      <c r="JYI3" s="66"/>
      <c r="JYJ3" s="66"/>
      <c r="JYK3" s="66"/>
      <c r="JYL3" s="66"/>
      <c r="JYM3" s="66"/>
      <c r="JYN3" s="66"/>
      <c r="JYO3" s="66"/>
      <c r="JYP3" s="66"/>
      <c r="JYQ3" s="66"/>
      <c r="JYR3" s="66"/>
      <c r="JYS3" s="66"/>
      <c r="JYT3" s="66"/>
      <c r="JYU3" s="66"/>
      <c r="JYV3" s="66"/>
      <c r="JYW3" s="66"/>
      <c r="JYX3" s="66"/>
      <c r="JYY3" s="66"/>
      <c r="JYZ3" s="66"/>
      <c r="JZA3" s="66"/>
      <c r="JZB3" s="66"/>
      <c r="JZC3" s="66"/>
      <c r="JZD3" s="66"/>
      <c r="JZE3" s="66"/>
      <c r="JZF3" s="66"/>
      <c r="JZG3" s="66"/>
      <c r="JZH3" s="66"/>
      <c r="JZI3" s="66"/>
      <c r="JZJ3" s="66"/>
      <c r="JZK3" s="66"/>
      <c r="JZL3" s="66"/>
      <c r="JZM3" s="66"/>
      <c r="JZN3" s="66"/>
      <c r="JZO3" s="66"/>
      <c r="JZP3" s="66"/>
      <c r="JZQ3" s="66"/>
      <c r="JZR3" s="66"/>
      <c r="JZS3" s="66"/>
      <c r="JZT3" s="66"/>
      <c r="JZU3" s="66"/>
      <c r="JZV3" s="66"/>
      <c r="JZW3" s="66"/>
      <c r="JZX3" s="66"/>
      <c r="JZY3" s="66"/>
      <c r="JZZ3" s="66"/>
      <c r="KAA3" s="66"/>
      <c r="KAB3" s="66"/>
      <c r="KAC3" s="66"/>
      <c r="KAD3" s="66"/>
      <c r="KAE3" s="66"/>
      <c r="KAF3" s="66"/>
      <c r="KAG3" s="66"/>
      <c r="KAH3" s="66"/>
      <c r="KAI3" s="66"/>
      <c r="KAJ3" s="66"/>
      <c r="KAK3" s="66"/>
      <c r="KAL3" s="66"/>
      <c r="KAM3" s="66"/>
      <c r="KAN3" s="66"/>
      <c r="KAO3" s="66"/>
      <c r="KAP3" s="66"/>
      <c r="KAQ3" s="66"/>
      <c r="KAR3" s="66"/>
      <c r="KAS3" s="66"/>
      <c r="KAT3" s="66"/>
      <c r="KAU3" s="66"/>
      <c r="KAV3" s="66"/>
      <c r="KAW3" s="66"/>
      <c r="KAX3" s="66"/>
      <c r="KAY3" s="66"/>
      <c r="KAZ3" s="66"/>
      <c r="KBA3" s="66"/>
      <c r="KBB3" s="66"/>
      <c r="KBC3" s="66"/>
      <c r="KBD3" s="66"/>
      <c r="KBE3" s="66"/>
      <c r="KBF3" s="66"/>
      <c r="KBG3" s="66"/>
      <c r="KBH3" s="66"/>
      <c r="KBI3" s="66"/>
      <c r="KBJ3" s="66"/>
      <c r="KBK3" s="66"/>
      <c r="KBL3" s="66"/>
      <c r="KBM3" s="66"/>
      <c r="KBN3" s="66"/>
      <c r="KBO3" s="66"/>
      <c r="KBP3" s="66"/>
      <c r="KBQ3" s="66"/>
      <c r="KBR3" s="66"/>
      <c r="KBS3" s="66"/>
      <c r="KBT3" s="66"/>
      <c r="KBU3" s="66"/>
      <c r="KBV3" s="66"/>
      <c r="KBW3" s="66"/>
      <c r="KBX3" s="66"/>
      <c r="KBY3" s="66"/>
      <c r="KBZ3" s="66"/>
      <c r="KCA3" s="66"/>
      <c r="KCB3" s="66"/>
      <c r="KCC3" s="66"/>
      <c r="KCD3" s="66"/>
      <c r="KCE3" s="66"/>
      <c r="KCF3" s="66"/>
      <c r="KCG3" s="66"/>
      <c r="KCH3" s="66"/>
      <c r="KCI3" s="66"/>
      <c r="KCJ3" s="66"/>
      <c r="KCK3" s="66"/>
      <c r="KCL3" s="66"/>
      <c r="KCM3" s="66"/>
      <c r="KCN3" s="66"/>
      <c r="KCO3" s="66"/>
      <c r="KCP3" s="66"/>
      <c r="KCQ3" s="66"/>
      <c r="KCR3" s="66"/>
      <c r="KCS3" s="66"/>
      <c r="KCT3" s="66"/>
      <c r="KCU3" s="66"/>
      <c r="KCV3" s="66"/>
      <c r="KCW3" s="66"/>
      <c r="KCX3" s="66"/>
      <c r="KCY3" s="66"/>
      <c r="KCZ3" s="66"/>
      <c r="KDA3" s="66"/>
      <c r="KDB3" s="66"/>
      <c r="KDC3" s="66"/>
      <c r="KDD3" s="66"/>
      <c r="KDE3" s="66"/>
      <c r="KDF3" s="66"/>
      <c r="KDG3" s="66"/>
      <c r="KDH3" s="66"/>
      <c r="KDI3" s="66"/>
      <c r="KDJ3" s="66"/>
      <c r="KDK3" s="66"/>
      <c r="KDL3" s="66"/>
      <c r="KDM3" s="66"/>
      <c r="KDN3" s="66"/>
      <c r="KDO3" s="66"/>
      <c r="KDP3" s="66"/>
      <c r="KDQ3" s="66"/>
      <c r="KDR3" s="66"/>
      <c r="KDS3" s="66"/>
      <c r="KDT3" s="66"/>
      <c r="KDU3" s="66"/>
      <c r="KDV3" s="66"/>
      <c r="KDW3" s="66"/>
      <c r="KDX3" s="66"/>
      <c r="KDY3" s="66"/>
      <c r="KDZ3" s="66"/>
      <c r="KEA3" s="66"/>
      <c r="KEB3" s="66"/>
      <c r="KEC3" s="66"/>
      <c r="KED3" s="66"/>
      <c r="KEE3" s="66"/>
      <c r="KEF3" s="66"/>
      <c r="KEG3" s="66"/>
      <c r="KEH3" s="66"/>
      <c r="KEI3" s="66"/>
      <c r="KEJ3" s="66"/>
      <c r="KEK3" s="66"/>
      <c r="KEL3" s="66"/>
      <c r="KEM3" s="66"/>
      <c r="KEN3" s="66"/>
      <c r="KEO3" s="66"/>
      <c r="KEP3" s="66"/>
      <c r="KEQ3" s="66"/>
      <c r="KER3" s="66"/>
      <c r="KES3" s="66"/>
      <c r="KET3" s="66"/>
      <c r="KEU3" s="66"/>
      <c r="KEV3" s="66"/>
      <c r="KEW3" s="66"/>
      <c r="KEX3" s="66"/>
      <c r="KEY3" s="66"/>
      <c r="KEZ3" s="66"/>
      <c r="KFA3" s="66"/>
      <c r="KFB3" s="66"/>
      <c r="KFC3" s="66"/>
      <c r="KFD3" s="66"/>
      <c r="KFE3" s="66"/>
      <c r="KFF3" s="66"/>
      <c r="KFG3" s="66"/>
      <c r="KFH3" s="66"/>
      <c r="KFI3" s="66"/>
      <c r="KFJ3" s="66"/>
      <c r="KFK3" s="66"/>
      <c r="KFL3" s="66"/>
      <c r="KFM3" s="66"/>
      <c r="KFN3" s="66"/>
      <c r="KFO3" s="66"/>
      <c r="KFP3" s="66"/>
      <c r="KFQ3" s="66"/>
      <c r="KFR3" s="66"/>
      <c r="KFS3" s="66"/>
      <c r="KFT3" s="66"/>
      <c r="KFU3" s="66"/>
      <c r="KFV3" s="66"/>
      <c r="KFW3" s="66"/>
      <c r="KFX3" s="66"/>
      <c r="KFY3" s="66"/>
      <c r="KFZ3" s="66"/>
      <c r="KGA3" s="66"/>
      <c r="KGB3" s="66"/>
      <c r="KGC3" s="66"/>
      <c r="KGD3" s="66"/>
      <c r="KGE3" s="66"/>
      <c r="KGF3" s="66"/>
      <c r="KGG3" s="66"/>
      <c r="KGH3" s="66"/>
      <c r="KGI3" s="66"/>
      <c r="KGJ3" s="66"/>
      <c r="KGK3" s="66"/>
      <c r="KGL3" s="66"/>
      <c r="KGM3" s="66"/>
      <c r="KGN3" s="66"/>
      <c r="KGO3" s="66"/>
      <c r="KGP3" s="66"/>
      <c r="KGQ3" s="66"/>
      <c r="KGR3" s="66"/>
      <c r="KGS3" s="66"/>
      <c r="KGT3" s="66"/>
      <c r="KGU3" s="66"/>
      <c r="KGV3" s="66"/>
      <c r="KGW3" s="66"/>
      <c r="KGX3" s="66"/>
      <c r="KGY3" s="66"/>
      <c r="KGZ3" s="66"/>
      <c r="KHA3" s="66"/>
      <c r="KHB3" s="66"/>
      <c r="KHC3" s="66"/>
      <c r="KHD3" s="66"/>
      <c r="KHE3" s="66"/>
      <c r="KHF3" s="66"/>
      <c r="KHG3" s="66"/>
      <c r="KHH3" s="66"/>
      <c r="KHI3" s="66"/>
      <c r="KHJ3" s="66"/>
      <c r="KHK3" s="66"/>
      <c r="KHL3" s="66"/>
      <c r="KHM3" s="66"/>
      <c r="KHN3" s="66"/>
      <c r="KHO3" s="66"/>
      <c r="KHP3" s="66"/>
      <c r="KHQ3" s="66"/>
      <c r="KHR3" s="66"/>
      <c r="KHS3" s="66"/>
      <c r="KHT3" s="66"/>
      <c r="KHU3" s="66"/>
      <c r="KHV3" s="66"/>
      <c r="KHW3" s="66"/>
      <c r="KHX3" s="66"/>
      <c r="KHY3" s="66"/>
      <c r="KHZ3" s="66"/>
      <c r="KIA3" s="66"/>
      <c r="KIB3" s="66"/>
      <c r="KIC3" s="66"/>
      <c r="KID3" s="66"/>
      <c r="KIE3" s="66"/>
      <c r="KIF3" s="66"/>
      <c r="KIG3" s="66"/>
      <c r="KIH3" s="66"/>
      <c r="KII3" s="66"/>
      <c r="KIJ3" s="66"/>
      <c r="KIK3" s="66"/>
      <c r="KIL3" s="66"/>
      <c r="KIM3" s="66"/>
      <c r="KIN3" s="66"/>
      <c r="KIO3" s="66"/>
      <c r="KIP3" s="66"/>
      <c r="KIQ3" s="66"/>
      <c r="KIR3" s="66"/>
      <c r="KIS3" s="66"/>
      <c r="KIT3" s="66"/>
      <c r="KIU3" s="66"/>
      <c r="KIV3" s="66"/>
      <c r="KIW3" s="66"/>
      <c r="KIX3" s="66"/>
      <c r="KIY3" s="66"/>
      <c r="KIZ3" s="66"/>
      <c r="KJA3" s="66"/>
      <c r="KJB3" s="66"/>
      <c r="KJC3" s="66"/>
      <c r="KJD3" s="66"/>
      <c r="KJE3" s="66"/>
      <c r="KJF3" s="66"/>
      <c r="KJG3" s="66"/>
      <c r="KJH3" s="66"/>
      <c r="KJI3" s="66"/>
      <c r="KJJ3" s="66"/>
      <c r="KJK3" s="66"/>
      <c r="KJL3" s="66"/>
      <c r="KJM3" s="66"/>
      <c r="KJN3" s="66"/>
      <c r="KJO3" s="66"/>
      <c r="KJP3" s="66"/>
      <c r="KJQ3" s="66"/>
      <c r="KJR3" s="66"/>
      <c r="KJS3" s="66"/>
      <c r="KJT3" s="66"/>
      <c r="KJU3" s="66"/>
      <c r="KJV3" s="66"/>
      <c r="KJW3" s="66"/>
      <c r="KJX3" s="66"/>
      <c r="KJY3" s="66"/>
      <c r="KJZ3" s="66"/>
      <c r="KKA3" s="66"/>
      <c r="KKB3" s="66"/>
      <c r="KKC3" s="66"/>
      <c r="KKD3" s="66"/>
      <c r="KKE3" s="66"/>
      <c r="KKF3" s="66"/>
      <c r="KKG3" s="66"/>
      <c r="KKH3" s="66"/>
      <c r="KKI3" s="66"/>
      <c r="KKJ3" s="66"/>
      <c r="KKK3" s="66"/>
      <c r="KKL3" s="66"/>
      <c r="KKM3" s="66"/>
      <c r="KKN3" s="66"/>
      <c r="KKO3" s="66"/>
      <c r="KKP3" s="66"/>
      <c r="KKQ3" s="66"/>
      <c r="KKR3" s="66"/>
      <c r="KKS3" s="66"/>
      <c r="KKT3" s="66"/>
      <c r="KKU3" s="66"/>
      <c r="KKV3" s="66"/>
      <c r="KKW3" s="66"/>
      <c r="KKX3" s="66"/>
      <c r="KKY3" s="66"/>
      <c r="KKZ3" s="66"/>
      <c r="KLA3" s="66"/>
      <c r="KLB3" s="66"/>
      <c r="KLC3" s="66"/>
      <c r="KLD3" s="66"/>
      <c r="KLE3" s="66"/>
      <c r="KLF3" s="66"/>
      <c r="KLG3" s="66"/>
      <c r="KLH3" s="66"/>
      <c r="KLI3" s="66"/>
      <c r="KLJ3" s="66"/>
      <c r="KLK3" s="66"/>
      <c r="KLL3" s="66"/>
      <c r="KLM3" s="66"/>
      <c r="KLN3" s="66"/>
      <c r="KLO3" s="66"/>
      <c r="KLP3" s="66"/>
      <c r="KLQ3" s="66"/>
      <c r="KLR3" s="66"/>
      <c r="KLS3" s="66"/>
      <c r="KLT3" s="66"/>
      <c r="KLU3" s="66"/>
      <c r="KLV3" s="66"/>
      <c r="KLW3" s="66"/>
      <c r="KLX3" s="66"/>
      <c r="KLY3" s="66"/>
      <c r="KLZ3" s="66"/>
      <c r="KMA3" s="66"/>
      <c r="KMB3" s="66"/>
      <c r="KMC3" s="66"/>
      <c r="KMD3" s="66"/>
      <c r="KME3" s="66"/>
      <c r="KMF3" s="66"/>
      <c r="KMG3" s="66"/>
      <c r="KMH3" s="66"/>
      <c r="KMI3" s="66"/>
      <c r="KMJ3" s="66"/>
      <c r="KMK3" s="66"/>
      <c r="KML3" s="66"/>
      <c r="KMM3" s="66"/>
      <c r="KMN3" s="66"/>
      <c r="KMO3" s="66"/>
      <c r="KMP3" s="66"/>
      <c r="KMQ3" s="66"/>
      <c r="KMR3" s="66"/>
      <c r="KMS3" s="66"/>
      <c r="KMT3" s="66"/>
      <c r="KMU3" s="66"/>
      <c r="KMV3" s="66"/>
      <c r="KMW3" s="66"/>
      <c r="KMX3" s="66"/>
      <c r="KMY3" s="66"/>
      <c r="KMZ3" s="66"/>
      <c r="KNA3" s="66"/>
      <c r="KNB3" s="66"/>
      <c r="KNC3" s="66"/>
      <c r="KND3" s="66"/>
      <c r="KNE3" s="66"/>
      <c r="KNF3" s="66"/>
      <c r="KNG3" s="66"/>
      <c r="KNH3" s="66"/>
      <c r="KNI3" s="66"/>
      <c r="KNJ3" s="66"/>
      <c r="KNK3" s="66"/>
      <c r="KNL3" s="66"/>
      <c r="KNM3" s="66"/>
      <c r="KNN3" s="66"/>
      <c r="KNO3" s="66"/>
      <c r="KNP3" s="66"/>
      <c r="KNQ3" s="66"/>
      <c r="KNR3" s="66"/>
      <c r="KNS3" s="66"/>
      <c r="KNT3" s="66"/>
      <c r="KNU3" s="66"/>
      <c r="KNV3" s="66"/>
      <c r="KNW3" s="66"/>
      <c r="KNX3" s="66"/>
      <c r="KNY3" s="66"/>
      <c r="KNZ3" s="66"/>
      <c r="KOA3" s="66"/>
      <c r="KOB3" s="66"/>
      <c r="KOC3" s="66"/>
      <c r="KOD3" s="66"/>
      <c r="KOE3" s="66"/>
      <c r="KOF3" s="66"/>
      <c r="KOG3" s="66"/>
      <c r="KOH3" s="66"/>
      <c r="KOI3" s="66"/>
      <c r="KOJ3" s="66"/>
      <c r="KOK3" s="66"/>
      <c r="KOL3" s="66"/>
      <c r="KOM3" s="66"/>
      <c r="KON3" s="66"/>
      <c r="KOO3" s="66"/>
      <c r="KOP3" s="66"/>
      <c r="KOQ3" s="66"/>
      <c r="KOR3" s="66"/>
      <c r="KOS3" s="66"/>
      <c r="KOT3" s="66"/>
      <c r="KOU3" s="66"/>
      <c r="KOV3" s="66"/>
      <c r="KOW3" s="66"/>
      <c r="KOX3" s="66"/>
      <c r="KOY3" s="66"/>
      <c r="KOZ3" s="66"/>
      <c r="KPA3" s="66"/>
      <c r="KPB3" s="66"/>
      <c r="KPC3" s="66"/>
      <c r="KPD3" s="66"/>
      <c r="KPE3" s="66"/>
      <c r="KPF3" s="66"/>
      <c r="KPG3" s="66"/>
      <c r="KPH3" s="66"/>
      <c r="KPI3" s="66"/>
      <c r="KPJ3" s="66"/>
      <c r="KPK3" s="66"/>
      <c r="KPL3" s="66"/>
      <c r="KPM3" s="66"/>
      <c r="KPN3" s="66"/>
      <c r="KPO3" s="66"/>
      <c r="KPP3" s="66"/>
      <c r="KPQ3" s="66"/>
      <c r="KPR3" s="66"/>
      <c r="KPS3" s="66"/>
      <c r="KPT3" s="66"/>
      <c r="KPU3" s="66"/>
      <c r="KPV3" s="66"/>
      <c r="KPW3" s="66"/>
      <c r="KPX3" s="66"/>
      <c r="KPY3" s="66"/>
      <c r="KPZ3" s="66"/>
      <c r="KQA3" s="66"/>
      <c r="KQB3" s="66"/>
      <c r="KQC3" s="66"/>
      <c r="KQD3" s="66"/>
      <c r="KQE3" s="66"/>
      <c r="KQF3" s="66"/>
      <c r="KQG3" s="66"/>
      <c r="KQH3" s="66"/>
      <c r="KQI3" s="66"/>
      <c r="KQJ3" s="66"/>
      <c r="KQK3" s="66"/>
      <c r="KQL3" s="66"/>
      <c r="KQM3" s="66"/>
      <c r="KQN3" s="66"/>
      <c r="KQO3" s="66"/>
      <c r="KQP3" s="66"/>
      <c r="KQQ3" s="66"/>
      <c r="KQR3" s="66"/>
      <c r="KQS3" s="66"/>
      <c r="KQT3" s="66"/>
      <c r="KQU3" s="66"/>
      <c r="KQV3" s="66"/>
      <c r="KQW3" s="66"/>
      <c r="KQX3" s="66"/>
      <c r="KQY3" s="66"/>
      <c r="KQZ3" s="66"/>
      <c r="KRA3" s="66"/>
      <c r="KRB3" s="66"/>
      <c r="KRC3" s="66"/>
      <c r="KRD3" s="66"/>
      <c r="KRE3" s="66"/>
      <c r="KRF3" s="66"/>
      <c r="KRG3" s="66"/>
      <c r="KRH3" s="66"/>
      <c r="KRI3" s="66"/>
      <c r="KRJ3" s="66"/>
      <c r="KRK3" s="66"/>
      <c r="KRL3" s="66"/>
      <c r="KRM3" s="66"/>
      <c r="KRN3" s="66"/>
      <c r="KRO3" s="66"/>
      <c r="KRP3" s="66"/>
      <c r="KRQ3" s="66"/>
      <c r="KRR3" s="66"/>
      <c r="KRS3" s="66"/>
      <c r="KRT3" s="66"/>
      <c r="KRU3" s="66"/>
      <c r="KRV3" s="66"/>
      <c r="KRW3" s="66"/>
      <c r="KRX3" s="66"/>
      <c r="KRY3" s="66"/>
      <c r="KRZ3" s="66"/>
      <c r="KSA3" s="66"/>
      <c r="KSB3" s="66"/>
      <c r="KSC3" s="66"/>
      <c r="KSD3" s="66"/>
      <c r="KSE3" s="66"/>
      <c r="KSF3" s="66"/>
      <c r="KSG3" s="66"/>
      <c r="KSH3" s="66"/>
      <c r="KSI3" s="66"/>
      <c r="KSJ3" s="66"/>
      <c r="KSK3" s="66"/>
      <c r="KSL3" s="66"/>
      <c r="KSM3" s="66"/>
      <c r="KSN3" s="66"/>
      <c r="KSO3" s="66"/>
      <c r="KSP3" s="66"/>
      <c r="KSQ3" s="66"/>
      <c r="KSR3" s="66"/>
      <c r="KSS3" s="66"/>
      <c r="KST3" s="66"/>
      <c r="KSU3" s="66"/>
      <c r="KSV3" s="66"/>
      <c r="KSW3" s="66"/>
      <c r="KSX3" s="66"/>
      <c r="KSY3" s="66"/>
      <c r="KSZ3" s="66"/>
      <c r="KTA3" s="66"/>
      <c r="KTB3" s="66"/>
      <c r="KTC3" s="66"/>
      <c r="KTD3" s="66"/>
      <c r="KTE3" s="66"/>
      <c r="KTF3" s="66"/>
      <c r="KTG3" s="66"/>
      <c r="KTH3" s="66"/>
      <c r="KTI3" s="66"/>
      <c r="KTJ3" s="66"/>
      <c r="KTK3" s="66"/>
      <c r="KTL3" s="66"/>
      <c r="KTM3" s="66"/>
      <c r="KTN3" s="66"/>
      <c r="KTO3" s="66"/>
      <c r="KTP3" s="66"/>
      <c r="KTQ3" s="66"/>
      <c r="KTR3" s="66"/>
      <c r="KTS3" s="66"/>
      <c r="KTT3" s="66"/>
      <c r="KTU3" s="66"/>
      <c r="KTV3" s="66"/>
      <c r="KTW3" s="66"/>
      <c r="KTX3" s="66"/>
      <c r="KTY3" s="66"/>
      <c r="KTZ3" s="66"/>
      <c r="KUA3" s="66"/>
      <c r="KUB3" s="66"/>
      <c r="KUC3" s="66"/>
      <c r="KUD3" s="66"/>
      <c r="KUE3" s="66"/>
      <c r="KUF3" s="66"/>
      <c r="KUG3" s="66"/>
      <c r="KUH3" s="66"/>
      <c r="KUI3" s="66"/>
      <c r="KUJ3" s="66"/>
      <c r="KUK3" s="66"/>
      <c r="KUL3" s="66"/>
      <c r="KUM3" s="66"/>
      <c r="KUN3" s="66"/>
      <c r="KUO3" s="66"/>
      <c r="KUP3" s="66"/>
      <c r="KUQ3" s="66"/>
      <c r="KUR3" s="66"/>
      <c r="KUS3" s="66"/>
      <c r="KUT3" s="66"/>
      <c r="KUU3" s="66"/>
      <c r="KUV3" s="66"/>
      <c r="KUW3" s="66"/>
      <c r="KUX3" s="66"/>
      <c r="KUY3" s="66"/>
      <c r="KUZ3" s="66"/>
      <c r="KVA3" s="66"/>
      <c r="KVB3" s="66"/>
      <c r="KVC3" s="66"/>
      <c r="KVD3" s="66"/>
      <c r="KVE3" s="66"/>
      <c r="KVF3" s="66"/>
      <c r="KVG3" s="66"/>
      <c r="KVH3" s="66"/>
      <c r="KVI3" s="66"/>
      <c r="KVJ3" s="66"/>
      <c r="KVK3" s="66"/>
      <c r="KVL3" s="66"/>
      <c r="KVM3" s="66"/>
      <c r="KVN3" s="66"/>
      <c r="KVO3" s="66"/>
      <c r="KVP3" s="66"/>
      <c r="KVQ3" s="66"/>
      <c r="KVR3" s="66"/>
      <c r="KVS3" s="66"/>
      <c r="KVT3" s="66"/>
      <c r="KVU3" s="66"/>
      <c r="KVV3" s="66"/>
      <c r="KVW3" s="66"/>
      <c r="KVX3" s="66"/>
      <c r="KVY3" s="66"/>
      <c r="KVZ3" s="66"/>
      <c r="KWA3" s="66"/>
      <c r="KWB3" s="66"/>
      <c r="KWC3" s="66"/>
      <c r="KWD3" s="66"/>
      <c r="KWE3" s="66"/>
      <c r="KWF3" s="66"/>
      <c r="KWG3" s="66"/>
      <c r="KWH3" s="66"/>
      <c r="KWI3" s="66"/>
      <c r="KWJ3" s="66"/>
      <c r="KWK3" s="66"/>
      <c r="KWL3" s="66"/>
      <c r="KWM3" s="66"/>
      <c r="KWN3" s="66"/>
      <c r="KWO3" s="66"/>
      <c r="KWP3" s="66"/>
      <c r="KWQ3" s="66"/>
      <c r="KWR3" s="66"/>
      <c r="KWS3" s="66"/>
      <c r="KWT3" s="66"/>
      <c r="KWU3" s="66"/>
      <c r="KWV3" s="66"/>
      <c r="KWW3" s="66"/>
      <c r="KWX3" s="66"/>
      <c r="KWY3" s="66"/>
      <c r="KWZ3" s="66"/>
      <c r="KXA3" s="66"/>
      <c r="KXB3" s="66"/>
      <c r="KXC3" s="66"/>
      <c r="KXD3" s="66"/>
      <c r="KXE3" s="66"/>
      <c r="KXF3" s="66"/>
      <c r="KXG3" s="66"/>
      <c r="KXH3" s="66"/>
      <c r="KXI3" s="66"/>
      <c r="KXJ3" s="66"/>
      <c r="KXK3" s="66"/>
      <c r="KXL3" s="66"/>
      <c r="KXM3" s="66"/>
      <c r="KXN3" s="66"/>
      <c r="KXO3" s="66"/>
      <c r="KXP3" s="66"/>
      <c r="KXQ3" s="66"/>
      <c r="KXR3" s="66"/>
      <c r="KXS3" s="66"/>
      <c r="KXT3" s="66"/>
      <c r="KXU3" s="66"/>
      <c r="KXV3" s="66"/>
      <c r="KXW3" s="66"/>
      <c r="KXX3" s="66"/>
      <c r="KXY3" s="66"/>
      <c r="KXZ3" s="66"/>
      <c r="KYA3" s="66"/>
      <c r="KYB3" s="66"/>
      <c r="KYC3" s="66"/>
      <c r="KYD3" s="66"/>
      <c r="KYE3" s="66"/>
      <c r="KYF3" s="66"/>
      <c r="KYG3" s="66"/>
      <c r="KYH3" s="66"/>
      <c r="KYI3" s="66"/>
      <c r="KYJ3" s="66"/>
      <c r="KYK3" s="66"/>
      <c r="KYL3" s="66"/>
      <c r="KYM3" s="66"/>
      <c r="KYN3" s="66"/>
      <c r="KYO3" s="66"/>
      <c r="KYP3" s="66"/>
      <c r="KYQ3" s="66"/>
      <c r="KYR3" s="66"/>
      <c r="KYS3" s="66"/>
      <c r="KYT3" s="66"/>
      <c r="KYU3" s="66"/>
      <c r="KYV3" s="66"/>
      <c r="KYW3" s="66"/>
      <c r="KYX3" s="66"/>
      <c r="KYY3" s="66"/>
      <c r="KYZ3" s="66"/>
      <c r="KZA3" s="66"/>
      <c r="KZB3" s="66"/>
      <c r="KZC3" s="66"/>
      <c r="KZD3" s="66"/>
      <c r="KZE3" s="66"/>
      <c r="KZF3" s="66"/>
      <c r="KZG3" s="66"/>
      <c r="KZH3" s="66"/>
      <c r="KZI3" s="66"/>
      <c r="KZJ3" s="66"/>
      <c r="KZK3" s="66"/>
      <c r="KZL3" s="66"/>
      <c r="KZM3" s="66"/>
      <c r="KZN3" s="66"/>
      <c r="KZO3" s="66"/>
      <c r="KZP3" s="66"/>
      <c r="KZQ3" s="66"/>
      <c r="KZR3" s="66"/>
      <c r="KZS3" s="66"/>
      <c r="KZT3" s="66"/>
      <c r="KZU3" s="66"/>
      <c r="KZV3" s="66"/>
      <c r="KZW3" s="66"/>
      <c r="KZX3" s="66"/>
      <c r="KZY3" s="66"/>
      <c r="KZZ3" s="66"/>
      <c r="LAA3" s="66"/>
      <c r="LAB3" s="66"/>
      <c r="LAC3" s="66"/>
      <c r="LAD3" s="66"/>
      <c r="LAE3" s="66"/>
      <c r="LAF3" s="66"/>
      <c r="LAG3" s="66"/>
      <c r="LAH3" s="66"/>
      <c r="LAI3" s="66"/>
      <c r="LAJ3" s="66"/>
      <c r="LAK3" s="66"/>
      <c r="LAL3" s="66"/>
      <c r="LAM3" s="66"/>
      <c r="LAN3" s="66"/>
      <c r="LAO3" s="66"/>
      <c r="LAP3" s="66"/>
      <c r="LAQ3" s="66"/>
      <c r="LAR3" s="66"/>
      <c r="LAS3" s="66"/>
      <c r="LAT3" s="66"/>
      <c r="LAU3" s="66"/>
      <c r="LAV3" s="66"/>
      <c r="LAW3" s="66"/>
      <c r="LAX3" s="66"/>
      <c r="LAY3" s="66"/>
      <c r="LAZ3" s="66"/>
      <c r="LBA3" s="66"/>
      <c r="LBB3" s="66"/>
      <c r="LBC3" s="66"/>
      <c r="LBD3" s="66"/>
      <c r="LBE3" s="66"/>
      <c r="LBF3" s="66"/>
      <c r="LBG3" s="66"/>
      <c r="LBH3" s="66"/>
      <c r="LBI3" s="66"/>
      <c r="LBJ3" s="66"/>
      <c r="LBK3" s="66"/>
      <c r="LBL3" s="66"/>
      <c r="LBM3" s="66"/>
      <c r="LBN3" s="66"/>
      <c r="LBO3" s="66"/>
      <c r="LBP3" s="66"/>
      <c r="LBQ3" s="66"/>
      <c r="LBR3" s="66"/>
      <c r="LBS3" s="66"/>
      <c r="LBT3" s="66"/>
      <c r="LBU3" s="66"/>
      <c r="LBV3" s="66"/>
      <c r="LBW3" s="66"/>
      <c r="LBX3" s="66"/>
      <c r="LBY3" s="66"/>
      <c r="LBZ3" s="66"/>
      <c r="LCA3" s="66"/>
      <c r="LCB3" s="66"/>
      <c r="LCC3" s="66"/>
      <c r="LCD3" s="66"/>
      <c r="LCE3" s="66"/>
      <c r="LCF3" s="66"/>
      <c r="LCG3" s="66"/>
      <c r="LCH3" s="66"/>
      <c r="LCI3" s="66"/>
      <c r="LCJ3" s="66"/>
      <c r="LCK3" s="66"/>
      <c r="LCL3" s="66"/>
      <c r="LCM3" s="66"/>
      <c r="LCN3" s="66"/>
      <c r="LCO3" s="66"/>
      <c r="LCP3" s="66"/>
      <c r="LCQ3" s="66"/>
      <c r="LCR3" s="66"/>
      <c r="LCS3" s="66"/>
      <c r="LCT3" s="66"/>
      <c r="LCU3" s="66"/>
      <c r="LCV3" s="66"/>
      <c r="LCW3" s="66"/>
      <c r="LCX3" s="66"/>
      <c r="LCY3" s="66"/>
      <c r="LCZ3" s="66"/>
      <c r="LDA3" s="66"/>
      <c r="LDB3" s="66"/>
      <c r="LDC3" s="66"/>
      <c r="LDD3" s="66"/>
      <c r="LDE3" s="66"/>
      <c r="LDF3" s="66"/>
      <c r="LDG3" s="66"/>
      <c r="LDH3" s="66"/>
      <c r="LDI3" s="66"/>
      <c r="LDJ3" s="66"/>
      <c r="LDK3" s="66"/>
      <c r="LDL3" s="66"/>
      <c r="LDM3" s="66"/>
      <c r="LDN3" s="66"/>
      <c r="LDO3" s="66"/>
      <c r="LDP3" s="66"/>
      <c r="LDQ3" s="66"/>
      <c r="LDR3" s="66"/>
      <c r="LDS3" s="66"/>
      <c r="LDT3" s="66"/>
      <c r="LDU3" s="66"/>
      <c r="LDV3" s="66"/>
      <c r="LDW3" s="66"/>
      <c r="LDX3" s="66"/>
      <c r="LDY3" s="66"/>
      <c r="LDZ3" s="66"/>
      <c r="LEA3" s="66"/>
      <c r="LEB3" s="66"/>
      <c r="LEC3" s="66"/>
      <c r="LED3" s="66"/>
      <c r="LEE3" s="66"/>
      <c r="LEF3" s="66"/>
      <c r="LEG3" s="66"/>
      <c r="LEH3" s="66"/>
      <c r="LEI3" s="66"/>
      <c r="LEJ3" s="66"/>
      <c r="LEK3" s="66"/>
      <c r="LEL3" s="66"/>
      <c r="LEM3" s="66"/>
      <c r="LEN3" s="66"/>
      <c r="LEO3" s="66"/>
      <c r="LEP3" s="66"/>
      <c r="LEQ3" s="66"/>
      <c r="LER3" s="66"/>
      <c r="LES3" s="66"/>
      <c r="LET3" s="66"/>
      <c r="LEU3" s="66"/>
      <c r="LEV3" s="66"/>
      <c r="LEW3" s="66"/>
      <c r="LEX3" s="66"/>
      <c r="LEY3" s="66"/>
      <c r="LEZ3" s="66"/>
      <c r="LFA3" s="66"/>
      <c r="LFB3" s="66"/>
      <c r="LFC3" s="66"/>
      <c r="LFD3" s="66"/>
      <c r="LFE3" s="66"/>
      <c r="LFF3" s="66"/>
      <c r="LFG3" s="66"/>
      <c r="LFH3" s="66"/>
      <c r="LFI3" s="66"/>
      <c r="LFJ3" s="66"/>
      <c r="LFK3" s="66"/>
      <c r="LFL3" s="66"/>
      <c r="LFM3" s="66"/>
      <c r="LFN3" s="66"/>
      <c r="LFO3" s="66"/>
      <c r="LFP3" s="66"/>
      <c r="LFQ3" s="66"/>
      <c r="LFR3" s="66"/>
      <c r="LFS3" s="66"/>
      <c r="LFT3" s="66"/>
      <c r="LFU3" s="66"/>
      <c r="LFV3" s="66"/>
      <c r="LFW3" s="66"/>
      <c r="LFX3" s="66"/>
      <c r="LFY3" s="66"/>
      <c r="LFZ3" s="66"/>
      <c r="LGA3" s="66"/>
      <c r="LGB3" s="66"/>
      <c r="LGC3" s="66"/>
      <c r="LGD3" s="66"/>
      <c r="LGE3" s="66"/>
      <c r="LGF3" s="66"/>
      <c r="LGG3" s="66"/>
      <c r="LGH3" s="66"/>
      <c r="LGI3" s="66"/>
      <c r="LGJ3" s="66"/>
      <c r="LGK3" s="66"/>
      <c r="LGL3" s="66"/>
      <c r="LGM3" s="66"/>
      <c r="LGN3" s="66"/>
      <c r="LGO3" s="66"/>
      <c r="LGP3" s="66"/>
      <c r="LGQ3" s="66"/>
      <c r="LGR3" s="66"/>
      <c r="LGS3" s="66"/>
      <c r="LGT3" s="66"/>
      <c r="LGU3" s="66"/>
      <c r="LGV3" s="66"/>
      <c r="LGW3" s="66"/>
      <c r="LGX3" s="66"/>
      <c r="LGY3" s="66"/>
      <c r="LGZ3" s="66"/>
      <c r="LHA3" s="66"/>
      <c r="LHB3" s="66"/>
      <c r="LHC3" s="66"/>
      <c r="LHD3" s="66"/>
      <c r="LHE3" s="66"/>
      <c r="LHF3" s="66"/>
      <c r="LHG3" s="66"/>
      <c r="LHH3" s="66"/>
      <c r="LHI3" s="66"/>
      <c r="LHJ3" s="66"/>
      <c r="LHK3" s="66"/>
      <c r="LHL3" s="66"/>
      <c r="LHM3" s="66"/>
      <c r="LHN3" s="66"/>
      <c r="LHO3" s="66"/>
      <c r="LHP3" s="66"/>
      <c r="LHQ3" s="66"/>
      <c r="LHR3" s="66"/>
      <c r="LHS3" s="66"/>
      <c r="LHT3" s="66"/>
      <c r="LHU3" s="66"/>
      <c r="LHV3" s="66"/>
      <c r="LHW3" s="66"/>
      <c r="LHX3" s="66"/>
      <c r="LHY3" s="66"/>
      <c r="LHZ3" s="66"/>
      <c r="LIA3" s="66"/>
      <c r="LIB3" s="66"/>
      <c r="LIC3" s="66"/>
      <c r="LID3" s="66"/>
      <c r="LIE3" s="66"/>
      <c r="LIF3" s="66"/>
      <c r="LIG3" s="66"/>
      <c r="LIH3" s="66"/>
      <c r="LII3" s="66"/>
      <c r="LIJ3" s="66"/>
      <c r="LIK3" s="66"/>
      <c r="LIL3" s="66"/>
      <c r="LIM3" s="66"/>
      <c r="LIN3" s="66"/>
      <c r="LIO3" s="66"/>
      <c r="LIP3" s="66"/>
      <c r="LIQ3" s="66"/>
      <c r="LIR3" s="66"/>
      <c r="LIS3" s="66"/>
      <c r="LIT3" s="66"/>
      <c r="LIU3" s="66"/>
      <c r="LIV3" s="66"/>
      <c r="LIW3" s="66"/>
      <c r="LIX3" s="66"/>
      <c r="LIY3" s="66"/>
      <c r="LIZ3" s="66"/>
      <c r="LJA3" s="66"/>
      <c r="LJB3" s="66"/>
      <c r="LJC3" s="66"/>
      <c r="LJD3" s="66"/>
      <c r="LJE3" s="66"/>
      <c r="LJF3" s="66"/>
      <c r="LJG3" s="66"/>
      <c r="LJH3" s="66"/>
      <c r="LJI3" s="66"/>
      <c r="LJJ3" s="66"/>
      <c r="LJK3" s="66"/>
      <c r="LJL3" s="66"/>
      <c r="LJM3" s="66"/>
      <c r="LJN3" s="66"/>
      <c r="LJO3" s="66"/>
      <c r="LJP3" s="66"/>
      <c r="LJQ3" s="66"/>
      <c r="LJR3" s="66"/>
      <c r="LJS3" s="66"/>
      <c r="LJT3" s="66"/>
      <c r="LJU3" s="66"/>
      <c r="LJV3" s="66"/>
      <c r="LJW3" s="66"/>
      <c r="LJX3" s="66"/>
      <c r="LJY3" s="66"/>
      <c r="LJZ3" s="66"/>
      <c r="LKA3" s="66"/>
      <c r="LKB3" s="66"/>
      <c r="LKC3" s="66"/>
      <c r="LKD3" s="66"/>
      <c r="LKE3" s="66"/>
      <c r="LKF3" s="66"/>
      <c r="LKG3" s="66"/>
      <c r="LKH3" s="66"/>
      <c r="LKI3" s="66"/>
      <c r="LKJ3" s="66"/>
      <c r="LKK3" s="66"/>
      <c r="LKL3" s="66"/>
      <c r="LKM3" s="66"/>
      <c r="LKN3" s="66"/>
      <c r="LKO3" s="66"/>
      <c r="LKP3" s="66"/>
      <c r="LKQ3" s="66"/>
      <c r="LKR3" s="66"/>
      <c r="LKS3" s="66"/>
      <c r="LKT3" s="66"/>
      <c r="LKU3" s="66"/>
      <c r="LKV3" s="66"/>
      <c r="LKW3" s="66"/>
      <c r="LKX3" s="66"/>
      <c r="LKY3" s="66"/>
      <c r="LKZ3" s="66"/>
      <c r="LLA3" s="66"/>
      <c r="LLB3" s="66"/>
      <c r="LLC3" s="66"/>
      <c r="LLD3" s="66"/>
      <c r="LLE3" s="66"/>
      <c r="LLF3" s="66"/>
      <c r="LLG3" s="66"/>
      <c r="LLH3" s="66"/>
      <c r="LLI3" s="66"/>
      <c r="LLJ3" s="66"/>
      <c r="LLK3" s="66"/>
      <c r="LLL3" s="66"/>
      <c r="LLM3" s="66"/>
      <c r="LLN3" s="66"/>
      <c r="LLO3" s="66"/>
      <c r="LLP3" s="66"/>
      <c r="LLQ3" s="66"/>
      <c r="LLR3" s="66"/>
      <c r="LLS3" s="66"/>
      <c r="LLT3" s="66"/>
      <c r="LLU3" s="66"/>
      <c r="LLV3" s="66"/>
      <c r="LLW3" s="66"/>
      <c r="LLX3" s="66"/>
      <c r="LLY3" s="66"/>
      <c r="LLZ3" s="66"/>
      <c r="LMA3" s="66"/>
      <c r="LMB3" s="66"/>
      <c r="LMC3" s="66"/>
      <c r="LMD3" s="66"/>
      <c r="LME3" s="66"/>
      <c r="LMF3" s="66"/>
      <c r="LMG3" s="66"/>
      <c r="LMH3" s="66"/>
      <c r="LMI3" s="66"/>
      <c r="LMJ3" s="66"/>
      <c r="LMK3" s="66"/>
      <c r="LML3" s="66"/>
      <c r="LMM3" s="66"/>
      <c r="LMN3" s="66"/>
      <c r="LMO3" s="66"/>
      <c r="LMP3" s="66"/>
      <c r="LMQ3" s="66"/>
      <c r="LMR3" s="66"/>
      <c r="LMS3" s="66"/>
      <c r="LMT3" s="66"/>
      <c r="LMU3" s="66"/>
      <c r="LMV3" s="66"/>
      <c r="LMW3" s="66"/>
      <c r="LMX3" s="66"/>
      <c r="LMY3" s="66"/>
      <c r="LMZ3" s="66"/>
      <c r="LNA3" s="66"/>
      <c r="LNB3" s="66"/>
      <c r="LNC3" s="66"/>
      <c r="LND3" s="66"/>
      <c r="LNE3" s="66"/>
      <c r="LNF3" s="66"/>
      <c r="LNG3" s="66"/>
      <c r="LNH3" s="66"/>
      <c r="LNI3" s="66"/>
      <c r="LNJ3" s="66"/>
      <c r="LNK3" s="66"/>
      <c r="LNL3" s="66"/>
      <c r="LNM3" s="66"/>
      <c r="LNN3" s="66"/>
      <c r="LNO3" s="66"/>
      <c r="LNP3" s="66"/>
      <c r="LNQ3" s="66"/>
      <c r="LNR3" s="66"/>
      <c r="LNS3" s="66"/>
      <c r="LNT3" s="66"/>
      <c r="LNU3" s="66"/>
      <c r="LNV3" s="66"/>
      <c r="LNW3" s="66"/>
      <c r="LNX3" s="66"/>
      <c r="LNY3" s="66"/>
      <c r="LNZ3" s="66"/>
      <c r="LOA3" s="66"/>
      <c r="LOB3" s="66"/>
      <c r="LOC3" s="66"/>
      <c r="LOD3" s="66"/>
      <c r="LOE3" s="66"/>
      <c r="LOF3" s="66"/>
      <c r="LOG3" s="66"/>
      <c r="LOH3" s="66"/>
      <c r="LOI3" s="66"/>
      <c r="LOJ3" s="66"/>
      <c r="LOK3" s="66"/>
      <c r="LOL3" s="66"/>
      <c r="LOM3" s="66"/>
      <c r="LON3" s="66"/>
      <c r="LOO3" s="66"/>
      <c r="LOP3" s="66"/>
      <c r="LOQ3" s="66"/>
      <c r="LOR3" s="66"/>
      <c r="LOS3" s="66"/>
      <c r="LOT3" s="66"/>
      <c r="LOU3" s="66"/>
      <c r="LOV3" s="66"/>
      <c r="LOW3" s="66"/>
      <c r="LOX3" s="66"/>
      <c r="LOY3" s="66"/>
      <c r="LOZ3" s="66"/>
      <c r="LPA3" s="66"/>
      <c r="LPB3" s="66"/>
      <c r="LPC3" s="66"/>
      <c r="LPD3" s="66"/>
      <c r="LPE3" s="66"/>
      <c r="LPF3" s="66"/>
      <c r="LPG3" s="66"/>
      <c r="LPH3" s="66"/>
      <c r="LPI3" s="66"/>
      <c r="LPJ3" s="66"/>
      <c r="LPK3" s="66"/>
      <c r="LPL3" s="66"/>
      <c r="LPM3" s="66"/>
      <c r="LPN3" s="66"/>
      <c r="LPO3" s="66"/>
      <c r="LPP3" s="66"/>
      <c r="LPQ3" s="66"/>
      <c r="LPR3" s="66"/>
      <c r="LPS3" s="66"/>
      <c r="LPT3" s="66"/>
      <c r="LPU3" s="66"/>
      <c r="LPV3" s="66"/>
      <c r="LPW3" s="66"/>
      <c r="LPX3" s="66"/>
      <c r="LPY3" s="66"/>
      <c r="LPZ3" s="66"/>
      <c r="LQA3" s="66"/>
      <c r="LQB3" s="66"/>
      <c r="LQC3" s="66"/>
      <c r="LQD3" s="66"/>
      <c r="LQE3" s="66"/>
      <c r="LQF3" s="66"/>
      <c r="LQG3" s="66"/>
      <c r="LQH3" s="66"/>
      <c r="LQI3" s="66"/>
      <c r="LQJ3" s="66"/>
      <c r="LQK3" s="66"/>
      <c r="LQL3" s="66"/>
      <c r="LQM3" s="66"/>
      <c r="LQN3" s="66"/>
      <c r="LQO3" s="66"/>
      <c r="LQP3" s="66"/>
      <c r="LQQ3" s="66"/>
      <c r="LQR3" s="66"/>
      <c r="LQS3" s="66"/>
      <c r="LQT3" s="66"/>
      <c r="LQU3" s="66"/>
      <c r="LQV3" s="66"/>
      <c r="LQW3" s="66"/>
      <c r="LQX3" s="66"/>
      <c r="LQY3" s="66"/>
      <c r="LQZ3" s="66"/>
      <c r="LRA3" s="66"/>
      <c r="LRB3" s="66"/>
      <c r="LRC3" s="66"/>
      <c r="LRD3" s="66"/>
      <c r="LRE3" s="66"/>
      <c r="LRF3" s="66"/>
      <c r="LRG3" s="66"/>
      <c r="LRH3" s="66"/>
      <c r="LRI3" s="66"/>
      <c r="LRJ3" s="66"/>
      <c r="LRK3" s="66"/>
      <c r="LRL3" s="66"/>
      <c r="LRM3" s="66"/>
      <c r="LRN3" s="66"/>
      <c r="LRO3" s="66"/>
      <c r="LRP3" s="66"/>
      <c r="LRQ3" s="66"/>
      <c r="LRR3" s="66"/>
      <c r="LRS3" s="66"/>
      <c r="LRT3" s="66"/>
      <c r="LRU3" s="66"/>
      <c r="LRV3" s="66"/>
      <c r="LRW3" s="66"/>
      <c r="LRX3" s="66"/>
      <c r="LRY3" s="66"/>
      <c r="LRZ3" s="66"/>
      <c r="LSA3" s="66"/>
      <c r="LSB3" s="66"/>
      <c r="LSC3" s="66"/>
      <c r="LSD3" s="66"/>
      <c r="LSE3" s="66"/>
      <c r="LSF3" s="66"/>
      <c r="LSG3" s="66"/>
      <c r="LSH3" s="66"/>
      <c r="LSI3" s="66"/>
      <c r="LSJ3" s="66"/>
      <c r="LSK3" s="66"/>
      <c r="LSL3" s="66"/>
      <c r="LSM3" s="66"/>
      <c r="LSN3" s="66"/>
      <c r="LSO3" s="66"/>
      <c r="LSP3" s="66"/>
      <c r="LSQ3" s="66"/>
      <c r="LSR3" s="66"/>
      <c r="LSS3" s="66"/>
      <c r="LST3" s="66"/>
      <c r="LSU3" s="66"/>
      <c r="LSV3" s="66"/>
      <c r="LSW3" s="66"/>
      <c r="LSX3" s="66"/>
      <c r="LSY3" s="66"/>
      <c r="LSZ3" s="66"/>
      <c r="LTA3" s="66"/>
      <c r="LTB3" s="66"/>
      <c r="LTC3" s="66"/>
      <c r="LTD3" s="66"/>
      <c r="LTE3" s="66"/>
      <c r="LTF3" s="66"/>
      <c r="LTG3" s="66"/>
      <c r="LTH3" s="66"/>
      <c r="LTI3" s="66"/>
      <c r="LTJ3" s="66"/>
      <c r="LTK3" s="66"/>
      <c r="LTL3" s="66"/>
      <c r="LTM3" s="66"/>
      <c r="LTN3" s="66"/>
      <c r="LTO3" s="66"/>
      <c r="LTP3" s="66"/>
      <c r="LTQ3" s="66"/>
      <c r="LTR3" s="66"/>
      <c r="LTS3" s="66"/>
      <c r="LTT3" s="66"/>
      <c r="LTU3" s="66"/>
      <c r="LTV3" s="66"/>
      <c r="LTW3" s="66"/>
      <c r="LTX3" s="66"/>
      <c r="LTY3" s="66"/>
      <c r="LTZ3" s="66"/>
      <c r="LUA3" s="66"/>
      <c r="LUB3" s="66"/>
      <c r="LUC3" s="66"/>
      <c r="LUD3" s="66"/>
      <c r="LUE3" s="66"/>
      <c r="LUF3" s="66"/>
      <c r="LUG3" s="66"/>
      <c r="LUH3" s="66"/>
      <c r="LUI3" s="66"/>
      <c r="LUJ3" s="66"/>
      <c r="LUK3" s="66"/>
      <c r="LUL3" s="66"/>
      <c r="LUM3" s="66"/>
      <c r="LUN3" s="66"/>
      <c r="LUO3" s="66"/>
      <c r="LUP3" s="66"/>
      <c r="LUQ3" s="66"/>
      <c r="LUR3" s="66"/>
      <c r="LUS3" s="66"/>
      <c r="LUT3" s="66"/>
      <c r="LUU3" s="66"/>
      <c r="LUV3" s="66"/>
      <c r="LUW3" s="66"/>
      <c r="LUX3" s="66"/>
      <c r="LUY3" s="66"/>
      <c r="LUZ3" s="66"/>
      <c r="LVA3" s="66"/>
      <c r="LVB3" s="66"/>
      <c r="LVC3" s="66"/>
      <c r="LVD3" s="66"/>
      <c r="LVE3" s="66"/>
      <c r="LVF3" s="66"/>
      <c r="LVG3" s="66"/>
      <c r="LVH3" s="66"/>
      <c r="LVI3" s="66"/>
      <c r="LVJ3" s="66"/>
      <c r="LVK3" s="66"/>
      <c r="LVL3" s="66"/>
      <c r="LVM3" s="66"/>
      <c r="LVN3" s="66"/>
      <c r="LVO3" s="66"/>
      <c r="LVP3" s="66"/>
      <c r="LVQ3" s="66"/>
      <c r="LVR3" s="66"/>
      <c r="LVS3" s="66"/>
      <c r="LVT3" s="66"/>
      <c r="LVU3" s="66"/>
      <c r="LVV3" s="66"/>
      <c r="LVW3" s="66"/>
      <c r="LVX3" s="66"/>
      <c r="LVY3" s="66"/>
      <c r="LVZ3" s="66"/>
      <c r="LWA3" s="66"/>
      <c r="LWB3" s="66"/>
      <c r="LWC3" s="66"/>
      <c r="LWD3" s="66"/>
      <c r="LWE3" s="66"/>
      <c r="LWF3" s="66"/>
      <c r="LWG3" s="66"/>
      <c r="LWH3" s="66"/>
      <c r="LWI3" s="66"/>
      <c r="LWJ3" s="66"/>
      <c r="LWK3" s="66"/>
      <c r="LWL3" s="66"/>
      <c r="LWM3" s="66"/>
      <c r="LWN3" s="66"/>
      <c r="LWO3" s="66"/>
      <c r="LWP3" s="66"/>
      <c r="LWQ3" s="66"/>
      <c r="LWR3" s="66"/>
      <c r="LWS3" s="66"/>
      <c r="LWT3" s="66"/>
      <c r="LWU3" s="66"/>
      <c r="LWV3" s="66"/>
      <c r="LWW3" s="66"/>
      <c r="LWX3" s="66"/>
      <c r="LWY3" s="66"/>
      <c r="LWZ3" s="66"/>
      <c r="LXA3" s="66"/>
      <c r="LXB3" s="66"/>
      <c r="LXC3" s="66"/>
      <c r="LXD3" s="66"/>
      <c r="LXE3" s="66"/>
      <c r="LXF3" s="66"/>
      <c r="LXG3" s="66"/>
      <c r="LXH3" s="66"/>
      <c r="LXI3" s="66"/>
      <c r="LXJ3" s="66"/>
      <c r="LXK3" s="66"/>
      <c r="LXL3" s="66"/>
      <c r="LXM3" s="66"/>
      <c r="LXN3" s="66"/>
      <c r="LXO3" s="66"/>
      <c r="LXP3" s="66"/>
      <c r="LXQ3" s="66"/>
      <c r="LXR3" s="66"/>
      <c r="LXS3" s="66"/>
      <c r="LXT3" s="66"/>
      <c r="LXU3" s="66"/>
      <c r="LXV3" s="66"/>
      <c r="LXW3" s="66"/>
      <c r="LXX3" s="66"/>
      <c r="LXY3" s="66"/>
      <c r="LXZ3" s="66"/>
      <c r="LYA3" s="66"/>
      <c r="LYB3" s="66"/>
      <c r="LYC3" s="66"/>
      <c r="LYD3" s="66"/>
      <c r="LYE3" s="66"/>
      <c r="LYF3" s="66"/>
      <c r="LYG3" s="66"/>
      <c r="LYH3" s="66"/>
      <c r="LYI3" s="66"/>
      <c r="LYJ3" s="66"/>
      <c r="LYK3" s="66"/>
      <c r="LYL3" s="66"/>
      <c r="LYM3" s="66"/>
      <c r="LYN3" s="66"/>
      <c r="LYO3" s="66"/>
      <c r="LYP3" s="66"/>
      <c r="LYQ3" s="66"/>
      <c r="LYR3" s="66"/>
      <c r="LYS3" s="66"/>
      <c r="LYT3" s="66"/>
      <c r="LYU3" s="66"/>
      <c r="LYV3" s="66"/>
      <c r="LYW3" s="66"/>
      <c r="LYX3" s="66"/>
      <c r="LYY3" s="66"/>
      <c r="LYZ3" s="66"/>
      <c r="LZA3" s="66"/>
      <c r="LZB3" s="66"/>
      <c r="LZC3" s="66"/>
      <c r="LZD3" s="66"/>
      <c r="LZE3" s="66"/>
      <c r="LZF3" s="66"/>
      <c r="LZG3" s="66"/>
      <c r="LZH3" s="66"/>
      <c r="LZI3" s="66"/>
      <c r="LZJ3" s="66"/>
      <c r="LZK3" s="66"/>
      <c r="LZL3" s="66"/>
      <c r="LZM3" s="66"/>
      <c r="LZN3" s="66"/>
      <c r="LZO3" s="66"/>
      <c r="LZP3" s="66"/>
      <c r="LZQ3" s="66"/>
      <c r="LZR3" s="66"/>
      <c r="LZS3" s="66"/>
      <c r="LZT3" s="66"/>
      <c r="LZU3" s="66"/>
      <c r="LZV3" s="66"/>
      <c r="LZW3" s="66"/>
      <c r="LZX3" s="66"/>
      <c r="LZY3" s="66"/>
      <c r="LZZ3" s="66"/>
      <c r="MAA3" s="66"/>
      <c r="MAB3" s="66"/>
      <c r="MAC3" s="66"/>
      <c r="MAD3" s="66"/>
      <c r="MAE3" s="66"/>
      <c r="MAF3" s="66"/>
      <c r="MAG3" s="66"/>
      <c r="MAH3" s="66"/>
      <c r="MAI3" s="66"/>
      <c r="MAJ3" s="66"/>
      <c r="MAK3" s="66"/>
      <c r="MAL3" s="66"/>
      <c r="MAM3" s="66"/>
      <c r="MAN3" s="66"/>
      <c r="MAO3" s="66"/>
      <c r="MAP3" s="66"/>
      <c r="MAQ3" s="66"/>
      <c r="MAR3" s="66"/>
      <c r="MAS3" s="66"/>
      <c r="MAT3" s="66"/>
      <c r="MAU3" s="66"/>
      <c r="MAV3" s="66"/>
      <c r="MAW3" s="66"/>
      <c r="MAX3" s="66"/>
      <c r="MAY3" s="66"/>
      <c r="MAZ3" s="66"/>
      <c r="MBA3" s="66"/>
      <c r="MBB3" s="66"/>
      <c r="MBC3" s="66"/>
      <c r="MBD3" s="66"/>
      <c r="MBE3" s="66"/>
      <c r="MBF3" s="66"/>
      <c r="MBG3" s="66"/>
      <c r="MBH3" s="66"/>
      <c r="MBI3" s="66"/>
      <c r="MBJ3" s="66"/>
      <c r="MBK3" s="66"/>
      <c r="MBL3" s="66"/>
      <c r="MBM3" s="66"/>
      <c r="MBN3" s="66"/>
      <c r="MBO3" s="66"/>
      <c r="MBP3" s="66"/>
      <c r="MBQ3" s="66"/>
      <c r="MBR3" s="66"/>
      <c r="MBS3" s="66"/>
      <c r="MBT3" s="66"/>
      <c r="MBU3" s="66"/>
      <c r="MBV3" s="66"/>
      <c r="MBW3" s="66"/>
      <c r="MBX3" s="66"/>
      <c r="MBY3" s="66"/>
      <c r="MBZ3" s="66"/>
      <c r="MCA3" s="66"/>
      <c r="MCB3" s="66"/>
      <c r="MCC3" s="66"/>
      <c r="MCD3" s="66"/>
      <c r="MCE3" s="66"/>
      <c r="MCF3" s="66"/>
      <c r="MCG3" s="66"/>
      <c r="MCH3" s="66"/>
      <c r="MCI3" s="66"/>
      <c r="MCJ3" s="66"/>
      <c r="MCK3" s="66"/>
      <c r="MCL3" s="66"/>
      <c r="MCM3" s="66"/>
      <c r="MCN3" s="66"/>
      <c r="MCO3" s="66"/>
      <c r="MCP3" s="66"/>
      <c r="MCQ3" s="66"/>
      <c r="MCR3" s="66"/>
      <c r="MCS3" s="66"/>
      <c r="MCT3" s="66"/>
      <c r="MCU3" s="66"/>
      <c r="MCV3" s="66"/>
      <c r="MCW3" s="66"/>
      <c r="MCX3" s="66"/>
      <c r="MCY3" s="66"/>
      <c r="MCZ3" s="66"/>
      <c r="MDA3" s="66"/>
      <c r="MDB3" s="66"/>
      <c r="MDC3" s="66"/>
      <c r="MDD3" s="66"/>
      <c r="MDE3" s="66"/>
      <c r="MDF3" s="66"/>
      <c r="MDG3" s="66"/>
      <c r="MDH3" s="66"/>
      <c r="MDI3" s="66"/>
      <c r="MDJ3" s="66"/>
      <c r="MDK3" s="66"/>
      <c r="MDL3" s="66"/>
      <c r="MDM3" s="66"/>
      <c r="MDN3" s="66"/>
      <c r="MDO3" s="66"/>
      <c r="MDP3" s="66"/>
      <c r="MDQ3" s="66"/>
      <c r="MDR3" s="66"/>
      <c r="MDS3" s="66"/>
      <c r="MDT3" s="66"/>
      <c r="MDU3" s="66"/>
      <c r="MDV3" s="66"/>
      <c r="MDW3" s="66"/>
      <c r="MDX3" s="66"/>
      <c r="MDY3" s="66"/>
      <c r="MDZ3" s="66"/>
      <c r="MEA3" s="66"/>
      <c r="MEB3" s="66"/>
      <c r="MEC3" s="66"/>
      <c r="MED3" s="66"/>
      <c r="MEE3" s="66"/>
      <c r="MEF3" s="66"/>
      <c r="MEG3" s="66"/>
      <c r="MEH3" s="66"/>
      <c r="MEI3" s="66"/>
      <c r="MEJ3" s="66"/>
      <c r="MEK3" s="66"/>
      <c r="MEL3" s="66"/>
      <c r="MEM3" s="66"/>
      <c r="MEN3" s="66"/>
      <c r="MEO3" s="66"/>
      <c r="MEP3" s="66"/>
      <c r="MEQ3" s="66"/>
      <c r="MER3" s="66"/>
      <c r="MES3" s="66"/>
      <c r="MET3" s="66"/>
      <c r="MEU3" s="66"/>
      <c r="MEV3" s="66"/>
      <c r="MEW3" s="66"/>
      <c r="MEX3" s="66"/>
      <c r="MEY3" s="66"/>
      <c r="MEZ3" s="66"/>
      <c r="MFA3" s="66"/>
      <c r="MFB3" s="66"/>
      <c r="MFC3" s="66"/>
      <c r="MFD3" s="66"/>
      <c r="MFE3" s="66"/>
      <c r="MFF3" s="66"/>
      <c r="MFG3" s="66"/>
      <c r="MFH3" s="66"/>
      <c r="MFI3" s="66"/>
      <c r="MFJ3" s="66"/>
      <c r="MFK3" s="66"/>
      <c r="MFL3" s="66"/>
      <c r="MFM3" s="66"/>
      <c r="MFN3" s="66"/>
      <c r="MFO3" s="66"/>
      <c r="MFP3" s="66"/>
      <c r="MFQ3" s="66"/>
      <c r="MFR3" s="66"/>
      <c r="MFS3" s="66"/>
      <c r="MFT3" s="66"/>
      <c r="MFU3" s="66"/>
      <c r="MFV3" s="66"/>
      <c r="MFW3" s="66"/>
      <c r="MFX3" s="66"/>
      <c r="MFY3" s="66"/>
      <c r="MFZ3" s="66"/>
      <c r="MGA3" s="66"/>
      <c r="MGB3" s="66"/>
      <c r="MGC3" s="66"/>
      <c r="MGD3" s="66"/>
      <c r="MGE3" s="66"/>
      <c r="MGF3" s="66"/>
      <c r="MGG3" s="66"/>
      <c r="MGH3" s="66"/>
      <c r="MGI3" s="66"/>
      <c r="MGJ3" s="66"/>
      <c r="MGK3" s="66"/>
      <c r="MGL3" s="66"/>
      <c r="MGM3" s="66"/>
      <c r="MGN3" s="66"/>
      <c r="MGO3" s="66"/>
      <c r="MGP3" s="66"/>
      <c r="MGQ3" s="66"/>
      <c r="MGR3" s="66"/>
      <c r="MGS3" s="66"/>
      <c r="MGT3" s="66"/>
      <c r="MGU3" s="66"/>
      <c r="MGV3" s="66"/>
      <c r="MGW3" s="66"/>
      <c r="MGX3" s="66"/>
      <c r="MGY3" s="66"/>
      <c r="MGZ3" s="66"/>
      <c r="MHA3" s="66"/>
      <c r="MHB3" s="66"/>
      <c r="MHC3" s="66"/>
      <c r="MHD3" s="66"/>
      <c r="MHE3" s="66"/>
      <c r="MHF3" s="66"/>
      <c r="MHG3" s="66"/>
      <c r="MHH3" s="66"/>
      <c r="MHI3" s="66"/>
      <c r="MHJ3" s="66"/>
      <c r="MHK3" s="66"/>
      <c r="MHL3" s="66"/>
      <c r="MHM3" s="66"/>
      <c r="MHN3" s="66"/>
      <c r="MHO3" s="66"/>
      <c r="MHP3" s="66"/>
      <c r="MHQ3" s="66"/>
      <c r="MHR3" s="66"/>
      <c r="MHS3" s="66"/>
      <c r="MHT3" s="66"/>
      <c r="MHU3" s="66"/>
      <c r="MHV3" s="66"/>
      <c r="MHW3" s="66"/>
      <c r="MHX3" s="66"/>
      <c r="MHY3" s="66"/>
      <c r="MHZ3" s="66"/>
      <c r="MIA3" s="66"/>
      <c r="MIB3" s="66"/>
      <c r="MIC3" s="66"/>
      <c r="MID3" s="66"/>
      <c r="MIE3" s="66"/>
      <c r="MIF3" s="66"/>
      <c r="MIG3" s="66"/>
      <c r="MIH3" s="66"/>
      <c r="MII3" s="66"/>
      <c r="MIJ3" s="66"/>
      <c r="MIK3" s="66"/>
      <c r="MIL3" s="66"/>
      <c r="MIM3" s="66"/>
      <c r="MIN3" s="66"/>
      <c r="MIO3" s="66"/>
      <c r="MIP3" s="66"/>
      <c r="MIQ3" s="66"/>
      <c r="MIR3" s="66"/>
      <c r="MIS3" s="66"/>
      <c r="MIT3" s="66"/>
      <c r="MIU3" s="66"/>
      <c r="MIV3" s="66"/>
      <c r="MIW3" s="66"/>
      <c r="MIX3" s="66"/>
      <c r="MIY3" s="66"/>
      <c r="MIZ3" s="66"/>
      <c r="MJA3" s="66"/>
      <c r="MJB3" s="66"/>
      <c r="MJC3" s="66"/>
      <c r="MJD3" s="66"/>
      <c r="MJE3" s="66"/>
      <c r="MJF3" s="66"/>
      <c r="MJG3" s="66"/>
      <c r="MJH3" s="66"/>
      <c r="MJI3" s="66"/>
      <c r="MJJ3" s="66"/>
      <c r="MJK3" s="66"/>
      <c r="MJL3" s="66"/>
      <c r="MJM3" s="66"/>
      <c r="MJN3" s="66"/>
      <c r="MJO3" s="66"/>
      <c r="MJP3" s="66"/>
      <c r="MJQ3" s="66"/>
      <c r="MJR3" s="66"/>
      <c r="MJS3" s="66"/>
      <c r="MJT3" s="66"/>
      <c r="MJU3" s="66"/>
      <c r="MJV3" s="66"/>
      <c r="MJW3" s="66"/>
      <c r="MJX3" s="66"/>
      <c r="MJY3" s="66"/>
      <c r="MJZ3" s="66"/>
      <c r="MKA3" s="66"/>
      <c r="MKB3" s="66"/>
      <c r="MKC3" s="66"/>
      <c r="MKD3" s="66"/>
      <c r="MKE3" s="66"/>
      <c r="MKF3" s="66"/>
      <c r="MKG3" s="66"/>
      <c r="MKH3" s="66"/>
      <c r="MKI3" s="66"/>
      <c r="MKJ3" s="66"/>
      <c r="MKK3" s="66"/>
      <c r="MKL3" s="66"/>
      <c r="MKM3" s="66"/>
      <c r="MKN3" s="66"/>
      <c r="MKO3" s="66"/>
      <c r="MKP3" s="66"/>
      <c r="MKQ3" s="66"/>
      <c r="MKR3" s="66"/>
      <c r="MKS3" s="66"/>
      <c r="MKT3" s="66"/>
      <c r="MKU3" s="66"/>
      <c r="MKV3" s="66"/>
      <c r="MKW3" s="66"/>
      <c r="MKX3" s="66"/>
      <c r="MKY3" s="66"/>
      <c r="MKZ3" s="66"/>
      <c r="MLA3" s="66"/>
      <c r="MLB3" s="66"/>
      <c r="MLC3" s="66"/>
      <c r="MLD3" s="66"/>
      <c r="MLE3" s="66"/>
      <c r="MLF3" s="66"/>
      <c r="MLG3" s="66"/>
      <c r="MLH3" s="66"/>
      <c r="MLI3" s="66"/>
      <c r="MLJ3" s="66"/>
      <c r="MLK3" s="66"/>
      <c r="MLL3" s="66"/>
      <c r="MLM3" s="66"/>
      <c r="MLN3" s="66"/>
      <c r="MLO3" s="66"/>
      <c r="MLP3" s="66"/>
      <c r="MLQ3" s="66"/>
      <c r="MLR3" s="66"/>
      <c r="MLS3" s="66"/>
      <c r="MLT3" s="66"/>
      <c r="MLU3" s="66"/>
      <c r="MLV3" s="66"/>
      <c r="MLW3" s="66"/>
      <c r="MLX3" s="66"/>
      <c r="MLY3" s="66"/>
      <c r="MLZ3" s="66"/>
      <c r="MMA3" s="66"/>
      <c r="MMB3" s="66"/>
      <c r="MMC3" s="66"/>
      <c r="MMD3" s="66"/>
      <c r="MME3" s="66"/>
      <c r="MMF3" s="66"/>
      <c r="MMG3" s="66"/>
      <c r="MMH3" s="66"/>
      <c r="MMI3" s="66"/>
      <c r="MMJ3" s="66"/>
      <c r="MMK3" s="66"/>
      <c r="MML3" s="66"/>
      <c r="MMM3" s="66"/>
      <c r="MMN3" s="66"/>
      <c r="MMO3" s="66"/>
      <c r="MMP3" s="66"/>
      <c r="MMQ3" s="66"/>
      <c r="MMR3" s="66"/>
      <c r="MMS3" s="66"/>
      <c r="MMT3" s="66"/>
      <c r="MMU3" s="66"/>
      <c r="MMV3" s="66"/>
      <c r="MMW3" s="66"/>
      <c r="MMX3" s="66"/>
      <c r="MMY3" s="66"/>
      <c r="MMZ3" s="66"/>
      <c r="MNA3" s="66"/>
      <c r="MNB3" s="66"/>
      <c r="MNC3" s="66"/>
      <c r="MND3" s="66"/>
      <c r="MNE3" s="66"/>
      <c r="MNF3" s="66"/>
      <c r="MNG3" s="66"/>
      <c r="MNH3" s="66"/>
      <c r="MNI3" s="66"/>
      <c r="MNJ3" s="66"/>
      <c r="MNK3" s="66"/>
      <c r="MNL3" s="66"/>
      <c r="MNM3" s="66"/>
      <c r="MNN3" s="66"/>
      <c r="MNO3" s="66"/>
      <c r="MNP3" s="66"/>
      <c r="MNQ3" s="66"/>
      <c r="MNR3" s="66"/>
      <c r="MNS3" s="66"/>
      <c r="MNT3" s="66"/>
      <c r="MNU3" s="66"/>
      <c r="MNV3" s="66"/>
      <c r="MNW3" s="66"/>
      <c r="MNX3" s="66"/>
      <c r="MNY3" s="66"/>
      <c r="MNZ3" s="66"/>
      <c r="MOA3" s="66"/>
      <c r="MOB3" s="66"/>
      <c r="MOC3" s="66"/>
      <c r="MOD3" s="66"/>
      <c r="MOE3" s="66"/>
      <c r="MOF3" s="66"/>
      <c r="MOG3" s="66"/>
      <c r="MOH3" s="66"/>
      <c r="MOI3" s="66"/>
      <c r="MOJ3" s="66"/>
      <c r="MOK3" s="66"/>
      <c r="MOL3" s="66"/>
      <c r="MOM3" s="66"/>
      <c r="MON3" s="66"/>
      <c r="MOO3" s="66"/>
      <c r="MOP3" s="66"/>
      <c r="MOQ3" s="66"/>
      <c r="MOR3" s="66"/>
      <c r="MOS3" s="66"/>
      <c r="MOT3" s="66"/>
      <c r="MOU3" s="66"/>
      <c r="MOV3" s="66"/>
      <c r="MOW3" s="66"/>
      <c r="MOX3" s="66"/>
      <c r="MOY3" s="66"/>
      <c r="MOZ3" s="66"/>
      <c r="MPA3" s="66"/>
      <c r="MPB3" s="66"/>
      <c r="MPC3" s="66"/>
      <c r="MPD3" s="66"/>
      <c r="MPE3" s="66"/>
      <c r="MPF3" s="66"/>
      <c r="MPG3" s="66"/>
      <c r="MPH3" s="66"/>
      <c r="MPI3" s="66"/>
      <c r="MPJ3" s="66"/>
      <c r="MPK3" s="66"/>
      <c r="MPL3" s="66"/>
      <c r="MPM3" s="66"/>
      <c r="MPN3" s="66"/>
      <c r="MPO3" s="66"/>
      <c r="MPP3" s="66"/>
      <c r="MPQ3" s="66"/>
      <c r="MPR3" s="66"/>
      <c r="MPS3" s="66"/>
      <c r="MPT3" s="66"/>
      <c r="MPU3" s="66"/>
      <c r="MPV3" s="66"/>
      <c r="MPW3" s="66"/>
      <c r="MPX3" s="66"/>
      <c r="MPY3" s="66"/>
      <c r="MPZ3" s="66"/>
      <c r="MQA3" s="66"/>
      <c r="MQB3" s="66"/>
      <c r="MQC3" s="66"/>
      <c r="MQD3" s="66"/>
      <c r="MQE3" s="66"/>
      <c r="MQF3" s="66"/>
      <c r="MQG3" s="66"/>
      <c r="MQH3" s="66"/>
      <c r="MQI3" s="66"/>
      <c r="MQJ3" s="66"/>
      <c r="MQK3" s="66"/>
      <c r="MQL3" s="66"/>
      <c r="MQM3" s="66"/>
      <c r="MQN3" s="66"/>
      <c r="MQO3" s="66"/>
      <c r="MQP3" s="66"/>
      <c r="MQQ3" s="66"/>
      <c r="MQR3" s="66"/>
      <c r="MQS3" s="66"/>
      <c r="MQT3" s="66"/>
      <c r="MQU3" s="66"/>
      <c r="MQV3" s="66"/>
      <c r="MQW3" s="66"/>
      <c r="MQX3" s="66"/>
      <c r="MQY3" s="66"/>
      <c r="MQZ3" s="66"/>
      <c r="MRA3" s="66"/>
      <c r="MRB3" s="66"/>
      <c r="MRC3" s="66"/>
      <c r="MRD3" s="66"/>
      <c r="MRE3" s="66"/>
      <c r="MRF3" s="66"/>
      <c r="MRG3" s="66"/>
      <c r="MRH3" s="66"/>
      <c r="MRI3" s="66"/>
      <c r="MRJ3" s="66"/>
      <c r="MRK3" s="66"/>
      <c r="MRL3" s="66"/>
      <c r="MRM3" s="66"/>
      <c r="MRN3" s="66"/>
      <c r="MRO3" s="66"/>
      <c r="MRP3" s="66"/>
      <c r="MRQ3" s="66"/>
      <c r="MRR3" s="66"/>
      <c r="MRS3" s="66"/>
      <c r="MRT3" s="66"/>
      <c r="MRU3" s="66"/>
      <c r="MRV3" s="66"/>
      <c r="MRW3" s="66"/>
      <c r="MRX3" s="66"/>
      <c r="MRY3" s="66"/>
      <c r="MRZ3" s="66"/>
      <c r="MSA3" s="66"/>
      <c r="MSB3" s="66"/>
      <c r="MSC3" s="66"/>
      <c r="MSD3" s="66"/>
      <c r="MSE3" s="66"/>
      <c r="MSF3" s="66"/>
      <c r="MSG3" s="66"/>
      <c r="MSH3" s="66"/>
      <c r="MSI3" s="66"/>
      <c r="MSJ3" s="66"/>
      <c r="MSK3" s="66"/>
      <c r="MSL3" s="66"/>
      <c r="MSM3" s="66"/>
      <c r="MSN3" s="66"/>
      <c r="MSO3" s="66"/>
      <c r="MSP3" s="66"/>
      <c r="MSQ3" s="66"/>
      <c r="MSR3" s="66"/>
      <c r="MSS3" s="66"/>
      <c r="MST3" s="66"/>
      <c r="MSU3" s="66"/>
      <c r="MSV3" s="66"/>
      <c r="MSW3" s="66"/>
      <c r="MSX3" s="66"/>
      <c r="MSY3" s="66"/>
      <c r="MSZ3" s="66"/>
      <c r="MTA3" s="66"/>
      <c r="MTB3" s="66"/>
      <c r="MTC3" s="66"/>
      <c r="MTD3" s="66"/>
      <c r="MTE3" s="66"/>
      <c r="MTF3" s="66"/>
      <c r="MTG3" s="66"/>
      <c r="MTH3" s="66"/>
      <c r="MTI3" s="66"/>
      <c r="MTJ3" s="66"/>
      <c r="MTK3" s="66"/>
      <c r="MTL3" s="66"/>
      <c r="MTM3" s="66"/>
      <c r="MTN3" s="66"/>
      <c r="MTO3" s="66"/>
      <c r="MTP3" s="66"/>
      <c r="MTQ3" s="66"/>
      <c r="MTR3" s="66"/>
      <c r="MTS3" s="66"/>
      <c r="MTT3" s="66"/>
      <c r="MTU3" s="66"/>
      <c r="MTV3" s="66"/>
      <c r="MTW3" s="66"/>
      <c r="MTX3" s="66"/>
      <c r="MTY3" s="66"/>
      <c r="MTZ3" s="66"/>
      <c r="MUA3" s="66"/>
      <c r="MUB3" s="66"/>
      <c r="MUC3" s="66"/>
      <c r="MUD3" s="66"/>
      <c r="MUE3" s="66"/>
      <c r="MUF3" s="66"/>
      <c r="MUG3" s="66"/>
      <c r="MUH3" s="66"/>
      <c r="MUI3" s="66"/>
      <c r="MUJ3" s="66"/>
      <c r="MUK3" s="66"/>
      <c r="MUL3" s="66"/>
      <c r="MUM3" s="66"/>
      <c r="MUN3" s="66"/>
      <c r="MUO3" s="66"/>
      <c r="MUP3" s="66"/>
      <c r="MUQ3" s="66"/>
      <c r="MUR3" s="66"/>
      <c r="MUS3" s="66"/>
      <c r="MUT3" s="66"/>
      <c r="MUU3" s="66"/>
      <c r="MUV3" s="66"/>
      <c r="MUW3" s="66"/>
      <c r="MUX3" s="66"/>
      <c r="MUY3" s="66"/>
      <c r="MUZ3" s="66"/>
      <c r="MVA3" s="66"/>
      <c r="MVB3" s="66"/>
      <c r="MVC3" s="66"/>
      <c r="MVD3" s="66"/>
      <c r="MVE3" s="66"/>
      <c r="MVF3" s="66"/>
      <c r="MVG3" s="66"/>
      <c r="MVH3" s="66"/>
      <c r="MVI3" s="66"/>
      <c r="MVJ3" s="66"/>
      <c r="MVK3" s="66"/>
      <c r="MVL3" s="66"/>
      <c r="MVM3" s="66"/>
      <c r="MVN3" s="66"/>
      <c r="MVO3" s="66"/>
      <c r="MVP3" s="66"/>
      <c r="MVQ3" s="66"/>
      <c r="MVR3" s="66"/>
      <c r="MVS3" s="66"/>
      <c r="MVT3" s="66"/>
      <c r="MVU3" s="66"/>
      <c r="MVV3" s="66"/>
      <c r="MVW3" s="66"/>
      <c r="MVX3" s="66"/>
      <c r="MVY3" s="66"/>
      <c r="MVZ3" s="66"/>
      <c r="MWA3" s="66"/>
      <c r="MWB3" s="66"/>
      <c r="MWC3" s="66"/>
      <c r="MWD3" s="66"/>
      <c r="MWE3" s="66"/>
      <c r="MWF3" s="66"/>
      <c r="MWG3" s="66"/>
      <c r="MWH3" s="66"/>
      <c r="MWI3" s="66"/>
      <c r="MWJ3" s="66"/>
      <c r="MWK3" s="66"/>
      <c r="MWL3" s="66"/>
      <c r="MWM3" s="66"/>
      <c r="MWN3" s="66"/>
      <c r="MWO3" s="66"/>
      <c r="MWP3" s="66"/>
      <c r="MWQ3" s="66"/>
      <c r="MWR3" s="66"/>
      <c r="MWS3" s="66"/>
      <c r="MWT3" s="66"/>
      <c r="MWU3" s="66"/>
      <c r="MWV3" s="66"/>
      <c r="MWW3" s="66"/>
      <c r="MWX3" s="66"/>
      <c r="MWY3" s="66"/>
      <c r="MWZ3" s="66"/>
      <c r="MXA3" s="66"/>
      <c r="MXB3" s="66"/>
      <c r="MXC3" s="66"/>
      <c r="MXD3" s="66"/>
      <c r="MXE3" s="66"/>
      <c r="MXF3" s="66"/>
      <c r="MXG3" s="66"/>
      <c r="MXH3" s="66"/>
      <c r="MXI3" s="66"/>
      <c r="MXJ3" s="66"/>
      <c r="MXK3" s="66"/>
      <c r="MXL3" s="66"/>
      <c r="MXM3" s="66"/>
      <c r="MXN3" s="66"/>
      <c r="MXO3" s="66"/>
      <c r="MXP3" s="66"/>
      <c r="MXQ3" s="66"/>
      <c r="MXR3" s="66"/>
      <c r="MXS3" s="66"/>
      <c r="MXT3" s="66"/>
      <c r="MXU3" s="66"/>
      <c r="MXV3" s="66"/>
      <c r="MXW3" s="66"/>
      <c r="MXX3" s="66"/>
      <c r="MXY3" s="66"/>
      <c r="MXZ3" s="66"/>
      <c r="MYA3" s="66"/>
      <c r="MYB3" s="66"/>
      <c r="MYC3" s="66"/>
      <c r="MYD3" s="66"/>
      <c r="MYE3" s="66"/>
      <c r="MYF3" s="66"/>
      <c r="MYG3" s="66"/>
      <c r="MYH3" s="66"/>
      <c r="MYI3" s="66"/>
      <c r="MYJ3" s="66"/>
      <c r="MYK3" s="66"/>
      <c r="MYL3" s="66"/>
      <c r="MYM3" s="66"/>
      <c r="MYN3" s="66"/>
      <c r="MYO3" s="66"/>
      <c r="MYP3" s="66"/>
      <c r="MYQ3" s="66"/>
      <c r="MYR3" s="66"/>
      <c r="MYS3" s="66"/>
      <c r="MYT3" s="66"/>
      <c r="MYU3" s="66"/>
      <c r="MYV3" s="66"/>
      <c r="MYW3" s="66"/>
      <c r="MYX3" s="66"/>
      <c r="MYY3" s="66"/>
      <c r="MYZ3" s="66"/>
      <c r="MZA3" s="66"/>
      <c r="MZB3" s="66"/>
      <c r="MZC3" s="66"/>
      <c r="MZD3" s="66"/>
      <c r="MZE3" s="66"/>
      <c r="MZF3" s="66"/>
      <c r="MZG3" s="66"/>
      <c r="MZH3" s="66"/>
      <c r="MZI3" s="66"/>
      <c r="MZJ3" s="66"/>
      <c r="MZK3" s="66"/>
      <c r="MZL3" s="66"/>
      <c r="MZM3" s="66"/>
      <c r="MZN3" s="66"/>
      <c r="MZO3" s="66"/>
      <c r="MZP3" s="66"/>
      <c r="MZQ3" s="66"/>
      <c r="MZR3" s="66"/>
      <c r="MZS3" s="66"/>
      <c r="MZT3" s="66"/>
      <c r="MZU3" s="66"/>
      <c r="MZV3" s="66"/>
      <c r="MZW3" s="66"/>
      <c r="MZX3" s="66"/>
      <c r="MZY3" s="66"/>
      <c r="MZZ3" s="66"/>
      <c r="NAA3" s="66"/>
      <c r="NAB3" s="66"/>
      <c r="NAC3" s="66"/>
      <c r="NAD3" s="66"/>
      <c r="NAE3" s="66"/>
      <c r="NAF3" s="66"/>
      <c r="NAG3" s="66"/>
      <c r="NAH3" s="66"/>
      <c r="NAI3" s="66"/>
      <c r="NAJ3" s="66"/>
      <c r="NAK3" s="66"/>
      <c r="NAL3" s="66"/>
      <c r="NAM3" s="66"/>
      <c r="NAN3" s="66"/>
      <c r="NAO3" s="66"/>
      <c r="NAP3" s="66"/>
      <c r="NAQ3" s="66"/>
      <c r="NAR3" s="66"/>
      <c r="NAS3" s="66"/>
      <c r="NAT3" s="66"/>
      <c r="NAU3" s="66"/>
      <c r="NAV3" s="66"/>
      <c r="NAW3" s="66"/>
      <c r="NAX3" s="66"/>
      <c r="NAY3" s="66"/>
      <c r="NAZ3" s="66"/>
      <c r="NBA3" s="66"/>
      <c r="NBB3" s="66"/>
      <c r="NBC3" s="66"/>
      <c r="NBD3" s="66"/>
      <c r="NBE3" s="66"/>
      <c r="NBF3" s="66"/>
      <c r="NBG3" s="66"/>
      <c r="NBH3" s="66"/>
      <c r="NBI3" s="66"/>
      <c r="NBJ3" s="66"/>
      <c r="NBK3" s="66"/>
      <c r="NBL3" s="66"/>
      <c r="NBM3" s="66"/>
      <c r="NBN3" s="66"/>
      <c r="NBO3" s="66"/>
      <c r="NBP3" s="66"/>
      <c r="NBQ3" s="66"/>
      <c r="NBR3" s="66"/>
      <c r="NBS3" s="66"/>
      <c r="NBT3" s="66"/>
      <c r="NBU3" s="66"/>
      <c r="NBV3" s="66"/>
      <c r="NBW3" s="66"/>
      <c r="NBX3" s="66"/>
      <c r="NBY3" s="66"/>
      <c r="NBZ3" s="66"/>
      <c r="NCA3" s="66"/>
      <c r="NCB3" s="66"/>
      <c r="NCC3" s="66"/>
      <c r="NCD3" s="66"/>
      <c r="NCE3" s="66"/>
      <c r="NCF3" s="66"/>
      <c r="NCG3" s="66"/>
      <c r="NCH3" s="66"/>
      <c r="NCI3" s="66"/>
      <c r="NCJ3" s="66"/>
      <c r="NCK3" s="66"/>
      <c r="NCL3" s="66"/>
      <c r="NCM3" s="66"/>
      <c r="NCN3" s="66"/>
      <c r="NCO3" s="66"/>
      <c r="NCP3" s="66"/>
      <c r="NCQ3" s="66"/>
      <c r="NCR3" s="66"/>
      <c r="NCS3" s="66"/>
      <c r="NCT3" s="66"/>
      <c r="NCU3" s="66"/>
      <c r="NCV3" s="66"/>
      <c r="NCW3" s="66"/>
      <c r="NCX3" s="66"/>
      <c r="NCY3" s="66"/>
      <c r="NCZ3" s="66"/>
      <c r="NDA3" s="66"/>
      <c r="NDB3" s="66"/>
      <c r="NDC3" s="66"/>
      <c r="NDD3" s="66"/>
      <c r="NDE3" s="66"/>
      <c r="NDF3" s="66"/>
      <c r="NDG3" s="66"/>
      <c r="NDH3" s="66"/>
      <c r="NDI3" s="66"/>
      <c r="NDJ3" s="66"/>
      <c r="NDK3" s="66"/>
      <c r="NDL3" s="66"/>
      <c r="NDM3" s="66"/>
      <c r="NDN3" s="66"/>
      <c r="NDO3" s="66"/>
      <c r="NDP3" s="66"/>
      <c r="NDQ3" s="66"/>
      <c r="NDR3" s="66"/>
      <c r="NDS3" s="66"/>
      <c r="NDT3" s="66"/>
      <c r="NDU3" s="66"/>
      <c r="NDV3" s="66"/>
      <c r="NDW3" s="66"/>
      <c r="NDX3" s="66"/>
      <c r="NDY3" s="66"/>
      <c r="NDZ3" s="66"/>
      <c r="NEA3" s="66"/>
      <c r="NEB3" s="66"/>
      <c r="NEC3" s="66"/>
      <c r="NED3" s="66"/>
      <c r="NEE3" s="66"/>
      <c r="NEF3" s="66"/>
      <c r="NEG3" s="66"/>
      <c r="NEH3" s="66"/>
      <c r="NEI3" s="66"/>
      <c r="NEJ3" s="66"/>
      <c r="NEK3" s="66"/>
      <c r="NEL3" s="66"/>
      <c r="NEM3" s="66"/>
      <c r="NEN3" s="66"/>
      <c r="NEO3" s="66"/>
      <c r="NEP3" s="66"/>
      <c r="NEQ3" s="66"/>
      <c r="NER3" s="66"/>
      <c r="NES3" s="66"/>
      <c r="NET3" s="66"/>
      <c r="NEU3" s="66"/>
      <c r="NEV3" s="66"/>
      <c r="NEW3" s="66"/>
      <c r="NEX3" s="66"/>
      <c r="NEY3" s="66"/>
      <c r="NEZ3" s="66"/>
      <c r="NFA3" s="66"/>
      <c r="NFB3" s="66"/>
      <c r="NFC3" s="66"/>
      <c r="NFD3" s="66"/>
      <c r="NFE3" s="66"/>
      <c r="NFF3" s="66"/>
      <c r="NFG3" s="66"/>
      <c r="NFH3" s="66"/>
      <c r="NFI3" s="66"/>
      <c r="NFJ3" s="66"/>
      <c r="NFK3" s="66"/>
      <c r="NFL3" s="66"/>
      <c r="NFM3" s="66"/>
      <c r="NFN3" s="66"/>
      <c r="NFO3" s="66"/>
      <c r="NFP3" s="66"/>
      <c r="NFQ3" s="66"/>
      <c r="NFR3" s="66"/>
      <c r="NFS3" s="66"/>
      <c r="NFT3" s="66"/>
      <c r="NFU3" s="66"/>
      <c r="NFV3" s="66"/>
      <c r="NFW3" s="66"/>
      <c r="NFX3" s="66"/>
      <c r="NFY3" s="66"/>
      <c r="NFZ3" s="66"/>
      <c r="NGA3" s="66"/>
      <c r="NGB3" s="66"/>
      <c r="NGC3" s="66"/>
      <c r="NGD3" s="66"/>
      <c r="NGE3" s="66"/>
      <c r="NGF3" s="66"/>
      <c r="NGG3" s="66"/>
      <c r="NGH3" s="66"/>
      <c r="NGI3" s="66"/>
      <c r="NGJ3" s="66"/>
      <c r="NGK3" s="66"/>
      <c r="NGL3" s="66"/>
      <c r="NGM3" s="66"/>
      <c r="NGN3" s="66"/>
      <c r="NGO3" s="66"/>
      <c r="NGP3" s="66"/>
      <c r="NGQ3" s="66"/>
      <c r="NGR3" s="66"/>
      <c r="NGS3" s="66"/>
      <c r="NGT3" s="66"/>
      <c r="NGU3" s="66"/>
      <c r="NGV3" s="66"/>
      <c r="NGW3" s="66"/>
      <c r="NGX3" s="66"/>
      <c r="NGY3" s="66"/>
      <c r="NGZ3" s="66"/>
      <c r="NHA3" s="66"/>
      <c r="NHB3" s="66"/>
      <c r="NHC3" s="66"/>
      <c r="NHD3" s="66"/>
      <c r="NHE3" s="66"/>
      <c r="NHF3" s="66"/>
      <c r="NHG3" s="66"/>
      <c r="NHH3" s="66"/>
      <c r="NHI3" s="66"/>
      <c r="NHJ3" s="66"/>
      <c r="NHK3" s="66"/>
      <c r="NHL3" s="66"/>
      <c r="NHM3" s="66"/>
      <c r="NHN3" s="66"/>
      <c r="NHO3" s="66"/>
      <c r="NHP3" s="66"/>
      <c r="NHQ3" s="66"/>
      <c r="NHR3" s="66"/>
      <c r="NHS3" s="66"/>
      <c r="NHT3" s="66"/>
      <c r="NHU3" s="66"/>
      <c r="NHV3" s="66"/>
      <c r="NHW3" s="66"/>
      <c r="NHX3" s="66"/>
      <c r="NHY3" s="66"/>
      <c r="NHZ3" s="66"/>
      <c r="NIA3" s="66"/>
      <c r="NIB3" s="66"/>
      <c r="NIC3" s="66"/>
      <c r="NID3" s="66"/>
      <c r="NIE3" s="66"/>
      <c r="NIF3" s="66"/>
      <c r="NIG3" s="66"/>
      <c r="NIH3" s="66"/>
      <c r="NII3" s="66"/>
      <c r="NIJ3" s="66"/>
      <c r="NIK3" s="66"/>
      <c r="NIL3" s="66"/>
      <c r="NIM3" s="66"/>
      <c r="NIN3" s="66"/>
      <c r="NIO3" s="66"/>
      <c r="NIP3" s="66"/>
      <c r="NIQ3" s="66"/>
      <c r="NIR3" s="66"/>
      <c r="NIS3" s="66"/>
      <c r="NIT3" s="66"/>
      <c r="NIU3" s="66"/>
      <c r="NIV3" s="66"/>
      <c r="NIW3" s="66"/>
      <c r="NIX3" s="66"/>
      <c r="NIY3" s="66"/>
      <c r="NIZ3" s="66"/>
      <c r="NJA3" s="66"/>
      <c r="NJB3" s="66"/>
      <c r="NJC3" s="66"/>
      <c r="NJD3" s="66"/>
      <c r="NJE3" s="66"/>
      <c r="NJF3" s="66"/>
      <c r="NJG3" s="66"/>
      <c r="NJH3" s="66"/>
      <c r="NJI3" s="66"/>
      <c r="NJJ3" s="66"/>
      <c r="NJK3" s="66"/>
      <c r="NJL3" s="66"/>
      <c r="NJM3" s="66"/>
      <c r="NJN3" s="66"/>
      <c r="NJO3" s="66"/>
      <c r="NJP3" s="66"/>
      <c r="NJQ3" s="66"/>
      <c r="NJR3" s="66"/>
      <c r="NJS3" s="66"/>
      <c r="NJT3" s="66"/>
      <c r="NJU3" s="66"/>
      <c r="NJV3" s="66"/>
      <c r="NJW3" s="66"/>
      <c r="NJX3" s="66"/>
      <c r="NJY3" s="66"/>
      <c r="NJZ3" s="66"/>
      <c r="NKA3" s="66"/>
      <c r="NKB3" s="66"/>
      <c r="NKC3" s="66"/>
      <c r="NKD3" s="66"/>
      <c r="NKE3" s="66"/>
      <c r="NKF3" s="66"/>
      <c r="NKG3" s="66"/>
      <c r="NKH3" s="66"/>
      <c r="NKI3" s="66"/>
      <c r="NKJ3" s="66"/>
      <c r="NKK3" s="66"/>
      <c r="NKL3" s="66"/>
      <c r="NKM3" s="66"/>
      <c r="NKN3" s="66"/>
      <c r="NKO3" s="66"/>
      <c r="NKP3" s="66"/>
      <c r="NKQ3" s="66"/>
      <c r="NKR3" s="66"/>
      <c r="NKS3" s="66"/>
      <c r="NKT3" s="66"/>
      <c r="NKU3" s="66"/>
      <c r="NKV3" s="66"/>
      <c r="NKW3" s="66"/>
      <c r="NKX3" s="66"/>
      <c r="NKY3" s="66"/>
      <c r="NKZ3" s="66"/>
      <c r="NLA3" s="66"/>
      <c r="NLB3" s="66"/>
      <c r="NLC3" s="66"/>
      <c r="NLD3" s="66"/>
      <c r="NLE3" s="66"/>
      <c r="NLF3" s="66"/>
      <c r="NLG3" s="66"/>
      <c r="NLH3" s="66"/>
      <c r="NLI3" s="66"/>
      <c r="NLJ3" s="66"/>
      <c r="NLK3" s="66"/>
      <c r="NLL3" s="66"/>
      <c r="NLM3" s="66"/>
      <c r="NLN3" s="66"/>
      <c r="NLO3" s="66"/>
      <c r="NLP3" s="66"/>
      <c r="NLQ3" s="66"/>
      <c r="NLR3" s="66"/>
      <c r="NLS3" s="66"/>
      <c r="NLT3" s="66"/>
      <c r="NLU3" s="66"/>
      <c r="NLV3" s="66"/>
      <c r="NLW3" s="66"/>
      <c r="NLX3" s="66"/>
      <c r="NLY3" s="66"/>
      <c r="NLZ3" s="66"/>
      <c r="NMA3" s="66"/>
      <c r="NMB3" s="66"/>
      <c r="NMC3" s="66"/>
      <c r="NMD3" s="66"/>
      <c r="NME3" s="66"/>
      <c r="NMF3" s="66"/>
      <c r="NMG3" s="66"/>
      <c r="NMH3" s="66"/>
      <c r="NMI3" s="66"/>
      <c r="NMJ3" s="66"/>
      <c r="NMK3" s="66"/>
      <c r="NML3" s="66"/>
      <c r="NMM3" s="66"/>
      <c r="NMN3" s="66"/>
      <c r="NMO3" s="66"/>
      <c r="NMP3" s="66"/>
      <c r="NMQ3" s="66"/>
      <c r="NMR3" s="66"/>
      <c r="NMS3" s="66"/>
      <c r="NMT3" s="66"/>
      <c r="NMU3" s="66"/>
      <c r="NMV3" s="66"/>
      <c r="NMW3" s="66"/>
      <c r="NMX3" s="66"/>
      <c r="NMY3" s="66"/>
      <c r="NMZ3" s="66"/>
      <c r="NNA3" s="66"/>
      <c r="NNB3" s="66"/>
      <c r="NNC3" s="66"/>
      <c r="NND3" s="66"/>
      <c r="NNE3" s="66"/>
      <c r="NNF3" s="66"/>
      <c r="NNG3" s="66"/>
      <c r="NNH3" s="66"/>
      <c r="NNI3" s="66"/>
      <c r="NNJ3" s="66"/>
      <c r="NNK3" s="66"/>
      <c r="NNL3" s="66"/>
      <c r="NNM3" s="66"/>
      <c r="NNN3" s="66"/>
      <c r="NNO3" s="66"/>
      <c r="NNP3" s="66"/>
      <c r="NNQ3" s="66"/>
      <c r="NNR3" s="66"/>
      <c r="NNS3" s="66"/>
      <c r="NNT3" s="66"/>
      <c r="NNU3" s="66"/>
      <c r="NNV3" s="66"/>
      <c r="NNW3" s="66"/>
      <c r="NNX3" s="66"/>
      <c r="NNY3" s="66"/>
      <c r="NNZ3" s="66"/>
      <c r="NOA3" s="66"/>
      <c r="NOB3" s="66"/>
      <c r="NOC3" s="66"/>
      <c r="NOD3" s="66"/>
      <c r="NOE3" s="66"/>
      <c r="NOF3" s="66"/>
      <c r="NOG3" s="66"/>
      <c r="NOH3" s="66"/>
      <c r="NOI3" s="66"/>
      <c r="NOJ3" s="66"/>
      <c r="NOK3" s="66"/>
      <c r="NOL3" s="66"/>
      <c r="NOM3" s="66"/>
      <c r="NON3" s="66"/>
      <c r="NOO3" s="66"/>
      <c r="NOP3" s="66"/>
      <c r="NOQ3" s="66"/>
      <c r="NOR3" s="66"/>
      <c r="NOS3" s="66"/>
      <c r="NOT3" s="66"/>
      <c r="NOU3" s="66"/>
      <c r="NOV3" s="66"/>
      <c r="NOW3" s="66"/>
      <c r="NOX3" s="66"/>
      <c r="NOY3" s="66"/>
      <c r="NOZ3" s="66"/>
      <c r="NPA3" s="66"/>
      <c r="NPB3" s="66"/>
      <c r="NPC3" s="66"/>
      <c r="NPD3" s="66"/>
      <c r="NPE3" s="66"/>
      <c r="NPF3" s="66"/>
      <c r="NPG3" s="66"/>
      <c r="NPH3" s="66"/>
      <c r="NPI3" s="66"/>
      <c r="NPJ3" s="66"/>
      <c r="NPK3" s="66"/>
      <c r="NPL3" s="66"/>
      <c r="NPM3" s="66"/>
      <c r="NPN3" s="66"/>
      <c r="NPO3" s="66"/>
      <c r="NPP3" s="66"/>
      <c r="NPQ3" s="66"/>
      <c r="NPR3" s="66"/>
      <c r="NPS3" s="66"/>
      <c r="NPT3" s="66"/>
      <c r="NPU3" s="66"/>
      <c r="NPV3" s="66"/>
      <c r="NPW3" s="66"/>
      <c r="NPX3" s="66"/>
      <c r="NPY3" s="66"/>
      <c r="NPZ3" s="66"/>
      <c r="NQA3" s="66"/>
      <c r="NQB3" s="66"/>
      <c r="NQC3" s="66"/>
      <c r="NQD3" s="66"/>
      <c r="NQE3" s="66"/>
      <c r="NQF3" s="66"/>
      <c r="NQG3" s="66"/>
      <c r="NQH3" s="66"/>
      <c r="NQI3" s="66"/>
      <c r="NQJ3" s="66"/>
      <c r="NQK3" s="66"/>
      <c r="NQL3" s="66"/>
      <c r="NQM3" s="66"/>
      <c r="NQN3" s="66"/>
      <c r="NQO3" s="66"/>
      <c r="NQP3" s="66"/>
      <c r="NQQ3" s="66"/>
      <c r="NQR3" s="66"/>
      <c r="NQS3" s="66"/>
      <c r="NQT3" s="66"/>
      <c r="NQU3" s="66"/>
      <c r="NQV3" s="66"/>
      <c r="NQW3" s="66"/>
      <c r="NQX3" s="66"/>
      <c r="NQY3" s="66"/>
      <c r="NQZ3" s="66"/>
      <c r="NRA3" s="66"/>
      <c r="NRB3" s="66"/>
      <c r="NRC3" s="66"/>
      <c r="NRD3" s="66"/>
      <c r="NRE3" s="66"/>
      <c r="NRF3" s="66"/>
      <c r="NRG3" s="66"/>
      <c r="NRH3" s="66"/>
      <c r="NRI3" s="66"/>
      <c r="NRJ3" s="66"/>
      <c r="NRK3" s="66"/>
      <c r="NRL3" s="66"/>
      <c r="NRM3" s="66"/>
      <c r="NRN3" s="66"/>
      <c r="NRO3" s="66"/>
      <c r="NRP3" s="66"/>
      <c r="NRQ3" s="66"/>
      <c r="NRR3" s="66"/>
      <c r="NRS3" s="66"/>
      <c r="NRT3" s="66"/>
      <c r="NRU3" s="66"/>
      <c r="NRV3" s="66"/>
      <c r="NRW3" s="66"/>
      <c r="NRX3" s="66"/>
      <c r="NRY3" s="66"/>
      <c r="NRZ3" s="66"/>
      <c r="NSA3" s="66"/>
      <c r="NSB3" s="66"/>
      <c r="NSC3" s="66"/>
      <c r="NSD3" s="66"/>
      <c r="NSE3" s="66"/>
      <c r="NSF3" s="66"/>
      <c r="NSG3" s="66"/>
      <c r="NSH3" s="66"/>
      <c r="NSI3" s="66"/>
      <c r="NSJ3" s="66"/>
      <c r="NSK3" s="66"/>
      <c r="NSL3" s="66"/>
      <c r="NSM3" s="66"/>
      <c r="NSN3" s="66"/>
      <c r="NSO3" s="66"/>
      <c r="NSP3" s="66"/>
      <c r="NSQ3" s="66"/>
      <c r="NSR3" s="66"/>
      <c r="NSS3" s="66"/>
      <c r="NST3" s="66"/>
      <c r="NSU3" s="66"/>
      <c r="NSV3" s="66"/>
      <c r="NSW3" s="66"/>
      <c r="NSX3" s="66"/>
      <c r="NSY3" s="66"/>
      <c r="NSZ3" s="66"/>
      <c r="NTA3" s="66"/>
      <c r="NTB3" s="66"/>
      <c r="NTC3" s="66"/>
      <c r="NTD3" s="66"/>
      <c r="NTE3" s="66"/>
      <c r="NTF3" s="66"/>
      <c r="NTG3" s="66"/>
      <c r="NTH3" s="66"/>
      <c r="NTI3" s="66"/>
      <c r="NTJ3" s="66"/>
      <c r="NTK3" s="66"/>
      <c r="NTL3" s="66"/>
      <c r="NTM3" s="66"/>
      <c r="NTN3" s="66"/>
      <c r="NTO3" s="66"/>
      <c r="NTP3" s="66"/>
      <c r="NTQ3" s="66"/>
      <c r="NTR3" s="66"/>
      <c r="NTS3" s="66"/>
      <c r="NTT3" s="66"/>
      <c r="NTU3" s="66"/>
      <c r="NTV3" s="66"/>
      <c r="NTW3" s="66"/>
      <c r="NTX3" s="66"/>
      <c r="NTY3" s="66"/>
      <c r="NTZ3" s="66"/>
      <c r="NUA3" s="66"/>
      <c r="NUB3" s="66"/>
      <c r="NUC3" s="66"/>
      <c r="NUD3" s="66"/>
      <c r="NUE3" s="66"/>
      <c r="NUF3" s="66"/>
      <c r="NUG3" s="66"/>
      <c r="NUH3" s="66"/>
      <c r="NUI3" s="66"/>
      <c r="NUJ3" s="66"/>
      <c r="NUK3" s="66"/>
      <c r="NUL3" s="66"/>
      <c r="NUM3" s="66"/>
      <c r="NUN3" s="66"/>
      <c r="NUO3" s="66"/>
      <c r="NUP3" s="66"/>
      <c r="NUQ3" s="66"/>
      <c r="NUR3" s="66"/>
      <c r="NUS3" s="66"/>
      <c r="NUT3" s="66"/>
      <c r="NUU3" s="66"/>
      <c r="NUV3" s="66"/>
      <c r="NUW3" s="66"/>
      <c r="NUX3" s="66"/>
      <c r="NUY3" s="66"/>
      <c r="NUZ3" s="66"/>
      <c r="NVA3" s="66"/>
      <c r="NVB3" s="66"/>
      <c r="NVC3" s="66"/>
      <c r="NVD3" s="66"/>
      <c r="NVE3" s="66"/>
      <c r="NVF3" s="66"/>
      <c r="NVG3" s="66"/>
      <c r="NVH3" s="66"/>
      <c r="NVI3" s="66"/>
      <c r="NVJ3" s="66"/>
      <c r="NVK3" s="66"/>
      <c r="NVL3" s="66"/>
      <c r="NVM3" s="66"/>
      <c r="NVN3" s="66"/>
      <c r="NVO3" s="66"/>
      <c r="NVP3" s="66"/>
      <c r="NVQ3" s="66"/>
      <c r="NVR3" s="66"/>
      <c r="NVS3" s="66"/>
      <c r="NVT3" s="66"/>
      <c r="NVU3" s="66"/>
      <c r="NVV3" s="66"/>
      <c r="NVW3" s="66"/>
      <c r="NVX3" s="66"/>
      <c r="NVY3" s="66"/>
      <c r="NVZ3" s="66"/>
      <c r="NWA3" s="66"/>
      <c r="NWB3" s="66"/>
      <c r="NWC3" s="66"/>
      <c r="NWD3" s="66"/>
      <c r="NWE3" s="66"/>
      <c r="NWF3" s="66"/>
      <c r="NWG3" s="66"/>
      <c r="NWH3" s="66"/>
      <c r="NWI3" s="66"/>
      <c r="NWJ3" s="66"/>
      <c r="NWK3" s="66"/>
      <c r="NWL3" s="66"/>
      <c r="NWM3" s="66"/>
      <c r="NWN3" s="66"/>
      <c r="NWO3" s="66"/>
      <c r="NWP3" s="66"/>
      <c r="NWQ3" s="66"/>
      <c r="NWR3" s="66"/>
      <c r="NWS3" s="66"/>
      <c r="NWT3" s="66"/>
      <c r="NWU3" s="66"/>
      <c r="NWV3" s="66"/>
      <c r="NWW3" s="66"/>
      <c r="NWX3" s="66"/>
      <c r="NWY3" s="66"/>
      <c r="NWZ3" s="66"/>
      <c r="NXA3" s="66"/>
      <c r="NXB3" s="66"/>
      <c r="NXC3" s="66"/>
      <c r="NXD3" s="66"/>
      <c r="NXE3" s="66"/>
      <c r="NXF3" s="66"/>
      <c r="NXG3" s="66"/>
      <c r="NXH3" s="66"/>
      <c r="NXI3" s="66"/>
      <c r="NXJ3" s="66"/>
      <c r="NXK3" s="66"/>
      <c r="NXL3" s="66"/>
      <c r="NXM3" s="66"/>
      <c r="NXN3" s="66"/>
      <c r="NXO3" s="66"/>
      <c r="NXP3" s="66"/>
      <c r="NXQ3" s="66"/>
      <c r="NXR3" s="66"/>
      <c r="NXS3" s="66"/>
      <c r="NXT3" s="66"/>
      <c r="NXU3" s="66"/>
      <c r="NXV3" s="66"/>
      <c r="NXW3" s="66"/>
      <c r="NXX3" s="66"/>
      <c r="NXY3" s="66"/>
      <c r="NXZ3" s="66"/>
      <c r="NYA3" s="66"/>
      <c r="NYB3" s="66"/>
      <c r="NYC3" s="66"/>
      <c r="NYD3" s="66"/>
      <c r="NYE3" s="66"/>
      <c r="NYF3" s="66"/>
      <c r="NYG3" s="66"/>
      <c r="NYH3" s="66"/>
      <c r="NYI3" s="66"/>
      <c r="NYJ3" s="66"/>
      <c r="NYK3" s="66"/>
      <c r="NYL3" s="66"/>
      <c r="NYM3" s="66"/>
      <c r="NYN3" s="66"/>
      <c r="NYO3" s="66"/>
      <c r="NYP3" s="66"/>
      <c r="NYQ3" s="66"/>
      <c r="NYR3" s="66"/>
      <c r="NYS3" s="66"/>
      <c r="NYT3" s="66"/>
      <c r="NYU3" s="66"/>
      <c r="NYV3" s="66"/>
      <c r="NYW3" s="66"/>
      <c r="NYX3" s="66"/>
      <c r="NYY3" s="66"/>
      <c r="NYZ3" s="66"/>
      <c r="NZA3" s="66"/>
      <c r="NZB3" s="66"/>
      <c r="NZC3" s="66"/>
      <c r="NZD3" s="66"/>
      <c r="NZE3" s="66"/>
      <c r="NZF3" s="66"/>
      <c r="NZG3" s="66"/>
      <c r="NZH3" s="66"/>
      <c r="NZI3" s="66"/>
      <c r="NZJ3" s="66"/>
      <c r="NZK3" s="66"/>
      <c r="NZL3" s="66"/>
      <c r="NZM3" s="66"/>
      <c r="NZN3" s="66"/>
      <c r="NZO3" s="66"/>
      <c r="NZP3" s="66"/>
      <c r="NZQ3" s="66"/>
      <c r="NZR3" s="66"/>
      <c r="NZS3" s="66"/>
      <c r="NZT3" s="66"/>
      <c r="NZU3" s="66"/>
      <c r="NZV3" s="66"/>
      <c r="NZW3" s="66"/>
      <c r="NZX3" s="66"/>
      <c r="NZY3" s="66"/>
      <c r="NZZ3" s="66"/>
      <c r="OAA3" s="66"/>
      <c r="OAB3" s="66"/>
      <c r="OAC3" s="66"/>
      <c r="OAD3" s="66"/>
      <c r="OAE3" s="66"/>
      <c r="OAF3" s="66"/>
      <c r="OAG3" s="66"/>
      <c r="OAH3" s="66"/>
      <c r="OAI3" s="66"/>
      <c r="OAJ3" s="66"/>
      <c r="OAK3" s="66"/>
      <c r="OAL3" s="66"/>
      <c r="OAM3" s="66"/>
      <c r="OAN3" s="66"/>
      <c r="OAO3" s="66"/>
      <c r="OAP3" s="66"/>
      <c r="OAQ3" s="66"/>
      <c r="OAR3" s="66"/>
      <c r="OAS3" s="66"/>
      <c r="OAT3" s="66"/>
      <c r="OAU3" s="66"/>
      <c r="OAV3" s="66"/>
      <c r="OAW3" s="66"/>
      <c r="OAX3" s="66"/>
      <c r="OAY3" s="66"/>
      <c r="OAZ3" s="66"/>
      <c r="OBA3" s="66"/>
      <c r="OBB3" s="66"/>
      <c r="OBC3" s="66"/>
      <c r="OBD3" s="66"/>
      <c r="OBE3" s="66"/>
      <c r="OBF3" s="66"/>
      <c r="OBG3" s="66"/>
      <c r="OBH3" s="66"/>
      <c r="OBI3" s="66"/>
      <c r="OBJ3" s="66"/>
      <c r="OBK3" s="66"/>
      <c r="OBL3" s="66"/>
      <c r="OBM3" s="66"/>
      <c r="OBN3" s="66"/>
      <c r="OBO3" s="66"/>
      <c r="OBP3" s="66"/>
      <c r="OBQ3" s="66"/>
      <c r="OBR3" s="66"/>
      <c r="OBS3" s="66"/>
      <c r="OBT3" s="66"/>
      <c r="OBU3" s="66"/>
      <c r="OBV3" s="66"/>
      <c r="OBW3" s="66"/>
      <c r="OBX3" s="66"/>
      <c r="OBY3" s="66"/>
      <c r="OBZ3" s="66"/>
      <c r="OCA3" s="66"/>
      <c r="OCB3" s="66"/>
      <c r="OCC3" s="66"/>
      <c r="OCD3" s="66"/>
      <c r="OCE3" s="66"/>
      <c r="OCF3" s="66"/>
      <c r="OCG3" s="66"/>
      <c r="OCH3" s="66"/>
      <c r="OCI3" s="66"/>
      <c r="OCJ3" s="66"/>
      <c r="OCK3" s="66"/>
      <c r="OCL3" s="66"/>
      <c r="OCM3" s="66"/>
      <c r="OCN3" s="66"/>
      <c r="OCO3" s="66"/>
      <c r="OCP3" s="66"/>
      <c r="OCQ3" s="66"/>
      <c r="OCR3" s="66"/>
      <c r="OCS3" s="66"/>
      <c r="OCT3" s="66"/>
      <c r="OCU3" s="66"/>
      <c r="OCV3" s="66"/>
      <c r="OCW3" s="66"/>
      <c r="OCX3" s="66"/>
      <c r="OCY3" s="66"/>
      <c r="OCZ3" s="66"/>
      <c r="ODA3" s="66"/>
      <c r="ODB3" s="66"/>
      <c r="ODC3" s="66"/>
      <c r="ODD3" s="66"/>
      <c r="ODE3" s="66"/>
      <c r="ODF3" s="66"/>
      <c r="ODG3" s="66"/>
      <c r="ODH3" s="66"/>
      <c r="ODI3" s="66"/>
      <c r="ODJ3" s="66"/>
      <c r="ODK3" s="66"/>
      <c r="ODL3" s="66"/>
      <c r="ODM3" s="66"/>
      <c r="ODN3" s="66"/>
      <c r="ODO3" s="66"/>
      <c r="ODP3" s="66"/>
      <c r="ODQ3" s="66"/>
      <c r="ODR3" s="66"/>
      <c r="ODS3" s="66"/>
      <c r="ODT3" s="66"/>
      <c r="ODU3" s="66"/>
      <c r="ODV3" s="66"/>
      <c r="ODW3" s="66"/>
      <c r="ODX3" s="66"/>
      <c r="ODY3" s="66"/>
      <c r="ODZ3" s="66"/>
      <c r="OEA3" s="66"/>
      <c r="OEB3" s="66"/>
      <c r="OEC3" s="66"/>
      <c r="OED3" s="66"/>
      <c r="OEE3" s="66"/>
      <c r="OEF3" s="66"/>
      <c r="OEG3" s="66"/>
      <c r="OEH3" s="66"/>
      <c r="OEI3" s="66"/>
      <c r="OEJ3" s="66"/>
      <c r="OEK3" s="66"/>
      <c r="OEL3" s="66"/>
      <c r="OEM3" s="66"/>
      <c r="OEN3" s="66"/>
      <c r="OEO3" s="66"/>
      <c r="OEP3" s="66"/>
      <c r="OEQ3" s="66"/>
      <c r="OER3" s="66"/>
      <c r="OES3" s="66"/>
      <c r="OET3" s="66"/>
      <c r="OEU3" s="66"/>
      <c r="OEV3" s="66"/>
      <c r="OEW3" s="66"/>
      <c r="OEX3" s="66"/>
      <c r="OEY3" s="66"/>
      <c r="OEZ3" s="66"/>
      <c r="OFA3" s="66"/>
      <c r="OFB3" s="66"/>
      <c r="OFC3" s="66"/>
      <c r="OFD3" s="66"/>
      <c r="OFE3" s="66"/>
      <c r="OFF3" s="66"/>
      <c r="OFG3" s="66"/>
      <c r="OFH3" s="66"/>
      <c r="OFI3" s="66"/>
      <c r="OFJ3" s="66"/>
      <c r="OFK3" s="66"/>
      <c r="OFL3" s="66"/>
      <c r="OFM3" s="66"/>
      <c r="OFN3" s="66"/>
      <c r="OFO3" s="66"/>
      <c r="OFP3" s="66"/>
      <c r="OFQ3" s="66"/>
      <c r="OFR3" s="66"/>
      <c r="OFS3" s="66"/>
      <c r="OFT3" s="66"/>
      <c r="OFU3" s="66"/>
      <c r="OFV3" s="66"/>
      <c r="OFW3" s="66"/>
      <c r="OFX3" s="66"/>
      <c r="OFY3" s="66"/>
      <c r="OFZ3" s="66"/>
      <c r="OGA3" s="66"/>
      <c r="OGB3" s="66"/>
      <c r="OGC3" s="66"/>
      <c r="OGD3" s="66"/>
      <c r="OGE3" s="66"/>
      <c r="OGF3" s="66"/>
      <c r="OGG3" s="66"/>
      <c r="OGH3" s="66"/>
      <c r="OGI3" s="66"/>
      <c r="OGJ3" s="66"/>
      <c r="OGK3" s="66"/>
      <c r="OGL3" s="66"/>
      <c r="OGM3" s="66"/>
      <c r="OGN3" s="66"/>
      <c r="OGO3" s="66"/>
      <c r="OGP3" s="66"/>
      <c r="OGQ3" s="66"/>
      <c r="OGR3" s="66"/>
      <c r="OGS3" s="66"/>
      <c r="OGT3" s="66"/>
      <c r="OGU3" s="66"/>
      <c r="OGV3" s="66"/>
      <c r="OGW3" s="66"/>
      <c r="OGX3" s="66"/>
      <c r="OGY3" s="66"/>
      <c r="OGZ3" s="66"/>
      <c r="OHA3" s="66"/>
      <c r="OHB3" s="66"/>
      <c r="OHC3" s="66"/>
      <c r="OHD3" s="66"/>
      <c r="OHE3" s="66"/>
      <c r="OHF3" s="66"/>
      <c r="OHG3" s="66"/>
      <c r="OHH3" s="66"/>
      <c r="OHI3" s="66"/>
      <c r="OHJ3" s="66"/>
      <c r="OHK3" s="66"/>
      <c r="OHL3" s="66"/>
      <c r="OHM3" s="66"/>
      <c r="OHN3" s="66"/>
      <c r="OHO3" s="66"/>
      <c r="OHP3" s="66"/>
      <c r="OHQ3" s="66"/>
      <c r="OHR3" s="66"/>
      <c r="OHS3" s="66"/>
      <c r="OHT3" s="66"/>
      <c r="OHU3" s="66"/>
      <c r="OHV3" s="66"/>
      <c r="OHW3" s="66"/>
      <c r="OHX3" s="66"/>
      <c r="OHY3" s="66"/>
      <c r="OHZ3" s="66"/>
      <c r="OIA3" s="66"/>
      <c r="OIB3" s="66"/>
      <c r="OIC3" s="66"/>
      <c r="OID3" s="66"/>
      <c r="OIE3" s="66"/>
      <c r="OIF3" s="66"/>
      <c r="OIG3" s="66"/>
      <c r="OIH3" s="66"/>
      <c r="OII3" s="66"/>
      <c r="OIJ3" s="66"/>
      <c r="OIK3" s="66"/>
      <c r="OIL3" s="66"/>
      <c r="OIM3" s="66"/>
      <c r="OIN3" s="66"/>
      <c r="OIO3" s="66"/>
      <c r="OIP3" s="66"/>
      <c r="OIQ3" s="66"/>
      <c r="OIR3" s="66"/>
      <c r="OIS3" s="66"/>
      <c r="OIT3" s="66"/>
      <c r="OIU3" s="66"/>
      <c r="OIV3" s="66"/>
      <c r="OIW3" s="66"/>
      <c r="OIX3" s="66"/>
      <c r="OIY3" s="66"/>
      <c r="OIZ3" s="66"/>
      <c r="OJA3" s="66"/>
      <c r="OJB3" s="66"/>
      <c r="OJC3" s="66"/>
      <c r="OJD3" s="66"/>
      <c r="OJE3" s="66"/>
      <c r="OJF3" s="66"/>
      <c r="OJG3" s="66"/>
      <c r="OJH3" s="66"/>
      <c r="OJI3" s="66"/>
      <c r="OJJ3" s="66"/>
      <c r="OJK3" s="66"/>
      <c r="OJL3" s="66"/>
      <c r="OJM3" s="66"/>
      <c r="OJN3" s="66"/>
      <c r="OJO3" s="66"/>
      <c r="OJP3" s="66"/>
      <c r="OJQ3" s="66"/>
      <c r="OJR3" s="66"/>
      <c r="OJS3" s="66"/>
      <c r="OJT3" s="66"/>
      <c r="OJU3" s="66"/>
      <c r="OJV3" s="66"/>
      <c r="OJW3" s="66"/>
      <c r="OJX3" s="66"/>
      <c r="OJY3" s="66"/>
      <c r="OJZ3" s="66"/>
      <c r="OKA3" s="66"/>
      <c r="OKB3" s="66"/>
      <c r="OKC3" s="66"/>
      <c r="OKD3" s="66"/>
      <c r="OKE3" s="66"/>
      <c r="OKF3" s="66"/>
      <c r="OKG3" s="66"/>
      <c r="OKH3" s="66"/>
      <c r="OKI3" s="66"/>
      <c r="OKJ3" s="66"/>
      <c r="OKK3" s="66"/>
      <c r="OKL3" s="66"/>
      <c r="OKM3" s="66"/>
      <c r="OKN3" s="66"/>
      <c r="OKO3" s="66"/>
      <c r="OKP3" s="66"/>
      <c r="OKQ3" s="66"/>
      <c r="OKR3" s="66"/>
      <c r="OKS3" s="66"/>
      <c r="OKT3" s="66"/>
      <c r="OKU3" s="66"/>
      <c r="OKV3" s="66"/>
      <c r="OKW3" s="66"/>
      <c r="OKX3" s="66"/>
      <c r="OKY3" s="66"/>
      <c r="OKZ3" s="66"/>
      <c r="OLA3" s="66"/>
      <c r="OLB3" s="66"/>
      <c r="OLC3" s="66"/>
      <c r="OLD3" s="66"/>
      <c r="OLE3" s="66"/>
      <c r="OLF3" s="66"/>
      <c r="OLG3" s="66"/>
      <c r="OLH3" s="66"/>
      <c r="OLI3" s="66"/>
      <c r="OLJ3" s="66"/>
      <c r="OLK3" s="66"/>
      <c r="OLL3" s="66"/>
      <c r="OLM3" s="66"/>
      <c r="OLN3" s="66"/>
      <c r="OLO3" s="66"/>
      <c r="OLP3" s="66"/>
      <c r="OLQ3" s="66"/>
      <c r="OLR3" s="66"/>
      <c r="OLS3" s="66"/>
      <c r="OLT3" s="66"/>
      <c r="OLU3" s="66"/>
      <c r="OLV3" s="66"/>
      <c r="OLW3" s="66"/>
      <c r="OLX3" s="66"/>
      <c r="OLY3" s="66"/>
      <c r="OLZ3" s="66"/>
      <c r="OMA3" s="66"/>
      <c r="OMB3" s="66"/>
      <c r="OMC3" s="66"/>
      <c r="OMD3" s="66"/>
      <c r="OME3" s="66"/>
      <c r="OMF3" s="66"/>
      <c r="OMG3" s="66"/>
      <c r="OMH3" s="66"/>
      <c r="OMI3" s="66"/>
      <c r="OMJ3" s="66"/>
      <c r="OMK3" s="66"/>
      <c r="OML3" s="66"/>
      <c r="OMM3" s="66"/>
      <c r="OMN3" s="66"/>
      <c r="OMO3" s="66"/>
      <c r="OMP3" s="66"/>
      <c r="OMQ3" s="66"/>
      <c r="OMR3" s="66"/>
      <c r="OMS3" s="66"/>
      <c r="OMT3" s="66"/>
      <c r="OMU3" s="66"/>
      <c r="OMV3" s="66"/>
      <c r="OMW3" s="66"/>
      <c r="OMX3" s="66"/>
      <c r="OMY3" s="66"/>
      <c r="OMZ3" s="66"/>
      <c r="ONA3" s="66"/>
      <c r="ONB3" s="66"/>
      <c r="ONC3" s="66"/>
      <c r="OND3" s="66"/>
      <c r="ONE3" s="66"/>
      <c r="ONF3" s="66"/>
      <c r="ONG3" s="66"/>
      <c r="ONH3" s="66"/>
      <c r="ONI3" s="66"/>
      <c r="ONJ3" s="66"/>
      <c r="ONK3" s="66"/>
      <c r="ONL3" s="66"/>
      <c r="ONM3" s="66"/>
      <c r="ONN3" s="66"/>
      <c r="ONO3" s="66"/>
      <c r="ONP3" s="66"/>
      <c r="ONQ3" s="66"/>
      <c r="ONR3" s="66"/>
      <c r="ONS3" s="66"/>
      <c r="ONT3" s="66"/>
      <c r="ONU3" s="66"/>
      <c r="ONV3" s="66"/>
      <c r="ONW3" s="66"/>
      <c r="ONX3" s="66"/>
      <c r="ONY3" s="66"/>
      <c r="ONZ3" s="66"/>
      <c r="OOA3" s="66"/>
      <c r="OOB3" s="66"/>
      <c r="OOC3" s="66"/>
      <c r="OOD3" s="66"/>
      <c r="OOE3" s="66"/>
      <c r="OOF3" s="66"/>
      <c r="OOG3" s="66"/>
      <c r="OOH3" s="66"/>
      <c r="OOI3" s="66"/>
      <c r="OOJ3" s="66"/>
      <c r="OOK3" s="66"/>
      <c r="OOL3" s="66"/>
      <c r="OOM3" s="66"/>
      <c r="OON3" s="66"/>
      <c r="OOO3" s="66"/>
      <c r="OOP3" s="66"/>
      <c r="OOQ3" s="66"/>
      <c r="OOR3" s="66"/>
      <c r="OOS3" s="66"/>
      <c r="OOT3" s="66"/>
      <c r="OOU3" s="66"/>
      <c r="OOV3" s="66"/>
      <c r="OOW3" s="66"/>
      <c r="OOX3" s="66"/>
      <c r="OOY3" s="66"/>
      <c r="OOZ3" s="66"/>
      <c r="OPA3" s="66"/>
      <c r="OPB3" s="66"/>
      <c r="OPC3" s="66"/>
      <c r="OPD3" s="66"/>
      <c r="OPE3" s="66"/>
      <c r="OPF3" s="66"/>
      <c r="OPG3" s="66"/>
      <c r="OPH3" s="66"/>
      <c r="OPI3" s="66"/>
      <c r="OPJ3" s="66"/>
      <c r="OPK3" s="66"/>
      <c r="OPL3" s="66"/>
      <c r="OPM3" s="66"/>
      <c r="OPN3" s="66"/>
      <c r="OPO3" s="66"/>
      <c r="OPP3" s="66"/>
      <c r="OPQ3" s="66"/>
      <c r="OPR3" s="66"/>
      <c r="OPS3" s="66"/>
      <c r="OPT3" s="66"/>
      <c r="OPU3" s="66"/>
      <c r="OPV3" s="66"/>
      <c r="OPW3" s="66"/>
      <c r="OPX3" s="66"/>
      <c r="OPY3" s="66"/>
      <c r="OPZ3" s="66"/>
      <c r="OQA3" s="66"/>
      <c r="OQB3" s="66"/>
      <c r="OQC3" s="66"/>
      <c r="OQD3" s="66"/>
      <c r="OQE3" s="66"/>
      <c r="OQF3" s="66"/>
      <c r="OQG3" s="66"/>
      <c r="OQH3" s="66"/>
      <c r="OQI3" s="66"/>
      <c r="OQJ3" s="66"/>
      <c r="OQK3" s="66"/>
      <c r="OQL3" s="66"/>
      <c r="OQM3" s="66"/>
      <c r="OQN3" s="66"/>
      <c r="OQO3" s="66"/>
      <c r="OQP3" s="66"/>
      <c r="OQQ3" s="66"/>
      <c r="OQR3" s="66"/>
      <c r="OQS3" s="66"/>
      <c r="OQT3" s="66"/>
      <c r="OQU3" s="66"/>
      <c r="OQV3" s="66"/>
      <c r="OQW3" s="66"/>
      <c r="OQX3" s="66"/>
      <c r="OQY3" s="66"/>
      <c r="OQZ3" s="66"/>
      <c r="ORA3" s="66"/>
      <c r="ORB3" s="66"/>
      <c r="ORC3" s="66"/>
      <c r="ORD3" s="66"/>
      <c r="ORE3" s="66"/>
      <c r="ORF3" s="66"/>
      <c r="ORG3" s="66"/>
      <c r="ORH3" s="66"/>
      <c r="ORI3" s="66"/>
      <c r="ORJ3" s="66"/>
      <c r="ORK3" s="66"/>
      <c r="ORL3" s="66"/>
      <c r="ORM3" s="66"/>
      <c r="ORN3" s="66"/>
      <c r="ORO3" s="66"/>
      <c r="ORP3" s="66"/>
      <c r="ORQ3" s="66"/>
      <c r="ORR3" s="66"/>
      <c r="ORS3" s="66"/>
      <c r="ORT3" s="66"/>
      <c r="ORU3" s="66"/>
      <c r="ORV3" s="66"/>
      <c r="ORW3" s="66"/>
      <c r="ORX3" s="66"/>
      <c r="ORY3" s="66"/>
      <c r="ORZ3" s="66"/>
      <c r="OSA3" s="66"/>
      <c r="OSB3" s="66"/>
      <c r="OSC3" s="66"/>
      <c r="OSD3" s="66"/>
      <c r="OSE3" s="66"/>
      <c r="OSF3" s="66"/>
      <c r="OSG3" s="66"/>
      <c r="OSH3" s="66"/>
      <c r="OSI3" s="66"/>
      <c r="OSJ3" s="66"/>
      <c r="OSK3" s="66"/>
      <c r="OSL3" s="66"/>
      <c r="OSM3" s="66"/>
      <c r="OSN3" s="66"/>
      <c r="OSO3" s="66"/>
      <c r="OSP3" s="66"/>
      <c r="OSQ3" s="66"/>
      <c r="OSR3" s="66"/>
      <c r="OSS3" s="66"/>
      <c r="OST3" s="66"/>
      <c r="OSU3" s="66"/>
      <c r="OSV3" s="66"/>
      <c r="OSW3" s="66"/>
      <c r="OSX3" s="66"/>
      <c r="OSY3" s="66"/>
      <c r="OSZ3" s="66"/>
      <c r="OTA3" s="66"/>
      <c r="OTB3" s="66"/>
      <c r="OTC3" s="66"/>
      <c r="OTD3" s="66"/>
      <c r="OTE3" s="66"/>
      <c r="OTF3" s="66"/>
      <c r="OTG3" s="66"/>
      <c r="OTH3" s="66"/>
      <c r="OTI3" s="66"/>
      <c r="OTJ3" s="66"/>
      <c r="OTK3" s="66"/>
      <c r="OTL3" s="66"/>
      <c r="OTM3" s="66"/>
      <c r="OTN3" s="66"/>
      <c r="OTO3" s="66"/>
      <c r="OTP3" s="66"/>
      <c r="OTQ3" s="66"/>
      <c r="OTR3" s="66"/>
      <c r="OTS3" s="66"/>
      <c r="OTT3" s="66"/>
      <c r="OTU3" s="66"/>
      <c r="OTV3" s="66"/>
      <c r="OTW3" s="66"/>
      <c r="OTX3" s="66"/>
      <c r="OTY3" s="66"/>
      <c r="OTZ3" s="66"/>
      <c r="OUA3" s="66"/>
      <c r="OUB3" s="66"/>
      <c r="OUC3" s="66"/>
      <c r="OUD3" s="66"/>
      <c r="OUE3" s="66"/>
      <c r="OUF3" s="66"/>
      <c r="OUG3" s="66"/>
      <c r="OUH3" s="66"/>
      <c r="OUI3" s="66"/>
      <c r="OUJ3" s="66"/>
      <c r="OUK3" s="66"/>
      <c r="OUL3" s="66"/>
      <c r="OUM3" s="66"/>
      <c r="OUN3" s="66"/>
      <c r="OUO3" s="66"/>
      <c r="OUP3" s="66"/>
      <c r="OUQ3" s="66"/>
      <c r="OUR3" s="66"/>
      <c r="OUS3" s="66"/>
      <c r="OUT3" s="66"/>
      <c r="OUU3" s="66"/>
      <c r="OUV3" s="66"/>
      <c r="OUW3" s="66"/>
      <c r="OUX3" s="66"/>
      <c r="OUY3" s="66"/>
      <c r="OUZ3" s="66"/>
      <c r="OVA3" s="66"/>
      <c r="OVB3" s="66"/>
      <c r="OVC3" s="66"/>
      <c r="OVD3" s="66"/>
      <c r="OVE3" s="66"/>
      <c r="OVF3" s="66"/>
      <c r="OVG3" s="66"/>
      <c r="OVH3" s="66"/>
      <c r="OVI3" s="66"/>
      <c r="OVJ3" s="66"/>
      <c r="OVK3" s="66"/>
      <c r="OVL3" s="66"/>
      <c r="OVM3" s="66"/>
      <c r="OVN3" s="66"/>
      <c r="OVO3" s="66"/>
      <c r="OVP3" s="66"/>
      <c r="OVQ3" s="66"/>
      <c r="OVR3" s="66"/>
      <c r="OVS3" s="66"/>
      <c r="OVT3" s="66"/>
      <c r="OVU3" s="66"/>
      <c r="OVV3" s="66"/>
      <c r="OVW3" s="66"/>
      <c r="OVX3" s="66"/>
      <c r="OVY3" s="66"/>
      <c r="OVZ3" s="66"/>
      <c r="OWA3" s="66"/>
      <c r="OWB3" s="66"/>
      <c r="OWC3" s="66"/>
      <c r="OWD3" s="66"/>
      <c r="OWE3" s="66"/>
      <c r="OWF3" s="66"/>
      <c r="OWG3" s="66"/>
      <c r="OWH3" s="66"/>
      <c r="OWI3" s="66"/>
      <c r="OWJ3" s="66"/>
      <c r="OWK3" s="66"/>
      <c r="OWL3" s="66"/>
      <c r="OWM3" s="66"/>
      <c r="OWN3" s="66"/>
      <c r="OWO3" s="66"/>
      <c r="OWP3" s="66"/>
      <c r="OWQ3" s="66"/>
      <c r="OWR3" s="66"/>
      <c r="OWS3" s="66"/>
      <c r="OWT3" s="66"/>
      <c r="OWU3" s="66"/>
      <c r="OWV3" s="66"/>
      <c r="OWW3" s="66"/>
      <c r="OWX3" s="66"/>
      <c r="OWY3" s="66"/>
      <c r="OWZ3" s="66"/>
      <c r="OXA3" s="66"/>
      <c r="OXB3" s="66"/>
      <c r="OXC3" s="66"/>
      <c r="OXD3" s="66"/>
      <c r="OXE3" s="66"/>
      <c r="OXF3" s="66"/>
      <c r="OXG3" s="66"/>
      <c r="OXH3" s="66"/>
      <c r="OXI3" s="66"/>
      <c r="OXJ3" s="66"/>
      <c r="OXK3" s="66"/>
      <c r="OXL3" s="66"/>
      <c r="OXM3" s="66"/>
      <c r="OXN3" s="66"/>
      <c r="OXO3" s="66"/>
      <c r="OXP3" s="66"/>
      <c r="OXQ3" s="66"/>
      <c r="OXR3" s="66"/>
      <c r="OXS3" s="66"/>
      <c r="OXT3" s="66"/>
      <c r="OXU3" s="66"/>
      <c r="OXV3" s="66"/>
      <c r="OXW3" s="66"/>
      <c r="OXX3" s="66"/>
      <c r="OXY3" s="66"/>
      <c r="OXZ3" s="66"/>
      <c r="OYA3" s="66"/>
      <c r="OYB3" s="66"/>
      <c r="OYC3" s="66"/>
      <c r="OYD3" s="66"/>
      <c r="OYE3" s="66"/>
      <c r="OYF3" s="66"/>
      <c r="OYG3" s="66"/>
      <c r="OYH3" s="66"/>
      <c r="OYI3" s="66"/>
      <c r="OYJ3" s="66"/>
      <c r="OYK3" s="66"/>
      <c r="OYL3" s="66"/>
      <c r="OYM3" s="66"/>
      <c r="OYN3" s="66"/>
      <c r="OYO3" s="66"/>
      <c r="OYP3" s="66"/>
      <c r="OYQ3" s="66"/>
      <c r="OYR3" s="66"/>
      <c r="OYS3" s="66"/>
      <c r="OYT3" s="66"/>
      <c r="OYU3" s="66"/>
      <c r="OYV3" s="66"/>
      <c r="OYW3" s="66"/>
      <c r="OYX3" s="66"/>
      <c r="OYY3" s="66"/>
      <c r="OYZ3" s="66"/>
      <c r="OZA3" s="66"/>
      <c r="OZB3" s="66"/>
      <c r="OZC3" s="66"/>
      <c r="OZD3" s="66"/>
      <c r="OZE3" s="66"/>
      <c r="OZF3" s="66"/>
      <c r="OZG3" s="66"/>
      <c r="OZH3" s="66"/>
      <c r="OZI3" s="66"/>
      <c r="OZJ3" s="66"/>
      <c r="OZK3" s="66"/>
      <c r="OZL3" s="66"/>
      <c r="OZM3" s="66"/>
      <c r="OZN3" s="66"/>
      <c r="OZO3" s="66"/>
      <c r="OZP3" s="66"/>
      <c r="OZQ3" s="66"/>
      <c r="OZR3" s="66"/>
      <c r="OZS3" s="66"/>
      <c r="OZT3" s="66"/>
      <c r="OZU3" s="66"/>
      <c r="OZV3" s="66"/>
      <c r="OZW3" s="66"/>
      <c r="OZX3" s="66"/>
      <c r="OZY3" s="66"/>
      <c r="OZZ3" s="66"/>
      <c r="PAA3" s="66"/>
      <c r="PAB3" s="66"/>
      <c r="PAC3" s="66"/>
      <c r="PAD3" s="66"/>
      <c r="PAE3" s="66"/>
      <c r="PAF3" s="66"/>
      <c r="PAG3" s="66"/>
      <c r="PAH3" s="66"/>
      <c r="PAI3" s="66"/>
      <c r="PAJ3" s="66"/>
      <c r="PAK3" s="66"/>
      <c r="PAL3" s="66"/>
      <c r="PAM3" s="66"/>
      <c r="PAN3" s="66"/>
      <c r="PAO3" s="66"/>
      <c r="PAP3" s="66"/>
      <c r="PAQ3" s="66"/>
      <c r="PAR3" s="66"/>
      <c r="PAS3" s="66"/>
      <c r="PAT3" s="66"/>
      <c r="PAU3" s="66"/>
      <c r="PAV3" s="66"/>
      <c r="PAW3" s="66"/>
      <c r="PAX3" s="66"/>
      <c r="PAY3" s="66"/>
      <c r="PAZ3" s="66"/>
      <c r="PBA3" s="66"/>
      <c r="PBB3" s="66"/>
      <c r="PBC3" s="66"/>
      <c r="PBD3" s="66"/>
      <c r="PBE3" s="66"/>
      <c r="PBF3" s="66"/>
      <c r="PBG3" s="66"/>
      <c r="PBH3" s="66"/>
      <c r="PBI3" s="66"/>
      <c r="PBJ3" s="66"/>
      <c r="PBK3" s="66"/>
      <c r="PBL3" s="66"/>
      <c r="PBM3" s="66"/>
      <c r="PBN3" s="66"/>
      <c r="PBO3" s="66"/>
      <c r="PBP3" s="66"/>
      <c r="PBQ3" s="66"/>
      <c r="PBR3" s="66"/>
      <c r="PBS3" s="66"/>
      <c r="PBT3" s="66"/>
      <c r="PBU3" s="66"/>
      <c r="PBV3" s="66"/>
      <c r="PBW3" s="66"/>
      <c r="PBX3" s="66"/>
      <c r="PBY3" s="66"/>
      <c r="PBZ3" s="66"/>
      <c r="PCA3" s="66"/>
      <c r="PCB3" s="66"/>
      <c r="PCC3" s="66"/>
      <c r="PCD3" s="66"/>
      <c r="PCE3" s="66"/>
      <c r="PCF3" s="66"/>
      <c r="PCG3" s="66"/>
      <c r="PCH3" s="66"/>
      <c r="PCI3" s="66"/>
      <c r="PCJ3" s="66"/>
      <c r="PCK3" s="66"/>
      <c r="PCL3" s="66"/>
      <c r="PCM3" s="66"/>
      <c r="PCN3" s="66"/>
      <c r="PCO3" s="66"/>
      <c r="PCP3" s="66"/>
      <c r="PCQ3" s="66"/>
      <c r="PCR3" s="66"/>
      <c r="PCS3" s="66"/>
      <c r="PCT3" s="66"/>
      <c r="PCU3" s="66"/>
      <c r="PCV3" s="66"/>
      <c r="PCW3" s="66"/>
      <c r="PCX3" s="66"/>
      <c r="PCY3" s="66"/>
      <c r="PCZ3" s="66"/>
      <c r="PDA3" s="66"/>
      <c r="PDB3" s="66"/>
      <c r="PDC3" s="66"/>
      <c r="PDD3" s="66"/>
      <c r="PDE3" s="66"/>
      <c r="PDF3" s="66"/>
      <c r="PDG3" s="66"/>
      <c r="PDH3" s="66"/>
      <c r="PDI3" s="66"/>
      <c r="PDJ3" s="66"/>
      <c r="PDK3" s="66"/>
      <c r="PDL3" s="66"/>
      <c r="PDM3" s="66"/>
      <c r="PDN3" s="66"/>
      <c r="PDO3" s="66"/>
      <c r="PDP3" s="66"/>
      <c r="PDQ3" s="66"/>
      <c r="PDR3" s="66"/>
      <c r="PDS3" s="66"/>
      <c r="PDT3" s="66"/>
      <c r="PDU3" s="66"/>
      <c r="PDV3" s="66"/>
      <c r="PDW3" s="66"/>
      <c r="PDX3" s="66"/>
      <c r="PDY3" s="66"/>
      <c r="PDZ3" s="66"/>
      <c r="PEA3" s="66"/>
      <c r="PEB3" s="66"/>
      <c r="PEC3" s="66"/>
      <c r="PED3" s="66"/>
      <c r="PEE3" s="66"/>
      <c r="PEF3" s="66"/>
      <c r="PEG3" s="66"/>
      <c r="PEH3" s="66"/>
      <c r="PEI3" s="66"/>
      <c r="PEJ3" s="66"/>
      <c r="PEK3" s="66"/>
      <c r="PEL3" s="66"/>
      <c r="PEM3" s="66"/>
      <c r="PEN3" s="66"/>
      <c r="PEO3" s="66"/>
      <c r="PEP3" s="66"/>
      <c r="PEQ3" s="66"/>
      <c r="PER3" s="66"/>
      <c r="PES3" s="66"/>
      <c r="PET3" s="66"/>
      <c r="PEU3" s="66"/>
      <c r="PEV3" s="66"/>
      <c r="PEW3" s="66"/>
      <c r="PEX3" s="66"/>
      <c r="PEY3" s="66"/>
      <c r="PEZ3" s="66"/>
      <c r="PFA3" s="66"/>
      <c r="PFB3" s="66"/>
      <c r="PFC3" s="66"/>
      <c r="PFD3" s="66"/>
      <c r="PFE3" s="66"/>
      <c r="PFF3" s="66"/>
      <c r="PFG3" s="66"/>
      <c r="PFH3" s="66"/>
      <c r="PFI3" s="66"/>
      <c r="PFJ3" s="66"/>
      <c r="PFK3" s="66"/>
      <c r="PFL3" s="66"/>
      <c r="PFM3" s="66"/>
      <c r="PFN3" s="66"/>
      <c r="PFO3" s="66"/>
      <c r="PFP3" s="66"/>
      <c r="PFQ3" s="66"/>
      <c r="PFR3" s="66"/>
      <c r="PFS3" s="66"/>
      <c r="PFT3" s="66"/>
      <c r="PFU3" s="66"/>
      <c r="PFV3" s="66"/>
      <c r="PFW3" s="66"/>
      <c r="PFX3" s="66"/>
      <c r="PFY3" s="66"/>
      <c r="PFZ3" s="66"/>
      <c r="PGA3" s="66"/>
      <c r="PGB3" s="66"/>
      <c r="PGC3" s="66"/>
      <c r="PGD3" s="66"/>
      <c r="PGE3" s="66"/>
      <c r="PGF3" s="66"/>
      <c r="PGG3" s="66"/>
      <c r="PGH3" s="66"/>
      <c r="PGI3" s="66"/>
      <c r="PGJ3" s="66"/>
      <c r="PGK3" s="66"/>
      <c r="PGL3" s="66"/>
      <c r="PGM3" s="66"/>
      <c r="PGN3" s="66"/>
      <c r="PGO3" s="66"/>
      <c r="PGP3" s="66"/>
      <c r="PGQ3" s="66"/>
      <c r="PGR3" s="66"/>
      <c r="PGS3" s="66"/>
      <c r="PGT3" s="66"/>
      <c r="PGU3" s="66"/>
      <c r="PGV3" s="66"/>
      <c r="PGW3" s="66"/>
      <c r="PGX3" s="66"/>
      <c r="PGY3" s="66"/>
      <c r="PGZ3" s="66"/>
      <c r="PHA3" s="66"/>
      <c r="PHB3" s="66"/>
      <c r="PHC3" s="66"/>
      <c r="PHD3" s="66"/>
      <c r="PHE3" s="66"/>
      <c r="PHF3" s="66"/>
      <c r="PHG3" s="66"/>
      <c r="PHH3" s="66"/>
      <c r="PHI3" s="66"/>
      <c r="PHJ3" s="66"/>
      <c r="PHK3" s="66"/>
      <c r="PHL3" s="66"/>
      <c r="PHM3" s="66"/>
      <c r="PHN3" s="66"/>
      <c r="PHO3" s="66"/>
      <c r="PHP3" s="66"/>
      <c r="PHQ3" s="66"/>
      <c r="PHR3" s="66"/>
      <c r="PHS3" s="66"/>
      <c r="PHT3" s="66"/>
      <c r="PHU3" s="66"/>
      <c r="PHV3" s="66"/>
      <c r="PHW3" s="66"/>
      <c r="PHX3" s="66"/>
      <c r="PHY3" s="66"/>
      <c r="PHZ3" s="66"/>
      <c r="PIA3" s="66"/>
      <c r="PIB3" s="66"/>
      <c r="PIC3" s="66"/>
      <c r="PID3" s="66"/>
      <c r="PIE3" s="66"/>
      <c r="PIF3" s="66"/>
      <c r="PIG3" s="66"/>
      <c r="PIH3" s="66"/>
      <c r="PII3" s="66"/>
      <c r="PIJ3" s="66"/>
      <c r="PIK3" s="66"/>
      <c r="PIL3" s="66"/>
      <c r="PIM3" s="66"/>
      <c r="PIN3" s="66"/>
      <c r="PIO3" s="66"/>
      <c r="PIP3" s="66"/>
      <c r="PIQ3" s="66"/>
      <c r="PIR3" s="66"/>
      <c r="PIS3" s="66"/>
      <c r="PIT3" s="66"/>
      <c r="PIU3" s="66"/>
      <c r="PIV3" s="66"/>
      <c r="PIW3" s="66"/>
      <c r="PIX3" s="66"/>
      <c r="PIY3" s="66"/>
      <c r="PIZ3" s="66"/>
      <c r="PJA3" s="66"/>
      <c r="PJB3" s="66"/>
      <c r="PJC3" s="66"/>
      <c r="PJD3" s="66"/>
      <c r="PJE3" s="66"/>
      <c r="PJF3" s="66"/>
      <c r="PJG3" s="66"/>
      <c r="PJH3" s="66"/>
      <c r="PJI3" s="66"/>
      <c r="PJJ3" s="66"/>
      <c r="PJK3" s="66"/>
      <c r="PJL3" s="66"/>
      <c r="PJM3" s="66"/>
      <c r="PJN3" s="66"/>
      <c r="PJO3" s="66"/>
      <c r="PJP3" s="66"/>
      <c r="PJQ3" s="66"/>
      <c r="PJR3" s="66"/>
      <c r="PJS3" s="66"/>
      <c r="PJT3" s="66"/>
      <c r="PJU3" s="66"/>
      <c r="PJV3" s="66"/>
      <c r="PJW3" s="66"/>
      <c r="PJX3" s="66"/>
      <c r="PJY3" s="66"/>
      <c r="PJZ3" s="66"/>
      <c r="PKA3" s="66"/>
      <c r="PKB3" s="66"/>
      <c r="PKC3" s="66"/>
      <c r="PKD3" s="66"/>
      <c r="PKE3" s="66"/>
      <c r="PKF3" s="66"/>
      <c r="PKG3" s="66"/>
      <c r="PKH3" s="66"/>
      <c r="PKI3" s="66"/>
      <c r="PKJ3" s="66"/>
      <c r="PKK3" s="66"/>
      <c r="PKL3" s="66"/>
      <c r="PKM3" s="66"/>
      <c r="PKN3" s="66"/>
      <c r="PKO3" s="66"/>
      <c r="PKP3" s="66"/>
      <c r="PKQ3" s="66"/>
      <c r="PKR3" s="66"/>
      <c r="PKS3" s="66"/>
      <c r="PKT3" s="66"/>
      <c r="PKU3" s="66"/>
      <c r="PKV3" s="66"/>
      <c r="PKW3" s="66"/>
      <c r="PKX3" s="66"/>
      <c r="PKY3" s="66"/>
      <c r="PKZ3" s="66"/>
      <c r="PLA3" s="66"/>
      <c r="PLB3" s="66"/>
      <c r="PLC3" s="66"/>
      <c r="PLD3" s="66"/>
      <c r="PLE3" s="66"/>
      <c r="PLF3" s="66"/>
      <c r="PLG3" s="66"/>
      <c r="PLH3" s="66"/>
      <c r="PLI3" s="66"/>
      <c r="PLJ3" s="66"/>
      <c r="PLK3" s="66"/>
      <c r="PLL3" s="66"/>
      <c r="PLM3" s="66"/>
      <c r="PLN3" s="66"/>
      <c r="PLO3" s="66"/>
      <c r="PLP3" s="66"/>
      <c r="PLQ3" s="66"/>
      <c r="PLR3" s="66"/>
      <c r="PLS3" s="66"/>
      <c r="PLT3" s="66"/>
      <c r="PLU3" s="66"/>
      <c r="PLV3" s="66"/>
      <c r="PLW3" s="66"/>
      <c r="PLX3" s="66"/>
      <c r="PLY3" s="66"/>
      <c r="PLZ3" s="66"/>
      <c r="PMA3" s="66"/>
      <c r="PMB3" s="66"/>
      <c r="PMC3" s="66"/>
      <c r="PMD3" s="66"/>
      <c r="PME3" s="66"/>
      <c r="PMF3" s="66"/>
      <c r="PMG3" s="66"/>
      <c r="PMH3" s="66"/>
      <c r="PMI3" s="66"/>
      <c r="PMJ3" s="66"/>
      <c r="PMK3" s="66"/>
      <c r="PML3" s="66"/>
      <c r="PMM3" s="66"/>
      <c r="PMN3" s="66"/>
      <c r="PMO3" s="66"/>
      <c r="PMP3" s="66"/>
      <c r="PMQ3" s="66"/>
      <c r="PMR3" s="66"/>
      <c r="PMS3" s="66"/>
      <c r="PMT3" s="66"/>
      <c r="PMU3" s="66"/>
      <c r="PMV3" s="66"/>
      <c r="PMW3" s="66"/>
      <c r="PMX3" s="66"/>
      <c r="PMY3" s="66"/>
      <c r="PMZ3" s="66"/>
      <c r="PNA3" s="66"/>
      <c r="PNB3" s="66"/>
      <c r="PNC3" s="66"/>
      <c r="PND3" s="66"/>
      <c r="PNE3" s="66"/>
      <c r="PNF3" s="66"/>
      <c r="PNG3" s="66"/>
      <c r="PNH3" s="66"/>
      <c r="PNI3" s="66"/>
      <c r="PNJ3" s="66"/>
      <c r="PNK3" s="66"/>
      <c r="PNL3" s="66"/>
      <c r="PNM3" s="66"/>
      <c r="PNN3" s="66"/>
      <c r="PNO3" s="66"/>
      <c r="PNP3" s="66"/>
      <c r="PNQ3" s="66"/>
      <c r="PNR3" s="66"/>
      <c r="PNS3" s="66"/>
      <c r="PNT3" s="66"/>
      <c r="PNU3" s="66"/>
      <c r="PNV3" s="66"/>
      <c r="PNW3" s="66"/>
      <c r="PNX3" s="66"/>
      <c r="PNY3" s="66"/>
      <c r="PNZ3" s="66"/>
      <c r="POA3" s="66"/>
      <c r="POB3" s="66"/>
      <c r="POC3" s="66"/>
      <c r="POD3" s="66"/>
      <c r="POE3" s="66"/>
      <c r="POF3" s="66"/>
      <c r="POG3" s="66"/>
      <c r="POH3" s="66"/>
      <c r="POI3" s="66"/>
      <c r="POJ3" s="66"/>
      <c r="POK3" s="66"/>
      <c r="POL3" s="66"/>
      <c r="POM3" s="66"/>
      <c r="PON3" s="66"/>
      <c r="POO3" s="66"/>
      <c r="POP3" s="66"/>
      <c r="POQ3" s="66"/>
      <c r="POR3" s="66"/>
      <c r="POS3" s="66"/>
      <c r="POT3" s="66"/>
      <c r="POU3" s="66"/>
      <c r="POV3" s="66"/>
      <c r="POW3" s="66"/>
      <c r="POX3" s="66"/>
      <c r="POY3" s="66"/>
      <c r="POZ3" s="66"/>
      <c r="PPA3" s="66"/>
      <c r="PPB3" s="66"/>
      <c r="PPC3" s="66"/>
      <c r="PPD3" s="66"/>
      <c r="PPE3" s="66"/>
      <c r="PPF3" s="66"/>
      <c r="PPG3" s="66"/>
      <c r="PPH3" s="66"/>
      <c r="PPI3" s="66"/>
      <c r="PPJ3" s="66"/>
      <c r="PPK3" s="66"/>
      <c r="PPL3" s="66"/>
      <c r="PPM3" s="66"/>
      <c r="PPN3" s="66"/>
      <c r="PPO3" s="66"/>
      <c r="PPP3" s="66"/>
      <c r="PPQ3" s="66"/>
      <c r="PPR3" s="66"/>
      <c r="PPS3" s="66"/>
      <c r="PPT3" s="66"/>
      <c r="PPU3" s="66"/>
      <c r="PPV3" s="66"/>
      <c r="PPW3" s="66"/>
      <c r="PPX3" s="66"/>
      <c r="PPY3" s="66"/>
      <c r="PPZ3" s="66"/>
      <c r="PQA3" s="66"/>
      <c r="PQB3" s="66"/>
      <c r="PQC3" s="66"/>
      <c r="PQD3" s="66"/>
      <c r="PQE3" s="66"/>
      <c r="PQF3" s="66"/>
      <c r="PQG3" s="66"/>
      <c r="PQH3" s="66"/>
      <c r="PQI3" s="66"/>
      <c r="PQJ3" s="66"/>
      <c r="PQK3" s="66"/>
      <c r="PQL3" s="66"/>
      <c r="PQM3" s="66"/>
      <c r="PQN3" s="66"/>
      <c r="PQO3" s="66"/>
      <c r="PQP3" s="66"/>
      <c r="PQQ3" s="66"/>
      <c r="PQR3" s="66"/>
      <c r="PQS3" s="66"/>
      <c r="PQT3" s="66"/>
      <c r="PQU3" s="66"/>
      <c r="PQV3" s="66"/>
      <c r="PQW3" s="66"/>
      <c r="PQX3" s="66"/>
      <c r="PQY3" s="66"/>
      <c r="PQZ3" s="66"/>
      <c r="PRA3" s="66"/>
      <c r="PRB3" s="66"/>
      <c r="PRC3" s="66"/>
      <c r="PRD3" s="66"/>
      <c r="PRE3" s="66"/>
      <c r="PRF3" s="66"/>
      <c r="PRG3" s="66"/>
      <c r="PRH3" s="66"/>
      <c r="PRI3" s="66"/>
      <c r="PRJ3" s="66"/>
      <c r="PRK3" s="66"/>
      <c r="PRL3" s="66"/>
      <c r="PRM3" s="66"/>
      <c r="PRN3" s="66"/>
      <c r="PRO3" s="66"/>
      <c r="PRP3" s="66"/>
      <c r="PRQ3" s="66"/>
      <c r="PRR3" s="66"/>
      <c r="PRS3" s="66"/>
      <c r="PRT3" s="66"/>
      <c r="PRU3" s="66"/>
      <c r="PRV3" s="66"/>
      <c r="PRW3" s="66"/>
      <c r="PRX3" s="66"/>
      <c r="PRY3" s="66"/>
      <c r="PRZ3" s="66"/>
      <c r="PSA3" s="66"/>
      <c r="PSB3" s="66"/>
      <c r="PSC3" s="66"/>
      <c r="PSD3" s="66"/>
      <c r="PSE3" s="66"/>
      <c r="PSF3" s="66"/>
      <c r="PSG3" s="66"/>
      <c r="PSH3" s="66"/>
      <c r="PSI3" s="66"/>
      <c r="PSJ3" s="66"/>
      <c r="PSK3" s="66"/>
      <c r="PSL3" s="66"/>
      <c r="PSM3" s="66"/>
      <c r="PSN3" s="66"/>
      <c r="PSO3" s="66"/>
      <c r="PSP3" s="66"/>
      <c r="PSQ3" s="66"/>
      <c r="PSR3" s="66"/>
      <c r="PSS3" s="66"/>
      <c r="PST3" s="66"/>
      <c r="PSU3" s="66"/>
      <c r="PSV3" s="66"/>
      <c r="PSW3" s="66"/>
      <c r="PSX3" s="66"/>
      <c r="PSY3" s="66"/>
      <c r="PSZ3" s="66"/>
      <c r="PTA3" s="66"/>
      <c r="PTB3" s="66"/>
      <c r="PTC3" s="66"/>
      <c r="PTD3" s="66"/>
      <c r="PTE3" s="66"/>
      <c r="PTF3" s="66"/>
      <c r="PTG3" s="66"/>
      <c r="PTH3" s="66"/>
      <c r="PTI3" s="66"/>
      <c r="PTJ3" s="66"/>
      <c r="PTK3" s="66"/>
      <c r="PTL3" s="66"/>
      <c r="PTM3" s="66"/>
      <c r="PTN3" s="66"/>
      <c r="PTO3" s="66"/>
      <c r="PTP3" s="66"/>
      <c r="PTQ3" s="66"/>
      <c r="PTR3" s="66"/>
      <c r="PTS3" s="66"/>
      <c r="PTT3" s="66"/>
      <c r="PTU3" s="66"/>
      <c r="PTV3" s="66"/>
      <c r="PTW3" s="66"/>
      <c r="PTX3" s="66"/>
      <c r="PTY3" s="66"/>
      <c r="PTZ3" s="66"/>
      <c r="PUA3" s="66"/>
      <c r="PUB3" s="66"/>
      <c r="PUC3" s="66"/>
      <c r="PUD3" s="66"/>
      <c r="PUE3" s="66"/>
      <c r="PUF3" s="66"/>
      <c r="PUG3" s="66"/>
      <c r="PUH3" s="66"/>
      <c r="PUI3" s="66"/>
      <c r="PUJ3" s="66"/>
      <c r="PUK3" s="66"/>
      <c r="PUL3" s="66"/>
      <c r="PUM3" s="66"/>
      <c r="PUN3" s="66"/>
      <c r="PUO3" s="66"/>
      <c r="PUP3" s="66"/>
      <c r="PUQ3" s="66"/>
      <c r="PUR3" s="66"/>
      <c r="PUS3" s="66"/>
      <c r="PUT3" s="66"/>
      <c r="PUU3" s="66"/>
      <c r="PUV3" s="66"/>
      <c r="PUW3" s="66"/>
      <c r="PUX3" s="66"/>
      <c r="PUY3" s="66"/>
      <c r="PUZ3" s="66"/>
      <c r="PVA3" s="66"/>
      <c r="PVB3" s="66"/>
      <c r="PVC3" s="66"/>
      <c r="PVD3" s="66"/>
      <c r="PVE3" s="66"/>
      <c r="PVF3" s="66"/>
      <c r="PVG3" s="66"/>
      <c r="PVH3" s="66"/>
      <c r="PVI3" s="66"/>
      <c r="PVJ3" s="66"/>
      <c r="PVK3" s="66"/>
      <c r="PVL3" s="66"/>
      <c r="PVM3" s="66"/>
      <c r="PVN3" s="66"/>
      <c r="PVO3" s="66"/>
      <c r="PVP3" s="66"/>
      <c r="PVQ3" s="66"/>
      <c r="PVR3" s="66"/>
      <c r="PVS3" s="66"/>
      <c r="PVT3" s="66"/>
      <c r="PVU3" s="66"/>
      <c r="PVV3" s="66"/>
      <c r="PVW3" s="66"/>
      <c r="PVX3" s="66"/>
      <c r="PVY3" s="66"/>
      <c r="PVZ3" s="66"/>
      <c r="PWA3" s="66"/>
      <c r="PWB3" s="66"/>
      <c r="PWC3" s="66"/>
      <c r="PWD3" s="66"/>
      <c r="PWE3" s="66"/>
      <c r="PWF3" s="66"/>
      <c r="PWG3" s="66"/>
      <c r="PWH3" s="66"/>
      <c r="PWI3" s="66"/>
      <c r="PWJ3" s="66"/>
      <c r="PWK3" s="66"/>
      <c r="PWL3" s="66"/>
      <c r="PWM3" s="66"/>
      <c r="PWN3" s="66"/>
      <c r="PWO3" s="66"/>
      <c r="PWP3" s="66"/>
      <c r="PWQ3" s="66"/>
      <c r="PWR3" s="66"/>
      <c r="PWS3" s="66"/>
      <c r="PWT3" s="66"/>
      <c r="PWU3" s="66"/>
      <c r="PWV3" s="66"/>
      <c r="PWW3" s="66"/>
      <c r="PWX3" s="66"/>
      <c r="PWY3" s="66"/>
      <c r="PWZ3" s="66"/>
      <c r="PXA3" s="66"/>
      <c r="PXB3" s="66"/>
      <c r="PXC3" s="66"/>
      <c r="PXD3" s="66"/>
      <c r="PXE3" s="66"/>
      <c r="PXF3" s="66"/>
      <c r="PXG3" s="66"/>
      <c r="PXH3" s="66"/>
      <c r="PXI3" s="66"/>
      <c r="PXJ3" s="66"/>
      <c r="PXK3" s="66"/>
      <c r="PXL3" s="66"/>
      <c r="PXM3" s="66"/>
      <c r="PXN3" s="66"/>
      <c r="PXO3" s="66"/>
      <c r="PXP3" s="66"/>
      <c r="PXQ3" s="66"/>
      <c r="PXR3" s="66"/>
      <c r="PXS3" s="66"/>
      <c r="PXT3" s="66"/>
      <c r="PXU3" s="66"/>
      <c r="PXV3" s="66"/>
      <c r="PXW3" s="66"/>
      <c r="PXX3" s="66"/>
      <c r="PXY3" s="66"/>
      <c r="PXZ3" s="66"/>
      <c r="PYA3" s="66"/>
      <c r="PYB3" s="66"/>
      <c r="PYC3" s="66"/>
      <c r="PYD3" s="66"/>
      <c r="PYE3" s="66"/>
      <c r="PYF3" s="66"/>
      <c r="PYG3" s="66"/>
      <c r="PYH3" s="66"/>
      <c r="PYI3" s="66"/>
      <c r="PYJ3" s="66"/>
      <c r="PYK3" s="66"/>
      <c r="PYL3" s="66"/>
      <c r="PYM3" s="66"/>
      <c r="PYN3" s="66"/>
      <c r="PYO3" s="66"/>
      <c r="PYP3" s="66"/>
      <c r="PYQ3" s="66"/>
      <c r="PYR3" s="66"/>
      <c r="PYS3" s="66"/>
      <c r="PYT3" s="66"/>
      <c r="PYU3" s="66"/>
      <c r="PYV3" s="66"/>
      <c r="PYW3" s="66"/>
      <c r="PYX3" s="66"/>
      <c r="PYY3" s="66"/>
      <c r="PYZ3" s="66"/>
      <c r="PZA3" s="66"/>
      <c r="PZB3" s="66"/>
      <c r="PZC3" s="66"/>
      <c r="PZD3" s="66"/>
      <c r="PZE3" s="66"/>
      <c r="PZF3" s="66"/>
      <c r="PZG3" s="66"/>
      <c r="PZH3" s="66"/>
      <c r="PZI3" s="66"/>
      <c r="PZJ3" s="66"/>
      <c r="PZK3" s="66"/>
      <c r="PZL3" s="66"/>
      <c r="PZM3" s="66"/>
      <c r="PZN3" s="66"/>
      <c r="PZO3" s="66"/>
      <c r="PZP3" s="66"/>
      <c r="PZQ3" s="66"/>
      <c r="PZR3" s="66"/>
      <c r="PZS3" s="66"/>
      <c r="PZT3" s="66"/>
      <c r="PZU3" s="66"/>
      <c r="PZV3" s="66"/>
      <c r="PZW3" s="66"/>
      <c r="PZX3" s="66"/>
      <c r="PZY3" s="66"/>
      <c r="PZZ3" s="66"/>
      <c r="QAA3" s="66"/>
      <c r="QAB3" s="66"/>
      <c r="QAC3" s="66"/>
      <c r="QAD3" s="66"/>
      <c r="QAE3" s="66"/>
      <c r="QAF3" s="66"/>
      <c r="QAG3" s="66"/>
      <c r="QAH3" s="66"/>
      <c r="QAI3" s="66"/>
      <c r="QAJ3" s="66"/>
      <c r="QAK3" s="66"/>
      <c r="QAL3" s="66"/>
      <c r="QAM3" s="66"/>
      <c r="QAN3" s="66"/>
      <c r="QAO3" s="66"/>
      <c r="QAP3" s="66"/>
      <c r="QAQ3" s="66"/>
      <c r="QAR3" s="66"/>
      <c r="QAS3" s="66"/>
      <c r="QAT3" s="66"/>
      <c r="QAU3" s="66"/>
      <c r="QAV3" s="66"/>
      <c r="QAW3" s="66"/>
      <c r="QAX3" s="66"/>
      <c r="QAY3" s="66"/>
      <c r="QAZ3" s="66"/>
      <c r="QBA3" s="66"/>
      <c r="QBB3" s="66"/>
      <c r="QBC3" s="66"/>
      <c r="QBD3" s="66"/>
      <c r="QBE3" s="66"/>
      <c r="QBF3" s="66"/>
      <c r="QBG3" s="66"/>
      <c r="QBH3" s="66"/>
      <c r="QBI3" s="66"/>
      <c r="QBJ3" s="66"/>
      <c r="QBK3" s="66"/>
      <c r="QBL3" s="66"/>
      <c r="QBM3" s="66"/>
      <c r="QBN3" s="66"/>
      <c r="QBO3" s="66"/>
      <c r="QBP3" s="66"/>
      <c r="QBQ3" s="66"/>
      <c r="QBR3" s="66"/>
      <c r="QBS3" s="66"/>
      <c r="QBT3" s="66"/>
      <c r="QBU3" s="66"/>
      <c r="QBV3" s="66"/>
      <c r="QBW3" s="66"/>
      <c r="QBX3" s="66"/>
      <c r="QBY3" s="66"/>
      <c r="QBZ3" s="66"/>
      <c r="QCA3" s="66"/>
      <c r="QCB3" s="66"/>
      <c r="QCC3" s="66"/>
      <c r="QCD3" s="66"/>
      <c r="QCE3" s="66"/>
      <c r="QCF3" s="66"/>
      <c r="QCG3" s="66"/>
      <c r="QCH3" s="66"/>
      <c r="QCI3" s="66"/>
      <c r="QCJ3" s="66"/>
      <c r="QCK3" s="66"/>
      <c r="QCL3" s="66"/>
      <c r="QCM3" s="66"/>
      <c r="QCN3" s="66"/>
      <c r="QCO3" s="66"/>
      <c r="QCP3" s="66"/>
      <c r="QCQ3" s="66"/>
      <c r="QCR3" s="66"/>
      <c r="QCS3" s="66"/>
      <c r="QCT3" s="66"/>
      <c r="QCU3" s="66"/>
      <c r="QCV3" s="66"/>
      <c r="QCW3" s="66"/>
      <c r="QCX3" s="66"/>
      <c r="QCY3" s="66"/>
      <c r="QCZ3" s="66"/>
      <c r="QDA3" s="66"/>
      <c r="QDB3" s="66"/>
      <c r="QDC3" s="66"/>
      <c r="QDD3" s="66"/>
      <c r="QDE3" s="66"/>
      <c r="QDF3" s="66"/>
      <c r="QDG3" s="66"/>
      <c r="QDH3" s="66"/>
      <c r="QDI3" s="66"/>
      <c r="QDJ3" s="66"/>
      <c r="QDK3" s="66"/>
      <c r="QDL3" s="66"/>
      <c r="QDM3" s="66"/>
      <c r="QDN3" s="66"/>
      <c r="QDO3" s="66"/>
      <c r="QDP3" s="66"/>
      <c r="QDQ3" s="66"/>
      <c r="QDR3" s="66"/>
      <c r="QDS3" s="66"/>
      <c r="QDT3" s="66"/>
      <c r="QDU3" s="66"/>
      <c r="QDV3" s="66"/>
      <c r="QDW3" s="66"/>
      <c r="QDX3" s="66"/>
      <c r="QDY3" s="66"/>
      <c r="QDZ3" s="66"/>
      <c r="QEA3" s="66"/>
      <c r="QEB3" s="66"/>
      <c r="QEC3" s="66"/>
      <c r="QED3" s="66"/>
      <c r="QEE3" s="66"/>
      <c r="QEF3" s="66"/>
      <c r="QEG3" s="66"/>
      <c r="QEH3" s="66"/>
      <c r="QEI3" s="66"/>
      <c r="QEJ3" s="66"/>
      <c r="QEK3" s="66"/>
      <c r="QEL3" s="66"/>
      <c r="QEM3" s="66"/>
      <c r="QEN3" s="66"/>
      <c r="QEO3" s="66"/>
      <c r="QEP3" s="66"/>
      <c r="QEQ3" s="66"/>
      <c r="QER3" s="66"/>
      <c r="QES3" s="66"/>
      <c r="QET3" s="66"/>
      <c r="QEU3" s="66"/>
      <c r="QEV3" s="66"/>
      <c r="QEW3" s="66"/>
      <c r="QEX3" s="66"/>
      <c r="QEY3" s="66"/>
      <c r="QEZ3" s="66"/>
      <c r="QFA3" s="66"/>
      <c r="QFB3" s="66"/>
      <c r="QFC3" s="66"/>
      <c r="QFD3" s="66"/>
      <c r="QFE3" s="66"/>
      <c r="QFF3" s="66"/>
      <c r="QFG3" s="66"/>
      <c r="QFH3" s="66"/>
      <c r="QFI3" s="66"/>
      <c r="QFJ3" s="66"/>
      <c r="QFK3" s="66"/>
      <c r="QFL3" s="66"/>
      <c r="QFM3" s="66"/>
      <c r="QFN3" s="66"/>
      <c r="QFO3" s="66"/>
      <c r="QFP3" s="66"/>
      <c r="QFQ3" s="66"/>
      <c r="QFR3" s="66"/>
      <c r="QFS3" s="66"/>
      <c r="QFT3" s="66"/>
      <c r="QFU3" s="66"/>
      <c r="QFV3" s="66"/>
      <c r="QFW3" s="66"/>
      <c r="QFX3" s="66"/>
      <c r="QFY3" s="66"/>
      <c r="QFZ3" s="66"/>
      <c r="QGA3" s="66"/>
      <c r="QGB3" s="66"/>
      <c r="QGC3" s="66"/>
      <c r="QGD3" s="66"/>
      <c r="QGE3" s="66"/>
      <c r="QGF3" s="66"/>
      <c r="QGG3" s="66"/>
      <c r="QGH3" s="66"/>
      <c r="QGI3" s="66"/>
      <c r="QGJ3" s="66"/>
      <c r="QGK3" s="66"/>
      <c r="QGL3" s="66"/>
      <c r="QGM3" s="66"/>
      <c r="QGN3" s="66"/>
      <c r="QGO3" s="66"/>
      <c r="QGP3" s="66"/>
      <c r="QGQ3" s="66"/>
      <c r="QGR3" s="66"/>
      <c r="QGS3" s="66"/>
      <c r="QGT3" s="66"/>
      <c r="QGU3" s="66"/>
      <c r="QGV3" s="66"/>
      <c r="QGW3" s="66"/>
      <c r="QGX3" s="66"/>
      <c r="QGY3" s="66"/>
      <c r="QGZ3" s="66"/>
      <c r="QHA3" s="66"/>
      <c r="QHB3" s="66"/>
      <c r="QHC3" s="66"/>
      <c r="QHD3" s="66"/>
      <c r="QHE3" s="66"/>
      <c r="QHF3" s="66"/>
      <c r="QHG3" s="66"/>
      <c r="QHH3" s="66"/>
      <c r="QHI3" s="66"/>
      <c r="QHJ3" s="66"/>
      <c r="QHK3" s="66"/>
      <c r="QHL3" s="66"/>
      <c r="QHM3" s="66"/>
      <c r="QHN3" s="66"/>
      <c r="QHO3" s="66"/>
      <c r="QHP3" s="66"/>
      <c r="QHQ3" s="66"/>
      <c r="QHR3" s="66"/>
      <c r="QHS3" s="66"/>
      <c r="QHT3" s="66"/>
      <c r="QHU3" s="66"/>
      <c r="QHV3" s="66"/>
      <c r="QHW3" s="66"/>
      <c r="QHX3" s="66"/>
      <c r="QHY3" s="66"/>
      <c r="QHZ3" s="66"/>
      <c r="QIA3" s="66"/>
      <c r="QIB3" s="66"/>
      <c r="QIC3" s="66"/>
      <c r="QID3" s="66"/>
      <c r="QIE3" s="66"/>
      <c r="QIF3" s="66"/>
      <c r="QIG3" s="66"/>
      <c r="QIH3" s="66"/>
      <c r="QII3" s="66"/>
      <c r="QIJ3" s="66"/>
      <c r="QIK3" s="66"/>
      <c r="QIL3" s="66"/>
      <c r="QIM3" s="66"/>
      <c r="QIN3" s="66"/>
      <c r="QIO3" s="66"/>
      <c r="QIP3" s="66"/>
      <c r="QIQ3" s="66"/>
      <c r="QIR3" s="66"/>
      <c r="QIS3" s="66"/>
      <c r="QIT3" s="66"/>
      <c r="QIU3" s="66"/>
      <c r="QIV3" s="66"/>
      <c r="QIW3" s="66"/>
      <c r="QIX3" s="66"/>
      <c r="QIY3" s="66"/>
      <c r="QIZ3" s="66"/>
      <c r="QJA3" s="66"/>
      <c r="QJB3" s="66"/>
      <c r="QJC3" s="66"/>
      <c r="QJD3" s="66"/>
      <c r="QJE3" s="66"/>
      <c r="QJF3" s="66"/>
      <c r="QJG3" s="66"/>
      <c r="QJH3" s="66"/>
      <c r="QJI3" s="66"/>
      <c r="QJJ3" s="66"/>
      <c r="QJK3" s="66"/>
      <c r="QJL3" s="66"/>
      <c r="QJM3" s="66"/>
      <c r="QJN3" s="66"/>
      <c r="QJO3" s="66"/>
      <c r="QJP3" s="66"/>
      <c r="QJQ3" s="66"/>
      <c r="QJR3" s="66"/>
      <c r="QJS3" s="66"/>
      <c r="QJT3" s="66"/>
      <c r="QJU3" s="66"/>
      <c r="QJV3" s="66"/>
      <c r="QJW3" s="66"/>
      <c r="QJX3" s="66"/>
      <c r="QJY3" s="66"/>
      <c r="QJZ3" s="66"/>
      <c r="QKA3" s="66"/>
      <c r="QKB3" s="66"/>
      <c r="QKC3" s="66"/>
      <c r="QKD3" s="66"/>
      <c r="QKE3" s="66"/>
      <c r="QKF3" s="66"/>
      <c r="QKG3" s="66"/>
      <c r="QKH3" s="66"/>
      <c r="QKI3" s="66"/>
      <c r="QKJ3" s="66"/>
      <c r="QKK3" s="66"/>
      <c r="QKL3" s="66"/>
      <c r="QKM3" s="66"/>
      <c r="QKN3" s="66"/>
      <c r="QKO3" s="66"/>
      <c r="QKP3" s="66"/>
      <c r="QKQ3" s="66"/>
      <c r="QKR3" s="66"/>
      <c r="QKS3" s="66"/>
      <c r="QKT3" s="66"/>
      <c r="QKU3" s="66"/>
      <c r="QKV3" s="66"/>
      <c r="QKW3" s="66"/>
      <c r="QKX3" s="66"/>
      <c r="QKY3" s="66"/>
      <c r="QKZ3" s="66"/>
      <c r="QLA3" s="66"/>
      <c r="QLB3" s="66"/>
      <c r="QLC3" s="66"/>
      <c r="QLD3" s="66"/>
      <c r="QLE3" s="66"/>
      <c r="QLF3" s="66"/>
      <c r="QLG3" s="66"/>
      <c r="QLH3" s="66"/>
      <c r="QLI3" s="66"/>
      <c r="QLJ3" s="66"/>
      <c r="QLK3" s="66"/>
      <c r="QLL3" s="66"/>
      <c r="QLM3" s="66"/>
      <c r="QLN3" s="66"/>
      <c r="QLO3" s="66"/>
      <c r="QLP3" s="66"/>
      <c r="QLQ3" s="66"/>
      <c r="QLR3" s="66"/>
      <c r="QLS3" s="66"/>
      <c r="QLT3" s="66"/>
      <c r="QLU3" s="66"/>
      <c r="QLV3" s="66"/>
      <c r="QLW3" s="66"/>
      <c r="QLX3" s="66"/>
      <c r="QLY3" s="66"/>
      <c r="QLZ3" s="66"/>
      <c r="QMA3" s="66"/>
      <c r="QMB3" s="66"/>
      <c r="QMC3" s="66"/>
      <c r="QMD3" s="66"/>
      <c r="QME3" s="66"/>
      <c r="QMF3" s="66"/>
      <c r="QMG3" s="66"/>
      <c r="QMH3" s="66"/>
      <c r="QMI3" s="66"/>
      <c r="QMJ3" s="66"/>
      <c r="QMK3" s="66"/>
      <c r="QML3" s="66"/>
      <c r="QMM3" s="66"/>
      <c r="QMN3" s="66"/>
      <c r="QMO3" s="66"/>
      <c r="QMP3" s="66"/>
      <c r="QMQ3" s="66"/>
      <c r="QMR3" s="66"/>
      <c r="QMS3" s="66"/>
      <c r="QMT3" s="66"/>
      <c r="QMU3" s="66"/>
      <c r="QMV3" s="66"/>
      <c r="QMW3" s="66"/>
      <c r="QMX3" s="66"/>
      <c r="QMY3" s="66"/>
      <c r="QMZ3" s="66"/>
      <c r="QNA3" s="66"/>
      <c r="QNB3" s="66"/>
      <c r="QNC3" s="66"/>
      <c r="QND3" s="66"/>
      <c r="QNE3" s="66"/>
      <c r="QNF3" s="66"/>
      <c r="QNG3" s="66"/>
      <c r="QNH3" s="66"/>
      <c r="QNI3" s="66"/>
      <c r="QNJ3" s="66"/>
      <c r="QNK3" s="66"/>
      <c r="QNL3" s="66"/>
      <c r="QNM3" s="66"/>
      <c r="QNN3" s="66"/>
      <c r="QNO3" s="66"/>
      <c r="QNP3" s="66"/>
      <c r="QNQ3" s="66"/>
      <c r="QNR3" s="66"/>
      <c r="QNS3" s="66"/>
      <c r="QNT3" s="66"/>
      <c r="QNU3" s="66"/>
      <c r="QNV3" s="66"/>
      <c r="QNW3" s="66"/>
      <c r="QNX3" s="66"/>
      <c r="QNY3" s="66"/>
      <c r="QNZ3" s="66"/>
      <c r="QOA3" s="66"/>
      <c r="QOB3" s="66"/>
      <c r="QOC3" s="66"/>
      <c r="QOD3" s="66"/>
      <c r="QOE3" s="66"/>
      <c r="QOF3" s="66"/>
      <c r="QOG3" s="66"/>
      <c r="QOH3" s="66"/>
      <c r="QOI3" s="66"/>
      <c r="QOJ3" s="66"/>
      <c r="QOK3" s="66"/>
      <c r="QOL3" s="66"/>
      <c r="QOM3" s="66"/>
      <c r="QON3" s="66"/>
      <c r="QOO3" s="66"/>
      <c r="QOP3" s="66"/>
      <c r="QOQ3" s="66"/>
      <c r="QOR3" s="66"/>
      <c r="QOS3" s="66"/>
      <c r="QOT3" s="66"/>
      <c r="QOU3" s="66"/>
      <c r="QOV3" s="66"/>
      <c r="QOW3" s="66"/>
      <c r="QOX3" s="66"/>
      <c r="QOY3" s="66"/>
      <c r="QOZ3" s="66"/>
      <c r="QPA3" s="66"/>
      <c r="QPB3" s="66"/>
      <c r="QPC3" s="66"/>
      <c r="QPD3" s="66"/>
      <c r="QPE3" s="66"/>
      <c r="QPF3" s="66"/>
      <c r="QPG3" s="66"/>
      <c r="QPH3" s="66"/>
      <c r="QPI3" s="66"/>
      <c r="QPJ3" s="66"/>
      <c r="QPK3" s="66"/>
      <c r="QPL3" s="66"/>
      <c r="QPM3" s="66"/>
      <c r="QPN3" s="66"/>
      <c r="QPO3" s="66"/>
      <c r="QPP3" s="66"/>
      <c r="QPQ3" s="66"/>
      <c r="QPR3" s="66"/>
      <c r="QPS3" s="66"/>
      <c r="QPT3" s="66"/>
      <c r="QPU3" s="66"/>
      <c r="QPV3" s="66"/>
      <c r="QPW3" s="66"/>
      <c r="QPX3" s="66"/>
      <c r="QPY3" s="66"/>
      <c r="QPZ3" s="66"/>
      <c r="QQA3" s="66"/>
      <c r="QQB3" s="66"/>
      <c r="QQC3" s="66"/>
      <c r="QQD3" s="66"/>
      <c r="QQE3" s="66"/>
      <c r="QQF3" s="66"/>
      <c r="QQG3" s="66"/>
      <c r="QQH3" s="66"/>
      <c r="QQI3" s="66"/>
      <c r="QQJ3" s="66"/>
      <c r="QQK3" s="66"/>
      <c r="QQL3" s="66"/>
      <c r="QQM3" s="66"/>
      <c r="QQN3" s="66"/>
      <c r="QQO3" s="66"/>
      <c r="QQP3" s="66"/>
      <c r="QQQ3" s="66"/>
      <c r="QQR3" s="66"/>
      <c r="QQS3" s="66"/>
      <c r="QQT3" s="66"/>
      <c r="QQU3" s="66"/>
      <c r="QQV3" s="66"/>
      <c r="QQW3" s="66"/>
      <c r="QQX3" s="66"/>
      <c r="QQY3" s="66"/>
      <c r="QQZ3" s="66"/>
      <c r="QRA3" s="66"/>
      <c r="QRB3" s="66"/>
      <c r="QRC3" s="66"/>
      <c r="QRD3" s="66"/>
      <c r="QRE3" s="66"/>
      <c r="QRF3" s="66"/>
      <c r="QRG3" s="66"/>
      <c r="QRH3" s="66"/>
      <c r="QRI3" s="66"/>
      <c r="QRJ3" s="66"/>
      <c r="QRK3" s="66"/>
      <c r="QRL3" s="66"/>
      <c r="QRM3" s="66"/>
      <c r="QRN3" s="66"/>
      <c r="QRO3" s="66"/>
      <c r="QRP3" s="66"/>
      <c r="QRQ3" s="66"/>
      <c r="QRR3" s="66"/>
      <c r="QRS3" s="66"/>
      <c r="QRT3" s="66"/>
      <c r="QRU3" s="66"/>
      <c r="QRV3" s="66"/>
      <c r="QRW3" s="66"/>
      <c r="QRX3" s="66"/>
      <c r="QRY3" s="66"/>
      <c r="QRZ3" s="66"/>
      <c r="QSA3" s="66"/>
      <c r="QSB3" s="66"/>
      <c r="QSC3" s="66"/>
      <c r="QSD3" s="66"/>
      <c r="QSE3" s="66"/>
      <c r="QSF3" s="66"/>
      <c r="QSG3" s="66"/>
      <c r="QSH3" s="66"/>
      <c r="QSI3" s="66"/>
      <c r="QSJ3" s="66"/>
      <c r="QSK3" s="66"/>
      <c r="QSL3" s="66"/>
      <c r="QSM3" s="66"/>
      <c r="QSN3" s="66"/>
      <c r="QSO3" s="66"/>
      <c r="QSP3" s="66"/>
      <c r="QSQ3" s="66"/>
      <c r="QSR3" s="66"/>
      <c r="QSS3" s="66"/>
      <c r="QST3" s="66"/>
      <c r="QSU3" s="66"/>
      <c r="QSV3" s="66"/>
      <c r="QSW3" s="66"/>
      <c r="QSX3" s="66"/>
      <c r="QSY3" s="66"/>
      <c r="QSZ3" s="66"/>
      <c r="QTA3" s="66"/>
      <c r="QTB3" s="66"/>
      <c r="QTC3" s="66"/>
      <c r="QTD3" s="66"/>
      <c r="QTE3" s="66"/>
      <c r="QTF3" s="66"/>
      <c r="QTG3" s="66"/>
      <c r="QTH3" s="66"/>
      <c r="QTI3" s="66"/>
      <c r="QTJ3" s="66"/>
      <c r="QTK3" s="66"/>
      <c r="QTL3" s="66"/>
      <c r="QTM3" s="66"/>
      <c r="QTN3" s="66"/>
      <c r="QTO3" s="66"/>
      <c r="QTP3" s="66"/>
      <c r="QTQ3" s="66"/>
      <c r="QTR3" s="66"/>
      <c r="QTS3" s="66"/>
      <c r="QTT3" s="66"/>
      <c r="QTU3" s="66"/>
      <c r="QTV3" s="66"/>
      <c r="QTW3" s="66"/>
      <c r="QTX3" s="66"/>
      <c r="QTY3" s="66"/>
      <c r="QTZ3" s="66"/>
      <c r="QUA3" s="66"/>
      <c r="QUB3" s="66"/>
      <c r="QUC3" s="66"/>
      <c r="QUD3" s="66"/>
      <c r="QUE3" s="66"/>
      <c r="QUF3" s="66"/>
      <c r="QUG3" s="66"/>
      <c r="QUH3" s="66"/>
      <c r="QUI3" s="66"/>
      <c r="QUJ3" s="66"/>
      <c r="QUK3" s="66"/>
      <c r="QUL3" s="66"/>
      <c r="QUM3" s="66"/>
      <c r="QUN3" s="66"/>
      <c r="QUO3" s="66"/>
      <c r="QUP3" s="66"/>
      <c r="QUQ3" s="66"/>
      <c r="QUR3" s="66"/>
      <c r="QUS3" s="66"/>
      <c r="QUT3" s="66"/>
      <c r="QUU3" s="66"/>
      <c r="QUV3" s="66"/>
      <c r="QUW3" s="66"/>
      <c r="QUX3" s="66"/>
      <c r="QUY3" s="66"/>
      <c r="QUZ3" s="66"/>
      <c r="QVA3" s="66"/>
      <c r="QVB3" s="66"/>
      <c r="QVC3" s="66"/>
      <c r="QVD3" s="66"/>
      <c r="QVE3" s="66"/>
      <c r="QVF3" s="66"/>
      <c r="QVG3" s="66"/>
      <c r="QVH3" s="66"/>
      <c r="QVI3" s="66"/>
      <c r="QVJ3" s="66"/>
      <c r="QVK3" s="66"/>
      <c r="QVL3" s="66"/>
      <c r="QVM3" s="66"/>
      <c r="QVN3" s="66"/>
      <c r="QVO3" s="66"/>
      <c r="QVP3" s="66"/>
      <c r="QVQ3" s="66"/>
      <c r="QVR3" s="66"/>
      <c r="QVS3" s="66"/>
      <c r="QVT3" s="66"/>
      <c r="QVU3" s="66"/>
      <c r="QVV3" s="66"/>
      <c r="QVW3" s="66"/>
      <c r="QVX3" s="66"/>
      <c r="QVY3" s="66"/>
      <c r="QVZ3" s="66"/>
      <c r="QWA3" s="66"/>
      <c r="QWB3" s="66"/>
      <c r="QWC3" s="66"/>
      <c r="QWD3" s="66"/>
      <c r="QWE3" s="66"/>
      <c r="QWF3" s="66"/>
      <c r="QWG3" s="66"/>
      <c r="QWH3" s="66"/>
      <c r="QWI3" s="66"/>
      <c r="QWJ3" s="66"/>
      <c r="QWK3" s="66"/>
      <c r="QWL3" s="66"/>
      <c r="QWM3" s="66"/>
      <c r="QWN3" s="66"/>
      <c r="QWO3" s="66"/>
      <c r="QWP3" s="66"/>
      <c r="QWQ3" s="66"/>
      <c r="QWR3" s="66"/>
      <c r="QWS3" s="66"/>
      <c r="QWT3" s="66"/>
      <c r="QWU3" s="66"/>
      <c r="QWV3" s="66"/>
      <c r="QWW3" s="66"/>
      <c r="QWX3" s="66"/>
      <c r="QWY3" s="66"/>
      <c r="QWZ3" s="66"/>
      <c r="QXA3" s="66"/>
      <c r="QXB3" s="66"/>
      <c r="QXC3" s="66"/>
      <c r="QXD3" s="66"/>
      <c r="QXE3" s="66"/>
      <c r="QXF3" s="66"/>
      <c r="QXG3" s="66"/>
      <c r="QXH3" s="66"/>
      <c r="QXI3" s="66"/>
      <c r="QXJ3" s="66"/>
      <c r="QXK3" s="66"/>
      <c r="QXL3" s="66"/>
      <c r="QXM3" s="66"/>
      <c r="QXN3" s="66"/>
      <c r="QXO3" s="66"/>
      <c r="QXP3" s="66"/>
      <c r="QXQ3" s="66"/>
      <c r="QXR3" s="66"/>
      <c r="QXS3" s="66"/>
      <c r="QXT3" s="66"/>
      <c r="QXU3" s="66"/>
      <c r="QXV3" s="66"/>
      <c r="QXW3" s="66"/>
      <c r="QXX3" s="66"/>
      <c r="QXY3" s="66"/>
      <c r="QXZ3" s="66"/>
      <c r="QYA3" s="66"/>
      <c r="QYB3" s="66"/>
      <c r="QYC3" s="66"/>
      <c r="QYD3" s="66"/>
      <c r="QYE3" s="66"/>
      <c r="QYF3" s="66"/>
      <c r="QYG3" s="66"/>
      <c r="QYH3" s="66"/>
      <c r="QYI3" s="66"/>
      <c r="QYJ3" s="66"/>
      <c r="QYK3" s="66"/>
      <c r="QYL3" s="66"/>
      <c r="QYM3" s="66"/>
      <c r="QYN3" s="66"/>
      <c r="QYO3" s="66"/>
      <c r="QYP3" s="66"/>
      <c r="QYQ3" s="66"/>
      <c r="QYR3" s="66"/>
      <c r="QYS3" s="66"/>
      <c r="QYT3" s="66"/>
      <c r="QYU3" s="66"/>
      <c r="QYV3" s="66"/>
      <c r="QYW3" s="66"/>
      <c r="QYX3" s="66"/>
      <c r="QYY3" s="66"/>
      <c r="QYZ3" s="66"/>
      <c r="QZA3" s="66"/>
      <c r="QZB3" s="66"/>
      <c r="QZC3" s="66"/>
      <c r="QZD3" s="66"/>
      <c r="QZE3" s="66"/>
      <c r="QZF3" s="66"/>
      <c r="QZG3" s="66"/>
      <c r="QZH3" s="66"/>
      <c r="QZI3" s="66"/>
      <c r="QZJ3" s="66"/>
      <c r="QZK3" s="66"/>
      <c r="QZL3" s="66"/>
      <c r="QZM3" s="66"/>
      <c r="QZN3" s="66"/>
      <c r="QZO3" s="66"/>
      <c r="QZP3" s="66"/>
      <c r="QZQ3" s="66"/>
      <c r="QZR3" s="66"/>
      <c r="QZS3" s="66"/>
      <c r="QZT3" s="66"/>
      <c r="QZU3" s="66"/>
      <c r="QZV3" s="66"/>
      <c r="QZW3" s="66"/>
      <c r="QZX3" s="66"/>
      <c r="QZY3" s="66"/>
      <c r="QZZ3" s="66"/>
      <c r="RAA3" s="66"/>
      <c r="RAB3" s="66"/>
      <c r="RAC3" s="66"/>
      <c r="RAD3" s="66"/>
      <c r="RAE3" s="66"/>
      <c r="RAF3" s="66"/>
      <c r="RAG3" s="66"/>
      <c r="RAH3" s="66"/>
      <c r="RAI3" s="66"/>
      <c r="RAJ3" s="66"/>
      <c r="RAK3" s="66"/>
      <c r="RAL3" s="66"/>
      <c r="RAM3" s="66"/>
      <c r="RAN3" s="66"/>
      <c r="RAO3" s="66"/>
      <c r="RAP3" s="66"/>
      <c r="RAQ3" s="66"/>
      <c r="RAR3" s="66"/>
      <c r="RAS3" s="66"/>
      <c r="RAT3" s="66"/>
      <c r="RAU3" s="66"/>
      <c r="RAV3" s="66"/>
      <c r="RAW3" s="66"/>
      <c r="RAX3" s="66"/>
      <c r="RAY3" s="66"/>
      <c r="RAZ3" s="66"/>
      <c r="RBA3" s="66"/>
      <c r="RBB3" s="66"/>
      <c r="RBC3" s="66"/>
      <c r="RBD3" s="66"/>
      <c r="RBE3" s="66"/>
      <c r="RBF3" s="66"/>
      <c r="RBG3" s="66"/>
      <c r="RBH3" s="66"/>
      <c r="RBI3" s="66"/>
      <c r="RBJ3" s="66"/>
      <c r="RBK3" s="66"/>
      <c r="RBL3" s="66"/>
      <c r="RBM3" s="66"/>
      <c r="RBN3" s="66"/>
      <c r="RBO3" s="66"/>
      <c r="RBP3" s="66"/>
      <c r="RBQ3" s="66"/>
      <c r="RBR3" s="66"/>
      <c r="RBS3" s="66"/>
      <c r="RBT3" s="66"/>
      <c r="RBU3" s="66"/>
      <c r="RBV3" s="66"/>
      <c r="RBW3" s="66"/>
      <c r="RBX3" s="66"/>
      <c r="RBY3" s="66"/>
      <c r="RBZ3" s="66"/>
      <c r="RCA3" s="66"/>
      <c r="RCB3" s="66"/>
      <c r="RCC3" s="66"/>
      <c r="RCD3" s="66"/>
      <c r="RCE3" s="66"/>
      <c r="RCF3" s="66"/>
      <c r="RCG3" s="66"/>
      <c r="RCH3" s="66"/>
      <c r="RCI3" s="66"/>
      <c r="RCJ3" s="66"/>
      <c r="RCK3" s="66"/>
      <c r="RCL3" s="66"/>
      <c r="RCM3" s="66"/>
      <c r="RCN3" s="66"/>
      <c r="RCO3" s="66"/>
      <c r="RCP3" s="66"/>
      <c r="RCQ3" s="66"/>
      <c r="RCR3" s="66"/>
      <c r="RCS3" s="66"/>
      <c r="RCT3" s="66"/>
      <c r="RCU3" s="66"/>
      <c r="RCV3" s="66"/>
      <c r="RCW3" s="66"/>
      <c r="RCX3" s="66"/>
      <c r="RCY3" s="66"/>
      <c r="RCZ3" s="66"/>
      <c r="RDA3" s="66"/>
      <c r="RDB3" s="66"/>
      <c r="RDC3" s="66"/>
      <c r="RDD3" s="66"/>
      <c r="RDE3" s="66"/>
      <c r="RDF3" s="66"/>
      <c r="RDG3" s="66"/>
      <c r="RDH3" s="66"/>
      <c r="RDI3" s="66"/>
      <c r="RDJ3" s="66"/>
      <c r="RDK3" s="66"/>
      <c r="RDL3" s="66"/>
      <c r="RDM3" s="66"/>
      <c r="RDN3" s="66"/>
      <c r="RDO3" s="66"/>
      <c r="RDP3" s="66"/>
      <c r="RDQ3" s="66"/>
      <c r="RDR3" s="66"/>
      <c r="RDS3" s="66"/>
      <c r="RDT3" s="66"/>
      <c r="RDU3" s="66"/>
      <c r="RDV3" s="66"/>
      <c r="RDW3" s="66"/>
      <c r="RDX3" s="66"/>
      <c r="RDY3" s="66"/>
      <c r="RDZ3" s="66"/>
      <c r="REA3" s="66"/>
      <c r="REB3" s="66"/>
      <c r="REC3" s="66"/>
      <c r="RED3" s="66"/>
      <c r="REE3" s="66"/>
      <c r="REF3" s="66"/>
      <c r="REG3" s="66"/>
      <c r="REH3" s="66"/>
      <c r="REI3" s="66"/>
      <c r="REJ3" s="66"/>
      <c r="REK3" s="66"/>
      <c r="REL3" s="66"/>
      <c r="REM3" s="66"/>
      <c r="REN3" s="66"/>
      <c r="REO3" s="66"/>
      <c r="REP3" s="66"/>
      <c r="REQ3" s="66"/>
      <c r="RER3" s="66"/>
      <c r="RES3" s="66"/>
      <c r="RET3" s="66"/>
      <c r="REU3" s="66"/>
      <c r="REV3" s="66"/>
      <c r="REW3" s="66"/>
      <c r="REX3" s="66"/>
      <c r="REY3" s="66"/>
      <c r="REZ3" s="66"/>
      <c r="RFA3" s="66"/>
      <c r="RFB3" s="66"/>
      <c r="RFC3" s="66"/>
      <c r="RFD3" s="66"/>
      <c r="RFE3" s="66"/>
      <c r="RFF3" s="66"/>
      <c r="RFG3" s="66"/>
      <c r="RFH3" s="66"/>
      <c r="RFI3" s="66"/>
      <c r="RFJ3" s="66"/>
      <c r="RFK3" s="66"/>
      <c r="RFL3" s="66"/>
      <c r="RFM3" s="66"/>
      <c r="RFN3" s="66"/>
      <c r="RFO3" s="66"/>
      <c r="RFP3" s="66"/>
      <c r="RFQ3" s="66"/>
      <c r="RFR3" s="66"/>
      <c r="RFS3" s="66"/>
      <c r="RFT3" s="66"/>
      <c r="RFU3" s="66"/>
      <c r="RFV3" s="66"/>
      <c r="RFW3" s="66"/>
      <c r="RFX3" s="66"/>
      <c r="RFY3" s="66"/>
      <c r="RFZ3" s="66"/>
      <c r="RGA3" s="66"/>
      <c r="RGB3" s="66"/>
      <c r="RGC3" s="66"/>
      <c r="RGD3" s="66"/>
      <c r="RGE3" s="66"/>
      <c r="RGF3" s="66"/>
      <c r="RGG3" s="66"/>
      <c r="RGH3" s="66"/>
      <c r="RGI3" s="66"/>
      <c r="RGJ3" s="66"/>
      <c r="RGK3" s="66"/>
      <c r="RGL3" s="66"/>
      <c r="RGM3" s="66"/>
      <c r="RGN3" s="66"/>
      <c r="RGO3" s="66"/>
      <c r="RGP3" s="66"/>
      <c r="RGQ3" s="66"/>
      <c r="RGR3" s="66"/>
      <c r="RGS3" s="66"/>
      <c r="RGT3" s="66"/>
      <c r="RGU3" s="66"/>
      <c r="RGV3" s="66"/>
      <c r="RGW3" s="66"/>
      <c r="RGX3" s="66"/>
      <c r="RGY3" s="66"/>
      <c r="RGZ3" s="66"/>
      <c r="RHA3" s="66"/>
      <c r="RHB3" s="66"/>
      <c r="RHC3" s="66"/>
      <c r="RHD3" s="66"/>
      <c r="RHE3" s="66"/>
      <c r="RHF3" s="66"/>
      <c r="RHG3" s="66"/>
      <c r="RHH3" s="66"/>
      <c r="RHI3" s="66"/>
      <c r="RHJ3" s="66"/>
      <c r="RHK3" s="66"/>
      <c r="RHL3" s="66"/>
      <c r="RHM3" s="66"/>
      <c r="RHN3" s="66"/>
      <c r="RHO3" s="66"/>
      <c r="RHP3" s="66"/>
      <c r="RHQ3" s="66"/>
      <c r="RHR3" s="66"/>
      <c r="RHS3" s="66"/>
      <c r="RHT3" s="66"/>
      <c r="RHU3" s="66"/>
      <c r="RHV3" s="66"/>
      <c r="RHW3" s="66"/>
      <c r="RHX3" s="66"/>
      <c r="RHY3" s="66"/>
      <c r="RHZ3" s="66"/>
      <c r="RIA3" s="66"/>
      <c r="RIB3" s="66"/>
      <c r="RIC3" s="66"/>
      <c r="RID3" s="66"/>
      <c r="RIE3" s="66"/>
      <c r="RIF3" s="66"/>
      <c r="RIG3" s="66"/>
      <c r="RIH3" s="66"/>
      <c r="RII3" s="66"/>
      <c r="RIJ3" s="66"/>
      <c r="RIK3" s="66"/>
      <c r="RIL3" s="66"/>
      <c r="RIM3" s="66"/>
      <c r="RIN3" s="66"/>
      <c r="RIO3" s="66"/>
      <c r="RIP3" s="66"/>
      <c r="RIQ3" s="66"/>
      <c r="RIR3" s="66"/>
      <c r="RIS3" s="66"/>
      <c r="RIT3" s="66"/>
      <c r="RIU3" s="66"/>
      <c r="RIV3" s="66"/>
      <c r="RIW3" s="66"/>
      <c r="RIX3" s="66"/>
      <c r="RIY3" s="66"/>
      <c r="RIZ3" s="66"/>
      <c r="RJA3" s="66"/>
      <c r="RJB3" s="66"/>
      <c r="RJC3" s="66"/>
      <c r="RJD3" s="66"/>
      <c r="RJE3" s="66"/>
      <c r="RJF3" s="66"/>
      <c r="RJG3" s="66"/>
      <c r="RJH3" s="66"/>
      <c r="RJI3" s="66"/>
      <c r="RJJ3" s="66"/>
      <c r="RJK3" s="66"/>
      <c r="RJL3" s="66"/>
      <c r="RJM3" s="66"/>
      <c r="RJN3" s="66"/>
      <c r="RJO3" s="66"/>
      <c r="RJP3" s="66"/>
      <c r="RJQ3" s="66"/>
      <c r="RJR3" s="66"/>
      <c r="RJS3" s="66"/>
      <c r="RJT3" s="66"/>
      <c r="RJU3" s="66"/>
      <c r="RJV3" s="66"/>
      <c r="RJW3" s="66"/>
      <c r="RJX3" s="66"/>
      <c r="RJY3" s="66"/>
      <c r="RJZ3" s="66"/>
      <c r="RKA3" s="66"/>
      <c r="RKB3" s="66"/>
      <c r="RKC3" s="66"/>
      <c r="RKD3" s="66"/>
      <c r="RKE3" s="66"/>
      <c r="RKF3" s="66"/>
      <c r="RKG3" s="66"/>
      <c r="RKH3" s="66"/>
      <c r="RKI3" s="66"/>
      <c r="RKJ3" s="66"/>
      <c r="RKK3" s="66"/>
      <c r="RKL3" s="66"/>
      <c r="RKM3" s="66"/>
      <c r="RKN3" s="66"/>
      <c r="RKO3" s="66"/>
      <c r="RKP3" s="66"/>
      <c r="RKQ3" s="66"/>
      <c r="RKR3" s="66"/>
      <c r="RKS3" s="66"/>
      <c r="RKT3" s="66"/>
      <c r="RKU3" s="66"/>
      <c r="RKV3" s="66"/>
      <c r="RKW3" s="66"/>
      <c r="RKX3" s="66"/>
      <c r="RKY3" s="66"/>
      <c r="RKZ3" s="66"/>
      <c r="RLA3" s="66"/>
      <c r="RLB3" s="66"/>
      <c r="RLC3" s="66"/>
      <c r="RLD3" s="66"/>
      <c r="RLE3" s="66"/>
      <c r="RLF3" s="66"/>
      <c r="RLG3" s="66"/>
      <c r="RLH3" s="66"/>
      <c r="RLI3" s="66"/>
      <c r="RLJ3" s="66"/>
      <c r="RLK3" s="66"/>
      <c r="RLL3" s="66"/>
      <c r="RLM3" s="66"/>
      <c r="RLN3" s="66"/>
      <c r="RLO3" s="66"/>
      <c r="RLP3" s="66"/>
      <c r="RLQ3" s="66"/>
      <c r="RLR3" s="66"/>
      <c r="RLS3" s="66"/>
      <c r="RLT3" s="66"/>
      <c r="RLU3" s="66"/>
      <c r="RLV3" s="66"/>
      <c r="RLW3" s="66"/>
      <c r="RLX3" s="66"/>
      <c r="RLY3" s="66"/>
      <c r="RLZ3" s="66"/>
      <c r="RMA3" s="66"/>
      <c r="RMB3" s="66"/>
      <c r="RMC3" s="66"/>
      <c r="RMD3" s="66"/>
      <c r="RME3" s="66"/>
      <c r="RMF3" s="66"/>
      <c r="RMG3" s="66"/>
      <c r="RMH3" s="66"/>
      <c r="RMI3" s="66"/>
      <c r="RMJ3" s="66"/>
      <c r="RMK3" s="66"/>
      <c r="RML3" s="66"/>
      <c r="RMM3" s="66"/>
      <c r="RMN3" s="66"/>
      <c r="RMO3" s="66"/>
      <c r="RMP3" s="66"/>
      <c r="RMQ3" s="66"/>
      <c r="RMR3" s="66"/>
      <c r="RMS3" s="66"/>
      <c r="RMT3" s="66"/>
      <c r="RMU3" s="66"/>
      <c r="RMV3" s="66"/>
      <c r="RMW3" s="66"/>
      <c r="RMX3" s="66"/>
      <c r="RMY3" s="66"/>
      <c r="RMZ3" s="66"/>
      <c r="RNA3" s="66"/>
      <c r="RNB3" s="66"/>
      <c r="RNC3" s="66"/>
      <c r="RND3" s="66"/>
      <c r="RNE3" s="66"/>
      <c r="RNF3" s="66"/>
      <c r="RNG3" s="66"/>
      <c r="RNH3" s="66"/>
      <c r="RNI3" s="66"/>
      <c r="RNJ3" s="66"/>
      <c r="RNK3" s="66"/>
      <c r="RNL3" s="66"/>
      <c r="RNM3" s="66"/>
      <c r="RNN3" s="66"/>
      <c r="RNO3" s="66"/>
      <c r="RNP3" s="66"/>
      <c r="RNQ3" s="66"/>
      <c r="RNR3" s="66"/>
      <c r="RNS3" s="66"/>
      <c r="RNT3" s="66"/>
      <c r="RNU3" s="66"/>
      <c r="RNV3" s="66"/>
      <c r="RNW3" s="66"/>
      <c r="RNX3" s="66"/>
      <c r="RNY3" s="66"/>
      <c r="RNZ3" s="66"/>
      <c r="ROA3" s="66"/>
      <c r="ROB3" s="66"/>
      <c r="ROC3" s="66"/>
      <c r="ROD3" s="66"/>
      <c r="ROE3" s="66"/>
      <c r="ROF3" s="66"/>
      <c r="ROG3" s="66"/>
      <c r="ROH3" s="66"/>
      <c r="ROI3" s="66"/>
      <c r="ROJ3" s="66"/>
      <c r="ROK3" s="66"/>
      <c r="ROL3" s="66"/>
      <c r="ROM3" s="66"/>
      <c r="RON3" s="66"/>
      <c r="ROO3" s="66"/>
      <c r="ROP3" s="66"/>
      <c r="ROQ3" s="66"/>
      <c r="ROR3" s="66"/>
      <c r="ROS3" s="66"/>
      <c r="ROT3" s="66"/>
      <c r="ROU3" s="66"/>
      <c r="ROV3" s="66"/>
      <c r="ROW3" s="66"/>
      <c r="ROX3" s="66"/>
      <c r="ROY3" s="66"/>
      <c r="ROZ3" s="66"/>
      <c r="RPA3" s="66"/>
      <c r="RPB3" s="66"/>
      <c r="RPC3" s="66"/>
      <c r="RPD3" s="66"/>
      <c r="RPE3" s="66"/>
      <c r="RPF3" s="66"/>
      <c r="RPG3" s="66"/>
      <c r="RPH3" s="66"/>
      <c r="RPI3" s="66"/>
      <c r="RPJ3" s="66"/>
      <c r="RPK3" s="66"/>
      <c r="RPL3" s="66"/>
      <c r="RPM3" s="66"/>
      <c r="RPN3" s="66"/>
      <c r="RPO3" s="66"/>
      <c r="RPP3" s="66"/>
      <c r="RPQ3" s="66"/>
      <c r="RPR3" s="66"/>
      <c r="RPS3" s="66"/>
      <c r="RPT3" s="66"/>
      <c r="RPU3" s="66"/>
      <c r="RPV3" s="66"/>
      <c r="RPW3" s="66"/>
      <c r="RPX3" s="66"/>
      <c r="RPY3" s="66"/>
      <c r="RPZ3" s="66"/>
      <c r="RQA3" s="66"/>
      <c r="RQB3" s="66"/>
      <c r="RQC3" s="66"/>
      <c r="RQD3" s="66"/>
      <c r="RQE3" s="66"/>
      <c r="RQF3" s="66"/>
      <c r="RQG3" s="66"/>
      <c r="RQH3" s="66"/>
      <c r="RQI3" s="66"/>
      <c r="RQJ3" s="66"/>
      <c r="RQK3" s="66"/>
      <c r="RQL3" s="66"/>
      <c r="RQM3" s="66"/>
      <c r="RQN3" s="66"/>
      <c r="RQO3" s="66"/>
      <c r="RQP3" s="66"/>
      <c r="RQQ3" s="66"/>
      <c r="RQR3" s="66"/>
      <c r="RQS3" s="66"/>
      <c r="RQT3" s="66"/>
      <c r="RQU3" s="66"/>
      <c r="RQV3" s="66"/>
      <c r="RQW3" s="66"/>
      <c r="RQX3" s="66"/>
      <c r="RQY3" s="66"/>
      <c r="RQZ3" s="66"/>
      <c r="RRA3" s="66"/>
      <c r="RRB3" s="66"/>
      <c r="RRC3" s="66"/>
      <c r="RRD3" s="66"/>
      <c r="RRE3" s="66"/>
      <c r="RRF3" s="66"/>
      <c r="RRG3" s="66"/>
      <c r="RRH3" s="66"/>
      <c r="RRI3" s="66"/>
      <c r="RRJ3" s="66"/>
      <c r="RRK3" s="66"/>
      <c r="RRL3" s="66"/>
      <c r="RRM3" s="66"/>
      <c r="RRN3" s="66"/>
      <c r="RRO3" s="66"/>
      <c r="RRP3" s="66"/>
      <c r="RRQ3" s="66"/>
      <c r="RRR3" s="66"/>
      <c r="RRS3" s="66"/>
      <c r="RRT3" s="66"/>
      <c r="RRU3" s="66"/>
      <c r="RRV3" s="66"/>
      <c r="RRW3" s="66"/>
      <c r="RRX3" s="66"/>
      <c r="RRY3" s="66"/>
      <c r="RRZ3" s="66"/>
      <c r="RSA3" s="66"/>
      <c r="RSB3" s="66"/>
      <c r="RSC3" s="66"/>
      <c r="RSD3" s="66"/>
      <c r="RSE3" s="66"/>
      <c r="RSF3" s="66"/>
      <c r="RSG3" s="66"/>
      <c r="RSH3" s="66"/>
      <c r="RSI3" s="66"/>
      <c r="RSJ3" s="66"/>
      <c r="RSK3" s="66"/>
      <c r="RSL3" s="66"/>
      <c r="RSM3" s="66"/>
      <c r="RSN3" s="66"/>
      <c r="RSO3" s="66"/>
      <c r="RSP3" s="66"/>
      <c r="RSQ3" s="66"/>
      <c r="RSR3" s="66"/>
      <c r="RSS3" s="66"/>
      <c r="RST3" s="66"/>
      <c r="RSU3" s="66"/>
      <c r="RSV3" s="66"/>
      <c r="RSW3" s="66"/>
      <c r="RSX3" s="66"/>
      <c r="RSY3" s="66"/>
      <c r="RSZ3" s="66"/>
      <c r="RTA3" s="66"/>
      <c r="RTB3" s="66"/>
      <c r="RTC3" s="66"/>
      <c r="RTD3" s="66"/>
      <c r="RTE3" s="66"/>
      <c r="RTF3" s="66"/>
      <c r="RTG3" s="66"/>
      <c r="RTH3" s="66"/>
      <c r="RTI3" s="66"/>
      <c r="RTJ3" s="66"/>
      <c r="RTK3" s="66"/>
      <c r="RTL3" s="66"/>
      <c r="RTM3" s="66"/>
      <c r="RTN3" s="66"/>
      <c r="RTO3" s="66"/>
      <c r="RTP3" s="66"/>
      <c r="RTQ3" s="66"/>
      <c r="RTR3" s="66"/>
      <c r="RTS3" s="66"/>
      <c r="RTT3" s="66"/>
      <c r="RTU3" s="66"/>
      <c r="RTV3" s="66"/>
      <c r="RTW3" s="66"/>
      <c r="RTX3" s="66"/>
      <c r="RTY3" s="66"/>
      <c r="RTZ3" s="66"/>
      <c r="RUA3" s="66"/>
      <c r="RUB3" s="66"/>
      <c r="RUC3" s="66"/>
      <c r="RUD3" s="66"/>
      <c r="RUE3" s="66"/>
      <c r="RUF3" s="66"/>
      <c r="RUG3" s="66"/>
      <c r="RUH3" s="66"/>
      <c r="RUI3" s="66"/>
      <c r="RUJ3" s="66"/>
      <c r="RUK3" s="66"/>
      <c r="RUL3" s="66"/>
      <c r="RUM3" s="66"/>
      <c r="RUN3" s="66"/>
      <c r="RUO3" s="66"/>
      <c r="RUP3" s="66"/>
      <c r="RUQ3" s="66"/>
      <c r="RUR3" s="66"/>
      <c r="RUS3" s="66"/>
      <c r="RUT3" s="66"/>
      <c r="RUU3" s="66"/>
      <c r="RUV3" s="66"/>
      <c r="RUW3" s="66"/>
      <c r="RUX3" s="66"/>
      <c r="RUY3" s="66"/>
      <c r="RUZ3" s="66"/>
      <c r="RVA3" s="66"/>
      <c r="RVB3" s="66"/>
      <c r="RVC3" s="66"/>
      <c r="RVD3" s="66"/>
      <c r="RVE3" s="66"/>
      <c r="RVF3" s="66"/>
      <c r="RVG3" s="66"/>
      <c r="RVH3" s="66"/>
      <c r="RVI3" s="66"/>
      <c r="RVJ3" s="66"/>
      <c r="RVK3" s="66"/>
      <c r="RVL3" s="66"/>
      <c r="RVM3" s="66"/>
      <c r="RVN3" s="66"/>
      <c r="RVO3" s="66"/>
      <c r="RVP3" s="66"/>
      <c r="RVQ3" s="66"/>
      <c r="RVR3" s="66"/>
      <c r="RVS3" s="66"/>
      <c r="RVT3" s="66"/>
      <c r="RVU3" s="66"/>
      <c r="RVV3" s="66"/>
      <c r="RVW3" s="66"/>
      <c r="RVX3" s="66"/>
      <c r="RVY3" s="66"/>
      <c r="RVZ3" s="66"/>
      <c r="RWA3" s="66"/>
      <c r="RWB3" s="66"/>
      <c r="RWC3" s="66"/>
      <c r="RWD3" s="66"/>
      <c r="RWE3" s="66"/>
      <c r="RWF3" s="66"/>
      <c r="RWG3" s="66"/>
      <c r="RWH3" s="66"/>
      <c r="RWI3" s="66"/>
      <c r="RWJ3" s="66"/>
      <c r="RWK3" s="66"/>
      <c r="RWL3" s="66"/>
      <c r="RWM3" s="66"/>
      <c r="RWN3" s="66"/>
      <c r="RWO3" s="66"/>
      <c r="RWP3" s="66"/>
      <c r="RWQ3" s="66"/>
      <c r="RWR3" s="66"/>
      <c r="RWS3" s="66"/>
      <c r="RWT3" s="66"/>
      <c r="RWU3" s="66"/>
      <c r="RWV3" s="66"/>
      <c r="RWW3" s="66"/>
      <c r="RWX3" s="66"/>
      <c r="RWY3" s="66"/>
      <c r="RWZ3" s="66"/>
      <c r="RXA3" s="66"/>
      <c r="RXB3" s="66"/>
      <c r="RXC3" s="66"/>
      <c r="RXD3" s="66"/>
      <c r="RXE3" s="66"/>
      <c r="RXF3" s="66"/>
      <c r="RXG3" s="66"/>
      <c r="RXH3" s="66"/>
      <c r="RXI3" s="66"/>
      <c r="RXJ3" s="66"/>
      <c r="RXK3" s="66"/>
      <c r="RXL3" s="66"/>
      <c r="RXM3" s="66"/>
      <c r="RXN3" s="66"/>
      <c r="RXO3" s="66"/>
      <c r="RXP3" s="66"/>
      <c r="RXQ3" s="66"/>
      <c r="RXR3" s="66"/>
      <c r="RXS3" s="66"/>
      <c r="RXT3" s="66"/>
      <c r="RXU3" s="66"/>
      <c r="RXV3" s="66"/>
      <c r="RXW3" s="66"/>
      <c r="RXX3" s="66"/>
      <c r="RXY3" s="66"/>
      <c r="RXZ3" s="66"/>
      <c r="RYA3" s="66"/>
      <c r="RYB3" s="66"/>
      <c r="RYC3" s="66"/>
      <c r="RYD3" s="66"/>
      <c r="RYE3" s="66"/>
      <c r="RYF3" s="66"/>
      <c r="RYG3" s="66"/>
      <c r="RYH3" s="66"/>
      <c r="RYI3" s="66"/>
      <c r="RYJ3" s="66"/>
      <c r="RYK3" s="66"/>
      <c r="RYL3" s="66"/>
      <c r="RYM3" s="66"/>
      <c r="RYN3" s="66"/>
      <c r="RYO3" s="66"/>
      <c r="RYP3" s="66"/>
      <c r="RYQ3" s="66"/>
      <c r="RYR3" s="66"/>
      <c r="RYS3" s="66"/>
      <c r="RYT3" s="66"/>
      <c r="RYU3" s="66"/>
      <c r="RYV3" s="66"/>
      <c r="RYW3" s="66"/>
      <c r="RYX3" s="66"/>
      <c r="RYY3" s="66"/>
      <c r="RYZ3" s="66"/>
      <c r="RZA3" s="66"/>
      <c r="RZB3" s="66"/>
      <c r="RZC3" s="66"/>
      <c r="RZD3" s="66"/>
      <c r="RZE3" s="66"/>
      <c r="RZF3" s="66"/>
      <c r="RZG3" s="66"/>
      <c r="RZH3" s="66"/>
      <c r="RZI3" s="66"/>
      <c r="RZJ3" s="66"/>
      <c r="RZK3" s="66"/>
      <c r="RZL3" s="66"/>
      <c r="RZM3" s="66"/>
      <c r="RZN3" s="66"/>
      <c r="RZO3" s="66"/>
      <c r="RZP3" s="66"/>
      <c r="RZQ3" s="66"/>
      <c r="RZR3" s="66"/>
      <c r="RZS3" s="66"/>
      <c r="RZT3" s="66"/>
      <c r="RZU3" s="66"/>
      <c r="RZV3" s="66"/>
      <c r="RZW3" s="66"/>
      <c r="RZX3" s="66"/>
      <c r="RZY3" s="66"/>
      <c r="RZZ3" s="66"/>
      <c r="SAA3" s="66"/>
      <c r="SAB3" s="66"/>
      <c r="SAC3" s="66"/>
      <c r="SAD3" s="66"/>
      <c r="SAE3" s="66"/>
      <c r="SAF3" s="66"/>
      <c r="SAG3" s="66"/>
      <c r="SAH3" s="66"/>
      <c r="SAI3" s="66"/>
      <c r="SAJ3" s="66"/>
      <c r="SAK3" s="66"/>
      <c r="SAL3" s="66"/>
      <c r="SAM3" s="66"/>
      <c r="SAN3" s="66"/>
      <c r="SAO3" s="66"/>
      <c r="SAP3" s="66"/>
      <c r="SAQ3" s="66"/>
      <c r="SAR3" s="66"/>
      <c r="SAS3" s="66"/>
      <c r="SAT3" s="66"/>
      <c r="SAU3" s="66"/>
      <c r="SAV3" s="66"/>
      <c r="SAW3" s="66"/>
      <c r="SAX3" s="66"/>
      <c r="SAY3" s="66"/>
      <c r="SAZ3" s="66"/>
      <c r="SBA3" s="66"/>
      <c r="SBB3" s="66"/>
      <c r="SBC3" s="66"/>
      <c r="SBD3" s="66"/>
      <c r="SBE3" s="66"/>
      <c r="SBF3" s="66"/>
      <c r="SBG3" s="66"/>
      <c r="SBH3" s="66"/>
      <c r="SBI3" s="66"/>
      <c r="SBJ3" s="66"/>
      <c r="SBK3" s="66"/>
      <c r="SBL3" s="66"/>
      <c r="SBM3" s="66"/>
      <c r="SBN3" s="66"/>
      <c r="SBO3" s="66"/>
      <c r="SBP3" s="66"/>
      <c r="SBQ3" s="66"/>
      <c r="SBR3" s="66"/>
      <c r="SBS3" s="66"/>
      <c r="SBT3" s="66"/>
      <c r="SBU3" s="66"/>
      <c r="SBV3" s="66"/>
      <c r="SBW3" s="66"/>
      <c r="SBX3" s="66"/>
      <c r="SBY3" s="66"/>
      <c r="SBZ3" s="66"/>
      <c r="SCA3" s="66"/>
      <c r="SCB3" s="66"/>
      <c r="SCC3" s="66"/>
      <c r="SCD3" s="66"/>
      <c r="SCE3" s="66"/>
      <c r="SCF3" s="66"/>
      <c r="SCG3" s="66"/>
      <c r="SCH3" s="66"/>
      <c r="SCI3" s="66"/>
      <c r="SCJ3" s="66"/>
      <c r="SCK3" s="66"/>
      <c r="SCL3" s="66"/>
      <c r="SCM3" s="66"/>
      <c r="SCN3" s="66"/>
      <c r="SCO3" s="66"/>
      <c r="SCP3" s="66"/>
      <c r="SCQ3" s="66"/>
      <c r="SCR3" s="66"/>
      <c r="SCS3" s="66"/>
      <c r="SCT3" s="66"/>
      <c r="SCU3" s="66"/>
      <c r="SCV3" s="66"/>
      <c r="SCW3" s="66"/>
      <c r="SCX3" s="66"/>
      <c r="SCY3" s="66"/>
      <c r="SCZ3" s="66"/>
      <c r="SDA3" s="66"/>
      <c r="SDB3" s="66"/>
      <c r="SDC3" s="66"/>
      <c r="SDD3" s="66"/>
      <c r="SDE3" s="66"/>
      <c r="SDF3" s="66"/>
      <c r="SDG3" s="66"/>
      <c r="SDH3" s="66"/>
      <c r="SDI3" s="66"/>
      <c r="SDJ3" s="66"/>
      <c r="SDK3" s="66"/>
      <c r="SDL3" s="66"/>
      <c r="SDM3" s="66"/>
      <c r="SDN3" s="66"/>
      <c r="SDO3" s="66"/>
      <c r="SDP3" s="66"/>
      <c r="SDQ3" s="66"/>
      <c r="SDR3" s="66"/>
      <c r="SDS3" s="66"/>
      <c r="SDT3" s="66"/>
      <c r="SDU3" s="66"/>
      <c r="SDV3" s="66"/>
      <c r="SDW3" s="66"/>
      <c r="SDX3" s="66"/>
      <c r="SDY3" s="66"/>
      <c r="SDZ3" s="66"/>
      <c r="SEA3" s="66"/>
      <c r="SEB3" s="66"/>
      <c r="SEC3" s="66"/>
      <c r="SED3" s="66"/>
      <c r="SEE3" s="66"/>
      <c r="SEF3" s="66"/>
      <c r="SEG3" s="66"/>
      <c r="SEH3" s="66"/>
      <c r="SEI3" s="66"/>
      <c r="SEJ3" s="66"/>
      <c r="SEK3" s="66"/>
      <c r="SEL3" s="66"/>
      <c r="SEM3" s="66"/>
      <c r="SEN3" s="66"/>
      <c r="SEO3" s="66"/>
      <c r="SEP3" s="66"/>
      <c r="SEQ3" s="66"/>
      <c r="SER3" s="66"/>
      <c r="SES3" s="66"/>
      <c r="SET3" s="66"/>
      <c r="SEU3" s="66"/>
      <c r="SEV3" s="66"/>
      <c r="SEW3" s="66"/>
      <c r="SEX3" s="66"/>
      <c r="SEY3" s="66"/>
      <c r="SEZ3" s="66"/>
      <c r="SFA3" s="66"/>
      <c r="SFB3" s="66"/>
      <c r="SFC3" s="66"/>
      <c r="SFD3" s="66"/>
      <c r="SFE3" s="66"/>
      <c r="SFF3" s="66"/>
      <c r="SFG3" s="66"/>
      <c r="SFH3" s="66"/>
      <c r="SFI3" s="66"/>
      <c r="SFJ3" s="66"/>
      <c r="SFK3" s="66"/>
      <c r="SFL3" s="66"/>
      <c r="SFM3" s="66"/>
      <c r="SFN3" s="66"/>
      <c r="SFO3" s="66"/>
      <c r="SFP3" s="66"/>
      <c r="SFQ3" s="66"/>
      <c r="SFR3" s="66"/>
      <c r="SFS3" s="66"/>
      <c r="SFT3" s="66"/>
      <c r="SFU3" s="66"/>
      <c r="SFV3" s="66"/>
      <c r="SFW3" s="66"/>
      <c r="SFX3" s="66"/>
      <c r="SFY3" s="66"/>
      <c r="SFZ3" s="66"/>
      <c r="SGA3" s="66"/>
      <c r="SGB3" s="66"/>
      <c r="SGC3" s="66"/>
      <c r="SGD3" s="66"/>
      <c r="SGE3" s="66"/>
      <c r="SGF3" s="66"/>
      <c r="SGG3" s="66"/>
      <c r="SGH3" s="66"/>
      <c r="SGI3" s="66"/>
      <c r="SGJ3" s="66"/>
      <c r="SGK3" s="66"/>
      <c r="SGL3" s="66"/>
      <c r="SGM3" s="66"/>
      <c r="SGN3" s="66"/>
      <c r="SGO3" s="66"/>
      <c r="SGP3" s="66"/>
      <c r="SGQ3" s="66"/>
      <c r="SGR3" s="66"/>
      <c r="SGS3" s="66"/>
      <c r="SGT3" s="66"/>
      <c r="SGU3" s="66"/>
      <c r="SGV3" s="66"/>
      <c r="SGW3" s="66"/>
      <c r="SGX3" s="66"/>
      <c r="SGY3" s="66"/>
      <c r="SGZ3" s="66"/>
      <c r="SHA3" s="66"/>
      <c r="SHB3" s="66"/>
      <c r="SHC3" s="66"/>
      <c r="SHD3" s="66"/>
      <c r="SHE3" s="66"/>
      <c r="SHF3" s="66"/>
      <c r="SHG3" s="66"/>
      <c r="SHH3" s="66"/>
      <c r="SHI3" s="66"/>
      <c r="SHJ3" s="66"/>
      <c r="SHK3" s="66"/>
      <c r="SHL3" s="66"/>
      <c r="SHM3" s="66"/>
      <c r="SHN3" s="66"/>
      <c r="SHO3" s="66"/>
      <c r="SHP3" s="66"/>
      <c r="SHQ3" s="66"/>
      <c r="SHR3" s="66"/>
      <c r="SHS3" s="66"/>
      <c r="SHT3" s="66"/>
      <c r="SHU3" s="66"/>
      <c r="SHV3" s="66"/>
      <c r="SHW3" s="66"/>
      <c r="SHX3" s="66"/>
      <c r="SHY3" s="66"/>
      <c r="SHZ3" s="66"/>
      <c r="SIA3" s="66"/>
      <c r="SIB3" s="66"/>
      <c r="SIC3" s="66"/>
      <c r="SID3" s="66"/>
      <c r="SIE3" s="66"/>
      <c r="SIF3" s="66"/>
      <c r="SIG3" s="66"/>
      <c r="SIH3" s="66"/>
      <c r="SII3" s="66"/>
      <c r="SIJ3" s="66"/>
      <c r="SIK3" s="66"/>
      <c r="SIL3" s="66"/>
      <c r="SIM3" s="66"/>
      <c r="SIN3" s="66"/>
      <c r="SIO3" s="66"/>
      <c r="SIP3" s="66"/>
      <c r="SIQ3" s="66"/>
      <c r="SIR3" s="66"/>
      <c r="SIS3" s="66"/>
      <c r="SIT3" s="66"/>
      <c r="SIU3" s="66"/>
      <c r="SIV3" s="66"/>
      <c r="SIW3" s="66"/>
      <c r="SIX3" s="66"/>
      <c r="SIY3" s="66"/>
      <c r="SIZ3" s="66"/>
      <c r="SJA3" s="66"/>
      <c r="SJB3" s="66"/>
      <c r="SJC3" s="66"/>
      <c r="SJD3" s="66"/>
      <c r="SJE3" s="66"/>
      <c r="SJF3" s="66"/>
      <c r="SJG3" s="66"/>
      <c r="SJH3" s="66"/>
      <c r="SJI3" s="66"/>
      <c r="SJJ3" s="66"/>
      <c r="SJK3" s="66"/>
      <c r="SJL3" s="66"/>
      <c r="SJM3" s="66"/>
      <c r="SJN3" s="66"/>
      <c r="SJO3" s="66"/>
      <c r="SJP3" s="66"/>
      <c r="SJQ3" s="66"/>
      <c r="SJR3" s="66"/>
      <c r="SJS3" s="66"/>
      <c r="SJT3" s="66"/>
      <c r="SJU3" s="66"/>
      <c r="SJV3" s="66"/>
      <c r="SJW3" s="66"/>
      <c r="SJX3" s="66"/>
      <c r="SJY3" s="66"/>
      <c r="SJZ3" s="66"/>
      <c r="SKA3" s="66"/>
      <c r="SKB3" s="66"/>
      <c r="SKC3" s="66"/>
      <c r="SKD3" s="66"/>
      <c r="SKE3" s="66"/>
      <c r="SKF3" s="66"/>
      <c r="SKG3" s="66"/>
      <c r="SKH3" s="66"/>
      <c r="SKI3" s="66"/>
      <c r="SKJ3" s="66"/>
      <c r="SKK3" s="66"/>
      <c r="SKL3" s="66"/>
      <c r="SKM3" s="66"/>
      <c r="SKN3" s="66"/>
      <c r="SKO3" s="66"/>
      <c r="SKP3" s="66"/>
      <c r="SKQ3" s="66"/>
      <c r="SKR3" s="66"/>
      <c r="SKS3" s="66"/>
      <c r="SKT3" s="66"/>
      <c r="SKU3" s="66"/>
      <c r="SKV3" s="66"/>
      <c r="SKW3" s="66"/>
      <c r="SKX3" s="66"/>
      <c r="SKY3" s="66"/>
      <c r="SKZ3" s="66"/>
      <c r="SLA3" s="66"/>
      <c r="SLB3" s="66"/>
      <c r="SLC3" s="66"/>
      <c r="SLD3" s="66"/>
      <c r="SLE3" s="66"/>
      <c r="SLF3" s="66"/>
      <c r="SLG3" s="66"/>
      <c r="SLH3" s="66"/>
      <c r="SLI3" s="66"/>
      <c r="SLJ3" s="66"/>
      <c r="SLK3" s="66"/>
      <c r="SLL3" s="66"/>
      <c r="SLM3" s="66"/>
      <c r="SLN3" s="66"/>
      <c r="SLO3" s="66"/>
      <c r="SLP3" s="66"/>
      <c r="SLQ3" s="66"/>
      <c r="SLR3" s="66"/>
      <c r="SLS3" s="66"/>
      <c r="SLT3" s="66"/>
      <c r="SLU3" s="66"/>
      <c r="SLV3" s="66"/>
      <c r="SLW3" s="66"/>
      <c r="SLX3" s="66"/>
      <c r="SLY3" s="66"/>
      <c r="SLZ3" s="66"/>
      <c r="SMA3" s="66"/>
      <c r="SMB3" s="66"/>
      <c r="SMC3" s="66"/>
      <c r="SMD3" s="66"/>
      <c r="SME3" s="66"/>
      <c r="SMF3" s="66"/>
      <c r="SMG3" s="66"/>
      <c r="SMH3" s="66"/>
      <c r="SMI3" s="66"/>
      <c r="SMJ3" s="66"/>
      <c r="SMK3" s="66"/>
      <c r="SML3" s="66"/>
      <c r="SMM3" s="66"/>
      <c r="SMN3" s="66"/>
      <c r="SMO3" s="66"/>
      <c r="SMP3" s="66"/>
      <c r="SMQ3" s="66"/>
      <c r="SMR3" s="66"/>
      <c r="SMS3" s="66"/>
      <c r="SMT3" s="66"/>
      <c r="SMU3" s="66"/>
      <c r="SMV3" s="66"/>
      <c r="SMW3" s="66"/>
      <c r="SMX3" s="66"/>
      <c r="SMY3" s="66"/>
      <c r="SMZ3" s="66"/>
      <c r="SNA3" s="66"/>
      <c r="SNB3" s="66"/>
      <c r="SNC3" s="66"/>
      <c r="SND3" s="66"/>
      <c r="SNE3" s="66"/>
      <c r="SNF3" s="66"/>
      <c r="SNG3" s="66"/>
      <c r="SNH3" s="66"/>
      <c r="SNI3" s="66"/>
      <c r="SNJ3" s="66"/>
      <c r="SNK3" s="66"/>
      <c r="SNL3" s="66"/>
      <c r="SNM3" s="66"/>
      <c r="SNN3" s="66"/>
      <c r="SNO3" s="66"/>
      <c r="SNP3" s="66"/>
      <c r="SNQ3" s="66"/>
      <c r="SNR3" s="66"/>
      <c r="SNS3" s="66"/>
      <c r="SNT3" s="66"/>
      <c r="SNU3" s="66"/>
      <c r="SNV3" s="66"/>
      <c r="SNW3" s="66"/>
      <c r="SNX3" s="66"/>
      <c r="SNY3" s="66"/>
      <c r="SNZ3" s="66"/>
      <c r="SOA3" s="66"/>
      <c r="SOB3" s="66"/>
      <c r="SOC3" s="66"/>
      <c r="SOD3" s="66"/>
      <c r="SOE3" s="66"/>
      <c r="SOF3" s="66"/>
      <c r="SOG3" s="66"/>
      <c r="SOH3" s="66"/>
      <c r="SOI3" s="66"/>
      <c r="SOJ3" s="66"/>
      <c r="SOK3" s="66"/>
      <c r="SOL3" s="66"/>
      <c r="SOM3" s="66"/>
      <c r="SON3" s="66"/>
      <c r="SOO3" s="66"/>
      <c r="SOP3" s="66"/>
      <c r="SOQ3" s="66"/>
      <c r="SOR3" s="66"/>
      <c r="SOS3" s="66"/>
      <c r="SOT3" s="66"/>
      <c r="SOU3" s="66"/>
      <c r="SOV3" s="66"/>
      <c r="SOW3" s="66"/>
      <c r="SOX3" s="66"/>
      <c r="SOY3" s="66"/>
      <c r="SOZ3" s="66"/>
      <c r="SPA3" s="66"/>
      <c r="SPB3" s="66"/>
      <c r="SPC3" s="66"/>
      <c r="SPD3" s="66"/>
      <c r="SPE3" s="66"/>
      <c r="SPF3" s="66"/>
      <c r="SPG3" s="66"/>
      <c r="SPH3" s="66"/>
      <c r="SPI3" s="66"/>
      <c r="SPJ3" s="66"/>
      <c r="SPK3" s="66"/>
      <c r="SPL3" s="66"/>
      <c r="SPM3" s="66"/>
      <c r="SPN3" s="66"/>
      <c r="SPO3" s="66"/>
      <c r="SPP3" s="66"/>
      <c r="SPQ3" s="66"/>
      <c r="SPR3" s="66"/>
      <c r="SPS3" s="66"/>
      <c r="SPT3" s="66"/>
      <c r="SPU3" s="66"/>
      <c r="SPV3" s="66"/>
      <c r="SPW3" s="66"/>
      <c r="SPX3" s="66"/>
      <c r="SPY3" s="66"/>
      <c r="SPZ3" s="66"/>
      <c r="SQA3" s="66"/>
      <c r="SQB3" s="66"/>
      <c r="SQC3" s="66"/>
      <c r="SQD3" s="66"/>
      <c r="SQE3" s="66"/>
      <c r="SQF3" s="66"/>
      <c r="SQG3" s="66"/>
      <c r="SQH3" s="66"/>
      <c r="SQI3" s="66"/>
      <c r="SQJ3" s="66"/>
      <c r="SQK3" s="66"/>
      <c r="SQL3" s="66"/>
      <c r="SQM3" s="66"/>
      <c r="SQN3" s="66"/>
      <c r="SQO3" s="66"/>
      <c r="SQP3" s="66"/>
      <c r="SQQ3" s="66"/>
      <c r="SQR3" s="66"/>
      <c r="SQS3" s="66"/>
      <c r="SQT3" s="66"/>
      <c r="SQU3" s="66"/>
      <c r="SQV3" s="66"/>
      <c r="SQW3" s="66"/>
      <c r="SQX3" s="66"/>
      <c r="SQY3" s="66"/>
      <c r="SQZ3" s="66"/>
      <c r="SRA3" s="66"/>
      <c r="SRB3" s="66"/>
      <c r="SRC3" s="66"/>
      <c r="SRD3" s="66"/>
      <c r="SRE3" s="66"/>
      <c r="SRF3" s="66"/>
      <c r="SRG3" s="66"/>
      <c r="SRH3" s="66"/>
      <c r="SRI3" s="66"/>
      <c r="SRJ3" s="66"/>
      <c r="SRK3" s="66"/>
      <c r="SRL3" s="66"/>
      <c r="SRM3" s="66"/>
      <c r="SRN3" s="66"/>
      <c r="SRO3" s="66"/>
      <c r="SRP3" s="66"/>
      <c r="SRQ3" s="66"/>
      <c r="SRR3" s="66"/>
      <c r="SRS3" s="66"/>
      <c r="SRT3" s="66"/>
      <c r="SRU3" s="66"/>
      <c r="SRV3" s="66"/>
      <c r="SRW3" s="66"/>
      <c r="SRX3" s="66"/>
      <c r="SRY3" s="66"/>
      <c r="SRZ3" s="66"/>
      <c r="SSA3" s="66"/>
      <c r="SSB3" s="66"/>
      <c r="SSC3" s="66"/>
      <c r="SSD3" s="66"/>
      <c r="SSE3" s="66"/>
      <c r="SSF3" s="66"/>
      <c r="SSG3" s="66"/>
      <c r="SSH3" s="66"/>
      <c r="SSI3" s="66"/>
      <c r="SSJ3" s="66"/>
      <c r="SSK3" s="66"/>
      <c r="SSL3" s="66"/>
      <c r="SSM3" s="66"/>
      <c r="SSN3" s="66"/>
      <c r="SSO3" s="66"/>
      <c r="SSP3" s="66"/>
      <c r="SSQ3" s="66"/>
      <c r="SSR3" s="66"/>
      <c r="SSS3" s="66"/>
      <c r="SST3" s="66"/>
      <c r="SSU3" s="66"/>
      <c r="SSV3" s="66"/>
      <c r="SSW3" s="66"/>
      <c r="SSX3" s="66"/>
      <c r="SSY3" s="66"/>
      <c r="SSZ3" s="66"/>
      <c r="STA3" s="66"/>
      <c r="STB3" s="66"/>
      <c r="STC3" s="66"/>
      <c r="STD3" s="66"/>
      <c r="STE3" s="66"/>
      <c r="STF3" s="66"/>
      <c r="STG3" s="66"/>
      <c r="STH3" s="66"/>
      <c r="STI3" s="66"/>
      <c r="STJ3" s="66"/>
      <c r="STK3" s="66"/>
      <c r="STL3" s="66"/>
      <c r="STM3" s="66"/>
      <c r="STN3" s="66"/>
      <c r="STO3" s="66"/>
      <c r="STP3" s="66"/>
      <c r="STQ3" s="66"/>
      <c r="STR3" s="66"/>
      <c r="STS3" s="66"/>
      <c r="STT3" s="66"/>
      <c r="STU3" s="66"/>
      <c r="STV3" s="66"/>
      <c r="STW3" s="66"/>
      <c r="STX3" s="66"/>
      <c r="STY3" s="66"/>
      <c r="STZ3" s="66"/>
      <c r="SUA3" s="66"/>
      <c r="SUB3" s="66"/>
      <c r="SUC3" s="66"/>
      <c r="SUD3" s="66"/>
      <c r="SUE3" s="66"/>
      <c r="SUF3" s="66"/>
      <c r="SUG3" s="66"/>
      <c r="SUH3" s="66"/>
      <c r="SUI3" s="66"/>
      <c r="SUJ3" s="66"/>
      <c r="SUK3" s="66"/>
      <c r="SUL3" s="66"/>
      <c r="SUM3" s="66"/>
      <c r="SUN3" s="66"/>
      <c r="SUO3" s="66"/>
      <c r="SUP3" s="66"/>
      <c r="SUQ3" s="66"/>
      <c r="SUR3" s="66"/>
      <c r="SUS3" s="66"/>
      <c r="SUT3" s="66"/>
      <c r="SUU3" s="66"/>
      <c r="SUV3" s="66"/>
      <c r="SUW3" s="66"/>
      <c r="SUX3" s="66"/>
      <c r="SUY3" s="66"/>
      <c r="SUZ3" s="66"/>
      <c r="SVA3" s="66"/>
      <c r="SVB3" s="66"/>
      <c r="SVC3" s="66"/>
      <c r="SVD3" s="66"/>
      <c r="SVE3" s="66"/>
      <c r="SVF3" s="66"/>
      <c r="SVG3" s="66"/>
      <c r="SVH3" s="66"/>
      <c r="SVI3" s="66"/>
      <c r="SVJ3" s="66"/>
      <c r="SVK3" s="66"/>
      <c r="SVL3" s="66"/>
      <c r="SVM3" s="66"/>
      <c r="SVN3" s="66"/>
      <c r="SVO3" s="66"/>
      <c r="SVP3" s="66"/>
      <c r="SVQ3" s="66"/>
      <c r="SVR3" s="66"/>
      <c r="SVS3" s="66"/>
      <c r="SVT3" s="66"/>
      <c r="SVU3" s="66"/>
      <c r="SVV3" s="66"/>
      <c r="SVW3" s="66"/>
      <c r="SVX3" s="66"/>
      <c r="SVY3" s="66"/>
      <c r="SVZ3" s="66"/>
      <c r="SWA3" s="66"/>
      <c r="SWB3" s="66"/>
      <c r="SWC3" s="66"/>
      <c r="SWD3" s="66"/>
      <c r="SWE3" s="66"/>
      <c r="SWF3" s="66"/>
      <c r="SWG3" s="66"/>
      <c r="SWH3" s="66"/>
      <c r="SWI3" s="66"/>
      <c r="SWJ3" s="66"/>
      <c r="SWK3" s="66"/>
      <c r="SWL3" s="66"/>
      <c r="SWM3" s="66"/>
      <c r="SWN3" s="66"/>
      <c r="SWO3" s="66"/>
      <c r="SWP3" s="66"/>
      <c r="SWQ3" s="66"/>
      <c r="SWR3" s="66"/>
      <c r="SWS3" s="66"/>
      <c r="SWT3" s="66"/>
      <c r="SWU3" s="66"/>
      <c r="SWV3" s="66"/>
      <c r="SWW3" s="66"/>
      <c r="SWX3" s="66"/>
      <c r="SWY3" s="66"/>
      <c r="SWZ3" s="66"/>
      <c r="SXA3" s="66"/>
      <c r="SXB3" s="66"/>
      <c r="SXC3" s="66"/>
      <c r="SXD3" s="66"/>
      <c r="SXE3" s="66"/>
      <c r="SXF3" s="66"/>
      <c r="SXG3" s="66"/>
      <c r="SXH3" s="66"/>
      <c r="SXI3" s="66"/>
      <c r="SXJ3" s="66"/>
      <c r="SXK3" s="66"/>
      <c r="SXL3" s="66"/>
      <c r="SXM3" s="66"/>
      <c r="SXN3" s="66"/>
      <c r="SXO3" s="66"/>
      <c r="SXP3" s="66"/>
      <c r="SXQ3" s="66"/>
      <c r="SXR3" s="66"/>
      <c r="SXS3" s="66"/>
      <c r="SXT3" s="66"/>
      <c r="SXU3" s="66"/>
      <c r="SXV3" s="66"/>
      <c r="SXW3" s="66"/>
      <c r="SXX3" s="66"/>
      <c r="SXY3" s="66"/>
      <c r="SXZ3" s="66"/>
      <c r="SYA3" s="66"/>
      <c r="SYB3" s="66"/>
      <c r="SYC3" s="66"/>
      <c r="SYD3" s="66"/>
      <c r="SYE3" s="66"/>
      <c r="SYF3" s="66"/>
      <c r="SYG3" s="66"/>
      <c r="SYH3" s="66"/>
      <c r="SYI3" s="66"/>
      <c r="SYJ3" s="66"/>
      <c r="SYK3" s="66"/>
      <c r="SYL3" s="66"/>
      <c r="SYM3" s="66"/>
      <c r="SYN3" s="66"/>
      <c r="SYO3" s="66"/>
      <c r="SYP3" s="66"/>
      <c r="SYQ3" s="66"/>
      <c r="SYR3" s="66"/>
      <c r="SYS3" s="66"/>
      <c r="SYT3" s="66"/>
      <c r="SYU3" s="66"/>
      <c r="SYV3" s="66"/>
      <c r="SYW3" s="66"/>
      <c r="SYX3" s="66"/>
      <c r="SYY3" s="66"/>
      <c r="SYZ3" s="66"/>
      <c r="SZA3" s="66"/>
      <c r="SZB3" s="66"/>
      <c r="SZC3" s="66"/>
      <c r="SZD3" s="66"/>
      <c r="SZE3" s="66"/>
      <c r="SZF3" s="66"/>
      <c r="SZG3" s="66"/>
      <c r="SZH3" s="66"/>
      <c r="SZI3" s="66"/>
      <c r="SZJ3" s="66"/>
      <c r="SZK3" s="66"/>
      <c r="SZL3" s="66"/>
      <c r="SZM3" s="66"/>
      <c r="SZN3" s="66"/>
      <c r="SZO3" s="66"/>
      <c r="SZP3" s="66"/>
      <c r="SZQ3" s="66"/>
      <c r="SZR3" s="66"/>
      <c r="SZS3" s="66"/>
      <c r="SZT3" s="66"/>
      <c r="SZU3" s="66"/>
      <c r="SZV3" s="66"/>
      <c r="SZW3" s="66"/>
      <c r="SZX3" s="66"/>
      <c r="SZY3" s="66"/>
      <c r="SZZ3" s="66"/>
      <c r="TAA3" s="66"/>
      <c r="TAB3" s="66"/>
      <c r="TAC3" s="66"/>
      <c r="TAD3" s="66"/>
      <c r="TAE3" s="66"/>
      <c r="TAF3" s="66"/>
      <c r="TAG3" s="66"/>
      <c r="TAH3" s="66"/>
      <c r="TAI3" s="66"/>
      <c r="TAJ3" s="66"/>
      <c r="TAK3" s="66"/>
      <c r="TAL3" s="66"/>
      <c r="TAM3" s="66"/>
      <c r="TAN3" s="66"/>
      <c r="TAO3" s="66"/>
      <c r="TAP3" s="66"/>
      <c r="TAQ3" s="66"/>
      <c r="TAR3" s="66"/>
      <c r="TAS3" s="66"/>
      <c r="TAT3" s="66"/>
      <c r="TAU3" s="66"/>
      <c r="TAV3" s="66"/>
      <c r="TAW3" s="66"/>
      <c r="TAX3" s="66"/>
      <c r="TAY3" s="66"/>
      <c r="TAZ3" s="66"/>
      <c r="TBA3" s="66"/>
      <c r="TBB3" s="66"/>
      <c r="TBC3" s="66"/>
      <c r="TBD3" s="66"/>
      <c r="TBE3" s="66"/>
      <c r="TBF3" s="66"/>
      <c r="TBG3" s="66"/>
      <c r="TBH3" s="66"/>
      <c r="TBI3" s="66"/>
      <c r="TBJ3" s="66"/>
      <c r="TBK3" s="66"/>
      <c r="TBL3" s="66"/>
      <c r="TBM3" s="66"/>
      <c r="TBN3" s="66"/>
      <c r="TBO3" s="66"/>
      <c r="TBP3" s="66"/>
      <c r="TBQ3" s="66"/>
      <c r="TBR3" s="66"/>
      <c r="TBS3" s="66"/>
      <c r="TBT3" s="66"/>
      <c r="TBU3" s="66"/>
      <c r="TBV3" s="66"/>
      <c r="TBW3" s="66"/>
      <c r="TBX3" s="66"/>
      <c r="TBY3" s="66"/>
      <c r="TBZ3" s="66"/>
      <c r="TCA3" s="66"/>
      <c r="TCB3" s="66"/>
      <c r="TCC3" s="66"/>
      <c r="TCD3" s="66"/>
      <c r="TCE3" s="66"/>
      <c r="TCF3" s="66"/>
      <c r="TCG3" s="66"/>
      <c r="TCH3" s="66"/>
      <c r="TCI3" s="66"/>
      <c r="TCJ3" s="66"/>
      <c r="TCK3" s="66"/>
      <c r="TCL3" s="66"/>
      <c r="TCM3" s="66"/>
      <c r="TCN3" s="66"/>
      <c r="TCO3" s="66"/>
      <c r="TCP3" s="66"/>
      <c r="TCQ3" s="66"/>
      <c r="TCR3" s="66"/>
      <c r="TCS3" s="66"/>
      <c r="TCT3" s="66"/>
      <c r="TCU3" s="66"/>
      <c r="TCV3" s="66"/>
      <c r="TCW3" s="66"/>
      <c r="TCX3" s="66"/>
      <c r="TCY3" s="66"/>
      <c r="TCZ3" s="66"/>
      <c r="TDA3" s="66"/>
      <c r="TDB3" s="66"/>
      <c r="TDC3" s="66"/>
      <c r="TDD3" s="66"/>
      <c r="TDE3" s="66"/>
      <c r="TDF3" s="66"/>
      <c r="TDG3" s="66"/>
      <c r="TDH3" s="66"/>
      <c r="TDI3" s="66"/>
      <c r="TDJ3" s="66"/>
      <c r="TDK3" s="66"/>
      <c r="TDL3" s="66"/>
      <c r="TDM3" s="66"/>
      <c r="TDN3" s="66"/>
      <c r="TDO3" s="66"/>
      <c r="TDP3" s="66"/>
      <c r="TDQ3" s="66"/>
      <c r="TDR3" s="66"/>
      <c r="TDS3" s="66"/>
      <c r="TDT3" s="66"/>
      <c r="TDU3" s="66"/>
      <c r="TDV3" s="66"/>
      <c r="TDW3" s="66"/>
      <c r="TDX3" s="66"/>
      <c r="TDY3" s="66"/>
      <c r="TDZ3" s="66"/>
      <c r="TEA3" s="66"/>
      <c r="TEB3" s="66"/>
      <c r="TEC3" s="66"/>
      <c r="TED3" s="66"/>
      <c r="TEE3" s="66"/>
      <c r="TEF3" s="66"/>
      <c r="TEG3" s="66"/>
      <c r="TEH3" s="66"/>
      <c r="TEI3" s="66"/>
      <c r="TEJ3" s="66"/>
      <c r="TEK3" s="66"/>
      <c r="TEL3" s="66"/>
      <c r="TEM3" s="66"/>
      <c r="TEN3" s="66"/>
      <c r="TEO3" s="66"/>
      <c r="TEP3" s="66"/>
      <c r="TEQ3" s="66"/>
      <c r="TER3" s="66"/>
      <c r="TES3" s="66"/>
      <c r="TET3" s="66"/>
      <c r="TEU3" s="66"/>
      <c r="TEV3" s="66"/>
      <c r="TEW3" s="66"/>
      <c r="TEX3" s="66"/>
      <c r="TEY3" s="66"/>
      <c r="TEZ3" s="66"/>
      <c r="TFA3" s="66"/>
      <c r="TFB3" s="66"/>
      <c r="TFC3" s="66"/>
      <c r="TFD3" s="66"/>
      <c r="TFE3" s="66"/>
      <c r="TFF3" s="66"/>
      <c r="TFG3" s="66"/>
      <c r="TFH3" s="66"/>
      <c r="TFI3" s="66"/>
      <c r="TFJ3" s="66"/>
      <c r="TFK3" s="66"/>
      <c r="TFL3" s="66"/>
      <c r="TFM3" s="66"/>
      <c r="TFN3" s="66"/>
      <c r="TFO3" s="66"/>
      <c r="TFP3" s="66"/>
      <c r="TFQ3" s="66"/>
      <c r="TFR3" s="66"/>
      <c r="TFS3" s="66"/>
      <c r="TFT3" s="66"/>
      <c r="TFU3" s="66"/>
      <c r="TFV3" s="66"/>
      <c r="TFW3" s="66"/>
      <c r="TFX3" s="66"/>
      <c r="TFY3" s="66"/>
      <c r="TFZ3" s="66"/>
      <c r="TGA3" s="66"/>
      <c r="TGB3" s="66"/>
      <c r="TGC3" s="66"/>
      <c r="TGD3" s="66"/>
      <c r="TGE3" s="66"/>
      <c r="TGF3" s="66"/>
      <c r="TGG3" s="66"/>
      <c r="TGH3" s="66"/>
      <c r="TGI3" s="66"/>
      <c r="TGJ3" s="66"/>
      <c r="TGK3" s="66"/>
      <c r="TGL3" s="66"/>
      <c r="TGM3" s="66"/>
      <c r="TGN3" s="66"/>
      <c r="TGO3" s="66"/>
      <c r="TGP3" s="66"/>
      <c r="TGQ3" s="66"/>
      <c r="TGR3" s="66"/>
      <c r="TGS3" s="66"/>
      <c r="TGT3" s="66"/>
      <c r="TGU3" s="66"/>
      <c r="TGV3" s="66"/>
      <c r="TGW3" s="66"/>
      <c r="TGX3" s="66"/>
      <c r="TGY3" s="66"/>
      <c r="TGZ3" s="66"/>
      <c r="THA3" s="66"/>
      <c r="THB3" s="66"/>
      <c r="THC3" s="66"/>
      <c r="THD3" s="66"/>
      <c r="THE3" s="66"/>
      <c r="THF3" s="66"/>
      <c r="THG3" s="66"/>
      <c r="THH3" s="66"/>
      <c r="THI3" s="66"/>
      <c r="THJ3" s="66"/>
      <c r="THK3" s="66"/>
      <c r="THL3" s="66"/>
      <c r="THM3" s="66"/>
      <c r="THN3" s="66"/>
      <c r="THO3" s="66"/>
      <c r="THP3" s="66"/>
      <c r="THQ3" s="66"/>
      <c r="THR3" s="66"/>
      <c r="THS3" s="66"/>
      <c r="THT3" s="66"/>
      <c r="THU3" s="66"/>
      <c r="THV3" s="66"/>
      <c r="THW3" s="66"/>
      <c r="THX3" s="66"/>
      <c r="THY3" s="66"/>
      <c r="THZ3" s="66"/>
      <c r="TIA3" s="66"/>
      <c r="TIB3" s="66"/>
      <c r="TIC3" s="66"/>
      <c r="TID3" s="66"/>
      <c r="TIE3" s="66"/>
      <c r="TIF3" s="66"/>
      <c r="TIG3" s="66"/>
      <c r="TIH3" s="66"/>
      <c r="TII3" s="66"/>
      <c r="TIJ3" s="66"/>
      <c r="TIK3" s="66"/>
      <c r="TIL3" s="66"/>
      <c r="TIM3" s="66"/>
      <c r="TIN3" s="66"/>
      <c r="TIO3" s="66"/>
      <c r="TIP3" s="66"/>
      <c r="TIQ3" s="66"/>
      <c r="TIR3" s="66"/>
      <c r="TIS3" s="66"/>
      <c r="TIT3" s="66"/>
      <c r="TIU3" s="66"/>
      <c r="TIV3" s="66"/>
      <c r="TIW3" s="66"/>
      <c r="TIX3" s="66"/>
      <c r="TIY3" s="66"/>
      <c r="TIZ3" s="66"/>
      <c r="TJA3" s="66"/>
      <c r="TJB3" s="66"/>
      <c r="TJC3" s="66"/>
      <c r="TJD3" s="66"/>
      <c r="TJE3" s="66"/>
      <c r="TJF3" s="66"/>
      <c r="TJG3" s="66"/>
      <c r="TJH3" s="66"/>
      <c r="TJI3" s="66"/>
      <c r="TJJ3" s="66"/>
      <c r="TJK3" s="66"/>
      <c r="TJL3" s="66"/>
      <c r="TJM3" s="66"/>
      <c r="TJN3" s="66"/>
      <c r="TJO3" s="66"/>
      <c r="TJP3" s="66"/>
      <c r="TJQ3" s="66"/>
      <c r="TJR3" s="66"/>
      <c r="TJS3" s="66"/>
      <c r="TJT3" s="66"/>
      <c r="TJU3" s="66"/>
      <c r="TJV3" s="66"/>
      <c r="TJW3" s="66"/>
      <c r="TJX3" s="66"/>
      <c r="TJY3" s="66"/>
      <c r="TJZ3" s="66"/>
      <c r="TKA3" s="66"/>
      <c r="TKB3" s="66"/>
      <c r="TKC3" s="66"/>
      <c r="TKD3" s="66"/>
      <c r="TKE3" s="66"/>
      <c r="TKF3" s="66"/>
      <c r="TKG3" s="66"/>
      <c r="TKH3" s="66"/>
      <c r="TKI3" s="66"/>
      <c r="TKJ3" s="66"/>
      <c r="TKK3" s="66"/>
      <c r="TKL3" s="66"/>
      <c r="TKM3" s="66"/>
      <c r="TKN3" s="66"/>
      <c r="TKO3" s="66"/>
      <c r="TKP3" s="66"/>
      <c r="TKQ3" s="66"/>
      <c r="TKR3" s="66"/>
      <c r="TKS3" s="66"/>
      <c r="TKT3" s="66"/>
      <c r="TKU3" s="66"/>
      <c r="TKV3" s="66"/>
      <c r="TKW3" s="66"/>
      <c r="TKX3" s="66"/>
      <c r="TKY3" s="66"/>
      <c r="TKZ3" s="66"/>
      <c r="TLA3" s="66"/>
      <c r="TLB3" s="66"/>
      <c r="TLC3" s="66"/>
      <c r="TLD3" s="66"/>
      <c r="TLE3" s="66"/>
      <c r="TLF3" s="66"/>
      <c r="TLG3" s="66"/>
      <c r="TLH3" s="66"/>
      <c r="TLI3" s="66"/>
      <c r="TLJ3" s="66"/>
      <c r="TLK3" s="66"/>
      <c r="TLL3" s="66"/>
      <c r="TLM3" s="66"/>
      <c r="TLN3" s="66"/>
      <c r="TLO3" s="66"/>
      <c r="TLP3" s="66"/>
      <c r="TLQ3" s="66"/>
      <c r="TLR3" s="66"/>
      <c r="TLS3" s="66"/>
      <c r="TLT3" s="66"/>
      <c r="TLU3" s="66"/>
      <c r="TLV3" s="66"/>
      <c r="TLW3" s="66"/>
      <c r="TLX3" s="66"/>
      <c r="TLY3" s="66"/>
      <c r="TLZ3" s="66"/>
      <c r="TMA3" s="66"/>
      <c r="TMB3" s="66"/>
      <c r="TMC3" s="66"/>
      <c r="TMD3" s="66"/>
      <c r="TME3" s="66"/>
      <c r="TMF3" s="66"/>
      <c r="TMG3" s="66"/>
      <c r="TMH3" s="66"/>
      <c r="TMI3" s="66"/>
      <c r="TMJ3" s="66"/>
      <c r="TMK3" s="66"/>
      <c r="TML3" s="66"/>
      <c r="TMM3" s="66"/>
      <c r="TMN3" s="66"/>
      <c r="TMO3" s="66"/>
      <c r="TMP3" s="66"/>
      <c r="TMQ3" s="66"/>
      <c r="TMR3" s="66"/>
      <c r="TMS3" s="66"/>
      <c r="TMT3" s="66"/>
      <c r="TMU3" s="66"/>
      <c r="TMV3" s="66"/>
      <c r="TMW3" s="66"/>
      <c r="TMX3" s="66"/>
      <c r="TMY3" s="66"/>
      <c r="TMZ3" s="66"/>
      <c r="TNA3" s="66"/>
      <c r="TNB3" s="66"/>
      <c r="TNC3" s="66"/>
      <c r="TND3" s="66"/>
      <c r="TNE3" s="66"/>
      <c r="TNF3" s="66"/>
      <c r="TNG3" s="66"/>
      <c r="TNH3" s="66"/>
      <c r="TNI3" s="66"/>
      <c r="TNJ3" s="66"/>
      <c r="TNK3" s="66"/>
      <c r="TNL3" s="66"/>
      <c r="TNM3" s="66"/>
      <c r="TNN3" s="66"/>
      <c r="TNO3" s="66"/>
      <c r="TNP3" s="66"/>
      <c r="TNQ3" s="66"/>
      <c r="TNR3" s="66"/>
      <c r="TNS3" s="66"/>
      <c r="TNT3" s="66"/>
      <c r="TNU3" s="66"/>
      <c r="TNV3" s="66"/>
      <c r="TNW3" s="66"/>
      <c r="TNX3" s="66"/>
      <c r="TNY3" s="66"/>
      <c r="TNZ3" s="66"/>
      <c r="TOA3" s="66"/>
      <c r="TOB3" s="66"/>
      <c r="TOC3" s="66"/>
      <c r="TOD3" s="66"/>
      <c r="TOE3" s="66"/>
      <c r="TOF3" s="66"/>
      <c r="TOG3" s="66"/>
      <c r="TOH3" s="66"/>
      <c r="TOI3" s="66"/>
      <c r="TOJ3" s="66"/>
      <c r="TOK3" s="66"/>
      <c r="TOL3" s="66"/>
      <c r="TOM3" s="66"/>
      <c r="TON3" s="66"/>
      <c r="TOO3" s="66"/>
      <c r="TOP3" s="66"/>
      <c r="TOQ3" s="66"/>
      <c r="TOR3" s="66"/>
      <c r="TOS3" s="66"/>
      <c r="TOT3" s="66"/>
      <c r="TOU3" s="66"/>
      <c r="TOV3" s="66"/>
      <c r="TOW3" s="66"/>
      <c r="TOX3" s="66"/>
      <c r="TOY3" s="66"/>
      <c r="TOZ3" s="66"/>
      <c r="TPA3" s="66"/>
      <c r="TPB3" s="66"/>
      <c r="TPC3" s="66"/>
      <c r="TPD3" s="66"/>
      <c r="TPE3" s="66"/>
      <c r="TPF3" s="66"/>
      <c r="TPG3" s="66"/>
      <c r="TPH3" s="66"/>
      <c r="TPI3" s="66"/>
      <c r="TPJ3" s="66"/>
      <c r="TPK3" s="66"/>
      <c r="TPL3" s="66"/>
      <c r="TPM3" s="66"/>
      <c r="TPN3" s="66"/>
      <c r="TPO3" s="66"/>
      <c r="TPP3" s="66"/>
      <c r="TPQ3" s="66"/>
      <c r="TPR3" s="66"/>
      <c r="TPS3" s="66"/>
      <c r="TPT3" s="66"/>
      <c r="TPU3" s="66"/>
      <c r="TPV3" s="66"/>
      <c r="TPW3" s="66"/>
      <c r="TPX3" s="66"/>
      <c r="TPY3" s="66"/>
      <c r="TPZ3" s="66"/>
      <c r="TQA3" s="66"/>
      <c r="TQB3" s="66"/>
      <c r="TQC3" s="66"/>
      <c r="TQD3" s="66"/>
      <c r="TQE3" s="66"/>
      <c r="TQF3" s="66"/>
      <c r="TQG3" s="66"/>
      <c r="TQH3" s="66"/>
      <c r="TQI3" s="66"/>
      <c r="TQJ3" s="66"/>
      <c r="TQK3" s="66"/>
      <c r="TQL3" s="66"/>
      <c r="TQM3" s="66"/>
      <c r="TQN3" s="66"/>
      <c r="TQO3" s="66"/>
      <c r="TQP3" s="66"/>
      <c r="TQQ3" s="66"/>
      <c r="TQR3" s="66"/>
      <c r="TQS3" s="66"/>
      <c r="TQT3" s="66"/>
      <c r="TQU3" s="66"/>
      <c r="TQV3" s="66"/>
      <c r="TQW3" s="66"/>
      <c r="TQX3" s="66"/>
      <c r="TQY3" s="66"/>
      <c r="TQZ3" s="66"/>
      <c r="TRA3" s="66"/>
      <c r="TRB3" s="66"/>
      <c r="TRC3" s="66"/>
      <c r="TRD3" s="66"/>
      <c r="TRE3" s="66"/>
      <c r="TRF3" s="66"/>
      <c r="TRG3" s="66"/>
      <c r="TRH3" s="66"/>
      <c r="TRI3" s="66"/>
      <c r="TRJ3" s="66"/>
      <c r="TRK3" s="66"/>
      <c r="TRL3" s="66"/>
      <c r="TRM3" s="66"/>
      <c r="TRN3" s="66"/>
      <c r="TRO3" s="66"/>
      <c r="TRP3" s="66"/>
      <c r="TRQ3" s="66"/>
      <c r="TRR3" s="66"/>
      <c r="TRS3" s="66"/>
      <c r="TRT3" s="66"/>
      <c r="TRU3" s="66"/>
      <c r="TRV3" s="66"/>
      <c r="TRW3" s="66"/>
      <c r="TRX3" s="66"/>
      <c r="TRY3" s="66"/>
      <c r="TRZ3" s="66"/>
      <c r="TSA3" s="66"/>
      <c r="TSB3" s="66"/>
      <c r="TSC3" s="66"/>
      <c r="TSD3" s="66"/>
      <c r="TSE3" s="66"/>
      <c r="TSF3" s="66"/>
      <c r="TSG3" s="66"/>
      <c r="TSH3" s="66"/>
      <c r="TSI3" s="66"/>
      <c r="TSJ3" s="66"/>
      <c r="TSK3" s="66"/>
      <c r="TSL3" s="66"/>
      <c r="TSM3" s="66"/>
      <c r="TSN3" s="66"/>
      <c r="TSO3" s="66"/>
      <c r="TSP3" s="66"/>
      <c r="TSQ3" s="66"/>
      <c r="TSR3" s="66"/>
      <c r="TSS3" s="66"/>
      <c r="TST3" s="66"/>
      <c r="TSU3" s="66"/>
      <c r="TSV3" s="66"/>
      <c r="TSW3" s="66"/>
      <c r="TSX3" s="66"/>
      <c r="TSY3" s="66"/>
      <c r="TSZ3" s="66"/>
      <c r="TTA3" s="66"/>
      <c r="TTB3" s="66"/>
      <c r="TTC3" s="66"/>
      <c r="TTD3" s="66"/>
      <c r="TTE3" s="66"/>
      <c r="TTF3" s="66"/>
      <c r="TTG3" s="66"/>
      <c r="TTH3" s="66"/>
      <c r="TTI3" s="66"/>
      <c r="TTJ3" s="66"/>
      <c r="TTK3" s="66"/>
      <c r="TTL3" s="66"/>
      <c r="TTM3" s="66"/>
      <c r="TTN3" s="66"/>
      <c r="TTO3" s="66"/>
      <c r="TTP3" s="66"/>
      <c r="TTQ3" s="66"/>
      <c r="TTR3" s="66"/>
      <c r="TTS3" s="66"/>
      <c r="TTT3" s="66"/>
      <c r="TTU3" s="66"/>
      <c r="TTV3" s="66"/>
      <c r="TTW3" s="66"/>
      <c r="TTX3" s="66"/>
      <c r="TTY3" s="66"/>
      <c r="TTZ3" s="66"/>
      <c r="TUA3" s="66"/>
      <c r="TUB3" s="66"/>
      <c r="TUC3" s="66"/>
      <c r="TUD3" s="66"/>
      <c r="TUE3" s="66"/>
      <c r="TUF3" s="66"/>
      <c r="TUG3" s="66"/>
      <c r="TUH3" s="66"/>
      <c r="TUI3" s="66"/>
      <c r="TUJ3" s="66"/>
      <c r="TUK3" s="66"/>
      <c r="TUL3" s="66"/>
      <c r="TUM3" s="66"/>
      <c r="TUN3" s="66"/>
      <c r="TUO3" s="66"/>
      <c r="TUP3" s="66"/>
      <c r="TUQ3" s="66"/>
      <c r="TUR3" s="66"/>
      <c r="TUS3" s="66"/>
      <c r="TUT3" s="66"/>
      <c r="TUU3" s="66"/>
      <c r="TUV3" s="66"/>
      <c r="TUW3" s="66"/>
      <c r="TUX3" s="66"/>
      <c r="TUY3" s="66"/>
      <c r="TUZ3" s="66"/>
      <c r="TVA3" s="66"/>
      <c r="TVB3" s="66"/>
      <c r="TVC3" s="66"/>
      <c r="TVD3" s="66"/>
      <c r="TVE3" s="66"/>
      <c r="TVF3" s="66"/>
      <c r="TVG3" s="66"/>
      <c r="TVH3" s="66"/>
      <c r="TVI3" s="66"/>
      <c r="TVJ3" s="66"/>
      <c r="TVK3" s="66"/>
      <c r="TVL3" s="66"/>
      <c r="TVM3" s="66"/>
      <c r="TVN3" s="66"/>
      <c r="TVO3" s="66"/>
      <c r="TVP3" s="66"/>
      <c r="TVQ3" s="66"/>
      <c r="TVR3" s="66"/>
      <c r="TVS3" s="66"/>
      <c r="TVT3" s="66"/>
      <c r="TVU3" s="66"/>
      <c r="TVV3" s="66"/>
      <c r="TVW3" s="66"/>
      <c r="TVX3" s="66"/>
      <c r="TVY3" s="66"/>
      <c r="TVZ3" s="66"/>
      <c r="TWA3" s="66"/>
      <c r="TWB3" s="66"/>
      <c r="TWC3" s="66"/>
      <c r="TWD3" s="66"/>
      <c r="TWE3" s="66"/>
      <c r="TWF3" s="66"/>
      <c r="TWG3" s="66"/>
      <c r="TWH3" s="66"/>
      <c r="TWI3" s="66"/>
      <c r="TWJ3" s="66"/>
      <c r="TWK3" s="66"/>
      <c r="TWL3" s="66"/>
      <c r="TWM3" s="66"/>
      <c r="TWN3" s="66"/>
      <c r="TWO3" s="66"/>
      <c r="TWP3" s="66"/>
      <c r="TWQ3" s="66"/>
      <c r="TWR3" s="66"/>
      <c r="TWS3" s="66"/>
      <c r="TWT3" s="66"/>
      <c r="TWU3" s="66"/>
      <c r="TWV3" s="66"/>
      <c r="TWW3" s="66"/>
      <c r="TWX3" s="66"/>
      <c r="TWY3" s="66"/>
      <c r="TWZ3" s="66"/>
      <c r="TXA3" s="66"/>
      <c r="TXB3" s="66"/>
      <c r="TXC3" s="66"/>
      <c r="TXD3" s="66"/>
      <c r="TXE3" s="66"/>
      <c r="TXF3" s="66"/>
      <c r="TXG3" s="66"/>
      <c r="TXH3" s="66"/>
      <c r="TXI3" s="66"/>
      <c r="TXJ3" s="66"/>
      <c r="TXK3" s="66"/>
      <c r="TXL3" s="66"/>
      <c r="TXM3" s="66"/>
      <c r="TXN3" s="66"/>
      <c r="TXO3" s="66"/>
      <c r="TXP3" s="66"/>
      <c r="TXQ3" s="66"/>
      <c r="TXR3" s="66"/>
      <c r="TXS3" s="66"/>
      <c r="TXT3" s="66"/>
      <c r="TXU3" s="66"/>
      <c r="TXV3" s="66"/>
      <c r="TXW3" s="66"/>
      <c r="TXX3" s="66"/>
      <c r="TXY3" s="66"/>
      <c r="TXZ3" s="66"/>
      <c r="TYA3" s="66"/>
      <c r="TYB3" s="66"/>
      <c r="TYC3" s="66"/>
      <c r="TYD3" s="66"/>
      <c r="TYE3" s="66"/>
      <c r="TYF3" s="66"/>
      <c r="TYG3" s="66"/>
      <c r="TYH3" s="66"/>
      <c r="TYI3" s="66"/>
      <c r="TYJ3" s="66"/>
      <c r="TYK3" s="66"/>
      <c r="TYL3" s="66"/>
      <c r="TYM3" s="66"/>
      <c r="TYN3" s="66"/>
      <c r="TYO3" s="66"/>
      <c r="TYP3" s="66"/>
      <c r="TYQ3" s="66"/>
      <c r="TYR3" s="66"/>
      <c r="TYS3" s="66"/>
      <c r="TYT3" s="66"/>
      <c r="TYU3" s="66"/>
      <c r="TYV3" s="66"/>
      <c r="TYW3" s="66"/>
      <c r="TYX3" s="66"/>
      <c r="TYY3" s="66"/>
      <c r="TYZ3" s="66"/>
      <c r="TZA3" s="66"/>
      <c r="TZB3" s="66"/>
      <c r="TZC3" s="66"/>
      <c r="TZD3" s="66"/>
      <c r="TZE3" s="66"/>
      <c r="TZF3" s="66"/>
      <c r="TZG3" s="66"/>
      <c r="TZH3" s="66"/>
      <c r="TZI3" s="66"/>
      <c r="TZJ3" s="66"/>
      <c r="TZK3" s="66"/>
      <c r="TZL3" s="66"/>
      <c r="TZM3" s="66"/>
      <c r="TZN3" s="66"/>
      <c r="TZO3" s="66"/>
      <c r="TZP3" s="66"/>
      <c r="TZQ3" s="66"/>
      <c r="TZR3" s="66"/>
      <c r="TZS3" s="66"/>
      <c r="TZT3" s="66"/>
      <c r="TZU3" s="66"/>
      <c r="TZV3" s="66"/>
      <c r="TZW3" s="66"/>
      <c r="TZX3" s="66"/>
      <c r="TZY3" s="66"/>
      <c r="TZZ3" s="66"/>
      <c r="UAA3" s="66"/>
      <c r="UAB3" s="66"/>
      <c r="UAC3" s="66"/>
      <c r="UAD3" s="66"/>
      <c r="UAE3" s="66"/>
      <c r="UAF3" s="66"/>
      <c r="UAG3" s="66"/>
      <c r="UAH3" s="66"/>
      <c r="UAI3" s="66"/>
      <c r="UAJ3" s="66"/>
      <c r="UAK3" s="66"/>
      <c r="UAL3" s="66"/>
      <c r="UAM3" s="66"/>
      <c r="UAN3" s="66"/>
      <c r="UAO3" s="66"/>
      <c r="UAP3" s="66"/>
      <c r="UAQ3" s="66"/>
      <c r="UAR3" s="66"/>
      <c r="UAS3" s="66"/>
      <c r="UAT3" s="66"/>
      <c r="UAU3" s="66"/>
      <c r="UAV3" s="66"/>
      <c r="UAW3" s="66"/>
      <c r="UAX3" s="66"/>
      <c r="UAY3" s="66"/>
      <c r="UAZ3" s="66"/>
      <c r="UBA3" s="66"/>
      <c r="UBB3" s="66"/>
      <c r="UBC3" s="66"/>
      <c r="UBD3" s="66"/>
      <c r="UBE3" s="66"/>
      <c r="UBF3" s="66"/>
      <c r="UBG3" s="66"/>
      <c r="UBH3" s="66"/>
      <c r="UBI3" s="66"/>
      <c r="UBJ3" s="66"/>
      <c r="UBK3" s="66"/>
      <c r="UBL3" s="66"/>
      <c r="UBM3" s="66"/>
      <c r="UBN3" s="66"/>
      <c r="UBO3" s="66"/>
      <c r="UBP3" s="66"/>
      <c r="UBQ3" s="66"/>
      <c r="UBR3" s="66"/>
      <c r="UBS3" s="66"/>
      <c r="UBT3" s="66"/>
      <c r="UBU3" s="66"/>
      <c r="UBV3" s="66"/>
      <c r="UBW3" s="66"/>
      <c r="UBX3" s="66"/>
      <c r="UBY3" s="66"/>
      <c r="UBZ3" s="66"/>
      <c r="UCA3" s="66"/>
      <c r="UCB3" s="66"/>
      <c r="UCC3" s="66"/>
      <c r="UCD3" s="66"/>
      <c r="UCE3" s="66"/>
      <c r="UCF3" s="66"/>
      <c r="UCG3" s="66"/>
      <c r="UCH3" s="66"/>
      <c r="UCI3" s="66"/>
      <c r="UCJ3" s="66"/>
      <c r="UCK3" s="66"/>
      <c r="UCL3" s="66"/>
      <c r="UCM3" s="66"/>
      <c r="UCN3" s="66"/>
      <c r="UCO3" s="66"/>
      <c r="UCP3" s="66"/>
      <c r="UCQ3" s="66"/>
      <c r="UCR3" s="66"/>
      <c r="UCS3" s="66"/>
      <c r="UCT3" s="66"/>
      <c r="UCU3" s="66"/>
      <c r="UCV3" s="66"/>
      <c r="UCW3" s="66"/>
      <c r="UCX3" s="66"/>
      <c r="UCY3" s="66"/>
      <c r="UCZ3" s="66"/>
      <c r="UDA3" s="66"/>
      <c r="UDB3" s="66"/>
      <c r="UDC3" s="66"/>
      <c r="UDD3" s="66"/>
      <c r="UDE3" s="66"/>
      <c r="UDF3" s="66"/>
      <c r="UDG3" s="66"/>
      <c r="UDH3" s="66"/>
      <c r="UDI3" s="66"/>
      <c r="UDJ3" s="66"/>
      <c r="UDK3" s="66"/>
      <c r="UDL3" s="66"/>
      <c r="UDM3" s="66"/>
      <c r="UDN3" s="66"/>
      <c r="UDO3" s="66"/>
      <c r="UDP3" s="66"/>
      <c r="UDQ3" s="66"/>
      <c r="UDR3" s="66"/>
      <c r="UDS3" s="66"/>
      <c r="UDT3" s="66"/>
      <c r="UDU3" s="66"/>
      <c r="UDV3" s="66"/>
      <c r="UDW3" s="66"/>
      <c r="UDX3" s="66"/>
      <c r="UDY3" s="66"/>
      <c r="UDZ3" s="66"/>
      <c r="UEA3" s="66"/>
      <c r="UEB3" s="66"/>
      <c r="UEC3" s="66"/>
      <c r="UED3" s="66"/>
      <c r="UEE3" s="66"/>
      <c r="UEF3" s="66"/>
      <c r="UEG3" s="66"/>
      <c r="UEH3" s="66"/>
      <c r="UEI3" s="66"/>
      <c r="UEJ3" s="66"/>
      <c r="UEK3" s="66"/>
      <c r="UEL3" s="66"/>
      <c r="UEM3" s="66"/>
      <c r="UEN3" s="66"/>
      <c r="UEO3" s="66"/>
      <c r="UEP3" s="66"/>
      <c r="UEQ3" s="66"/>
      <c r="UER3" s="66"/>
      <c r="UES3" s="66"/>
      <c r="UET3" s="66"/>
      <c r="UEU3" s="66"/>
      <c r="UEV3" s="66"/>
      <c r="UEW3" s="66"/>
      <c r="UEX3" s="66"/>
      <c r="UEY3" s="66"/>
      <c r="UEZ3" s="66"/>
      <c r="UFA3" s="66"/>
      <c r="UFB3" s="66"/>
      <c r="UFC3" s="66"/>
      <c r="UFD3" s="66"/>
      <c r="UFE3" s="66"/>
      <c r="UFF3" s="66"/>
      <c r="UFG3" s="66"/>
      <c r="UFH3" s="66"/>
      <c r="UFI3" s="66"/>
      <c r="UFJ3" s="66"/>
      <c r="UFK3" s="66"/>
      <c r="UFL3" s="66"/>
      <c r="UFM3" s="66"/>
      <c r="UFN3" s="66"/>
      <c r="UFO3" s="66"/>
      <c r="UFP3" s="66"/>
      <c r="UFQ3" s="66"/>
      <c r="UFR3" s="66"/>
      <c r="UFS3" s="66"/>
      <c r="UFT3" s="66"/>
      <c r="UFU3" s="66"/>
      <c r="UFV3" s="66"/>
      <c r="UFW3" s="66"/>
      <c r="UFX3" s="66"/>
      <c r="UFY3" s="66"/>
      <c r="UFZ3" s="66"/>
      <c r="UGA3" s="66"/>
      <c r="UGB3" s="66"/>
      <c r="UGC3" s="66"/>
      <c r="UGD3" s="66"/>
      <c r="UGE3" s="66"/>
      <c r="UGF3" s="66"/>
      <c r="UGG3" s="66"/>
      <c r="UGH3" s="66"/>
      <c r="UGI3" s="66"/>
      <c r="UGJ3" s="66"/>
      <c r="UGK3" s="66"/>
      <c r="UGL3" s="66"/>
      <c r="UGM3" s="66"/>
      <c r="UGN3" s="66"/>
      <c r="UGO3" s="66"/>
      <c r="UGP3" s="66"/>
      <c r="UGQ3" s="66"/>
      <c r="UGR3" s="66"/>
      <c r="UGS3" s="66"/>
      <c r="UGT3" s="66"/>
      <c r="UGU3" s="66"/>
      <c r="UGV3" s="66"/>
      <c r="UGW3" s="66"/>
      <c r="UGX3" s="66"/>
      <c r="UGY3" s="66"/>
      <c r="UGZ3" s="66"/>
      <c r="UHA3" s="66"/>
      <c r="UHB3" s="66"/>
      <c r="UHC3" s="66"/>
      <c r="UHD3" s="66"/>
      <c r="UHE3" s="66"/>
      <c r="UHF3" s="66"/>
      <c r="UHG3" s="66"/>
      <c r="UHH3" s="66"/>
      <c r="UHI3" s="66"/>
      <c r="UHJ3" s="66"/>
      <c r="UHK3" s="66"/>
      <c r="UHL3" s="66"/>
      <c r="UHM3" s="66"/>
      <c r="UHN3" s="66"/>
      <c r="UHO3" s="66"/>
      <c r="UHP3" s="66"/>
      <c r="UHQ3" s="66"/>
      <c r="UHR3" s="66"/>
      <c r="UHS3" s="66"/>
      <c r="UHT3" s="66"/>
      <c r="UHU3" s="66"/>
      <c r="UHV3" s="66"/>
      <c r="UHW3" s="66"/>
      <c r="UHX3" s="66"/>
      <c r="UHY3" s="66"/>
      <c r="UHZ3" s="66"/>
      <c r="UIA3" s="66"/>
      <c r="UIB3" s="66"/>
      <c r="UIC3" s="66"/>
      <c r="UID3" s="66"/>
      <c r="UIE3" s="66"/>
      <c r="UIF3" s="66"/>
      <c r="UIG3" s="66"/>
      <c r="UIH3" s="66"/>
      <c r="UII3" s="66"/>
      <c r="UIJ3" s="66"/>
      <c r="UIK3" s="66"/>
      <c r="UIL3" s="66"/>
      <c r="UIM3" s="66"/>
      <c r="UIN3" s="66"/>
      <c r="UIO3" s="66"/>
      <c r="UIP3" s="66"/>
      <c r="UIQ3" s="66"/>
      <c r="UIR3" s="66"/>
      <c r="UIS3" s="66"/>
      <c r="UIT3" s="66"/>
      <c r="UIU3" s="66"/>
      <c r="UIV3" s="66"/>
      <c r="UIW3" s="66"/>
      <c r="UIX3" s="66"/>
      <c r="UIY3" s="66"/>
      <c r="UIZ3" s="66"/>
      <c r="UJA3" s="66"/>
      <c r="UJB3" s="66"/>
      <c r="UJC3" s="66"/>
      <c r="UJD3" s="66"/>
      <c r="UJE3" s="66"/>
      <c r="UJF3" s="66"/>
      <c r="UJG3" s="66"/>
      <c r="UJH3" s="66"/>
      <c r="UJI3" s="66"/>
      <c r="UJJ3" s="66"/>
      <c r="UJK3" s="66"/>
      <c r="UJL3" s="66"/>
      <c r="UJM3" s="66"/>
      <c r="UJN3" s="66"/>
      <c r="UJO3" s="66"/>
      <c r="UJP3" s="66"/>
      <c r="UJQ3" s="66"/>
      <c r="UJR3" s="66"/>
      <c r="UJS3" s="66"/>
      <c r="UJT3" s="66"/>
      <c r="UJU3" s="66"/>
      <c r="UJV3" s="66"/>
      <c r="UJW3" s="66"/>
      <c r="UJX3" s="66"/>
      <c r="UJY3" s="66"/>
      <c r="UJZ3" s="66"/>
      <c r="UKA3" s="66"/>
      <c r="UKB3" s="66"/>
      <c r="UKC3" s="66"/>
      <c r="UKD3" s="66"/>
      <c r="UKE3" s="66"/>
      <c r="UKF3" s="66"/>
      <c r="UKG3" s="66"/>
      <c r="UKH3" s="66"/>
      <c r="UKI3" s="66"/>
      <c r="UKJ3" s="66"/>
      <c r="UKK3" s="66"/>
      <c r="UKL3" s="66"/>
      <c r="UKM3" s="66"/>
      <c r="UKN3" s="66"/>
      <c r="UKO3" s="66"/>
      <c r="UKP3" s="66"/>
      <c r="UKQ3" s="66"/>
      <c r="UKR3" s="66"/>
      <c r="UKS3" s="66"/>
      <c r="UKT3" s="66"/>
      <c r="UKU3" s="66"/>
      <c r="UKV3" s="66"/>
      <c r="UKW3" s="66"/>
      <c r="UKX3" s="66"/>
      <c r="UKY3" s="66"/>
      <c r="UKZ3" s="66"/>
      <c r="ULA3" s="66"/>
      <c r="ULB3" s="66"/>
      <c r="ULC3" s="66"/>
      <c r="ULD3" s="66"/>
      <c r="ULE3" s="66"/>
      <c r="ULF3" s="66"/>
      <c r="ULG3" s="66"/>
      <c r="ULH3" s="66"/>
      <c r="ULI3" s="66"/>
      <c r="ULJ3" s="66"/>
      <c r="ULK3" s="66"/>
      <c r="ULL3" s="66"/>
      <c r="ULM3" s="66"/>
      <c r="ULN3" s="66"/>
      <c r="ULO3" s="66"/>
      <c r="ULP3" s="66"/>
      <c r="ULQ3" s="66"/>
      <c r="ULR3" s="66"/>
      <c r="ULS3" s="66"/>
      <c r="ULT3" s="66"/>
      <c r="ULU3" s="66"/>
      <c r="ULV3" s="66"/>
      <c r="ULW3" s="66"/>
      <c r="ULX3" s="66"/>
      <c r="ULY3" s="66"/>
      <c r="ULZ3" s="66"/>
      <c r="UMA3" s="66"/>
      <c r="UMB3" s="66"/>
      <c r="UMC3" s="66"/>
      <c r="UMD3" s="66"/>
      <c r="UME3" s="66"/>
      <c r="UMF3" s="66"/>
      <c r="UMG3" s="66"/>
      <c r="UMH3" s="66"/>
      <c r="UMI3" s="66"/>
      <c r="UMJ3" s="66"/>
      <c r="UMK3" s="66"/>
      <c r="UML3" s="66"/>
      <c r="UMM3" s="66"/>
      <c r="UMN3" s="66"/>
      <c r="UMO3" s="66"/>
      <c r="UMP3" s="66"/>
      <c r="UMQ3" s="66"/>
      <c r="UMR3" s="66"/>
      <c r="UMS3" s="66"/>
      <c r="UMT3" s="66"/>
      <c r="UMU3" s="66"/>
      <c r="UMV3" s="66"/>
      <c r="UMW3" s="66"/>
      <c r="UMX3" s="66"/>
      <c r="UMY3" s="66"/>
      <c r="UMZ3" s="66"/>
      <c r="UNA3" s="66"/>
      <c r="UNB3" s="66"/>
      <c r="UNC3" s="66"/>
      <c r="UND3" s="66"/>
      <c r="UNE3" s="66"/>
      <c r="UNF3" s="66"/>
      <c r="UNG3" s="66"/>
      <c r="UNH3" s="66"/>
      <c r="UNI3" s="66"/>
      <c r="UNJ3" s="66"/>
      <c r="UNK3" s="66"/>
      <c r="UNL3" s="66"/>
      <c r="UNM3" s="66"/>
      <c r="UNN3" s="66"/>
      <c r="UNO3" s="66"/>
      <c r="UNP3" s="66"/>
      <c r="UNQ3" s="66"/>
      <c r="UNR3" s="66"/>
      <c r="UNS3" s="66"/>
      <c r="UNT3" s="66"/>
      <c r="UNU3" s="66"/>
      <c r="UNV3" s="66"/>
      <c r="UNW3" s="66"/>
      <c r="UNX3" s="66"/>
      <c r="UNY3" s="66"/>
      <c r="UNZ3" s="66"/>
      <c r="UOA3" s="66"/>
      <c r="UOB3" s="66"/>
      <c r="UOC3" s="66"/>
      <c r="UOD3" s="66"/>
      <c r="UOE3" s="66"/>
      <c r="UOF3" s="66"/>
      <c r="UOG3" s="66"/>
      <c r="UOH3" s="66"/>
      <c r="UOI3" s="66"/>
      <c r="UOJ3" s="66"/>
      <c r="UOK3" s="66"/>
      <c r="UOL3" s="66"/>
      <c r="UOM3" s="66"/>
      <c r="UON3" s="66"/>
      <c r="UOO3" s="66"/>
      <c r="UOP3" s="66"/>
      <c r="UOQ3" s="66"/>
      <c r="UOR3" s="66"/>
      <c r="UOS3" s="66"/>
      <c r="UOT3" s="66"/>
      <c r="UOU3" s="66"/>
      <c r="UOV3" s="66"/>
      <c r="UOW3" s="66"/>
      <c r="UOX3" s="66"/>
      <c r="UOY3" s="66"/>
      <c r="UOZ3" s="66"/>
      <c r="UPA3" s="66"/>
      <c r="UPB3" s="66"/>
      <c r="UPC3" s="66"/>
      <c r="UPD3" s="66"/>
      <c r="UPE3" s="66"/>
      <c r="UPF3" s="66"/>
      <c r="UPG3" s="66"/>
      <c r="UPH3" s="66"/>
      <c r="UPI3" s="66"/>
      <c r="UPJ3" s="66"/>
      <c r="UPK3" s="66"/>
      <c r="UPL3" s="66"/>
      <c r="UPM3" s="66"/>
      <c r="UPN3" s="66"/>
      <c r="UPO3" s="66"/>
      <c r="UPP3" s="66"/>
      <c r="UPQ3" s="66"/>
      <c r="UPR3" s="66"/>
      <c r="UPS3" s="66"/>
      <c r="UPT3" s="66"/>
      <c r="UPU3" s="66"/>
      <c r="UPV3" s="66"/>
      <c r="UPW3" s="66"/>
      <c r="UPX3" s="66"/>
      <c r="UPY3" s="66"/>
      <c r="UPZ3" s="66"/>
      <c r="UQA3" s="66"/>
      <c r="UQB3" s="66"/>
      <c r="UQC3" s="66"/>
      <c r="UQD3" s="66"/>
      <c r="UQE3" s="66"/>
      <c r="UQF3" s="66"/>
      <c r="UQG3" s="66"/>
      <c r="UQH3" s="66"/>
      <c r="UQI3" s="66"/>
      <c r="UQJ3" s="66"/>
      <c r="UQK3" s="66"/>
      <c r="UQL3" s="66"/>
      <c r="UQM3" s="66"/>
      <c r="UQN3" s="66"/>
      <c r="UQO3" s="66"/>
      <c r="UQP3" s="66"/>
      <c r="UQQ3" s="66"/>
      <c r="UQR3" s="66"/>
      <c r="UQS3" s="66"/>
      <c r="UQT3" s="66"/>
      <c r="UQU3" s="66"/>
      <c r="UQV3" s="66"/>
      <c r="UQW3" s="66"/>
      <c r="UQX3" s="66"/>
      <c r="UQY3" s="66"/>
      <c r="UQZ3" s="66"/>
      <c r="URA3" s="66"/>
      <c r="URB3" s="66"/>
      <c r="URC3" s="66"/>
      <c r="URD3" s="66"/>
      <c r="URE3" s="66"/>
      <c r="URF3" s="66"/>
      <c r="URG3" s="66"/>
      <c r="URH3" s="66"/>
      <c r="URI3" s="66"/>
      <c r="URJ3" s="66"/>
      <c r="URK3" s="66"/>
      <c r="URL3" s="66"/>
      <c r="URM3" s="66"/>
      <c r="URN3" s="66"/>
      <c r="URO3" s="66"/>
      <c r="URP3" s="66"/>
      <c r="URQ3" s="66"/>
      <c r="URR3" s="66"/>
      <c r="URS3" s="66"/>
      <c r="URT3" s="66"/>
      <c r="URU3" s="66"/>
      <c r="URV3" s="66"/>
      <c r="URW3" s="66"/>
      <c r="URX3" s="66"/>
      <c r="URY3" s="66"/>
      <c r="URZ3" s="66"/>
      <c r="USA3" s="66"/>
      <c r="USB3" s="66"/>
      <c r="USC3" s="66"/>
      <c r="USD3" s="66"/>
      <c r="USE3" s="66"/>
      <c r="USF3" s="66"/>
      <c r="USG3" s="66"/>
      <c r="USH3" s="66"/>
      <c r="USI3" s="66"/>
      <c r="USJ3" s="66"/>
      <c r="USK3" s="66"/>
      <c r="USL3" s="66"/>
      <c r="USM3" s="66"/>
      <c r="USN3" s="66"/>
      <c r="USO3" s="66"/>
      <c r="USP3" s="66"/>
      <c r="USQ3" s="66"/>
      <c r="USR3" s="66"/>
      <c r="USS3" s="66"/>
      <c r="UST3" s="66"/>
      <c r="USU3" s="66"/>
      <c r="USV3" s="66"/>
      <c r="USW3" s="66"/>
      <c r="USX3" s="66"/>
      <c r="USY3" s="66"/>
      <c r="USZ3" s="66"/>
      <c r="UTA3" s="66"/>
      <c r="UTB3" s="66"/>
      <c r="UTC3" s="66"/>
      <c r="UTD3" s="66"/>
      <c r="UTE3" s="66"/>
      <c r="UTF3" s="66"/>
      <c r="UTG3" s="66"/>
      <c r="UTH3" s="66"/>
      <c r="UTI3" s="66"/>
      <c r="UTJ3" s="66"/>
      <c r="UTK3" s="66"/>
      <c r="UTL3" s="66"/>
      <c r="UTM3" s="66"/>
      <c r="UTN3" s="66"/>
      <c r="UTO3" s="66"/>
      <c r="UTP3" s="66"/>
      <c r="UTQ3" s="66"/>
      <c r="UTR3" s="66"/>
      <c r="UTS3" s="66"/>
      <c r="UTT3" s="66"/>
      <c r="UTU3" s="66"/>
      <c r="UTV3" s="66"/>
      <c r="UTW3" s="66"/>
      <c r="UTX3" s="66"/>
      <c r="UTY3" s="66"/>
      <c r="UTZ3" s="66"/>
      <c r="UUA3" s="66"/>
      <c r="UUB3" s="66"/>
      <c r="UUC3" s="66"/>
      <c r="UUD3" s="66"/>
      <c r="UUE3" s="66"/>
      <c r="UUF3" s="66"/>
      <c r="UUG3" s="66"/>
      <c r="UUH3" s="66"/>
      <c r="UUI3" s="66"/>
      <c r="UUJ3" s="66"/>
      <c r="UUK3" s="66"/>
      <c r="UUL3" s="66"/>
      <c r="UUM3" s="66"/>
      <c r="UUN3" s="66"/>
      <c r="UUO3" s="66"/>
      <c r="UUP3" s="66"/>
      <c r="UUQ3" s="66"/>
      <c r="UUR3" s="66"/>
      <c r="UUS3" s="66"/>
      <c r="UUT3" s="66"/>
      <c r="UUU3" s="66"/>
      <c r="UUV3" s="66"/>
      <c r="UUW3" s="66"/>
      <c r="UUX3" s="66"/>
      <c r="UUY3" s="66"/>
      <c r="UUZ3" s="66"/>
      <c r="UVA3" s="66"/>
      <c r="UVB3" s="66"/>
      <c r="UVC3" s="66"/>
      <c r="UVD3" s="66"/>
      <c r="UVE3" s="66"/>
      <c r="UVF3" s="66"/>
      <c r="UVG3" s="66"/>
      <c r="UVH3" s="66"/>
      <c r="UVI3" s="66"/>
      <c r="UVJ3" s="66"/>
      <c r="UVK3" s="66"/>
      <c r="UVL3" s="66"/>
      <c r="UVM3" s="66"/>
      <c r="UVN3" s="66"/>
      <c r="UVO3" s="66"/>
      <c r="UVP3" s="66"/>
      <c r="UVQ3" s="66"/>
      <c r="UVR3" s="66"/>
      <c r="UVS3" s="66"/>
      <c r="UVT3" s="66"/>
      <c r="UVU3" s="66"/>
      <c r="UVV3" s="66"/>
      <c r="UVW3" s="66"/>
      <c r="UVX3" s="66"/>
      <c r="UVY3" s="66"/>
      <c r="UVZ3" s="66"/>
      <c r="UWA3" s="66"/>
      <c r="UWB3" s="66"/>
      <c r="UWC3" s="66"/>
      <c r="UWD3" s="66"/>
      <c r="UWE3" s="66"/>
      <c r="UWF3" s="66"/>
      <c r="UWG3" s="66"/>
      <c r="UWH3" s="66"/>
      <c r="UWI3" s="66"/>
      <c r="UWJ3" s="66"/>
      <c r="UWK3" s="66"/>
      <c r="UWL3" s="66"/>
      <c r="UWM3" s="66"/>
      <c r="UWN3" s="66"/>
      <c r="UWO3" s="66"/>
      <c r="UWP3" s="66"/>
      <c r="UWQ3" s="66"/>
      <c r="UWR3" s="66"/>
      <c r="UWS3" s="66"/>
      <c r="UWT3" s="66"/>
      <c r="UWU3" s="66"/>
      <c r="UWV3" s="66"/>
      <c r="UWW3" s="66"/>
      <c r="UWX3" s="66"/>
      <c r="UWY3" s="66"/>
      <c r="UWZ3" s="66"/>
      <c r="UXA3" s="66"/>
      <c r="UXB3" s="66"/>
      <c r="UXC3" s="66"/>
      <c r="UXD3" s="66"/>
      <c r="UXE3" s="66"/>
      <c r="UXF3" s="66"/>
      <c r="UXG3" s="66"/>
      <c r="UXH3" s="66"/>
      <c r="UXI3" s="66"/>
      <c r="UXJ3" s="66"/>
      <c r="UXK3" s="66"/>
      <c r="UXL3" s="66"/>
      <c r="UXM3" s="66"/>
      <c r="UXN3" s="66"/>
      <c r="UXO3" s="66"/>
      <c r="UXP3" s="66"/>
      <c r="UXQ3" s="66"/>
      <c r="UXR3" s="66"/>
      <c r="UXS3" s="66"/>
      <c r="UXT3" s="66"/>
      <c r="UXU3" s="66"/>
      <c r="UXV3" s="66"/>
      <c r="UXW3" s="66"/>
      <c r="UXX3" s="66"/>
      <c r="UXY3" s="66"/>
      <c r="UXZ3" s="66"/>
      <c r="UYA3" s="66"/>
      <c r="UYB3" s="66"/>
      <c r="UYC3" s="66"/>
      <c r="UYD3" s="66"/>
      <c r="UYE3" s="66"/>
      <c r="UYF3" s="66"/>
      <c r="UYG3" s="66"/>
      <c r="UYH3" s="66"/>
      <c r="UYI3" s="66"/>
      <c r="UYJ3" s="66"/>
      <c r="UYK3" s="66"/>
      <c r="UYL3" s="66"/>
      <c r="UYM3" s="66"/>
      <c r="UYN3" s="66"/>
      <c r="UYO3" s="66"/>
      <c r="UYP3" s="66"/>
      <c r="UYQ3" s="66"/>
      <c r="UYR3" s="66"/>
      <c r="UYS3" s="66"/>
      <c r="UYT3" s="66"/>
      <c r="UYU3" s="66"/>
      <c r="UYV3" s="66"/>
      <c r="UYW3" s="66"/>
      <c r="UYX3" s="66"/>
      <c r="UYY3" s="66"/>
      <c r="UYZ3" s="66"/>
      <c r="UZA3" s="66"/>
      <c r="UZB3" s="66"/>
      <c r="UZC3" s="66"/>
      <c r="UZD3" s="66"/>
      <c r="UZE3" s="66"/>
      <c r="UZF3" s="66"/>
      <c r="UZG3" s="66"/>
      <c r="UZH3" s="66"/>
      <c r="UZI3" s="66"/>
      <c r="UZJ3" s="66"/>
      <c r="UZK3" s="66"/>
      <c r="UZL3" s="66"/>
      <c r="UZM3" s="66"/>
      <c r="UZN3" s="66"/>
      <c r="UZO3" s="66"/>
      <c r="UZP3" s="66"/>
      <c r="UZQ3" s="66"/>
      <c r="UZR3" s="66"/>
      <c r="UZS3" s="66"/>
      <c r="UZT3" s="66"/>
      <c r="UZU3" s="66"/>
      <c r="UZV3" s="66"/>
      <c r="UZW3" s="66"/>
      <c r="UZX3" s="66"/>
      <c r="UZY3" s="66"/>
      <c r="UZZ3" s="66"/>
      <c r="VAA3" s="66"/>
      <c r="VAB3" s="66"/>
      <c r="VAC3" s="66"/>
      <c r="VAD3" s="66"/>
      <c r="VAE3" s="66"/>
      <c r="VAF3" s="66"/>
      <c r="VAG3" s="66"/>
      <c r="VAH3" s="66"/>
      <c r="VAI3" s="66"/>
      <c r="VAJ3" s="66"/>
      <c r="VAK3" s="66"/>
      <c r="VAL3" s="66"/>
      <c r="VAM3" s="66"/>
      <c r="VAN3" s="66"/>
      <c r="VAO3" s="66"/>
      <c r="VAP3" s="66"/>
      <c r="VAQ3" s="66"/>
      <c r="VAR3" s="66"/>
      <c r="VAS3" s="66"/>
      <c r="VAT3" s="66"/>
      <c r="VAU3" s="66"/>
      <c r="VAV3" s="66"/>
      <c r="VAW3" s="66"/>
      <c r="VAX3" s="66"/>
      <c r="VAY3" s="66"/>
      <c r="VAZ3" s="66"/>
      <c r="VBA3" s="66"/>
      <c r="VBB3" s="66"/>
      <c r="VBC3" s="66"/>
      <c r="VBD3" s="66"/>
      <c r="VBE3" s="66"/>
      <c r="VBF3" s="66"/>
      <c r="VBG3" s="66"/>
      <c r="VBH3" s="66"/>
      <c r="VBI3" s="66"/>
      <c r="VBJ3" s="66"/>
      <c r="VBK3" s="66"/>
      <c r="VBL3" s="66"/>
      <c r="VBM3" s="66"/>
      <c r="VBN3" s="66"/>
      <c r="VBO3" s="66"/>
      <c r="VBP3" s="66"/>
      <c r="VBQ3" s="66"/>
      <c r="VBR3" s="66"/>
      <c r="VBS3" s="66"/>
      <c r="VBT3" s="66"/>
      <c r="VBU3" s="66"/>
      <c r="VBV3" s="66"/>
      <c r="VBW3" s="66"/>
      <c r="VBX3" s="66"/>
      <c r="VBY3" s="66"/>
      <c r="VBZ3" s="66"/>
      <c r="VCA3" s="66"/>
      <c r="VCB3" s="66"/>
      <c r="VCC3" s="66"/>
      <c r="VCD3" s="66"/>
      <c r="VCE3" s="66"/>
      <c r="VCF3" s="66"/>
      <c r="VCG3" s="66"/>
      <c r="VCH3" s="66"/>
      <c r="VCI3" s="66"/>
      <c r="VCJ3" s="66"/>
      <c r="VCK3" s="66"/>
      <c r="VCL3" s="66"/>
      <c r="VCM3" s="66"/>
      <c r="VCN3" s="66"/>
      <c r="VCO3" s="66"/>
      <c r="VCP3" s="66"/>
      <c r="VCQ3" s="66"/>
      <c r="VCR3" s="66"/>
      <c r="VCS3" s="66"/>
      <c r="VCT3" s="66"/>
      <c r="VCU3" s="66"/>
      <c r="VCV3" s="66"/>
      <c r="VCW3" s="66"/>
      <c r="VCX3" s="66"/>
      <c r="VCY3" s="66"/>
      <c r="VCZ3" s="66"/>
      <c r="VDA3" s="66"/>
      <c r="VDB3" s="66"/>
      <c r="VDC3" s="66"/>
      <c r="VDD3" s="66"/>
      <c r="VDE3" s="66"/>
      <c r="VDF3" s="66"/>
      <c r="VDG3" s="66"/>
      <c r="VDH3" s="66"/>
      <c r="VDI3" s="66"/>
      <c r="VDJ3" s="66"/>
      <c r="VDK3" s="66"/>
      <c r="VDL3" s="66"/>
      <c r="VDM3" s="66"/>
      <c r="VDN3" s="66"/>
      <c r="VDO3" s="66"/>
      <c r="VDP3" s="66"/>
      <c r="VDQ3" s="66"/>
      <c r="VDR3" s="66"/>
      <c r="VDS3" s="66"/>
      <c r="VDT3" s="66"/>
      <c r="VDU3" s="66"/>
      <c r="VDV3" s="66"/>
      <c r="VDW3" s="66"/>
      <c r="VDX3" s="66"/>
      <c r="VDY3" s="66"/>
      <c r="VDZ3" s="66"/>
      <c r="VEA3" s="66"/>
      <c r="VEB3" s="66"/>
      <c r="VEC3" s="66"/>
      <c r="VED3" s="66"/>
      <c r="VEE3" s="66"/>
      <c r="VEF3" s="66"/>
      <c r="VEG3" s="66"/>
      <c r="VEH3" s="66"/>
      <c r="VEI3" s="66"/>
      <c r="VEJ3" s="66"/>
      <c r="VEK3" s="66"/>
      <c r="VEL3" s="66"/>
      <c r="VEM3" s="66"/>
      <c r="VEN3" s="66"/>
      <c r="VEO3" s="66"/>
      <c r="VEP3" s="66"/>
      <c r="VEQ3" s="66"/>
      <c r="VER3" s="66"/>
      <c r="VES3" s="66"/>
      <c r="VET3" s="66"/>
      <c r="VEU3" s="66"/>
      <c r="VEV3" s="66"/>
      <c r="VEW3" s="66"/>
      <c r="VEX3" s="66"/>
      <c r="VEY3" s="66"/>
      <c r="VEZ3" s="66"/>
      <c r="VFA3" s="66"/>
      <c r="VFB3" s="66"/>
      <c r="VFC3" s="66"/>
      <c r="VFD3" s="66"/>
      <c r="VFE3" s="66"/>
      <c r="VFF3" s="66"/>
      <c r="VFG3" s="66"/>
      <c r="VFH3" s="66"/>
      <c r="VFI3" s="66"/>
      <c r="VFJ3" s="66"/>
      <c r="VFK3" s="66"/>
      <c r="VFL3" s="66"/>
      <c r="VFM3" s="66"/>
      <c r="VFN3" s="66"/>
      <c r="VFO3" s="66"/>
      <c r="VFP3" s="66"/>
      <c r="VFQ3" s="66"/>
      <c r="VFR3" s="66"/>
      <c r="VFS3" s="66"/>
      <c r="VFT3" s="66"/>
      <c r="VFU3" s="66"/>
      <c r="VFV3" s="66"/>
      <c r="VFW3" s="66"/>
      <c r="VFX3" s="66"/>
      <c r="VFY3" s="66"/>
      <c r="VFZ3" s="66"/>
      <c r="VGA3" s="66"/>
      <c r="VGB3" s="66"/>
      <c r="VGC3" s="66"/>
      <c r="VGD3" s="66"/>
      <c r="VGE3" s="66"/>
      <c r="VGF3" s="66"/>
      <c r="VGG3" s="66"/>
      <c r="VGH3" s="66"/>
      <c r="VGI3" s="66"/>
      <c r="VGJ3" s="66"/>
      <c r="VGK3" s="66"/>
      <c r="VGL3" s="66"/>
      <c r="VGM3" s="66"/>
      <c r="VGN3" s="66"/>
      <c r="VGO3" s="66"/>
      <c r="VGP3" s="66"/>
      <c r="VGQ3" s="66"/>
      <c r="VGR3" s="66"/>
      <c r="VGS3" s="66"/>
      <c r="VGT3" s="66"/>
      <c r="VGU3" s="66"/>
      <c r="VGV3" s="66"/>
      <c r="VGW3" s="66"/>
      <c r="VGX3" s="66"/>
      <c r="VGY3" s="66"/>
      <c r="VGZ3" s="66"/>
      <c r="VHA3" s="66"/>
      <c r="VHB3" s="66"/>
      <c r="VHC3" s="66"/>
      <c r="VHD3" s="66"/>
      <c r="VHE3" s="66"/>
      <c r="VHF3" s="66"/>
      <c r="VHG3" s="66"/>
      <c r="VHH3" s="66"/>
      <c r="VHI3" s="66"/>
      <c r="VHJ3" s="66"/>
      <c r="VHK3" s="66"/>
      <c r="VHL3" s="66"/>
      <c r="VHM3" s="66"/>
      <c r="VHN3" s="66"/>
      <c r="VHO3" s="66"/>
      <c r="VHP3" s="66"/>
      <c r="VHQ3" s="66"/>
      <c r="VHR3" s="66"/>
      <c r="VHS3" s="66"/>
      <c r="VHT3" s="66"/>
      <c r="VHU3" s="66"/>
      <c r="VHV3" s="66"/>
      <c r="VHW3" s="66"/>
      <c r="VHX3" s="66"/>
      <c r="VHY3" s="66"/>
      <c r="VHZ3" s="66"/>
      <c r="VIA3" s="66"/>
      <c r="VIB3" s="66"/>
      <c r="VIC3" s="66"/>
      <c r="VID3" s="66"/>
      <c r="VIE3" s="66"/>
      <c r="VIF3" s="66"/>
      <c r="VIG3" s="66"/>
      <c r="VIH3" s="66"/>
      <c r="VII3" s="66"/>
      <c r="VIJ3" s="66"/>
      <c r="VIK3" s="66"/>
      <c r="VIL3" s="66"/>
      <c r="VIM3" s="66"/>
      <c r="VIN3" s="66"/>
      <c r="VIO3" s="66"/>
      <c r="VIP3" s="66"/>
      <c r="VIQ3" s="66"/>
      <c r="VIR3" s="66"/>
      <c r="VIS3" s="66"/>
      <c r="VIT3" s="66"/>
      <c r="VIU3" s="66"/>
      <c r="VIV3" s="66"/>
      <c r="VIW3" s="66"/>
      <c r="VIX3" s="66"/>
      <c r="VIY3" s="66"/>
      <c r="VIZ3" s="66"/>
      <c r="VJA3" s="66"/>
      <c r="VJB3" s="66"/>
      <c r="VJC3" s="66"/>
      <c r="VJD3" s="66"/>
      <c r="VJE3" s="66"/>
      <c r="VJF3" s="66"/>
      <c r="VJG3" s="66"/>
      <c r="VJH3" s="66"/>
      <c r="VJI3" s="66"/>
      <c r="VJJ3" s="66"/>
      <c r="VJK3" s="66"/>
      <c r="VJL3" s="66"/>
      <c r="VJM3" s="66"/>
      <c r="VJN3" s="66"/>
      <c r="VJO3" s="66"/>
      <c r="VJP3" s="66"/>
      <c r="VJQ3" s="66"/>
      <c r="VJR3" s="66"/>
      <c r="VJS3" s="66"/>
      <c r="VJT3" s="66"/>
      <c r="VJU3" s="66"/>
      <c r="VJV3" s="66"/>
      <c r="VJW3" s="66"/>
      <c r="VJX3" s="66"/>
      <c r="VJY3" s="66"/>
      <c r="VJZ3" s="66"/>
      <c r="VKA3" s="66"/>
      <c r="VKB3" s="66"/>
      <c r="VKC3" s="66"/>
      <c r="VKD3" s="66"/>
      <c r="VKE3" s="66"/>
      <c r="VKF3" s="66"/>
      <c r="VKG3" s="66"/>
      <c r="VKH3" s="66"/>
      <c r="VKI3" s="66"/>
      <c r="VKJ3" s="66"/>
      <c r="VKK3" s="66"/>
      <c r="VKL3" s="66"/>
      <c r="VKM3" s="66"/>
      <c r="VKN3" s="66"/>
      <c r="VKO3" s="66"/>
      <c r="VKP3" s="66"/>
      <c r="VKQ3" s="66"/>
      <c r="VKR3" s="66"/>
      <c r="VKS3" s="66"/>
      <c r="VKT3" s="66"/>
      <c r="VKU3" s="66"/>
      <c r="VKV3" s="66"/>
      <c r="VKW3" s="66"/>
      <c r="VKX3" s="66"/>
      <c r="VKY3" s="66"/>
      <c r="VKZ3" s="66"/>
      <c r="VLA3" s="66"/>
      <c r="VLB3" s="66"/>
      <c r="VLC3" s="66"/>
      <c r="VLD3" s="66"/>
      <c r="VLE3" s="66"/>
      <c r="VLF3" s="66"/>
      <c r="VLG3" s="66"/>
      <c r="VLH3" s="66"/>
      <c r="VLI3" s="66"/>
      <c r="VLJ3" s="66"/>
      <c r="VLK3" s="66"/>
      <c r="VLL3" s="66"/>
      <c r="VLM3" s="66"/>
      <c r="VLN3" s="66"/>
      <c r="VLO3" s="66"/>
      <c r="VLP3" s="66"/>
      <c r="VLQ3" s="66"/>
      <c r="VLR3" s="66"/>
      <c r="VLS3" s="66"/>
      <c r="VLT3" s="66"/>
      <c r="VLU3" s="66"/>
      <c r="VLV3" s="66"/>
      <c r="VLW3" s="66"/>
      <c r="VLX3" s="66"/>
      <c r="VLY3" s="66"/>
      <c r="VLZ3" s="66"/>
      <c r="VMA3" s="66"/>
      <c r="VMB3" s="66"/>
      <c r="VMC3" s="66"/>
      <c r="VMD3" s="66"/>
      <c r="VME3" s="66"/>
      <c r="VMF3" s="66"/>
      <c r="VMG3" s="66"/>
      <c r="VMH3" s="66"/>
      <c r="VMI3" s="66"/>
      <c r="VMJ3" s="66"/>
      <c r="VMK3" s="66"/>
      <c r="VML3" s="66"/>
      <c r="VMM3" s="66"/>
      <c r="VMN3" s="66"/>
      <c r="VMO3" s="66"/>
      <c r="VMP3" s="66"/>
      <c r="VMQ3" s="66"/>
      <c r="VMR3" s="66"/>
      <c r="VMS3" s="66"/>
      <c r="VMT3" s="66"/>
      <c r="VMU3" s="66"/>
      <c r="VMV3" s="66"/>
      <c r="VMW3" s="66"/>
      <c r="VMX3" s="66"/>
      <c r="VMY3" s="66"/>
      <c r="VMZ3" s="66"/>
      <c r="VNA3" s="66"/>
      <c r="VNB3" s="66"/>
      <c r="VNC3" s="66"/>
      <c r="VND3" s="66"/>
      <c r="VNE3" s="66"/>
      <c r="VNF3" s="66"/>
      <c r="VNG3" s="66"/>
      <c r="VNH3" s="66"/>
      <c r="VNI3" s="66"/>
      <c r="VNJ3" s="66"/>
      <c r="VNK3" s="66"/>
      <c r="VNL3" s="66"/>
      <c r="VNM3" s="66"/>
      <c r="VNN3" s="66"/>
      <c r="VNO3" s="66"/>
      <c r="VNP3" s="66"/>
      <c r="VNQ3" s="66"/>
      <c r="VNR3" s="66"/>
      <c r="VNS3" s="66"/>
      <c r="VNT3" s="66"/>
      <c r="VNU3" s="66"/>
      <c r="VNV3" s="66"/>
      <c r="VNW3" s="66"/>
      <c r="VNX3" s="66"/>
      <c r="VNY3" s="66"/>
      <c r="VNZ3" s="66"/>
      <c r="VOA3" s="66"/>
      <c r="VOB3" s="66"/>
      <c r="VOC3" s="66"/>
      <c r="VOD3" s="66"/>
      <c r="VOE3" s="66"/>
      <c r="VOF3" s="66"/>
      <c r="VOG3" s="66"/>
      <c r="VOH3" s="66"/>
      <c r="VOI3" s="66"/>
      <c r="VOJ3" s="66"/>
      <c r="VOK3" s="66"/>
      <c r="VOL3" s="66"/>
      <c r="VOM3" s="66"/>
      <c r="VON3" s="66"/>
      <c r="VOO3" s="66"/>
      <c r="VOP3" s="66"/>
      <c r="VOQ3" s="66"/>
      <c r="VOR3" s="66"/>
      <c r="VOS3" s="66"/>
      <c r="VOT3" s="66"/>
      <c r="VOU3" s="66"/>
      <c r="VOV3" s="66"/>
      <c r="VOW3" s="66"/>
      <c r="VOX3" s="66"/>
      <c r="VOY3" s="66"/>
      <c r="VOZ3" s="66"/>
      <c r="VPA3" s="66"/>
      <c r="VPB3" s="66"/>
      <c r="VPC3" s="66"/>
      <c r="VPD3" s="66"/>
      <c r="VPE3" s="66"/>
      <c r="VPF3" s="66"/>
      <c r="VPG3" s="66"/>
      <c r="VPH3" s="66"/>
      <c r="VPI3" s="66"/>
      <c r="VPJ3" s="66"/>
      <c r="VPK3" s="66"/>
      <c r="VPL3" s="66"/>
      <c r="VPM3" s="66"/>
      <c r="VPN3" s="66"/>
      <c r="VPO3" s="66"/>
      <c r="VPP3" s="66"/>
      <c r="VPQ3" s="66"/>
      <c r="VPR3" s="66"/>
      <c r="VPS3" s="66"/>
      <c r="VPT3" s="66"/>
      <c r="VPU3" s="66"/>
      <c r="VPV3" s="66"/>
      <c r="VPW3" s="66"/>
      <c r="VPX3" s="66"/>
      <c r="VPY3" s="66"/>
      <c r="VPZ3" s="66"/>
      <c r="VQA3" s="66"/>
      <c r="VQB3" s="66"/>
      <c r="VQC3" s="66"/>
      <c r="VQD3" s="66"/>
      <c r="VQE3" s="66"/>
      <c r="VQF3" s="66"/>
      <c r="VQG3" s="66"/>
      <c r="VQH3" s="66"/>
      <c r="VQI3" s="66"/>
      <c r="VQJ3" s="66"/>
      <c r="VQK3" s="66"/>
      <c r="VQL3" s="66"/>
      <c r="VQM3" s="66"/>
      <c r="VQN3" s="66"/>
      <c r="VQO3" s="66"/>
      <c r="VQP3" s="66"/>
      <c r="VQQ3" s="66"/>
      <c r="VQR3" s="66"/>
      <c r="VQS3" s="66"/>
      <c r="VQT3" s="66"/>
      <c r="VQU3" s="66"/>
      <c r="VQV3" s="66"/>
      <c r="VQW3" s="66"/>
      <c r="VQX3" s="66"/>
      <c r="VQY3" s="66"/>
      <c r="VQZ3" s="66"/>
      <c r="VRA3" s="66"/>
      <c r="VRB3" s="66"/>
      <c r="VRC3" s="66"/>
      <c r="VRD3" s="66"/>
      <c r="VRE3" s="66"/>
      <c r="VRF3" s="66"/>
      <c r="VRG3" s="66"/>
      <c r="VRH3" s="66"/>
      <c r="VRI3" s="66"/>
      <c r="VRJ3" s="66"/>
      <c r="VRK3" s="66"/>
      <c r="VRL3" s="66"/>
      <c r="VRM3" s="66"/>
      <c r="VRN3" s="66"/>
      <c r="VRO3" s="66"/>
      <c r="VRP3" s="66"/>
      <c r="VRQ3" s="66"/>
      <c r="VRR3" s="66"/>
      <c r="VRS3" s="66"/>
      <c r="VRT3" s="66"/>
      <c r="VRU3" s="66"/>
      <c r="VRV3" s="66"/>
      <c r="VRW3" s="66"/>
      <c r="VRX3" s="66"/>
      <c r="VRY3" s="66"/>
      <c r="VRZ3" s="66"/>
      <c r="VSA3" s="66"/>
      <c r="VSB3" s="66"/>
      <c r="VSC3" s="66"/>
      <c r="VSD3" s="66"/>
      <c r="VSE3" s="66"/>
      <c r="VSF3" s="66"/>
      <c r="VSG3" s="66"/>
      <c r="VSH3" s="66"/>
      <c r="VSI3" s="66"/>
      <c r="VSJ3" s="66"/>
      <c r="VSK3" s="66"/>
      <c r="VSL3" s="66"/>
      <c r="VSM3" s="66"/>
      <c r="VSN3" s="66"/>
      <c r="VSO3" s="66"/>
      <c r="VSP3" s="66"/>
      <c r="VSQ3" s="66"/>
      <c r="VSR3" s="66"/>
      <c r="VSS3" s="66"/>
      <c r="VST3" s="66"/>
      <c r="VSU3" s="66"/>
      <c r="VSV3" s="66"/>
      <c r="VSW3" s="66"/>
      <c r="VSX3" s="66"/>
      <c r="VSY3" s="66"/>
      <c r="VSZ3" s="66"/>
      <c r="VTA3" s="66"/>
      <c r="VTB3" s="66"/>
      <c r="VTC3" s="66"/>
      <c r="VTD3" s="66"/>
      <c r="VTE3" s="66"/>
      <c r="VTF3" s="66"/>
      <c r="VTG3" s="66"/>
      <c r="VTH3" s="66"/>
      <c r="VTI3" s="66"/>
      <c r="VTJ3" s="66"/>
      <c r="VTK3" s="66"/>
      <c r="VTL3" s="66"/>
      <c r="VTM3" s="66"/>
      <c r="VTN3" s="66"/>
      <c r="VTO3" s="66"/>
      <c r="VTP3" s="66"/>
      <c r="VTQ3" s="66"/>
      <c r="VTR3" s="66"/>
      <c r="VTS3" s="66"/>
      <c r="VTT3" s="66"/>
      <c r="VTU3" s="66"/>
      <c r="VTV3" s="66"/>
      <c r="VTW3" s="66"/>
      <c r="VTX3" s="66"/>
      <c r="VTY3" s="66"/>
      <c r="VTZ3" s="66"/>
      <c r="VUA3" s="66"/>
      <c r="VUB3" s="66"/>
      <c r="VUC3" s="66"/>
      <c r="VUD3" s="66"/>
      <c r="VUE3" s="66"/>
      <c r="VUF3" s="66"/>
      <c r="VUG3" s="66"/>
      <c r="VUH3" s="66"/>
      <c r="VUI3" s="66"/>
      <c r="VUJ3" s="66"/>
      <c r="VUK3" s="66"/>
      <c r="VUL3" s="66"/>
      <c r="VUM3" s="66"/>
      <c r="VUN3" s="66"/>
      <c r="VUO3" s="66"/>
      <c r="VUP3" s="66"/>
      <c r="VUQ3" s="66"/>
      <c r="VUR3" s="66"/>
      <c r="VUS3" s="66"/>
      <c r="VUT3" s="66"/>
      <c r="VUU3" s="66"/>
      <c r="VUV3" s="66"/>
      <c r="VUW3" s="66"/>
      <c r="VUX3" s="66"/>
      <c r="VUY3" s="66"/>
      <c r="VUZ3" s="66"/>
      <c r="VVA3" s="66"/>
      <c r="VVB3" s="66"/>
      <c r="VVC3" s="66"/>
      <c r="VVD3" s="66"/>
      <c r="VVE3" s="66"/>
      <c r="VVF3" s="66"/>
      <c r="VVG3" s="66"/>
      <c r="VVH3" s="66"/>
      <c r="VVI3" s="66"/>
      <c r="VVJ3" s="66"/>
      <c r="VVK3" s="66"/>
      <c r="VVL3" s="66"/>
      <c r="VVM3" s="66"/>
      <c r="VVN3" s="66"/>
      <c r="VVO3" s="66"/>
      <c r="VVP3" s="66"/>
      <c r="VVQ3" s="66"/>
      <c r="VVR3" s="66"/>
      <c r="VVS3" s="66"/>
      <c r="VVT3" s="66"/>
      <c r="VVU3" s="66"/>
      <c r="VVV3" s="66"/>
      <c r="VVW3" s="66"/>
      <c r="VVX3" s="66"/>
      <c r="VVY3" s="66"/>
      <c r="VVZ3" s="66"/>
      <c r="VWA3" s="66"/>
      <c r="VWB3" s="66"/>
      <c r="VWC3" s="66"/>
      <c r="VWD3" s="66"/>
      <c r="VWE3" s="66"/>
      <c r="VWF3" s="66"/>
      <c r="VWG3" s="66"/>
      <c r="VWH3" s="66"/>
      <c r="VWI3" s="66"/>
      <c r="VWJ3" s="66"/>
      <c r="VWK3" s="66"/>
      <c r="VWL3" s="66"/>
      <c r="VWM3" s="66"/>
      <c r="VWN3" s="66"/>
      <c r="VWO3" s="66"/>
      <c r="VWP3" s="66"/>
      <c r="VWQ3" s="66"/>
      <c r="VWR3" s="66"/>
      <c r="VWS3" s="66"/>
      <c r="VWT3" s="66"/>
      <c r="VWU3" s="66"/>
      <c r="VWV3" s="66"/>
      <c r="VWW3" s="66"/>
      <c r="VWX3" s="66"/>
      <c r="VWY3" s="66"/>
      <c r="VWZ3" s="66"/>
      <c r="VXA3" s="66"/>
      <c r="VXB3" s="66"/>
      <c r="VXC3" s="66"/>
      <c r="VXD3" s="66"/>
      <c r="VXE3" s="66"/>
      <c r="VXF3" s="66"/>
      <c r="VXG3" s="66"/>
      <c r="VXH3" s="66"/>
      <c r="VXI3" s="66"/>
      <c r="VXJ3" s="66"/>
      <c r="VXK3" s="66"/>
      <c r="VXL3" s="66"/>
      <c r="VXM3" s="66"/>
      <c r="VXN3" s="66"/>
      <c r="VXO3" s="66"/>
      <c r="VXP3" s="66"/>
      <c r="VXQ3" s="66"/>
      <c r="VXR3" s="66"/>
      <c r="VXS3" s="66"/>
      <c r="VXT3" s="66"/>
      <c r="VXU3" s="66"/>
      <c r="VXV3" s="66"/>
      <c r="VXW3" s="66"/>
      <c r="VXX3" s="66"/>
      <c r="VXY3" s="66"/>
      <c r="VXZ3" s="66"/>
      <c r="VYA3" s="66"/>
      <c r="VYB3" s="66"/>
      <c r="VYC3" s="66"/>
      <c r="VYD3" s="66"/>
      <c r="VYE3" s="66"/>
      <c r="VYF3" s="66"/>
      <c r="VYG3" s="66"/>
      <c r="VYH3" s="66"/>
      <c r="VYI3" s="66"/>
      <c r="VYJ3" s="66"/>
      <c r="VYK3" s="66"/>
      <c r="VYL3" s="66"/>
      <c r="VYM3" s="66"/>
      <c r="VYN3" s="66"/>
      <c r="VYO3" s="66"/>
      <c r="VYP3" s="66"/>
      <c r="VYQ3" s="66"/>
      <c r="VYR3" s="66"/>
      <c r="VYS3" s="66"/>
      <c r="VYT3" s="66"/>
      <c r="VYU3" s="66"/>
      <c r="VYV3" s="66"/>
      <c r="VYW3" s="66"/>
      <c r="VYX3" s="66"/>
      <c r="VYY3" s="66"/>
      <c r="VYZ3" s="66"/>
      <c r="VZA3" s="66"/>
      <c r="VZB3" s="66"/>
      <c r="VZC3" s="66"/>
      <c r="VZD3" s="66"/>
      <c r="VZE3" s="66"/>
      <c r="VZF3" s="66"/>
      <c r="VZG3" s="66"/>
      <c r="VZH3" s="66"/>
      <c r="VZI3" s="66"/>
      <c r="VZJ3" s="66"/>
      <c r="VZK3" s="66"/>
      <c r="VZL3" s="66"/>
      <c r="VZM3" s="66"/>
      <c r="VZN3" s="66"/>
      <c r="VZO3" s="66"/>
      <c r="VZP3" s="66"/>
      <c r="VZQ3" s="66"/>
      <c r="VZR3" s="66"/>
      <c r="VZS3" s="66"/>
      <c r="VZT3" s="66"/>
      <c r="VZU3" s="66"/>
      <c r="VZV3" s="66"/>
      <c r="VZW3" s="66"/>
      <c r="VZX3" s="66"/>
      <c r="VZY3" s="66"/>
      <c r="VZZ3" s="66"/>
      <c r="WAA3" s="66"/>
      <c r="WAB3" s="66"/>
      <c r="WAC3" s="66"/>
      <c r="WAD3" s="66"/>
      <c r="WAE3" s="66"/>
      <c r="WAF3" s="66"/>
      <c r="WAG3" s="66"/>
      <c r="WAH3" s="66"/>
      <c r="WAI3" s="66"/>
      <c r="WAJ3" s="66"/>
      <c r="WAK3" s="66"/>
      <c r="WAL3" s="66"/>
      <c r="WAM3" s="66"/>
      <c r="WAN3" s="66"/>
      <c r="WAO3" s="66"/>
      <c r="WAP3" s="66"/>
      <c r="WAQ3" s="66"/>
      <c r="WAR3" s="66"/>
      <c r="WAS3" s="66"/>
      <c r="WAT3" s="66"/>
      <c r="WAU3" s="66"/>
      <c r="WAV3" s="66"/>
      <c r="WAW3" s="66"/>
      <c r="WAX3" s="66"/>
      <c r="WAY3" s="66"/>
      <c r="WAZ3" s="66"/>
      <c r="WBA3" s="66"/>
      <c r="WBB3" s="66"/>
      <c r="WBC3" s="66"/>
      <c r="WBD3" s="66"/>
      <c r="WBE3" s="66"/>
      <c r="WBF3" s="66"/>
      <c r="WBG3" s="66"/>
      <c r="WBH3" s="66"/>
      <c r="WBI3" s="66"/>
      <c r="WBJ3" s="66"/>
      <c r="WBK3" s="66"/>
      <c r="WBL3" s="66"/>
      <c r="WBM3" s="66"/>
      <c r="WBN3" s="66"/>
      <c r="WBO3" s="66"/>
      <c r="WBP3" s="66"/>
      <c r="WBQ3" s="66"/>
      <c r="WBR3" s="66"/>
      <c r="WBS3" s="66"/>
      <c r="WBT3" s="66"/>
      <c r="WBU3" s="66"/>
      <c r="WBV3" s="66"/>
      <c r="WBW3" s="66"/>
      <c r="WBX3" s="66"/>
      <c r="WBY3" s="66"/>
      <c r="WBZ3" s="66"/>
      <c r="WCA3" s="66"/>
      <c r="WCB3" s="66"/>
      <c r="WCC3" s="66"/>
      <c r="WCD3" s="66"/>
      <c r="WCE3" s="66"/>
      <c r="WCF3" s="66"/>
      <c r="WCG3" s="66"/>
      <c r="WCH3" s="66"/>
      <c r="WCI3" s="66"/>
      <c r="WCJ3" s="66"/>
      <c r="WCK3" s="66"/>
      <c r="WCL3" s="66"/>
      <c r="WCM3" s="66"/>
      <c r="WCN3" s="66"/>
      <c r="WCO3" s="66"/>
      <c r="WCP3" s="66"/>
      <c r="WCQ3" s="66"/>
      <c r="WCR3" s="66"/>
      <c r="WCS3" s="66"/>
      <c r="WCT3" s="66"/>
      <c r="WCU3" s="66"/>
      <c r="WCV3" s="66"/>
      <c r="WCW3" s="66"/>
      <c r="WCX3" s="66"/>
      <c r="WCY3" s="66"/>
      <c r="WCZ3" s="66"/>
      <c r="WDA3" s="66"/>
      <c r="WDB3" s="66"/>
      <c r="WDC3" s="66"/>
      <c r="WDD3" s="66"/>
      <c r="WDE3" s="66"/>
      <c r="WDF3" s="66"/>
      <c r="WDG3" s="66"/>
      <c r="WDH3" s="66"/>
      <c r="WDI3" s="66"/>
      <c r="WDJ3" s="66"/>
      <c r="WDK3" s="66"/>
      <c r="WDL3" s="66"/>
      <c r="WDM3" s="66"/>
      <c r="WDN3" s="66"/>
      <c r="WDO3" s="66"/>
      <c r="WDP3" s="66"/>
      <c r="WDQ3" s="66"/>
      <c r="WDR3" s="66"/>
      <c r="WDS3" s="66"/>
      <c r="WDT3" s="66"/>
      <c r="WDU3" s="66"/>
      <c r="WDV3" s="66"/>
      <c r="WDW3" s="66"/>
      <c r="WDX3" s="66"/>
      <c r="WDY3" s="66"/>
      <c r="WDZ3" s="66"/>
      <c r="WEA3" s="66"/>
      <c r="WEB3" s="66"/>
      <c r="WEC3" s="66"/>
      <c r="WED3" s="66"/>
      <c r="WEE3" s="66"/>
      <c r="WEF3" s="66"/>
      <c r="WEG3" s="66"/>
      <c r="WEH3" s="66"/>
      <c r="WEI3" s="66"/>
      <c r="WEJ3" s="66"/>
      <c r="WEK3" s="66"/>
      <c r="WEL3" s="66"/>
      <c r="WEM3" s="66"/>
      <c r="WEN3" s="66"/>
      <c r="WEO3" s="66"/>
      <c r="WEP3" s="66"/>
      <c r="WEQ3" s="66"/>
      <c r="WER3" s="66"/>
      <c r="WES3" s="66"/>
      <c r="WET3" s="66"/>
      <c r="WEU3" s="66"/>
      <c r="WEV3" s="66"/>
      <c r="WEW3" s="66"/>
      <c r="WEX3" s="66"/>
      <c r="WEY3" s="66"/>
      <c r="WEZ3" s="66"/>
      <c r="WFA3" s="66"/>
      <c r="WFB3" s="66"/>
      <c r="WFC3" s="66"/>
      <c r="WFD3" s="66"/>
      <c r="WFE3" s="66"/>
      <c r="WFF3" s="66"/>
      <c r="WFG3" s="66"/>
      <c r="WFH3" s="66"/>
      <c r="WFI3" s="66"/>
      <c r="WFJ3" s="66"/>
      <c r="WFK3" s="66"/>
      <c r="WFL3" s="66"/>
      <c r="WFM3" s="66"/>
      <c r="WFN3" s="66"/>
      <c r="WFO3" s="66"/>
      <c r="WFP3" s="66"/>
      <c r="WFQ3" s="66"/>
      <c r="WFR3" s="66"/>
      <c r="WFS3" s="66"/>
      <c r="WFT3" s="66"/>
      <c r="WFU3" s="66"/>
      <c r="WFV3" s="66"/>
      <c r="WFW3" s="66"/>
      <c r="WFX3" s="66"/>
      <c r="WFY3" s="66"/>
      <c r="WFZ3" s="66"/>
      <c r="WGA3" s="66"/>
      <c r="WGB3" s="66"/>
      <c r="WGC3" s="66"/>
      <c r="WGD3" s="66"/>
      <c r="WGE3" s="66"/>
      <c r="WGF3" s="66"/>
      <c r="WGG3" s="66"/>
      <c r="WGH3" s="66"/>
      <c r="WGI3" s="66"/>
      <c r="WGJ3" s="66"/>
      <c r="WGK3" s="66"/>
      <c r="WGL3" s="66"/>
      <c r="WGM3" s="66"/>
      <c r="WGN3" s="66"/>
      <c r="WGO3" s="66"/>
      <c r="WGP3" s="66"/>
      <c r="WGQ3" s="66"/>
      <c r="WGR3" s="66"/>
      <c r="WGS3" s="66"/>
      <c r="WGT3" s="66"/>
      <c r="WGU3" s="66"/>
      <c r="WGV3" s="66"/>
      <c r="WGW3" s="66"/>
      <c r="WGX3" s="66"/>
      <c r="WGY3" s="66"/>
      <c r="WGZ3" s="66"/>
      <c r="WHA3" s="66"/>
      <c r="WHB3" s="66"/>
      <c r="WHC3" s="66"/>
      <c r="WHD3" s="66"/>
      <c r="WHE3" s="66"/>
      <c r="WHF3" s="66"/>
      <c r="WHG3" s="66"/>
      <c r="WHH3" s="66"/>
      <c r="WHI3" s="66"/>
      <c r="WHJ3" s="66"/>
      <c r="WHK3" s="66"/>
      <c r="WHL3" s="66"/>
      <c r="WHM3" s="66"/>
      <c r="WHN3" s="66"/>
      <c r="WHO3" s="66"/>
      <c r="WHP3" s="66"/>
      <c r="WHQ3" s="66"/>
      <c r="WHR3" s="66"/>
      <c r="WHS3" s="66"/>
      <c r="WHT3" s="66"/>
      <c r="WHU3" s="66"/>
      <c r="WHV3" s="66"/>
      <c r="WHW3" s="66"/>
      <c r="WHX3" s="66"/>
      <c r="WHY3" s="66"/>
      <c r="WHZ3" s="66"/>
      <c r="WIA3" s="66"/>
      <c r="WIB3" s="66"/>
      <c r="WIC3" s="66"/>
      <c r="WID3" s="66"/>
      <c r="WIE3" s="66"/>
      <c r="WIF3" s="66"/>
      <c r="WIG3" s="66"/>
      <c r="WIH3" s="66"/>
      <c r="WII3" s="66"/>
      <c r="WIJ3" s="66"/>
      <c r="WIK3" s="66"/>
      <c r="WIL3" s="66"/>
      <c r="WIM3" s="66"/>
      <c r="WIN3" s="66"/>
      <c r="WIO3" s="66"/>
      <c r="WIP3" s="66"/>
      <c r="WIQ3" s="66"/>
      <c r="WIR3" s="66"/>
      <c r="WIS3" s="66"/>
      <c r="WIT3" s="66"/>
      <c r="WIU3" s="66"/>
      <c r="WIV3" s="66"/>
      <c r="WIW3" s="66"/>
      <c r="WIX3" s="66"/>
      <c r="WIY3" s="66"/>
      <c r="WIZ3" s="66"/>
      <c r="WJA3" s="66"/>
      <c r="WJB3" s="66"/>
      <c r="WJC3" s="66"/>
      <c r="WJD3" s="66"/>
      <c r="WJE3" s="66"/>
      <c r="WJF3" s="66"/>
      <c r="WJG3" s="66"/>
      <c r="WJH3" s="66"/>
      <c r="WJI3" s="66"/>
      <c r="WJJ3" s="66"/>
      <c r="WJK3" s="66"/>
      <c r="WJL3" s="66"/>
      <c r="WJM3" s="66"/>
      <c r="WJN3" s="66"/>
      <c r="WJO3" s="66"/>
      <c r="WJP3" s="66"/>
      <c r="WJQ3" s="66"/>
      <c r="WJR3" s="66"/>
      <c r="WJS3" s="66"/>
      <c r="WJT3" s="66"/>
      <c r="WJU3" s="66"/>
      <c r="WJV3" s="66"/>
      <c r="WJW3" s="66"/>
      <c r="WJX3" s="66"/>
      <c r="WJY3" s="66"/>
      <c r="WJZ3" s="66"/>
      <c r="WKA3" s="66"/>
      <c r="WKB3" s="66"/>
      <c r="WKC3" s="66"/>
      <c r="WKD3" s="66"/>
      <c r="WKE3" s="66"/>
      <c r="WKF3" s="66"/>
      <c r="WKG3" s="66"/>
      <c r="WKH3" s="66"/>
      <c r="WKI3" s="66"/>
      <c r="WKJ3" s="66"/>
      <c r="WKK3" s="66"/>
      <c r="WKL3" s="66"/>
      <c r="WKM3" s="66"/>
      <c r="WKN3" s="66"/>
      <c r="WKO3" s="66"/>
      <c r="WKP3" s="66"/>
      <c r="WKQ3" s="66"/>
      <c r="WKR3" s="66"/>
      <c r="WKS3" s="66"/>
      <c r="WKT3" s="66"/>
      <c r="WKU3" s="66"/>
      <c r="WKV3" s="66"/>
      <c r="WKW3" s="66"/>
      <c r="WKX3" s="66"/>
      <c r="WKY3" s="66"/>
      <c r="WKZ3" s="66"/>
      <c r="WLA3" s="66"/>
      <c r="WLB3" s="66"/>
      <c r="WLC3" s="66"/>
      <c r="WLD3" s="66"/>
      <c r="WLE3" s="66"/>
      <c r="WLF3" s="66"/>
      <c r="WLG3" s="66"/>
      <c r="WLH3" s="66"/>
      <c r="WLI3" s="66"/>
      <c r="WLJ3" s="66"/>
      <c r="WLK3" s="66"/>
      <c r="WLL3" s="66"/>
      <c r="WLM3" s="66"/>
      <c r="WLN3" s="66"/>
      <c r="WLO3" s="66"/>
      <c r="WLP3" s="66"/>
      <c r="WLQ3" s="66"/>
      <c r="WLR3" s="66"/>
      <c r="WLS3" s="66"/>
      <c r="WLT3" s="66"/>
      <c r="WLU3" s="66"/>
      <c r="WLV3" s="66"/>
      <c r="WLW3" s="66"/>
      <c r="WLX3" s="66"/>
      <c r="WLY3" s="66"/>
      <c r="WLZ3" s="66"/>
      <c r="WMA3" s="66"/>
      <c r="WMB3" s="66"/>
      <c r="WMC3" s="66"/>
      <c r="WMD3" s="66"/>
      <c r="WME3" s="66"/>
      <c r="WMF3" s="66"/>
      <c r="WMG3" s="66"/>
      <c r="WMH3" s="66"/>
      <c r="WMI3" s="66"/>
      <c r="WMJ3" s="66"/>
      <c r="WMK3" s="66"/>
      <c r="WML3" s="66"/>
      <c r="WMM3" s="66"/>
      <c r="WMN3" s="66"/>
      <c r="WMO3" s="66"/>
      <c r="WMP3" s="66"/>
      <c r="WMQ3" s="66"/>
      <c r="WMR3" s="66"/>
      <c r="WMS3" s="66"/>
      <c r="WMT3" s="66"/>
      <c r="WMU3" s="66"/>
      <c r="WMV3" s="66"/>
      <c r="WMW3" s="66"/>
      <c r="WMX3" s="66"/>
      <c r="WMY3" s="66"/>
      <c r="WMZ3" s="66"/>
      <c r="WNA3" s="66"/>
      <c r="WNB3" s="66"/>
      <c r="WNC3" s="66"/>
      <c r="WND3" s="66"/>
      <c r="WNE3" s="66"/>
      <c r="WNF3" s="66"/>
      <c r="WNG3" s="66"/>
      <c r="WNH3" s="66"/>
      <c r="WNI3" s="66"/>
      <c r="WNJ3" s="66"/>
      <c r="WNK3" s="66"/>
      <c r="WNL3" s="66"/>
      <c r="WNM3" s="66"/>
      <c r="WNN3" s="66"/>
      <c r="WNO3" s="66"/>
      <c r="WNP3" s="66"/>
      <c r="WNQ3" s="66"/>
      <c r="WNR3" s="66"/>
      <c r="WNS3" s="66"/>
      <c r="WNT3" s="66"/>
      <c r="WNU3" s="66"/>
      <c r="WNV3" s="66"/>
      <c r="WNW3" s="66"/>
      <c r="WNX3" s="66"/>
      <c r="WNY3" s="66"/>
      <c r="WNZ3" s="66"/>
      <c r="WOA3" s="66"/>
      <c r="WOB3" s="66"/>
      <c r="WOC3" s="66"/>
      <c r="WOD3" s="66"/>
      <c r="WOE3" s="66"/>
      <c r="WOF3" s="66"/>
      <c r="WOG3" s="66"/>
      <c r="WOH3" s="66"/>
      <c r="WOI3" s="66"/>
      <c r="WOJ3" s="66"/>
      <c r="WOK3" s="66"/>
      <c r="WOL3" s="66"/>
      <c r="WOM3" s="66"/>
      <c r="WON3" s="66"/>
      <c r="WOO3" s="66"/>
      <c r="WOP3" s="66"/>
      <c r="WOQ3" s="66"/>
      <c r="WOR3" s="66"/>
      <c r="WOS3" s="66"/>
      <c r="WOT3" s="66"/>
      <c r="WOU3" s="66"/>
      <c r="WOV3" s="66"/>
      <c r="WOW3" s="66"/>
      <c r="WOX3" s="66"/>
      <c r="WOY3" s="66"/>
      <c r="WOZ3" s="66"/>
      <c r="WPA3" s="66"/>
      <c r="WPB3" s="66"/>
      <c r="WPC3" s="66"/>
      <c r="WPD3" s="66"/>
      <c r="WPE3" s="66"/>
      <c r="WPF3" s="66"/>
      <c r="WPG3" s="66"/>
      <c r="WPH3" s="66"/>
      <c r="WPI3" s="66"/>
      <c r="WPJ3" s="66"/>
      <c r="WPK3" s="66"/>
      <c r="WPL3" s="66"/>
      <c r="WPM3" s="66"/>
      <c r="WPN3" s="66"/>
      <c r="WPO3" s="66"/>
      <c r="WPP3" s="66"/>
      <c r="WPQ3" s="66"/>
      <c r="WPR3" s="66"/>
      <c r="WPS3" s="66"/>
      <c r="WPT3" s="66"/>
      <c r="WPU3" s="66"/>
      <c r="WPV3" s="66"/>
      <c r="WPW3" s="66"/>
      <c r="WPX3" s="66"/>
      <c r="WPY3" s="66"/>
      <c r="WPZ3" s="66"/>
      <c r="WQA3" s="66"/>
      <c r="WQB3" s="66"/>
      <c r="WQC3" s="66"/>
      <c r="WQD3" s="66"/>
      <c r="WQE3" s="66"/>
      <c r="WQF3" s="66"/>
      <c r="WQG3" s="66"/>
      <c r="WQH3" s="66"/>
      <c r="WQI3" s="66"/>
      <c r="WQJ3" s="66"/>
      <c r="WQK3" s="66"/>
      <c r="WQL3" s="66"/>
      <c r="WQM3" s="66"/>
      <c r="WQN3" s="66"/>
      <c r="WQO3" s="66"/>
      <c r="WQP3" s="66"/>
      <c r="WQQ3" s="66"/>
      <c r="WQR3" s="66"/>
      <c r="WQS3" s="66"/>
      <c r="WQT3" s="66"/>
      <c r="WQU3" s="66"/>
      <c r="WQV3" s="66"/>
      <c r="WQW3" s="66"/>
      <c r="WQX3" s="66"/>
      <c r="WQY3" s="66"/>
      <c r="WQZ3" s="66"/>
      <c r="WRA3" s="66"/>
      <c r="WRB3" s="66"/>
      <c r="WRC3" s="66"/>
      <c r="WRD3" s="66"/>
      <c r="WRE3" s="66"/>
      <c r="WRF3" s="66"/>
      <c r="WRG3" s="66"/>
      <c r="WRH3" s="66"/>
      <c r="WRI3" s="66"/>
      <c r="WRJ3" s="66"/>
      <c r="WRK3" s="66"/>
      <c r="WRL3" s="66"/>
      <c r="WRM3" s="66"/>
      <c r="WRN3" s="66"/>
      <c r="WRO3" s="66"/>
      <c r="WRP3" s="66"/>
      <c r="WRQ3" s="66"/>
      <c r="WRR3" s="66"/>
      <c r="WRS3" s="66"/>
      <c r="WRT3" s="66"/>
      <c r="WRU3" s="66"/>
      <c r="WRV3" s="66"/>
      <c r="WRW3" s="66"/>
      <c r="WRX3" s="66"/>
      <c r="WRY3" s="66"/>
      <c r="WRZ3" s="66"/>
      <c r="WSA3" s="66"/>
      <c r="WSB3" s="66"/>
      <c r="WSC3" s="66"/>
      <c r="WSD3" s="66"/>
      <c r="WSE3" s="66"/>
      <c r="WSF3" s="66"/>
      <c r="WSG3" s="66"/>
      <c r="WSH3" s="66"/>
      <c r="WSI3" s="66"/>
      <c r="WSJ3" s="66"/>
      <c r="WSK3" s="66"/>
      <c r="WSL3" s="66"/>
      <c r="WSM3" s="66"/>
      <c r="WSN3" s="66"/>
      <c r="WSO3" s="66"/>
      <c r="WSP3" s="66"/>
      <c r="WSQ3" s="66"/>
      <c r="WSR3" s="66"/>
      <c r="WSS3" s="66"/>
      <c r="WST3" s="66"/>
      <c r="WSU3" s="66"/>
      <c r="WSV3" s="66"/>
      <c r="WSW3" s="66"/>
      <c r="WSX3" s="66"/>
      <c r="WSY3" s="66"/>
      <c r="WSZ3" s="66"/>
      <c r="WTA3" s="66"/>
      <c r="WTB3" s="66"/>
      <c r="WTC3" s="66"/>
      <c r="WTD3" s="66"/>
      <c r="WTE3" s="66"/>
      <c r="WTF3" s="66"/>
      <c r="WTG3" s="66"/>
      <c r="WTH3" s="66"/>
      <c r="WTI3" s="66"/>
      <c r="WTJ3" s="66"/>
      <c r="WTK3" s="66"/>
      <c r="WTL3" s="66"/>
      <c r="WTM3" s="66"/>
      <c r="WTN3" s="66"/>
      <c r="WTO3" s="66"/>
      <c r="WTP3" s="66"/>
      <c r="WTQ3" s="66"/>
      <c r="WTR3" s="66"/>
      <c r="WTS3" s="66"/>
      <c r="WTT3" s="66"/>
      <c r="WTU3" s="66"/>
      <c r="WTV3" s="66"/>
      <c r="WTW3" s="66"/>
      <c r="WTX3" s="66"/>
      <c r="WTY3" s="66"/>
      <c r="WTZ3" s="66"/>
      <c r="WUA3" s="66"/>
      <c r="WUB3" s="66"/>
      <c r="WUC3" s="66"/>
      <c r="WUD3" s="66"/>
      <c r="WUE3" s="66"/>
      <c r="WUF3" s="66"/>
      <c r="WUG3" s="66"/>
      <c r="WUH3" s="66"/>
      <c r="WUI3" s="66"/>
      <c r="WUJ3" s="66"/>
      <c r="WUK3" s="66"/>
      <c r="WUL3" s="66"/>
      <c r="WUM3" s="66"/>
      <c r="WUN3" s="66"/>
      <c r="WUO3" s="66"/>
      <c r="WUP3" s="66"/>
      <c r="WUQ3" s="66"/>
      <c r="WUR3" s="66"/>
      <c r="WUS3" s="66"/>
      <c r="WUT3" s="66"/>
      <c r="WUU3" s="66"/>
      <c r="WUV3" s="66"/>
      <c r="WUW3" s="66"/>
      <c r="WUX3" s="66"/>
      <c r="WUY3" s="66"/>
      <c r="WUZ3" s="66"/>
      <c r="WVA3" s="66"/>
      <c r="WVB3" s="66"/>
      <c r="WVC3" s="66"/>
      <c r="WVD3" s="66"/>
      <c r="WVE3" s="66"/>
      <c r="WVF3" s="66"/>
      <c r="WVG3" s="66"/>
      <c r="WVH3" s="66"/>
      <c r="WVI3" s="66"/>
      <c r="WVJ3" s="66"/>
      <c r="WVK3" s="66"/>
      <c r="WVL3" s="66"/>
      <c r="WVM3" s="66"/>
      <c r="WVN3" s="66"/>
      <c r="WVO3" s="66"/>
      <c r="WVP3" s="66"/>
      <c r="WVQ3" s="66"/>
      <c r="WVR3" s="66"/>
      <c r="WVS3" s="66"/>
      <c r="WVT3" s="66"/>
      <c r="WVU3" s="66"/>
      <c r="WVV3" s="66"/>
      <c r="WVW3" s="66"/>
      <c r="WVX3" s="66"/>
      <c r="WVY3" s="66"/>
      <c r="WVZ3" s="66"/>
      <c r="WWA3" s="66"/>
      <c r="WWB3" s="66"/>
      <c r="WWC3" s="66"/>
      <c r="WWD3" s="66"/>
      <c r="WWE3" s="66"/>
      <c r="WWF3" s="66"/>
      <c r="WWG3" s="66"/>
      <c r="WWH3" s="66"/>
      <c r="WWI3" s="66"/>
      <c r="WWJ3" s="66"/>
      <c r="WWK3" s="66"/>
      <c r="WWL3" s="66"/>
      <c r="WWM3" s="66"/>
      <c r="WWN3" s="66"/>
      <c r="WWO3" s="66"/>
      <c r="WWP3" s="66"/>
      <c r="WWQ3" s="66"/>
      <c r="WWR3" s="66"/>
      <c r="WWS3" s="66"/>
      <c r="WWT3" s="66"/>
      <c r="WWU3" s="66"/>
      <c r="WWV3" s="66"/>
      <c r="WWW3" s="66"/>
      <c r="WWX3" s="66"/>
      <c r="WWY3" s="66"/>
      <c r="WWZ3" s="66"/>
      <c r="WXA3" s="66"/>
      <c r="WXB3" s="66"/>
      <c r="WXC3" s="66"/>
      <c r="WXD3" s="66"/>
      <c r="WXE3" s="66"/>
      <c r="WXF3" s="66"/>
      <c r="WXG3" s="66"/>
      <c r="WXH3" s="66"/>
      <c r="WXI3" s="66"/>
      <c r="WXJ3" s="66"/>
      <c r="WXK3" s="66"/>
      <c r="WXL3" s="66"/>
      <c r="WXM3" s="66"/>
      <c r="WXN3" s="66"/>
      <c r="WXO3" s="66"/>
      <c r="WXP3" s="66"/>
      <c r="WXQ3" s="66"/>
      <c r="WXR3" s="66"/>
      <c r="WXS3" s="66"/>
      <c r="WXT3" s="66"/>
      <c r="WXU3" s="66"/>
      <c r="WXV3" s="66"/>
      <c r="WXW3" s="66"/>
      <c r="WXX3" s="66"/>
      <c r="WXY3" s="66"/>
      <c r="WXZ3" s="66"/>
      <c r="WYA3" s="66"/>
      <c r="WYB3" s="66"/>
      <c r="WYC3" s="66"/>
      <c r="WYD3" s="66"/>
      <c r="WYE3" s="66"/>
      <c r="WYF3" s="66"/>
      <c r="WYG3" s="66"/>
      <c r="WYH3" s="66"/>
      <c r="WYI3" s="66"/>
      <c r="WYJ3" s="66"/>
      <c r="WYK3" s="66"/>
      <c r="WYL3" s="66"/>
      <c r="WYM3" s="66"/>
      <c r="WYN3" s="66"/>
      <c r="WYO3" s="66"/>
      <c r="WYP3" s="66"/>
      <c r="WYQ3" s="66"/>
      <c r="WYR3" s="66"/>
      <c r="WYS3" s="66"/>
      <c r="WYT3" s="66"/>
      <c r="WYU3" s="66"/>
      <c r="WYV3" s="66"/>
      <c r="WYW3" s="66"/>
      <c r="WYX3" s="66"/>
      <c r="WYY3" s="66"/>
      <c r="WYZ3" s="66"/>
      <c r="WZA3" s="66"/>
      <c r="WZB3" s="66"/>
      <c r="WZC3" s="66"/>
      <c r="WZD3" s="66"/>
      <c r="WZE3" s="66"/>
      <c r="WZF3" s="66"/>
      <c r="WZG3" s="66"/>
      <c r="WZH3" s="66"/>
      <c r="WZI3" s="66"/>
      <c r="WZJ3" s="66"/>
      <c r="WZK3" s="66"/>
      <c r="WZL3" s="66"/>
      <c r="WZM3" s="66"/>
      <c r="WZN3" s="66"/>
      <c r="WZO3" s="66"/>
      <c r="WZP3" s="66"/>
      <c r="WZQ3" s="66"/>
      <c r="WZR3" s="66"/>
      <c r="WZS3" s="66"/>
      <c r="WZT3" s="66"/>
      <c r="WZU3" s="66"/>
      <c r="WZV3" s="66"/>
      <c r="WZW3" s="66"/>
      <c r="WZX3" s="66"/>
      <c r="WZY3" s="66"/>
      <c r="WZZ3" s="66"/>
      <c r="XAA3" s="66"/>
      <c r="XAB3" s="66"/>
      <c r="XAC3" s="66"/>
      <c r="XAD3" s="66"/>
      <c r="XAE3" s="66"/>
      <c r="XAF3" s="66"/>
      <c r="XAG3" s="66"/>
      <c r="XAH3" s="66"/>
      <c r="XAI3" s="66"/>
      <c r="XAJ3" s="66"/>
      <c r="XAK3" s="66"/>
      <c r="XAL3" s="66"/>
      <c r="XAM3" s="66"/>
      <c r="XAN3" s="66"/>
      <c r="XAO3" s="66"/>
      <c r="XAP3" s="66"/>
      <c r="XAQ3" s="66"/>
      <c r="XAR3" s="66"/>
      <c r="XAS3" s="66"/>
      <c r="XAT3" s="66"/>
      <c r="XAU3" s="66"/>
      <c r="XAV3" s="66"/>
      <c r="XAW3" s="66"/>
      <c r="XAX3" s="66"/>
      <c r="XAY3" s="66"/>
      <c r="XAZ3" s="66"/>
      <c r="XBA3" s="66"/>
      <c r="XBB3" s="66"/>
      <c r="XBC3" s="66"/>
      <c r="XBD3" s="66"/>
      <c r="XBE3" s="66"/>
      <c r="XBF3" s="66"/>
      <c r="XBG3" s="66"/>
      <c r="XBH3" s="66"/>
      <c r="XBI3" s="66"/>
      <c r="XBJ3" s="66"/>
      <c r="XBK3" s="66"/>
      <c r="XBL3" s="66"/>
      <c r="XBM3" s="66"/>
      <c r="XBN3" s="66"/>
      <c r="XBO3" s="66"/>
      <c r="XBP3" s="66"/>
      <c r="XBQ3" s="66"/>
      <c r="XBR3" s="66"/>
      <c r="XBS3" s="66"/>
      <c r="XBT3" s="66"/>
      <c r="XBU3" s="66"/>
      <c r="XBV3" s="66"/>
      <c r="XBW3" s="66"/>
      <c r="XBX3" s="66"/>
      <c r="XBY3" s="66"/>
      <c r="XBZ3" s="66"/>
      <c r="XCA3" s="66"/>
      <c r="XCB3" s="66"/>
      <c r="XCC3" s="66"/>
      <c r="XCD3" s="66"/>
      <c r="XCE3" s="66"/>
      <c r="XCF3" s="66"/>
      <c r="XCG3" s="66"/>
      <c r="XCH3" s="66"/>
      <c r="XCI3" s="66"/>
      <c r="XCJ3" s="66"/>
      <c r="XCK3" s="66"/>
      <c r="XCL3" s="66"/>
      <c r="XCM3" s="66"/>
      <c r="XCN3" s="66"/>
      <c r="XCO3" s="66"/>
      <c r="XCP3" s="66"/>
      <c r="XCQ3" s="66"/>
      <c r="XCR3" s="66"/>
      <c r="XCS3" s="66"/>
      <c r="XCT3" s="66"/>
      <c r="XCU3" s="66"/>
      <c r="XCV3" s="66"/>
      <c r="XCW3" s="66"/>
      <c r="XCX3" s="66"/>
      <c r="XCY3" s="66"/>
      <c r="XCZ3" s="66"/>
      <c r="XDA3" s="66"/>
      <c r="XDB3" s="66"/>
      <c r="XDC3" s="66"/>
      <c r="XDD3" s="66"/>
      <c r="XDE3" s="66"/>
      <c r="XDF3" s="66"/>
      <c r="XDG3" s="66"/>
      <c r="XDH3" s="66"/>
      <c r="XDI3" s="66"/>
      <c r="XDJ3" s="66"/>
      <c r="XDK3" s="66"/>
      <c r="XDL3" s="66"/>
      <c r="XDM3" s="66"/>
      <c r="XDN3" s="66"/>
      <c r="XDO3" s="66"/>
      <c r="XDP3" s="66"/>
      <c r="XDQ3" s="66"/>
      <c r="XDR3" s="66"/>
      <c r="XDS3" s="66"/>
      <c r="XDT3" s="66"/>
      <c r="XDU3" s="66"/>
      <c r="XDV3" s="66"/>
      <c r="XDW3" s="66"/>
      <c r="XDX3" s="66"/>
      <c r="XDY3" s="66"/>
      <c r="XDZ3" s="66"/>
      <c r="XEA3" s="66"/>
      <c r="XEB3" s="66"/>
      <c r="XEC3" s="66"/>
      <c r="XED3" s="66"/>
      <c r="XEE3" s="66"/>
      <c r="XEF3" s="66"/>
      <c r="XEG3" s="66"/>
      <c r="XEH3" s="66"/>
      <c r="XEI3" s="66"/>
      <c r="XEJ3" s="66"/>
      <c r="XEK3" s="66"/>
      <c r="XEL3" s="66"/>
      <c r="XEM3" s="66"/>
      <c r="XEN3" s="66"/>
      <c r="XEO3" s="66"/>
      <c r="XEP3" s="66"/>
      <c r="XEQ3" s="66"/>
      <c r="XER3" s="66"/>
      <c r="XES3" s="66"/>
      <c r="XET3" s="66"/>
      <c r="XEU3" s="66"/>
      <c r="XEV3" s="66"/>
      <c r="XEW3" s="66"/>
      <c r="XEX3" s="66"/>
      <c r="XEY3" s="66"/>
      <c r="XEZ3" s="66"/>
      <c r="XFA3" s="66"/>
      <c r="XFB3" s="66"/>
      <c r="XFD3" s="7"/>
    </row>
    <row r="4" spans="1:16384" s="2" customFormat="1" ht="21" customHeight="1" x14ac:dyDescent="0.3">
      <c r="A4" s="1"/>
      <c r="B4" s="15" t="s">
        <v>53</v>
      </c>
      <c r="C4" s="16">
        <f>'Income &amp; Expense Sheet'!P3</f>
        <v>0</v>
      </c>
      <c r="D4" s="30"/>
      <c r="E4" s="11"/>
      <c r="F4" s="31"/>
      <c r="G4" s="12" t="s">
        <v>44</v>
      </c>
      <c r="H4" s="12"/>
      <c r="I4" s="7"/>
      <c r="XEZ4" s="4"/>
      <c r="XFB4" s="12" t="s">
        <v>15</v>
      </c>
      <c r="XFD4" s="7"/>
    </row>
    <row r="5" spans="1:16384" s="2" customFormat="1" x14ac:dyDescent="0.3">
      <c r="A5" s="1"/>
      <c r="B5" s="9"/>
      <c r="C5" s="9"/>
      <c r="D5" s="30"/>
      <c r="E5" s="11"/>
      <c r="F5" s="32"/>
      <c r="G5" s="34" t="s">
        <v>32</v>
      </c>
      <c r="H5" s="14"/>
      <c r="I5" s="7"/>
      <c r="XEZ5" s="4"/>
      <c r="XFB5" s="37">
        <f>'Income &amp; Expense Sheet'!D3-Expenses[[#Totals],[Column2]]</f>
        <v>0</v>
      </c>
      <c r="XFD5" s="7"/>
    </row>
    <row r="6" spans="1:16384" s="2" customFormat="1" x14ac:dyDescent="0.3">
      <c r="A6" s="1"/>
      <c r="B6" s="66" t="s">
        <v>52</v>
      </c>
      <c r="C6" s="66"/>
      <c r="D6" s="66"/>
      <c r="E6" s="66"/>
      <c r="F6" s="1"/>
      <c r="G6" s="11" t="s">
        <v>33</v>
      </c>
      <c r="H6" s="14"/>
      <c r="I6" s="7"/>
      <c r="XEZ6" s="4"/>
      <c r="XFB6" s="37">
        <f>'Income &amp; Expense Sheet'!E3-Expenses[[#Totals],[Column3]]</f>
        <v>0</v>
      </c>
      <c r="XFD6" s="7"/>
    </row>
    <row r="7" spans="1:16384" s="2" customFormat="1" ht="33" customHeight="1" x14ac:dyDescent="0.3">
      <c r="A7" s="1"/>
      <c r="B7" s="20" t="s">
        <v>0</v>
      </c>
      <c r="C7" s="56" t="s">
        <v>54</v>
      </c>
      <c r="D7" s="55" t="s">
        <v>55</v>
      </c>
      <c r="E7" s="12" t="s">
        <v>15</v>
      </c>
      <c r="F7" s="33"/>
      <c r="G7" s="11" t="s">
        <v>34</v>
      </c>
      <c r="H7" s="12"/>
      <c r="I7" s="7"/>
      <c r="XEZ7" s="4"/>
      <c r="XFB7" s="37">
        <f>'Income &amp; Expense Sheet'!F3-Expenses[[#Totals],[Column4]]</f>
        <v>0</v>
      </c>
      <c r="XFD7" s="7"/>
    </row>
    <row r="8" spans="1:16384" s="2" customFormat="1" x14ac:dyDescent="0.3">
      <c r="A8" s="1"/>
      <c r="B8" s="9" t="s">
        <v>17</v>
      </c>
      <c r="C8" s="13" t="e">
        <f>'Income &amp; Expense Sheet'!C7*12</f>
        <v>#DIV/0!</v>
      </c>
      <c r="D8" s="13">
        <f>'Income &amp; Expense Sheet'!P7</f>
        <v>0</v>
      </c>
      <c r="E8" s="17" t="e">
        <f>'Income &amp; Expense Sheet'!P7-C8</f>
        <v>#DIV/0!</v>
      </c>
      <c r="F8" s="1"/>
      <c r="G8" s="11" t="s">
        <v>35</v>
      </c>
      <c r="H8" s="14"/>
      <c r="I8" s="7"/>
      <c r="XEZ8" s="4"/>
      <c r="XFB8" s="37">
        <f>'Income &amp; Expense Sheet'!G3-Expenses[[#Totals],[Column5]]</f>
        <v>0</v>
      </c>
      <c r="XFD8" s="7"/>
    </row>
    <row r="9" spans="1:16384" s="2" customFormat="1" x14ac:dyDescent="0.3">
      <c r="A9" s="1"/>
      <c r="B9" s="9" t="s">
        <v>6</v>
      </c>
      <c r="C9" s="13" t="e">
        <f>'Income &amp; Expense Sheet'!C8*12</f>
        <v>#DIV/0!</v>
      </c>
      <c r="D9" s="13">
        <f>'Income &amp; Expense Sheet'!P8</f>
        <v>0</v>
      </c>
      <c r="E9" s="17" t="e">
        <f>'Income &amp; Expense Sheet'!P8-C9</f>
        <v>#DIV/0!</v>
      </c>
      <c r="F9" s="1"/>
      <c r="G9" s="11" t="s">
        <v>36</v>
      </c>
      <c r="H9" s="14"/>
      <c r="I9" s="7"/>
      <c r="XEZ9" s="4"/>
      <c r="XFB9" s="37">
        <f>'Income &amp; Expense Sheet'!H3-Expenses[[#Totals],[Column6]]</f>
        <v>0</v>
      </c>
      <c r="XFD9" s="7"/>
    </row>
    <row r="10" spans="1:16384" s="2" customFormat="1" x14ac:dyDescent="0.3">
      <c r="A10" s="1"/>
      <c r="B10" s="9" t="s">
        <v>1</v>
      </c>
      <c r="C10" s="13" t="e">
        <f>'Income &amp; Expense Sheet'!C9*12</f>
        <v>#DIV/0!</v>
      </c>
      <c r="D10" s="13">
        <f>'Income &amp; Expense Sheet'!P9</f>
        <v>0</v>
      </c>
      <c r="E10" s="17" t="e">
        <f>C10-'Income &amp; Expense Sheet'!P9</f>
        <v>#DIV/0!</v>
      </c>
      <c r="F10" s="1"/>
      <c r="G10" s="11" t="s">
        <v>37</v>
      </c>
      <c r="H10" s="14"/>
      <c r="I10" s="7"/>
      <c r="XEZ10" s="4"/>
      <c r="XFB10" s="37">
        <f>'Income &amp; Expense Sheet'!I3-Expenses[[#Totals],[Column7]]</f>
        <v>0</v>
      </c>
      <c r="XFD10" s="7"/>
    </row>
    <row r="11" spans="1:16384" s="2" customFormat="1" x14ac:dyDescent="0.3">
      <c r="A11" s="1"/>
      <c r="B11" s="9" t="s">
        <v>9</v>
      </c>
      <c r="C11" s="13" t="e">
        <f>'Income &amp; Expense Sheet'!C10*12</f>
        <v>#DIV/0!</v>
      </c>
      <c r="D11" s="13">
        <f>'Income &amp; Expense Sheet'!P10</f>
        <v>0</v>
      </c>
      <c r="E11" s="17" t="e">
        <f>C11-'Income &amp; Expense Sheet'!P10</f>
        <v>#DIV/0!</v>
      </c>
      <c r="F11" s="1"/>
      <c r="G11" s="11" t="s">
        <v>38</v>
      </c>
      <c r="H11" s="14"/>
      <c r="I11" s="7"/>
      <c r="XEZ11" s="4"/>
      <c r="XFB11" s="37">
        <f>'Income &amp; Expense Sheet'!J3-Expenses[[#Totals],[Column8]]</f>
        <v>0</v>
      </c>
      <c r="XFD11" s="7"/>
    </row>
    <row r="12" spans="1:16384" s="2" customFormat="1" x14ac:dyDescent="0.3">
      <c r="A12" s="1"/>
      <c r="B12" s="9" t="s">
        <v>8</v>
      </c>
      <c r="C12" s="13" t="e">
        <f>'Income &amp; Expense Sheet'!C11*12</f>
        <v>#DIV/0!</v>
      </c>
      <c r="D12" s="13">
        <f>'Income &amp; Expense Sheet'!P11</f>
        <v>0</v>
      </c>
      <c r="E12" s="17" t="e">
        <f>C12-'Income &amp; Expense Sheet'!P11</f>
        <v>#DIV/0!</v>
      </c>
      <c r="F12" s="1"/>
      <c r="G12" s="11" t="s">
        <v>39</v>
      </c>
      <c r="H12" s="14"/>
      <c r="I12" s="7"/>
      <c r="XEZ12" s="4"/>
      <c r="XFB12" s="37">
        <f>'Income &amp; Expense Sheet'!K3-Expenses[[#Totals],[Column9]]</f>
        <v>0</v>
      </c>
      <c r="XFD12" s="7"/>
    </row>
    <row r="13" spans="1:16384" s="2" customFormat="1" x14ac:dyDescent="0.3">
      <c r="A13" s="1"/>
      <c r="B13" s="9" t="s">
        <v>4</v>
      </c>
      <c r="C13" s="13" t="e">
        <f>'Income &amp; Expense Sheet'!C12*12</f>
        <v>#DIV/0!</v>
      </c>
      <c r="D13" s="13">
        <f>'Income &amp; Expense Sheet'!P12</f>
        <v>0</v>
      </c>
      <c r="E13" s="17" t="e">
        <f>C13-'Income &amp; Expense Sheet'!P12</f>
        <v>#DIV/0!</v>
      </c>
      <c r="F13" s="1"/>
      <c r="G13" s="11" t="s">
        <v>40</v>
      </c>
      <c r="H13" s="14"/>
      <c r="I13" s="7"/>
      <c r="XEZ13" s="4"/>
      <c r="XFB13" s="37">
        <f>'Income &amp; Expense Sheet'!L3-Expenses[[#Totals],[Column10]]</f>
        <v>0</v>
      </c>
      <c r="XFD13" s="7"/>
    </row>
    <row r="14" spans="1:16384" s="2" customFormat="1" x14ac:dyDescent="0.3">
      <c r="A14" s="1"/>
      <c r="B14" s="9" t="s">
        <v>16</v>
      </c>
      <c r="C14" s="13" t="e">
        <f>'Income &amp; Expense Sheet'!C13*12</f>
        <v>#DIV/0!</v>
      </c>
      <c r="D14" s="13">
        <f>'Income &amp; Expense Sheet'!P13</f>
        <v>0</v>
      </c>
      <c r="E14" s="17" t="e">
        <f>C14-'Income &amp; Expense Sheet'!P13</f>
        <v>#DIV/0!</v>
      </c>
      <c r="F14" s="1"/>
      <c r="G14" s="11" t="s">
        <v>41</v>
      </c>
      <c r="H14" s="14"/>
      <c r="I14" s="7"/>
      <c r="XEZ14" s="4"/>
      <c r="XFB14" s="37">
        <f>'Income &amp; Expense Sheet'!M3-Expenses[[#Totals],[Column11]]</f>
        <v>0</v>
      </c>
      <c r="XFD14" s="7"/>
    </row>
    <row r="15" spans="1:16384" s="2" customFormat="1" x14ac:dyDescent="0.3">
      <c r="A15" s="1"/>
      <c r="B15" s="9" t="s">
        <v>5</v>
      </c>
      <c r="C15" s="13" t="e">
        <f>'Income &amp; Expense Sheet'!C14*12</f>
        <v>#DIV/0!</v>
      </c>
      <c r="D15" s="13">
        <f>'Income &amp; Expense Sheet'!P14</f>
        <v>0</v>
      </c>
      <c r="E15" s="17" t="e">
        <f>C15-'Income &amp; Expense Sheet'!P14</f>
        <v>#DIV/0!</v>
      </c>
      <c r="F15" s="1"/>
      <c r="G15" s="11" t="s">
        <v>42</v>
      </c>
      <c r="H15" s="14"/>
      <c r="I15" s="7"/>
      <c r="XEZ15" s="4"/>
      <c r="XFB15" s="37">
        <f>'Income &amp; Expense Sheet'!N3-Expenses[[#Totals],[Column12]]</f>
        <v>0</v>
      </c>
      <c r="XFD15" s="7"/>
    </row>
    <row r="16" spans="1:16384" s="2" customFormat="1" x14ac:dyDescent="0.3">
      <c r="A16" s="1"/>
      <c r="B16" s="9"/>
      <c r="C16" s="9"/>
      <c r="D16" s="30"/>
      <c r="E16" s="11"/>
      <c r="F16" s="32"/>
      <c r="G16" s="34" t="s">
        <v>43</v>
      </c>
      <c r="H16" s="14"/>
      <c r="I16" s="7"/>
      <c r="XEZ16" s="4"/>
      <c r="XFB16" s="37">
        <f>'Income &amp; Expense Sheet'!O3-Expenses[[#Totals],[Column13]]</f>
        <v>0</v>
      </c>
      <c r="XFD16" s="7"/>
    </row>
    <row r="17" spans="1:16384" s="2" customFormat="1" ht="6" customHeight="1" x14ac:dyDescent="0.3">
      <c r="A17" s="1"/>
      <c r="B17" s="7"/>
      <c r="C17" s="7"/>
      <c r="D17" s="10"/>
      <c r="E17" s="8"/>
      <c r="F17" s="7"/>
      <c r="G17" s="7"/>
      <c r="H17" s="7"/>
      <c r="I17" s="7"/>
      <c r="XEY17" s="1"/>
      <c r="XEZ17" s="1"/>
      <c r="XFA17" s="1"/>
      <c r="XFB17" s="1"/>
      <c r="XFD17" s="7"/>
    </row>
    <row r="18" spans="1:16384" s="2" customFormat="1" ht="23.25" customHeight="1" x14ac:dyDescent="0.3">
      <c r="A18" s="1"/>
      <c r="B18" s="67" t="s">
        <v>11</v>
      </c>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c r="IW18" s="68"/>
      <c r="IX18" s="68"/>
      <c r="IY18" s="68"/>
      <c r="IZ18" s="68"/>
      <c r="JA18" s="68"/>
      <c r="JB18" s="68"/>
      <c r="JC18" s="68"/>
      <c r="JD18" s="68"/>
      <c r="JE18" s="68"/>
      <c r="JF18" s="68"/>
      <c r="JG18" s="68"/>
      <c r="JH18" s="68"/>
      <c r="JI18" s="68"/>
      <c r="JJ18" s="68"/>
      <c r="JK18" s="68"/>
      <c r="JL18" s="68"/>
      <c r="JM18" s="68"/>
      <c r="JN18" s="68"/>
      <c r="JO18" s="68"/>
      <c r="JP18" s="68"/>
      <c r="JQ18" s="68"/>
      <c r="JR18" s="68"/>
      <c r="JS18" s="68"/>
      <c r="JT18" s="68"/>
      <c r="JU18" s="68"/>
      <c r="JV18" s="68"/>
      <c r="JW18" s="68"/>
      <c r="JX18" s="68"/>
      <c r="JY18" s="68"/>
      <c r="JZ18" s="68"/>
      <c r="KA18" s="68"/>
      <c r="KB18" s="68"/>
      <c r="KC18" s="68"/>
      <c r="KD18" s="68"/>
      <c r="KE18" s="68"/>
      <c r="KF18" s="68"/>
      <c r="KG18" s="68"/>
      <c r="KH18" s="68"/>
      <c r="KI18" s="68"/>
      <c r="KJ18" s="68"/>
      <c r="KK18" s="68"/>
      <c r="KL18" s="68"/>
      <c r="KM18" s="68"/>
      <c r="KN18" s="68"/>
      <c r="KO18" s="68"/>
      <c r="KP18" s="68"/>
      <c r="KQ18" s="68"/>
      <c r="KR18" s="68"/>
      <c r="KS18" s="68"/>
      <c r="KT18" s="68"/>
      <c r="KU18" s="68"/>
      <c r="KV18" s="68"/>
      <c r="KW18" s="68"/>
      <c r="KX18" s="68"/>
      <c r="KY18" s="68"/>
      <c r="KZ18" s="68"/>
      <c r="LA18" s="68"/>
      <c r="LB18" s="68"/>
      <c r="LC18" s="68"/>
      <c r="LD18" s="68"/>
      <c r="LE18" s="68"/>
      <c r="LF18" s="68"/>
      <c r="LG18" s="68"/>
      <c r="LH18" s="68"/>
      <c r="LI18" s="68"/>
      <c r="LJ18" s="68"/>
      <c r="LK18" s="68"/>
      <c r="LL18" s="68"/>
      <c r="LM18" s="68"/>
      <c r="LN18" s="68"/>
      <c r="LO18" s="68"/>
      <c r="LP18" s="68"/>
      <c r="LQ18" s="68"/>
      <c r="LR18" s="68"/>
      <c r="LS18" s="68"/>
      <c r="LT18" s="68"/>
      <c r="LU18" s="68"/>
      <c r="LV18" s="68"/>
      <c r="LW18" s="68"/>
      <c r="LX18" s="68"/>
      <c r="LY18" s="68"/>
      <c r="LZ18" s="68"/>
      <c r="MA18" s="68"/>
      <c r="MB18" s="68"/>
      <c r="MC18" s="68"/>
      <c r="MD18" s="68"/>
      <c r="ME18" s="68"/>
      <c r="MF18" s="68"/>
      <c r="MG18" s="68"/>
      <c r="MH18" s="68"/>
      <c r="MI18" s="68"/>
      <c r="MJ18" s="68"/>
      <c r="MK18" s="68"/>
      <c r="ML18" s="68"/>
      <c r="MM18" s="68"/>
      <c r="MN18" s="68"/>
      <c r="MO18" s="68"/>
      <c r="MP18" s="68"/>
      <c r="MQ18" s="68"/>
      <c r="MR18" s="68"/>
      <c r="MS18" s="68"/>
      <c r="MT18" s="68"/>
      <c r="MU18" s="68"/>
      <c r="MV18" s="68"/>
      <c r="MW18" s="68"/>
      <c r="MX18" s="68"/>
      <c r="MY18" s="68"/>
      <c r="MZ18" s="68"/>
      <c r="NA18" s="68"/>
      <c r="NB18" s="68"/>
      <c r="NC18" s="68"/>
      <c r="ND18" s="68"/>
      <c r="NE18" s="68"/>
      <c r="NF18" s="68"/>
      <c r="NG18" s="68"/>
      <c r="NH18" s="68"/>
      <c r="NI18" s="68"/>
      <c r="NJ18" s="68"/>
      <c r="NK18" s="68"/>
      <c r="NL18" s="68"/>
      <c r="NM18" s="68"/>
      <c r="NN18" s="68"/>
      <c r="NO18" s="68"/>
      <c r="NP18" s="68"/>
      <c r="NQ18" s="68"/>
      <c r="NR18" s="68"/>
      <c r="NS18" s="68"/>
      <c r="NT18" s="68"/>
      <c r="NU18" s="68"/>
      <c r="NV18" s="68"/>
      <c r="NW18" s="68"/>
      <c r="NX18" s="68"/>
      <c r="NY18" s="68"/>
      <c r="NZ18" s="68"/>
      <c r="OA18" s="68"/>
      <c r="OB18" s="68"/>
      <c r="OC18" s="68"/>
      <c r="OD18" s="68"/>
      <c r="OE18" s="68"/>
      <c r="OF18" s="68"/>
      <c r="OG18" s="68"/>
      <c r="OH18" s="68"/>
      <c r="OI18" s="68"/>
      <c r="OJ18" s="68"/>
      <c r="OK18" s="68"/>
      <c r="OL18" s="68"/>
      <c r="OM18" s="68"/>
      <c r="ON18" s="68"/>
      <c r="OO18" s="68"/>
      <c r="OP18" s="68"/>
      <c r="OQ18" s="68"/>
      <c r="OR18" s="68"/>
      <c r="OS18" s="68"/>
      <c r="OT18" s="68"/>
      <c r="OU18" s="68"/>
      <c r="OV18" s="68"/>
      <c r="OW18" s="68"/>
      <c r="OX18" s="68"/>
      <c r="OY18" s="68"/>
      <c r="OZ18" s="68"/>
      <c r="PA18" s="68"/>
      <c r="PB18" s="68"/>
      <c r="PC18" s="68"/>
      <c r="PD18" s="68"/>
      <c r="PE18" s="68"/>
      <c r="PF18" s="68"/>
      <c r="PG18" s="68"/>
      <c r="PH18" s="68"/>
      <c r="PI18" s="68"/>
      <c r="PJ18" s="68"/>
      <c r="PK18" s="68"/>
      <c r="PL18" s="68"/>
      <c r="PM18" s="68"/>
      <c r="PN18" s="68"/>
      <c r="PO18" s="68"/>
      <c r="PP18" s="68"/>
      <c r="PQ18" s="68"/>
      <c r="PR18" s="68"/>
      <c r="PS18" s="68"/>
      <c r="PT18" s="68"/>
      <c r="PU18" s="68"/>
      <c r="PV18" s="68"/>
      <c r="PW18" s="68"/>
      <c r="PX18" s="68"/>
      <c r="PY18" s="68"/>
      <c r="PZ18" s="68"/>
      <c r="QA18" s="68"/>
      <c r="QB18" s="68"/>
      <c r="QC18" s="68"/>
      <c r="QD18" s="68"/>
      <c r="QE18" s="68"/>
      <c r="QF18" s="68"/>
      <c r="QG18" s="68"/>
      <c r="QH18" s="68"/>
      <c r="QI18" s="68"/>
      <c r="QJ18" s="68"/>
      <c r="QK18" s="68"/>
      <c r="QL18" s="68"/>
      <c r="QM18" s="68"/>
      <c r="QN18" s="68"/>
      <c r="QO18" s="68"/>
      <c r="QP18" s="68"/>
      <c r="QQ18" s="68"/>
      <c r="QR18" s="68"/>
      <c r="QS18" s="68"/>
      <c r="QT18" s="68"/>
      <c r="QU18" s="68"/>
      <c r="QV18" s="68"/>
      <c r="QW18" s="68"/>
      <c r="QX18" s="68"/>
      <c r="QY18" s="68"/>
      <c r="QZ18" s="68"/>
      <c r="RA18" s="68"/>
      <c r="RB18" s="68"/>
      <c r="RC18" s="68"/>
      <c r="RD18" s="68"/>
      <c r="RE18" s="68"/>
      <c r="RF18" s="68"/>
      <c r="RG18" s="68"/>
      <c r="RH18" s="68"/>
      <c r="RI18" s="68"/>
      <c r="RJ18" s="68"/>
      <c r="RK18" s="68"/>
      <c r="RL18" s="68"/>
      <c r="RM18" s="68"/>
      <c r="RN18" s="68"/>
      <c r="RO18" s="68"/>
      <c r="RP18" s="68"/>
      <c r="RQ18" s="68"/>
      <c r="RR18" s="68"/>
      <c r="RS18" s="68"/>
      <c r="RT18" s="68"/>
      <c r="RU18" s="68"/>
      <c r="RV18" s="68"/>
      <c r="RW18" s="68"/>
      <c r="RX18" s="68"/>
      <c r="RY18" s="68"/>
      <c r="RZ18" s="68"/>
      <c r="SA18" s="68"/>
      <c r="SB18" s="68"/>
      <c r="SC18" s="68"/>
      <c r="SD18" s="68"/>
      <c r="SE18" s="68"/>
      <c r="SF18" s="68"/>
      <c r="SG18" s="68"/>
      <c r="SH18" s="68"/>
      <c r="SI18" s="68"/>
      <c r="SJ18" s="68"/>
      <c r="SK18" s="68"/>
      <c r="SL18" s="68"/>
      <c r="SM18" s="68"/>
      <c r="SN18" s="68"/>
      <c r="SO18" s="68"/>
      <c r="SP18" s="68"/>
      <c r="SQ18" s="68"/>
      <c r="SR18" s="68"/>
      <c r="SS18" s="68"/>
      <c r="ST18" s="68"/>
      <c r="SU18" s="68"/>
      <c r="SV18" s="68"/>
      <c r="SW18" s="68"/>
      <c r="SX18" s="68"/>
      <c r="SY18" s="68"/>
      <c r="SZ18" s="68"/>
      <c r="TA18" s="68"/>
      <c r="TB18" s="68"/>
      <c r="TC18" s="68"/>
      <c r="TD18" s="68"/>
      <c r="TE18" s="68"/>
      <c r="TF18" s="68"/>
      <c r="TG18" s="68"/>
      <c r="TH18" s="68"/>
      <c r="TI18" s="68"/>
      <c r="TJ18" s="68"/>
      <c r="TK18" s="68"/>
      <c r="TL18" s="68"/>
      <c r="TM18" s="68"/>
      <c r="TN18" s="68"/>
      <c r="TO18" s="68"/>
      <c r="TP18" s="68"/>
      <c r="TQ18" s="68"/>
      <c r="TR18" s="68"/>
      <c r="TS18" s="68"/>
      <c r="TT18" s="68"/>
      <c r="TU18" s="68"/>
      <c r="TV18" s="68"/>
      <c r="TW18" s="68"/>
      <c r="TX18" s="68"/>
      <c r="TY18" s="68"/>
      <c r="TZ18" s="68"/>
      <c r="UA18" s="68"/>
      <c r="UB18" s="68"/>
      <c r="UC18" s="68"/>
      <c r="UD18" s="68"/>
      <c r="UE18" s="68"/>
      <c r="UF18" s="68"/>
      <c r="UG18" s="68"/>
      <c r="UH18" s="68"/>
      <c r="UI18" s="68"/>
      <c r="UJ18" s="68"/>
      <c r="UK18" s="68"/>
      <c r="UL18" s="68"/>
      <c r="UM18" s="68"/>
      <c r="UN18" s="68"/>
      <c r="UO18" s="68"/>
      <c r="UP18" s="68"/>
      <c r="UQ18" s="68"/>
      <c r="UR18" s="68"/>
      <c r="US18" s="68"/>
      <c r="UT18" s="68"/>
      <c r="UU18" s="68"/>
      <c r="UV18" s="68"/>
      <c r="UW18" s="68"/>
      <c r="UX18" s="68"/>
      <c r="UY18" s="68"/>
      <c r="UZ18" s="68"/>
      <c r="VA18" s="68"/>
      <c r="VB18" s="68"/>
      <c r="VC18" s="68"/>
      <c r="VD18" s="68"/>
      <c r="VE18" s="68"/>
      <c r="VF18" s="68"/>
      <c r="VG18" s="68"/>
      <c r="VH18" s="68"/>
      <c r="VI18" s="68"/>
      <c r="VJ18" s="68"/>
      <c r="VK18" s="68"/>
      <c r="VL18" s="68"/>
      <c r="VM18" s="68"/>
      <c r="VN18" s="68"/>
      <c r="VO18" s="68"/>
      <c r="VP18" s="68"/>
      <c r="VQ18" s="68"/>
      <c r="VR18" s="68"/>
      <c r="VS18" s="68"/>
      <c r="VT18" s="68"/>
      <c r="VU18" s="68"/>
      <c r="VV18" s="68"/>
      <c r="VW18" s="68"/>
      <c r="VX18" s="68"/>
      <c r="VY18" s="68"/>
      <c r="VZ18" s="68"/>
      <c r="WA18" s="68"/>
      <c r="WB18" s="68"/>
      <c r="WC18" s="68"/>
      <c r="WD18" s="68"/>
      <c r="WE18" s="68"/>
      <c r="WF18" s="68"/>
      <c r="WG18" s="68"/>
      <c r="WH18" s="68"/>
      <c r="WI18" s="68"/>
      <c r="WJ18" s="68"/>
      <c r="WK18" s="68"/>
      <c r="WL18" s="68"/>
      <c r="WM18" s="68"/>
      <c r="WN18" s="68"/>
      <c r="WO18" s="68"/>
      <c r="WP18" s="68"/>
      <c r="WQ18" s="68"/>
      <c r="WR18" s="68"/>
      <c r="WS18" s="68"/>
      <c r="WT18" s="68"/>
      <c r="WU18" s="68"/>
      <c r="WV18" s="68"/>
      <c r="WW18" s="68"/>
      <c r="WX18" s="68"/>
      <c r="WY18" s="68"/>
      <c r="WZ18" s="68"/>
      <c r="XA18" s="68"/>
      <c r="XB18" s="68"/>
      <c r="XC18" s="68"/>
      <c r="XD18" s="68"/>
      <c r="XE18" s="68"/>
      <c r="XF18" s="68"/>
      <c r="XG18" s="68"/>
      <c r="XH18" s="68"/>
      <c r="XI18" s="68"/>
      <c r="XJ18" s="68"/>
      <c r="XK18" s="68"/>
      <c r="XL18" s="68"/>
      <c r="XM18" s="68"/>
      <c r="XN18" s="68"/>
      <c r="XO18" s="68"/>
      <c r="XP18" s="68"/>
      <c r="XQ18" s="68"/>
      <c r="XR18" s="68"/>
      <c r="XS18" s="68"/>
      <c r="XT18" s="68"/>
      <c r="XU18" s="68"/>
      <c r="XV18" s="68"/>
      <c r="XW18" s="68"/>
      <c r="XX18" s="68"/>
      <c r="XY18" s="68"/>
      <c r="XZ18" s="68"/>
      <c r="YA18" s="68"/>
      <c r="YB18" s="68"/>
      <c r="YC18" s="68"/>
      <c r="YD18" s="68"/>
      <c r="YE18" s="68"/>
      <c r="YF18" s="68"/>
      <c r="YG18" s="68"/>
      <c r="YH18" s="68"/>
      <c r="YI18" s="68"/>
      <c r="YJ18" s="68"/>
      <c r="YK18" s="68"/>
      <c r="YL18" s="68"/>
      <c r="YM18" s="68"/>
      <c r="YN18" s="68"/>
      <c r="YO18" s="68"/>
      <c r="YP18" s="68"/>
      <c r="YQ18" s="68"/>
      <c r="YR18" s="68"/>
      <c r="YS18" s="68"/>
      <c r="YT18" s="68"/>
      <c r="YU18" s="68"/>
      <c r="YV18" s="68"/>
      <c r="YW18" s="68"/>
      <c r="YX18" s="68"/>
      <c r="YY18" s="68"/>
      <c r="YZ18" s="68"/>
      <c r="ZA18" s="68"/>
      <c r="ZB18" s="68"/>
      <c r="ZC18" s="68"/>
      <c r="ZD18" s="68"/>
      <c r="ZE18" s="68"/>
      <c r="ZF18" s="68"/>
      <c r="ZG18" s="68"/>
      <c r="ZH18" s="68"/>
      <c r="ZI18" s="68"/>
      <c r="ZJ18" s="68"/>
      <c r="ZK18" s="68"/>
      <c r="ZL18" s="68"/>
      <c r="ZM18" s="68"/>
      <c r="ZN18" s="68"/>
      <c r="ZO18" s="68"/>
      <c r="ZP18" s="68"/>
      <c r="ZQ18" s="68"/>
      <c r="ZR18" s="68"/>
      <c r="ZS18" s="68"/>
      <c r="ZT18" s="68"/>
      <c r="ZU18" s="68"/>
      <c r="ZV18" s="68"/>
      <c r="ZW18" s="68"/>
      <c r="ZX18" s="68"/>
      <c r="ZY18" s="68"/>
      <c r="ZZ18" s="68"/>
      <c r="AAA18" s="68"/>
      <c r="AAB18" s="68"/>
      <c r="AAC18" s="68"/>
      <c r="AAD18" s="68"/>
      <c r="AAE18" s="68"/>
      <c r="AAF18" s="68"/>
      <c r="AAG18" s="68"/>
      <c r="AAH18" s="68"/>
      <c r="AAI18" s="68"/>
      <c r="AAJ18" s="68"/>
      <c r="AAK18" s="68"/>
      <c r="AAL18" s="68"/>
      <c r="AAM18" s="68"/>
      <c r="AAN18" s="68"/>
      <c r="AAO18" s="68"/>
      <c r="AAP18" s="68"/>
      <c r="AAQ18" s="68"/>
      <c r="AAR18" s="68"/>
      <c r="AAS18" s="68"/>
      <c r="AAT18" s="68"/>
      <c r="AAU18" s="68"/>
      <c r="AAV18" s="68"/>
      <c r="AAW18" s="68"/>
      <c r="AAX18" s="68"/>
      <c r="AAY18" s="68"/>
      <c r="AAZ18" s="68"/>
      <c r="ABA18" s="68"/>
      <c r="ABB18" s="68"/>
      <c r="ABC18" s="68"/>
      <c r="ABD18" s="68"/>
      <c r="ABE18" s="68"/>
      <c r="ABF18" s="68"/>
      <c r="ABG18" s="68"/>
      <c r="ABH18" s="68"/>
      <c r="ABI18" s="68"/>
      <c r="ABJ18" s="68"/>
      <c r="ABK18" s="68"/>
      <c r="ABL18" s="68"/>
      <c r="ABM18" s="68"/>
      <c r="ABN18" s="68"/>
      <c r="ABO18" s="68"/>
      <c r="ABP18" s="68"/>
      <c r="ABQ18" s="68"/>
      <c r="ABR18" s="68"/>
      <c r="ABS18" s="68"/>
      <c r="ABT18" s="68"/>
      <c r="ABU18" s="68"/>
      <c r="ABV18" s="68"/>
      <c r="ABW18" s="68"/>
      <c r="ABX18" s="68"/>
      <c r="ABY18" s="68"/>
      <c r="ABZ18" s="68"/>
      <c r="ACA18" s="68"/>
      <c r="ACB18" s="68"/>
      <c r="ACC18" s="68"/>
      <c r="ACD18" s="68"/>
      <c r="ACE18" s="68"/>
      <c r="ACF18" s="68"/>
      <c r="ACG18" s="68"/>
      <c r="ACH18" s="68"/>
      <c r="ACI18" s="68"/>
      <c r="ACJ18" s="68"/>
      <c r="ACK18" s="68"/>
      <c r="ACL18" s="68"/>
      <c r="ACM18" s="68"/>
      <c r="ACN18" s="68"/>
      <c r="ACO18" s="68"/>
      <c r="ACP18" s="68"/>
      <c r="ACQ18" s="68"/>
      <c r="ACR18" s="68"/>
      <c r="ACS18" s="68"/>
      <c r="ACT18" s="68"/>
      <c r="ACU18" s="68"/>
      <c r="ACV18" s="68"/>
      <c r="ACW18" s="68"/>
      <c r="ACX18" s="68"/>
      <c r="ACY18" s="68"/>
      <c r="ACZ18" s="68"/>
      <c r="ADA18" s="68"/>
      <c r="ADB18" s="68"/>
      <c r="ADC18" s="68"/>
      <c r="ADD18" s="68"/>
      <c r="ADE18" s="68"/>
      <c r="ADF18" s="68"/>
      <c r="ADG18" s="68"/>
      <c r="ADH18" s="68"/>
      <c r="ADI18" s="68"/>
      <c r="ADJ18" s="68"/>
      <c r="ADK18" s="68"/>
      <c r="ADL18" s="68"/>
      <c r="ADM18" s="68"/>
      <c r="ADN18" s="68"/>
      <c r="ADO18" s="68"/>
      <c r="ADP18" s="68"/>
      <c r="ADQ18" s="68"/>
      <c r="ADR18" s="68"/>
      <c r="ADS18" s="68"/>
      <c r="ADT18" s="68"/>
      <c r="ADU18" s="68"/>
      <c r="ADV18" s="68"/>
      <c r="ADW18" s="68"/>
      <c r="ADX18" s="68"/>
      <c r="ADY18" s="68"/>
      <c r="ADZ18" s="68"/>
      <c r="AEA18" s="68"/>
      <c r="AEB18" s="68"/>
      <c r="AEC18" s="68"/>
      <c r="AED18" s="68"/>
      <c r="AEE18" s="68"/>
      <c r="AEF18" s="68"/>
      <c r="AEG18" s="68"/>
      <c r="AEH18" s="68"/>
      <c r="AEI18" s="68"/>
      <c r="AEJ18" s="68"/>
      <c r="AEK18" s="68"/>
      <c r="AEL18" s="68"/>
      <c r="AEM18" s="68"/>
      <c r="AEN18" s="68"/>
      <c r="AEO18" s="68"/>
      <c r="AEP18" s="68"/>
      <c r="AEQ18" s="68"/>
      <c r="AER18" s="68"/>
      <c r="AES18" s="68"/>
      <c r="AET18" s="68"/>
      <c r="AEU18" s="68"/>
      <c r="AEV18" s="68"/>
      <c r="AEW18" s="68"/>
      <c r="AEX18" s="68"/>
      <c r="AEY18" s="68"/>
      <c r="AEZ18" s="68"/>
      <c r="AFA18" s="68"/>
      <c r="AFB18" s="68"/>
      <c r="AFC18" s="68"/>
      <c r="AFD18" s="68"/>
      <c r="AFE18" s="68"/>
      <c r="AFF18" s="68"/>
      <c r="AFG18" s="68"/>
      <c r="AFH18" s="68"/>
      <c r="AFI18" s="68"/>
      <c r="AFJ18" s="68"/>
      <c r="AFK18" s="68"/>
      <c r="AFL18" s="68"/>
      <c r="AFM18" s="68"/>
      <c r="AFN18" s="68"/>
      <c r="AFO18" s="68"/>
      <c r="AFP18" s="68"/>
      <c r="AFQ18" s="68"/>
      <c r="AFR18" s="68"/>
      <c r="AFS18" s="68"/>
      <c r="AFT18" s="68"/>
      <c r="AFU18" s="68"/>
      <c r="AFV18" s="68"/>
      <c r="AFW18" s="68"/>
      <c r="AFX18" s="68"/>
      <c r="AFY18" s="68"/>
      <c r="AFZ18" s="68"/>
      <c r="AGA18" s="68"/>
      <c r="AGB18" s="68"/>
      <c r="AGC18" s="68"/>
      <c r="AGD18" s="68"/>
      <c r="AGE18" s="68"/>
      <c r="AGF18" s="68"/>
      <c r="AGG18" s="68"/>
      <c r="AGH18" s="68"/>
      <c r="AGI18" s="68"/>
      <c r="AGJ18" s="68"/>
      <c r="AGK18" s="68"/>
      <c r="AGL18" s="68"/>
      <c r="AGM18" s="68"/>
      <c r="AGN18" s="68"/>
      <c r="AGO18" s="68"/>
      <c r="AGP18" s="68"/>
      <c r="AGQ18" s="68"/>
      <c r="AGR18" s="68"/>
      <c r="AGS18" s="68"/>
      <c r="AGT18" s="68"/>
      <c r="AGU18" s="68"/>
      <c r="AGV18" s="68"/>
      <c r="AGW18" s="68"/>
      <c r="AGX18" s="68"/>
      <c r="AGY18" s="68"/>
      <c r="AGZ18" s="68"/>
      <c r="AHA18" s="68"/>
      <c r="AHB18" s="68"/>
      <c r="AHC18" s="68"/>
      <c r="AHD18" s="68"/>
      <c r="AHE18" s="68"/>
      <c r="AHF18" s="68"/>
      <c r="AHG18" s="68"/>
      <c r="AHH18" s="68"/>
      <c r="AHI18" s="68"/>
      <c r="AHJ18" s="68"/>
      <c r="AHK18" s="68"/>
      <c r="AHL18" s="68"/>
      <c r="AHM18" s="68"/>
      <c r="AHN18" s="68"/>
      <c r="AHO18" s="68"/>
      <c r="AHP18" s="68"/>
      <c r="AHQ18" s="68"/>
      <c r="AHR18" s="68"/>
      <c r="AHS18" s="68"/>
      <c r="AHT18" s="68"/>
      <c r="AHU18" s="68"/>
      <c r="AHV18" s="68"/>
      <c r="AHW18" s="68"/>
      <c r="AHX18" s="68"/>
      <c r="AHY18" s="68"/>
      <c r="AHZ18" s="68"/>
      <c r="AIA18" s="68"/>
      <c r="AIB18" s="68"/>
      <c r="AIC18" s="68"/>
      <c r="AID18" s="68"/>
      <c r="AIE18" s="68"/>
      <c r="AIF18" s="68"/>
      <c r="AIG18" s="68"/>
      <c r="AIH18" s="68"/>
      <c r="AII18" s="68"/>
      <c r="AIJ18" s="68"/>
      <c r="AIK18" s="68"/>
      <c r="AIL18" s="68"/>
      <c r="AIM18" s="68"/>
      <c r="AIN18" s="68"/>
      <c r="AIO18" s="68"/>
      <c r="AIP18" s="68"/>
      <c r="AIQ18" s="68"/>
      <c r="AIR18" s="68"/>
      <c r="AIS18" s="68"/>
      <c r="AIT18" s="68"/>
      <c r="AIU18" s="68"/>
      <c r="AIV18" s="68"/>
      <c r="AIW18" s="68"/>
      <c r="AIX18" s="68"/>
      <c r="AIY18" s="68"/>
      <c r="AIZ18" s="68"/>
      <c r="AJA18" s="68"/>
      <c r="AJB18" s="68"/>
      <c r="AJC18" s="68"/>
      <c r="AJD18" s="68"/>
      <c r="AJE18" s="68"/>
      <c r="AJF18" s="68"/>
      <c r="AJG18" s="68"/>
      <c r="AJH18" s="68"/>
      <c r="AJI18" s="68"/>
      <c r="AJJ18" s="68"/>
      <c r="AJK18" s="68"/>
      <c r="AJL18" s="68"/>
      <c r="AJM18" s="68"/>
      <c r="AJN18" s="68"/>
      <c r="AJO18" s="68"/>
      <c r="AJP18" s="68"/>
      <c r="AJQ18" s="68"/>
      <c r="AJR18" s="68"/>
      <c r="AJS18" s="68"/>
      <c r="AJT18" s="68"/>
      <c r="AJU18" s="68"/>
      <c r="AJV18" s="68"/>
      <c r="AJW18" s="68"/>
      <c r="AJX18" s="68"/>
      <c r="AJY18" s="68"/>
      <c r="AJZ18" s="68"/>
      <c r="AKA18" s="68"/>
      <c r="AKB18" s="68"/>
      <c r="AKC18" s="68"/>
      <c r="AKD18" s="68"/>
      <c r="AKE18" s="68"/>
      <c r="AKF18" s="68"/>
      <c r="AKG18" s="68"/>
      <c r="AKH18" s="68"/>
      <c r="AKI18" s="68"/>
      <c r="AKJ18" s="68"/>
      <c r="AKK18" s="68"/>
      <c r="AKL18" s="68"/>
      <c r="AKM18" s="68"/>
      <c r="AKN18" s="68"/>
      <c r="AKO18" s="68"/>
      <c r="AKP18" s="68"/>
      <c r="AKQ18" s="68"/>
      <c r="AKR18" s="68"/>
      <c r="AKS18" s="68"/>
      <c r="AKT18" s="68"/>
      <c r="AKU18" s="68"/>
      <c r="AKV18" s="68"/>
      <c r="AKW18" s="68"/>
      <c r="AKX18" s="68"/>
      <c r="AKY18" s="68"/>
      <c r="AKZ18" s="68"/>
      <c r="ALA18" s="68"/>
      <c r="ALB18" s="68"/>
      <c r="ALC18" s="68"/>
      <c r="ALD18" s="68"/>
      <c r="ALE18" s="68"/>
      <c r="ALF18" s="68"/>
      <c r="ALG18" s="68"/>
      <c r="ALH18" s="68"/>
      <c r="ALI18" s="68"/>
      <c r="ALJ18" s="68"/>
      <c r="ALK18" s="68"/>
      <c r="ALL18" s="68"/>
      <c r="ALM18" s="68"/>
      <c r="ALN18" s="68"/>
      <c r="ALO18" s="68"/>
      <c r="ALP18" s="68"/>
      <c r="ALQ18" s="68"/>
      <c r="ALR18" s="68"/>
      <c r="ALS18" s="68"/>
      <c r="ALT18" s="68"/>
      <c r="ALU18" s="68"/>
      <c r="ALV18" s="68"/>
      <c r="ALW18" s="68"/>
      <c r="ALX18" s="68"/>
      <c r="ALY18" s="68"/>
      <c r="ALZ18" s="68"/>
      <c r="AMA18" s="68"/>
      <c r="AMB18" s="68"/>
      <c r="AMC18" s="68"/>
      <c r="AMD18" s="68"/>
      <c r="AME18" s="68"/>
      <c r="AMF18" s="68"/>
      <c r="AMG18" s="68"/>
      <c r="AMH18" s="68"/>
      <c r="AMI18" s="68"/>
      <c r="AMJ18" s="68"/>
      <c r="AMK18" s="68"/>
      <c r="AML18" s="68"/>
      <c r="AMM18" s="68"/>
      <c r="AMN18" s="68"/>
      <c r="AMO18" s="68"/>
      <c r="AMP18" s="68"/>
      <c r="AMQ18" s="68"/>
      <c r="AMR18" s="68"/>
      <c r="AMS18" s="68"/>
      <c r="AMT18" s="68"/>
      <c r="AMU18" s="68"/>
      <c r="AMV18" s="68"/>
      <c r="AMW18" s="68"/>
      <c r="AMX18" s="68"/>
      <c r="AMY18" s="68"/>
      <c r="AMZ18" s="68"/>
      <c r="ANA18" s="68"/>
      <c r="ANB18" s="68"/>
      <c r="ANC18" s="68"/>
      <c r="AND18" s="68"/>
      <c r="ANE18" s="68"/>
      <c r="ANF18" s="68"/>
      <c r="ANG18" s="68"/>
      <c r="ANH18" s="68"/>
      <c r="ANI18" s="68"/>
      <c r="ANJ18" s="68"/>
      <c r="ANK18" s="68"/>
      <c r="ANL18" s="68"/>
      <c r="ANM18" s="68"/>
      <c r="ANN18" s="68"/>
      <c r="ANO18" s="68"/>
      <c r="ANP18" s="68"/>
      <c r="ANQ18" s="68"/>
      <c r="ANR18" s="68"/>
      <c r="ANS18" s="68"/>
      <c r="ANT18" s="68"/>
      <c r="ANU18" s="68"/>
      <c r="ANV18" s="68"/>
      <c r="ANW18" s="68"/>
      <c r="ANX18" s="68"/>
      <c r="ANY18" s="68"/>
      <c r="ANZ18" s="68"/>
      <c r="AOA18" s="68"/>
      <c r="AOB18" s="68"/>
      <c r="AOC18" s="68"/>
      <c r="AOD18" s="68"/>
      <c r="AOE18" s="68"/>
      <c r="AOF18" s="68"/>
      <c r="AOG18" s="68"/>
      <c r="AOH18" s="68"/>
      <c r="AOI18" s="68"/>
      <c r="AOJ18" s="68"/>
      <c r="AOK18" s="68"/>
      <c r="AOL18" s="68"/>
      <c r="AOM18" s="68"/>
      <c r="AON18" s="68"/>
      <c r="AOO18" s="68"/>
      <c r="AOP18" s="68"/>
      <c r="AOQ18" s="68"/>
      <c r="AOR18" s="68"/>
      <c r="AOS18" s="68"/>
      <c r="AOT18" s="68"/>
      <c r="AOU18" s="68"/>
      <c r="AOV18" s="68"/>
      <c r="AOW18" s="68"/>
      <c r="AOX18" s="68"/>
      <c r="AOY18" s="68"/>
      <c r="AOZ18" s="68"/>
      <c r="APA18" s="68"/>
      <c r="APB18" s="68"/>
      <c r="APC18" s="68"/>
      <c r="APD18" s="68"/>
      <c r="APE18" s="68"/>
      <c r="APF18" s="68"/>
      <c r="APG18" s="68"/>
      <c r="APH18" s="68"/>
      <c r="API18" s="68"/>
      <c r="APJ18" s="68"/>
      <c r="APK18" s="68"/>
      <c r="APL18" s="68"/>
      <c r="APM18" s="68"/>
      <c r="APN18" s="68"/>
      <c r="APO18" s="68"/>
      <c r="APP18" s="68"/>
      <c r="APQ18" s="68"/>
      <c r="APR18" s="68"/>
      <c r="APS18" s="68"/>
      <c r="APT18" s="68"/>
      <c r="APU18" s="68"/>
      <c r="APV18" s="68"/>
      <c r="APW18" s="68"/>
      <c r="APX18" s="68"/>
      <c r="APY18" s="68"/>
      <c r="APZ18" s="68"/>
      <c r="AQA18" s="68"/>
      <c r="AQB18" s="68"/>
      <c r="AQC18" s="68"/>
      <c r="AQD18" s="68"/>
      <c r="AQE18" s="68"/>
      <c r="AQF18" s="68"/>
      <c r="AQG18" s="68"/>
      <c r="AQH18" s="68"/>
      <c r="AQI18" s="68"/>
      <c r="AQJ18" s="68"/>
      <c r="AQK18" s="68"/>
      <c r="AQL18" s="68"/>
      <c r="AQM18" s="68"/>
      <c r="AQN18" s="68"/>
      <c r="AQO18" s="68"/>
      <c r="AQP18" s="68"/>
      <c r="AQQ18" s="68"/>
      <c r="AQR18" s="68"/>
      <c r="AQS18" s="68"/>
      <c r="AQT18" s="68"/>
      <c r="AQU18" s="68"/>
      <c r="AQV18" s="68"/>
      <c r="AQW18" s="68"/>
      <c r="AQX18" s="68"/>
      <c r="AQY18" s="68"/>
      <c r="AQZ18" s="68"/>
      <c r="ARA18" s="68"/>
      <c r="ARB18" s="68"/>
      <c r="ARC18" s="68"/>
      <c r="ARD18" s="68"/>
      <c r="ARE18" s="68"/>
      <c r="ARF18" s="68"/>
      <c r="ARG18" s="68"/>
      <c r="ARH18" s="68"/>
      <c r="ARI18" s="68"/>
      <c r="ARJ18" s="68"/>
      <c r="ARK18" s="68"/>
      <c r="ARL18" s="68"/>
      <c r="ARM18" s="68"/>
      <c r="ARN18" s="68"/>
      <c r="ARO18" s="68"/>
      <c r="ARP18" s="68"/>
      <c r="ARQ18" s="68"/>
      <c r="ARR18" s="68"/>
      <c r="ARS18" s="68"/>
      <c r="ART18" s="68"/>
      <c r="ARU18" s="68"/>
      <c r="ARV18" s="68"/>
      <c r="ARW18" s="68"/>
      <c r="ARX18" s="68"/>
      <c r="ARY18" s="68"/>
      <c r="ARZ18" s="68"/>
      <c r="ASA18" s="68"/>
      <c r="ASB18" s="68"/>
      <c r="ASC18" s="68"/>
      <c r="ASD18" s="68"/>
      <c r="ASE18" s="68"/>
      <c r="ASF18" s="68"/>
      <c r="ASG18" s="68"/>
      <c r="ASH18" s="68"/>
      <c r="ASI18" s="68"/>
      <c r="ASJ18" s="68"/>
      <c r="ASK18" s="68"/>
      <c r="ASL18" s="68"/>
      <c r="ASM18" s="68"/>
      <c r="ASN18" s="68"/>
      <c r="ASO18" s="68"/>
      <c r="ASP18" s="68"/>
      <c r="ASQ18" s="68"/>
      <c r="ASR18" s="68"/>
      <c r="ASS18" s="68"/>
      <c r="AST18" s="68"/>
      <c r="ASU18" s="68"/>
      <c r="ASV18" s="68"/>
      <c r="ASW18" s="68"/>
      <c r="ASX18" s="68"/>
      <c r="ASY18" s="68"/>
      <c r="ASZ18" s="68"/>
      <c r="ATA18" s="68"/>
      <c r="ATB18" s="68"/>
      <c r="ATC18" s="68"/>
      <c r="ATD18" s="68"/>
      <c r="ATE18" s="68"/>
      <c r="ATF18" s="68"/>
      <c r="ATG18" s="68"/>
      <c r="ATH18" s="68"/>
      <c r="ATI18" s="68"/>
      <c r="ATJ18" s="68"/>
      <c r="ATK18" s="68"/>
      <c r="ATL18" s="68"/>
      <c r="ATM18" s="68"/>
      <c r="ATN18" s="68"/>
      <c r="ATO18" s="68"/>
      <c r="ATP18" s="68"/>
      <c r="ATQ18" s="68"/>
      <c r="ATR18" s="68"/>
      <c r="ATS18" s="68"/>
      <c r="ATT18" s="68"/>
      <c r="ATU18" s="68"/>
      <c r="ATV18" s="68"/>
      <c r="ATW18" s="68"/>
      <c r="ATX18" s="68"/>
      <c r="ATY18" s="68"/>
      <c r="ATZ18" s="68"/>
      <c r="AUA18" s="68"/>
      <c r="AUB18" s="68"/>
      <c r="AUC18" s="68"/>
      <c r="AUD18" s="68"/>
      <c r="AUE18" s="68"/>
      <c r="AUF18" s="68"/>
      <c r="AUG18" s="68"/>
      <c r="AUH18" s="68"/>
      <c r="AUI18" s="68"/>
      <c r="AUJ18" s="68"/>
      <c r="AUK18" s="68"/>
      <c r="AUL18" s="68"/>
      <c r="AUM18" s="68"/>
      <c r="AUN18" s="68"/>
      <c r="AUO18" s="68"/>
      <c r="AUP18" s="68"/>
      <c r="AUQ18" s="68"/>
      <c r="AUR18" s="68"/>
      <c r="AUS18" s="68"/>
      <c r="AUT18" s="68"/>
      <c r="AUU18" s="68"/>
      <c r="AUV18" s="68"/>
      <c r="AUW18" s="68"/>
      <c r="AUX18" s="68"/>
      <c r="AUY18" s="68"/>
      <c r="AUZ18" s="68"/>
      <c r="AVA18" s="68"/>
      <c r="AVB18" s="68"/>
      <c r="AVC18" s="68"/>
      <c r="AVD18" s="68"/>
      <c r="AVE18" s="68"/>
      <c r="AVF18" s="68"/>
      <c r="AVG18" s="68"/>
      <c r="AVH18" s="68"/>
      <c r="AVI18" s="68"/>
      <c r="AVJ18" s="68"/>
      <c r="AVK18" s="68"/>
      <c r="AVL18" s="68"/>
      <c r="AVM18" s="68"/>
      <c r="AVN18" s="68"/>
      <c r="AVO18" s="68"/>
      <c r="AVP18" s="68"/>
      <c r="AVQ18" s="68"/>
      <c r="AVR18" s="68"/>
      <c r="AVS18" s="68"/>
      <c r="AVT18" s="68"/>
      <c r="AVU18" s="68"/>
      <c r="AVV18" s="68"/>
      <c r="AVW18" s="68"/>
      <c r="AVX18" s="68"/>
      <c r="AVY18" s="68"/>
      <c r="AVZ18" s="68"/>
      <c r="AWA18" s="68"/>
      <c r="AWB18" s="68"/>
      <c r="AWC18" s="68"/>
      <c r="AWD18" s="68"/>
      <c r="AWE18" s="68"/>
      <c r="AWF18" s="68"/>
      <c r="AWG18" s="68"/>
      <c r="AWH18" s="68"/>
      <c r="AWI18" s="68"/>
      <c r="AWJ18" s="68"/>
      <c r="AWK18" s="68"/>
      <c r="AWL18" s="68"/>
      <c r="AWM18" s="68"/>
      <c r="AWN18" s="68"/>
      <c r="AWO18" s="68"/>
      <c r="AWP18" s="68"/>
      <c r="AWQ18" s="68"/>
      <c r="AWR18" s="68"/>
      <c r="AWS18" s="68"/>
      <c r="AWT18" s="68"/>
      <c r="AWU18" s="68"/>
      <c r="AWV18" s="68"/>
      <c r="AWW18" s="68"/>
      <c r="AWX18" s="68"/>
      <c r="AWY18" s="68"/>
      <c r="AWZ18" s="68"/>
      <c r="AXA18" s="68"/>
      <c r="AXB18" s="68"/>
      <c r="AXC18" s="68"/>
      <c r="AXD18" s="68"/>
      <c r="AXE18" s="68"/>
      <c r="AXF18" s="68"/>
      <c r="AXG18" s="68"/>
      <c r="AXH18" s="68"/>
      <c r="AXI18" s="68"/>
      <c r="AXJ18" s="68"/>
      <c r="AXK18" s="68"/>
      <c r="AXL18" s="68"/>
      <c r="AXM18" s="68"/>
      <c r="AXN18" s="68"/>
      <c r="AXO18" s="68"/>
      <c r="AXP18" s="68"/>
      <c r="AXQ18" s="68"/>
      <c r="AXR18" s="68"/>
      <c r="AXS18" s="68"/>
      <c r="AXT18" s="68"/>
      <c r="AXU18" s="68"/>
      <c r="AXV18" s="68"/>
      <c r="AXW18" s="68"/>
      <c r="AXX18" s="68"/>
      <c r="AXY18" s="68"/>
      <c r="AXZ18" s="68"/>
      <c r="AYA18" s="68"/>
      <c r="AYB18" s="68"/>
      <c r="AYC18" s="68"/>
      <c r="AYD18" s="68"/>
      <c r="AYE18" s="68"/>
      <c r="AYF18" s="68"/>
      <c r="AYG18" s="68"/>
      <c r="AYH18" s="68"/>
      <c r="AYI18" s="68"/>
      <c r="AYJ18" s="68"/>
      <c r="AYK18" s="68"/>
      <c r="AYL18" s="68"/>
      <c r="AYM18" s="68"/>
      <c r="AYN18" s="68"/>
      <c r="AYO18" s="68"/>
      <c r="AYP18" s="68"/>
      <c r="AYQ18" s="68"/>
      <c r="AYR18" s="68"/>
      <c r="AYS18" s="68"/>
      <c r="AYT18" s="68"/>
      <c r="AYU18" s="68"/>
      <c r="AYV18" s="68"/>
      <c r="AYW18" s="68"/>
      <c r="AYX18" s="68"/>
      <c r="AYY18" s="68"/>
      <c r="AYZ18" s="68"/>
      <c r="AZA18" s="68"/>
      <c r="AZB18" s="68"/>
      <c r="AZC18" s="68"/>
      <c r="AZD18" s="68"/>
      <c r="AZE18" s="68"/>
      <c r="AZF18" s="68"/>
      <c r="AZG18" s="68"/>
      <c r="AZH18" s="68"/>
      <c r="AZI18" s="68"/>
      <c r="AZJ18" s="68"/>
      <c r="AZK18" s="68"/>
      <c r="AZL18" s="68"/>
      <c r="AZM18" s="68"/>
      <c r="AZN18" s="68"/>
      <c r="AZO18" s="68"/>
      <c r="AZP18" s="68"/>
      <c r="AZQ18" s="68"/>
      <c r="AZR18" s="68"/>
      <c r="AZS18" s="68"/>
      <c r="AZT18" s="68"/>
      <c r="AZU18" s="68"/>
      <c r="AZV18" s="68"/>
      <c r="AZW18" s="68"/>
      <c r="AZX18" s="68"/>
      <c r="AZY18" s="68"/>
      <c r="AZZ18" s="68"/>
      <c r="BAA18" s="68"/>
      <c r="BAB18" s="68"/>
      <c r="BAC18" s="68"/>
      <c r="BAD18" s="68"/>
      <c r="BAE18" s="68"/>
      <c r="BAF18" s="68"/>
      <c r="BAG18" s="68"/>
      <c r="BAH18" s="68"/>
      <c r="BAI18" s="68"/>
      <c r="BAJ18" s="68"/>
      <c r="BAK18" s="68"/>
      <c r="BAL18" s="68"/>
      <c r="BAM18" s="68"/>
      <c r="BAN18" s="68"/>
      <c r="BAO18" s="68"/>
      <c r="BAP18" s="68"/>
      <c r="BAQ18" s="68"/>
      <c r="BAR18" s="68"/>
      <c r="BAS18" s="68"/>
      <c r="BAT18" s="68"/>
      <c r="BAU18" s="68"/>
      <c r="BAV18" s="68"/>
      <c r="BAW18" s="68"/>
      <c r="BAX18" s="68"/>
      <c r="BAY18" s="68"/>
      <c r="BAZ18" s="68"/>
      <c r="BBA18" s="68"/>
      <c r="BBB18" s="68"/>
      <c r="BBC18" s="68"/>
      <c r="BBD18" s="68"/>
      <c r="BBE18" s="68"/>
      <c r="BBF18" s="68"/>
      <c r="BBG18" s="68"/>
      <c r="BBH18" s="68"/>
      <c r="BBI18" s="68"/>
      <c r="BBJ18" s="68"/>
      <c r="BBK18" s="68"/>
      <c r="BBL18" s="68"/>
      <c r="BBM18" s="68"/>
      <c r="BBN18" s="68"/>
      <c r="BBO18" s="68"/>
      <c r="BBP18" s="68"/>
      <c r="BBQ18" s="68"/>
      <c r="BBR18" s="68"/>
      <c r="BBS18" s="68"/>
      <c r="BBT18" s="68"/>
      <c r="BBU18" s="68"/>
      <c r="BBV18" s="68"/>
      <c r="BBW18" s="68"/>
      <c r="BBX18" s="68"/>
      <c r="BBY18" s="68"/>
      <c r="BBZ18" s="68"/>
      <c r="BCA18" s="68"/>
      <c r="BCB18" s="68"/>
      <c r="BCC18" s="68"/>
      <c r="BCD18" s="68"/>
      <c r="BCE18" s="68"/>
      <c r="BCF18" s="68"/>
      <c r="BCG18" s="68"/>
      <c r="BCH18" s="68"/>
      <c r="BCI18" s="68"/>
      <c r="BCJ18" s="68"/>
      <c r="BCK18" s="68"/>
      <c r="BCL18" s="68"/>
      <c r="BCM18" s="68"/>
      <c r="BCN18" s="68"/>
      <c r="BCO18" s="68"/>
      <c r="BCP18" s="68"/>
      <c r="BCQ18" s="68"/>
      <c r="BCR18" s="68"/>
      <c r="BCS18" s="68"/>
      <c r="BCT18" s="68"/>
      <c r="BCU18" s="68"/>
      <c r="BCV18" s="68"/>
      <c r="BCW18" s="68"/>
      <c r="BCX18" s="68"/>
      <c r="BCY18" s="68"/>
      <c r="BCZ18" s="68"/>
      <c r="BDA18" s="68"/>
      <c r="BDB18" s="68"/>
      <c r="BDC18" s="68"/>
      <c r="BDD18" s="68"/>
      <c r="BDE18" s="68"/>
      <c r="BDF18" s="68"/>
      <c r="BDG18" s="68"/>
      <c r="BDH18" s="68"/>
      <c r="BDI18" s="68"/>
      <c r="BDJ18" s="68"/>
      <c r="BDK18" s="68"/>
      <c r="BDL18" s="68"/>
      <c r="BDM18" s="68"/>
      <c r="BDN18" s="68"/>
      <c r="BDO18" s="68"/>
      <c r="BDP18" s="68"/>
      <c r="BDQ18" s="68"/>
      <c r="BDR18" s="68"/>
      <c r="BDS18" s="68"/>
      <c r="BDT18" s="68"/>
      <c r="BDU18" s="68"/>
      <c r="BDV18" s="68"/>
      <c r="BDW18" s="68"/>
      <c r="BDX18" s="68"/>
      <c r="BDY18" s="68"/>
      <c r="BDZ18" s="68"/>
      <c r="BEA18" s="68"/>
      <c r="BEB18" s="68"/>
      <c r="BEC18" s="68"/>
      <c r="BED18" s="68"/>
      <c r="BEE18" s="68"/>
      <c r="BEF18" s="68"/>
      <c r="BEG18" s="68"/>
      <c r="BEH18" s="68"/>
      <c r="BEI18" s="68"/>
      <c r="BEJ18" s="68"/>
      <c r="BEK18" s="68"/>
      <c r="BEL18" s="68"/>
      <c r="BEM18" s="68"/>
      <c r="BEN18" s="68"/>
      <c r="BEO18" s="68"/>
      <c r="BEP18" s="68"/>
      <c r="BEQ18" s="68"/>
      <c r="BER18" s="68"/>
      <c r="BES18" s="68"/>
      <c r="BET18" s="68"/>
      <c r="BEU18" s="68"/>
      <c r="BEV18" s="68"/>
      <c r="BEW18" s="68"/>
      <c r="BEX18" s="68"/>
      <c r="BEY18" s="68"/>
      <c r="BEZ18" s="68"/>
      <c r="BFA18" s="68"/>
      <c r="BFB18" s="68"/>
      <c r="BFC18" s="68"/>
      <c r="BFD18" s="68"/>
      <c r="BFE18" s="68"/>
      <c r="BFF18" s="68"/>
      <c r="BFG18" s="68"/>
      <c r="BFH18" s="68"/>
      <c r="BFI18" s="68"/>
      <c r="BFJ18" s="68"/>
      <c r="BFK18" s="68"/>
      <c r="BFL18" s="68"/>
      <c r="BFM18" s="68"/>
      <c r="BFN18" s="68"/>
      <c r="BFO18" s="68"/>
      <c r="BFP18" s="68"/>
      <c r="BFQ18" s="68"/>
      <c r="BFR18" s="68"/>
      <c r="BFS18" s="68"/>
      <c r="BFT18" s="68"/>
      <c r="BFU18" s="68"/>
      <c r="BFV18" s="68"/>
      <c r="BFW18" s="68"/>
      <c r="BFX18" s="68"/>
      <c r="BFY18" s="68"/>
      <c r="BFZ18" s="68"/>
      <c r="BGA18" s="68"/>
      <c r="BGB18" s="68"/>
      <c r="BGC18" s="68"/>
      <c r="BGD18" s="68"/>
      <c r="BGE18" s="68"/>
      <c r="BGF18" s="68"/>
      <c r="BGG18" s="68"/>
      <c r="BGH18" s="68"/>
      <c r="BGI18" s="68"/>
      <c r="BGJ18" s="68"/>
      <c r="BGK18" s="68"/>
      <c r="BGL18" s="68"/>
      <c r="BGM18" s="68"/>
      <c r="BGN18" s="68"/>
      <c r="BGO18" s="68"/>
      <c r="BGP18" s="68"/>
      <c r="BGQ18" s="68"/>
      <c r="BGR18" s="68"/>
      <c r="BGS18" s="68"/>
      <c r="BGT18" s="68"/>
      <c r="BGU18" s="68"/>
      <c r="BGV18" s="68"/>
      <c r="BGW18" s="68"/>
      <c r="BGX18" s="68"/>
      <c r="BGY18" s="68"/>
      <c r="BGZ18" s="68"/>
      <c r="BHA18" s="68"/>
      <c r="BHB18" s="68"/>
      <c r="BHC18" s="68"/>
      <c r="BHD18" s="68"/>
      <c r="BHE18" s="68"/>
      <c r="BHF18" s="68"/>
      <c r="BHG18" s="68"/>
      <c r="BHH18" s="68"/>
      <c r="BHI18" s="68"/>
      <c r="BHJ18" s="68"/>
      <c r="BHK18" s="68"/>
      <c r="BHL18" s="68"/>
      <c r="BHM18" s="68"/>
      <c r="BHN18" s="68"/>
      <c r="BHO18" s="68"/>
      <c r="BHP18" s="68"/>
      <c r="BHQ18" s="68"/>
      <c r="BHR18" s="68"/>
      <c r="BHS18" s="68"/>
      <c r="BHT18" s="68"/>
      <c r="BHU18" s="68"/>
      <c r="BHV18" s="68"/>
      <c r="BHW18" s="68"/>
      <c r="BHX18" s="68"/>
      <c r="BHY18" s="68"/>
      <c r="BHZ18" s="68"/>
      <c r="BIA18" s="68"/>
      <c r="BIB18" s="68"/>
      <c r="BIC18" s="68"/>
      <c r="BID18" s="68"/>
      <c r="BIE18" s="68"/>
      <c r="BIF18" s="68"/>
      <c r="BIG18" s="68"/>
      <c r="BIH18" s="68"/>
      <c r="BII18" s="68"/>
      <c r="BIJ18" s="68"/>
      <c r="BIK18" s="68"/>
      <c r="BIL18" s="68"/>
      <c r="BIM18" s="68"/>
      <c r="BIN18" s="68"/>
      <c r="BIO18" s="68"/>
      <c r="BIP18" s="68"/>
      <c r="BIQ18" s="68"/>
      <c r="BIR18" s="68"/>
      <c r="BIS18" s="68"/>
      <c r="BIT18" s="68"/>
      <c r="BIU18" s="68"/>
      <c r="BIV18" s="68"/>
      <c r="BIW18" s="68"/>
      <c r="BIX18" s="68"/>
      <c r="BIY18" s="68"/>
      <c r="BIZ18" s="68"/>
      <c r="BJA18" s="68"/>
      <c r="BJB18" s="68"/>
      <c r="BJC18" s="68"/>
      <c r="BJD18" s="68"/>
      <c r="BJE18" s="68"/>
      <c r="BJF18" s="68"/>
      <c r="BJG18" s="68"/>
      <c r="BJH18" s="68"/>
      <c r="BJI18" s="68"/>
      <c r="BJJ18" s="68"/>
      <c r="BJK18" s="68"/>
      <c r="BJL18" s="68"/>
      <c r="BJM18" s="68"/>
      <c r="BJN18" s="68"/>
      <c r="BJO18" s="68"/>
      <c r="BJP18" s="68"/>
      <c r="BJQ18" s="68"/>
      <c r="BJR18" s="68"/>
      <c r="BJS18" s="68"/>
      <c r="BJT18" s="68"/>
      <c r="BJU18" s="68"/>
      <c r="BJV18" s="68"/>
      <c r="BJW18" s="68"/>
      <c r="BJX18" s="68"/>
      <c r="BJY18" s="68"/>
      <c r="BJZ18" s="68"/>
      <c r="BKA18" s="68"/>
      <c r="BKB18" s="68"/>
      <c r="BKC18" s="68"/>
      <c r="BKD18" s="68"/>
      <c r="BKE18" s="68"/>
      <c r="BKF18" s="68"/>
      <c r="BKG18" s="68"/>
      <c r="BKH18" s="68"/>
      <c r="BKI18" s="68"/>
      <c r="BKJ18" s="68"/>
      <c r="BKK18" s="68"/>
      <c r="BKL18" s="68"/>
      <c r="BKM18" s="68"/>
      <c r="BKN18" s="68"/>
      <c r="BKO18" s="68"/>
      <c r="BKP18" s="68"/>
      <c r="BKQ18" s="68"/>
      <c r="BKR18" s="68"/>
      <c r="BKS18" s="68"/>
      <c r="BKT18" s="68"/>
      <c r="BKU18" s="68"/>
      <c r="BKV18" s="68"/>
      <c r="BKW18" s="68"/>
      <c r="BKX18" s="68"/>
      <c r="BKY18" s="68"/>
      <c r="BKZ18" s="68"/>
      <c r="BLA18" s="68"/>
      <c r="BLB18" s="68"/>
      <c r="BLC18" s="68"/>
      <c r="BLD18" s="68"/>
      <c r="BLE18" s="68"/>
      <c r="BLF18" s="68"/>
      <c r="BLG18" s="68"/>
      <c r="BLH18" s="68"/>
      <c r="BLI18" s="68"/>
      <c r="BLJ18" s="68"/>
      <c r="BLK18" s="68"/>
      <c r="BLL18" s="68"/>
      <c r="BLM18" s="68"/>
      <c r="BLN18" s="68"/>
      <c r="BLO18" s="68"/>
      <c r="BLP18" s="68"/>
      <c r="BLQ18" s="68"/>
      <c r="BLR18" s="68"/>
      <c r="BLS18" s="68"/>
      <c r="BLT18" s="68"/>
      <c r="BLU18" s="68"/>
      <c r="BLV18" s="68"/>
      <c r="BLW18" s="68"/>
      <c r="BLX18" s="68"/>
      <c r="BLY18" s="68"/>
      <c r="BLZ18" s="68"/>
      <c r="BMA18" s="68"/>
      <c r="BMB18" s="68"/>
      <c r="BMC18" s="68"/>
      <c r="BMD18" s="68"/>
      <c r="BME18" s="68"/>
      <c r="BMF18" s="68"/>
      <c r="BMG18" s="68"/>
      <c r="BMH18" s="68"/>
      <c r="BMI18" s="68"/>
      <c r="BMJ18" s="68"/>
      <c r="BMK18" s="68"/>
      <c r="BML18" s="68"/>
      <c r="BMM18" s="68"/>
      <c r="BMN18" s="68"/>
      <c r="BMO18" s="68"/>
      <c r="BMP18" s="68"/>
      <c r="BMQ18" s="68"/>
      <c r="BMR18" s="68"/>
      <c r="BMS18" s="68"/>
      <c r="BMT18" s="68"/>
      <c r="BMU18" s="68"/>
      <c r="BMV18" s="68"/>
      <c r="BMW18" s="68"/>
      <c r="BMX18" s="68"/>
      <c r="BMY18" s="68"/>
      <c r="BMZ18" s="68"/>
      <c r="BNA18" s="68"/>
      <c r="BNB18" s="68"/>
      <c r="BNC18" s="68"/>
      <c r="BND18" s="68"/>
      <c r="BNE18" s="68"/>
      <c r="BNF18" s="68"/>
      <c r="BNG18" s="68"/>
      <c r="BNH18" s="68"/>
      <c r="BNI18" s="68"/>
      <c r="BNJ18" s="68"/>
      <c r="BNK18" s="68"/>
      <c r="BNL18" s="68"/>
      <c r="BNM18" s="68"/>
      <c r="BNN18" s="68"/>
      <c r="BNO18" s="68"/>
      <c r="BNP18" s="68"/>
      <c r="BNQ18" s="68"/>
      <c r="BNR18" s="68"/>
      <c r="BNS18" s="68"/>
      <c r="BNT18" s="68"/>
      <c r="BNU18" s="68"/>
      <c r="BNV18" s="68"/>
      <c r="BNW18" s="68"/>
      <c r="BNX18" s="68"/>
      <c r="BNY18" s="68"/>
      <c r="BNZ18" s="68"/>
      <c r="BOA18" s="68"/>
      <c r="BOB18" s="68"/>
      <c r="BOC18" s="68"/>
      <c r="BOD18" s="68"/>
      <c r="BOE18" s="68"/>
      <c r="BOF18" s="68"/>
      <c r="BOG18" s="68"/>
      <c r="BOH18" s="68"/>
      <c r="BOI18" s="68"/>
      <c r="BOJ18" s="68"/>
      <c r="BOK18" s="68"/>
      <c r="BOL18" s="68"/>
      <c r="BOM18" s="68"/>
      <c r="BON18" s="68"/>
      <c r="BOO18" s="68"/>
      <c r="BOP18" s="68"/>
      <c r="BOQ18" s="68"/>
      <c r="BOR18" s="68"/>
      <c r="BOS18" s="68"/>
      <c r="BOT18" s="68"/>
      <c r="BOU18" s="68"/>
      <c r="BOV18" s="68"/>
      <c r="BOW18" s="68"/>
      <c r="BOX18" s="68"/>
      <c r="BOY18" s="68"/>
      <c r="BOZ18" s="68"/>
      <c r="BPA18" s="68"/>
      <c r="BPB18" s="68"/>
      <c r="BPC18" s="68"/>
      <c r="BPD18" s="68"/>
      <c r="BPE18" s="68"/>
      <c r="BPF18" s="68"/>
      <c r="BPG18" s="68"/>
      <c r="BPH18" s="68"/>
      <c r="BPI18" s="68"/>
      <c r="BPJ18" s="68"/>
      <c r="BPK18" s="68"/>
      <c r="BPL18" s="68"/>
      <c r="BPM18" s="68"/>
      <c r="BPN18" s="68"/>
      <c r="BPO18" s="68"/>
      <c r="BPP18" s="68"/>
      <c r="BPQ18" s="68"/>
      <c r="BPR18" s="68"/>
      <c r="BPS18" s="68"/>
      <c r="BPT18" s="68"/>
      <c r="BPU18" s="68"/>
      <c r="BPV18" s="68"/>
      <c r="BPW18" s="68"/>
      <c r="BPX18" s="68"/>
      <c r="BPY18" s="68"/>
      <c r="BPZ18" s="68"/>
      <c r="BQA18" s="68"/>
      <c r="BQB18" s="68"/>
      <c r="BQC18" s="68"/>
      <c r="BQD18" s="68"/>
      <c r="BQE18" s="68"/>
      <c r="BQF18" s="68"/>
      <c r="BQG18" s="68"/>
      <c r="BQH18" s="68"/>
      <c r="BQI18" s="68"/>
      <c r="BQJ18" s="68"/>
      <c r="BQK18" s="68"/>
      <c r="BQL18" s="68"/>
      <c r="BQM18" s="68"/>
      <c r="BQN18" s="68"/>
      <c r="BQO18" s="68"/>
      <c r="BQP18" s="68"/>
      <c r="BQQ18" s="68"/>
      <c r="BQR18" s="68"/>
      <c r="BQS18" s="68"/>
      <c r="BQT18" s="68"/>
      <c r="BQU18" s="68"/>
      <c r="BQV18" s="68"/>
      <c r="BQW18" s="68"/>
      <c r="BQX18" s="68"/>
      <c r="BQY18" s="68"/>
      <c r="BQZ18" s="68"/>
      <c r="BRA18" s="68"/>
      <c r="BRB18" s="68"/>
      <c r="BRC18" s="68"/>
      <c r="BRD18" s="68"/>
      <c r="BRE18" s="68"/>
      <c r="BRF18" s="68"/>
      <c r="BRG18" s="68"/>
      <c r="BRH18" s="68"/>
      <c r="BRI18" s="68"/>
      <c r="BRJ18" s="68"/>
      <c r="BRK18" s="68"/>
      <c r="BRL18" s="68"/>
      <c r="BRM18" s="68"/>
      <c r="BRN18" s="68"/>
      <c r="BRO18" s="68"/>
      <c r="BRP18" s="68"/>
      <c r="BRQ18" s="68"/>
      <c r="BRR18" s="68"/>
      <c r="BRS18" s="68"/>
      <c r="BRT18" s="68"/>
      <c r="BRU18" s="68"/>
      <c r="BRV18" s="68"/>
      <c r="BRW18" s="68"/>
      <c r="BRX18" s="68"/>
      <c r="BRY18" s="68"/>
      <c r="BRZ18" s="68"/>
      <c r="BSA18" s="68"/>
      <c r="BSB18" s="68"/>
      <c r="BSC18" s="68"/>
      <c r="BSD18" s="68"/>
      <c r="BSE18" s="68"/>
      <c r="BSF18" s="68"/>
      <c r="BSG18" s="68"/>
      <c r="BSH18" s="68"/>
      <c r="BSI18" s="68"/>
      <c r="BSJ18" s="68"/>
      <c r="BSK18" s="68"/>
      <c r="BSL18" s="68"/>
      <c r="BSM18" s="68"/>
      <c r="BSN18" s="68"/>
      <c r="BSO18" s="68"/>
      <c r="BSP18" s="68"/>
      <c r="BSQ18" s="68"/>
      <c r="BSR18" s="68"/>
      <c r="BSS18" s="68"/>
      <c r="BST18" s="68"/>
      <c r="BSU18" s="68"/>
      <c r="BSV18" s="68"/>
      <c r="BSW18" s="68"/>
      <c r="BSX18" s="68"/>
      <c r="BSY18" s="68"/>
      <c r="BSZ18" s="68"/>
      <c r="BTA18" s="68"/>
      <c r="BTB18" s="68"/>
      <c r="BTC18" s="68"/>
      <c r="BTD18" s="68"/>
      <c r="BTE18" s="68"/>
      <c r="BTF18" s="68"/>
      <c r="BTG18" s="68"/>
      <c r="BTH18" s="68"/>
      <c r="BTI18" s="68"/>
      <c r="BTJ18" s="68"/>
      <c r="BTK18" s="68"/>
      <c r="BTL18" s="68"/>
      <c r="BTM18" s="68"/>
      <c r="BTN18" s="68"/>
      <c r="BTO18" s="68"/>
      <c r="BTP18" s="68"/>
      <c r="BTQ18" s="68"/>
      <c r="BTR18" s="68"/>
      <c r="BTS18" s="68"/>
      <c r="BTT18" s="68"/>
      <c r="BTU18" s="68"/>
      <c r="BTV18" s="68"/>
      <c r="BTW18" s="68"/>
      <c r="BTX18" s="68"/>
      <c r="BTY18" s="68"/>
      <c r="BTZ18" s="68"/>
      <c r="BUA18" s="68"/>
      <c r="BUB18" s="68"/>
      <c r="BUC18" s="68"/>
      <c r="BUD18" s="68"/>
      <c r="BUE18" s="68"/>
      <c r="BUF18" s="68"/>
      <c r="BUG18" s="68"/>
      <c r="BUH18" s="68"/>
      <c r="BUI18" s="68"/>
      <c r="BUJ18" s="68"/>
      <c r="BUK18" s="68"/>
      <c r="BUL18" s="68"/>
      <c r="BUM18" s="68"/>
      <c r="BUN18" s="68"/>
      <c r="BUO18" s="68"/>
      <c r="BUP18" s="68"/>
      <c r="BUQ18" s="68"/>
      <c r="BUR18" s="68"/>
      <c r="BUS18" s="68"/>
      <c r="BUT18" s="68"/>
      <c r="BUU18" s="68"/>
      <c r="BUV18" s="68"/>
      <c r="BUW18" s="68"/>
      <c r="BUX18" s="68"/>
      <c r="BUY18" s="68"/>
      <c r="BUZ18" s="68"/>
      <c r="BVA18" s="68"/>
      <c r="BVB18" s="68"/>
      <c r="BVC18" s="68"/>
      <c r="BVD18" s="68"/>
      <c r="BVE18" s="68"/>
      <c r="BVF18" s="68"/>
      <c r="BVG18" s="68"/>
      <c r="BVH18" s="68"/>
      <c r="BVI18" s="68"/>
      <c r="BVJ18" s="68"/>
      <c r="BVK18" s="68"/>
      <c r="BVL18" s="68"/>
      <c r="BVM18" s="68"/>
      <c r="BVN18" s="68"/>
      <c r="BVO18" s="68"/>
      <c r="BVP18" s="68"/>
      <c r="BVQ18" s="68"/>
      <c r="BVR18" s="68"/>
      <c r="BVS18" s="68"/>
      <c r="BVT18" s="68"/>
      <c r="BVU18" s="68"/>
      <c r="BVV18" s="68"/>
      <c r="BVW18" s="68"/>
      <c r="BVX18" s="68"/>
      <c r="BVY18" s="68"/>
      <c r="BVZ18" s="68"/>
      <c r="BWA18" s="68"/>
      <c r="BWB18" s="68"/>
      <c r="BWC18" s="68"/>
      <c r="BWD18" s="68"/>
      <c r="BWE18" s="68"/>
      <c r="BWF18" s="68"/>
      <c r="BWG18" s="68"/>
      <c r="BWH18" s="68"/>
      <c r="BWI18" s="68"/>
      <c r="BWJ18" s="68"/>
      <c r="BWK18" s="68"/>
      <c r="BWL18" s="68"/>
      <c r="BWM18" s="68"/>
      <c r="BWN18" s="68"/>
      <c r="BWO18" s="68"/>
      <c r="BWP18" s="68"/>
      <c r="BWQ18" s="68"/>
      <c r="BWR18" s="68"/>
      <c r="BWS18" s="68"/>
      <c r="BWT18" s="68"/>
      <c r="BWU18" s="68"/>
      <c r="BWV18" s="68"/>
      <c r="BWW18" s="68"/>
      <c r="BWX18" s="68"/>
      <c r="BWY18" s="68"/>
      <c r="BWZ18" s="68"/>
      <c r="BXA18" s="68"/>
      <c r="BXB18" s="68"/>
      <c r="BXC18" s="68"/>
      <c r="BXD18" s="68"/>
      <c r="BXE18" s="68"/>
      <c r="BXF18" s="68"/>
      <c r="BXG18" s="68"/>
      <c r="BXH18" s="68"/>
      <c r="BXI18" s="68"/>
      <c r="BXJ18" s="68"/>
      <c r="BXK18" s="68"/>
      <c r="BXL18" s="68"/>
      <c r="BXM18" s="68"/>
      <c r="BXN18" s="68"/>
      <c r="BXO18" s="68"/>
      <c r="BXP18" s="68"/>
      <c r="BXQ18" s="68"/>
      <c r="BXR18" s="68"/>
      <c r="BXS18" s="68"/>
      <c r="BXT18" s="68"/>
      <c r="BXU18" s="68"/>
      <c r="BXV18" s="68"/>
      <c r="BXW18" s="68"/>
      <c r="BXX18" s="68"/>
      <c r="BXY18" s="68"/>
      <c r="BXZ18" s="68"/>
      <c r="BYA18" s="68"/>
      <c r="BYB18" s="68"/>
      <c r="BYC18" s="68"/>
      <c r="BYD18" s="68"/>
      <c r="BYE18" s="68"/>
      <c r="BYF18" s="68"/>
      <c r="BYG18" s="68"/>
      <c r="BYH18" s="68"/>
      <c r="BYI18" s="68"/>
      <c r="BYJ18" s="68"/>
      <c r="BYK18" s="68"/>
      <c r="BYL18" s="68"/>
      <c r="BYM18" s="68"/>
      <c r="BYN18" s="68"/>
      <c r="BYO18" s="68"/>
      <c r="BYP18" s="68"/>
      <c r="BYQ18" s="68"/>
      <c r="BYR18" s="68"/>
      <c r="BYS18" s="68"/>
      <c r="BYT18" s="68"/>
      <c r="BYU18" s="68"/>
      <c r="BYV18" s="68"/>
      <c r="BYW18" s="68"/>
      <c r="BYX18" s="68"/>
      <c r="BYY18" s="68"/>
      <c r="BYZ18" s="68"/>
      <c r="BZA18" s="68"/>
      <c r="BZB18" s="68"/>
      <c r="BZC18" s="68"/>
      <c r="BZD18" s="68"/>
      <c r="BZE18" s="68"/>
      <c r="BZF18" s="68"/>
      <c r="BZG18" s="68"/>
      <c r="BZH18" s="68"/>
      <c r="BZI18" s="68"/>
      <c r="BZJ18" s="68"/>
      <c r="BZK18" s="68"/>
      <c r="BZL18" s="68"/>
      <c r="BZM18" s="68"/>
      <c r="BZN18" s="68"/>
      <c r="BZO18" s="68"/>
      <c r="BZP18" s="68"/>
      <c r="BZQ18" s="68"/>
      <c r="BZR18" s="68"/>
      <c r="BZS18" s="68"/>
      <c r="BZT18" s="68"/>
      <c r="BZU18" s="68"/>
      <c r="BZV18" s="68"/>
      <c r="BZW18" s="68"/>
      <c r="BZX18" s="68"/>
      <c r="BZY18" s="68"/>
      <c r="BZZ18" s="68"/>
      <c r="CAA18" s="68"/>
      <c r="CAB18" s="68"/>
      <c r="CAC18" s="68"/>
      <c r="CAD18" s="68"/>
      <c r="CAE18" s="68"/>
      <c r="CAF18" s="68"/>
      <c r="CAG18" s="68"/>
      <c r="CAH18" s="68"/>
      <c r="CAI18" s="68"/>
      <c r="CAJ18" s="68"/>
      <c r="CAK18" s="68"/>
      <c r="CAL18" s="68"/>
      <c r="CAM18" s="68"/>
      <c r="CAN18" s="68"/>
      <c r="CAO18" s="68"/>
      <c r="CAP18" s="68"/>
      <c r="CAQ18" s="68"/>
      <c r="CAR18" s="68"/>
      <c r="CAS18" s="68"/>
      <c r="CAT18" s="68"/>
      <c r="CAU18" s="68"/>
      <c r="CAV18" s="68"/>
      <c r="CAW18" s="68"/>
      <c r="CAX18" s="68"/>
      <c r="CAY18" s="68"/>
      <c r="CAZ18" s="68"/>
      <c r="CBA18" s="68"/>
      <c r="CBB18" s="68"/>
      <c r="CBC18" s="68"/>
      <c r="CBD18" s="68"/>
      <c r="CBE18" s="68"/>
      <c r="CBF18" s="68"/>
      <c r="CBG18" s="68"/>
      <c r="CBH18" s="68"/>
      <c r="CBI18" s="68"/>
      <c r="CBJ18" s="68"/>
      <c r="CBK18" s="68"/>
      <c r="CBL18" s="68"/>
      <c r="CBM18" s="68"/>
      <c r="CBN18" s="68"/>
      <c r="CBO18" s="68"/>
      <c r="CBP18" s="68"/>
      <c r="CBQ18" s="68"/>
      <c r="CBR18" s="68"/>
      <c r="CBS18" s="68"/>
      <c r="CBT18" s="68"/>
      <c r="CBU18" s="68"/>
      <c r="CBV18" s="68"/>
      <c r="CBW18" s="68"/>
      <c r="CBX18" s="68"/>
      <c r="CBY18" s="68"/>
      <c r="CBZ18" s="68"/>
      <c r="CCA18" s="68"/>
      <c r="CCB18" s="68"/>
      <c r="CCC18" s="68"/>
      <c r="CCD18" s="68"/>
      <c r="CCE18" s="68"/>
      <c r="CCF18" s="68"/>
      <c r="CCG18" s="68"/>
      <c r="CCH18" s="68"/>
      <c r="CCI18" s="68"/>
      <c r="CCJ18" s="68"/>
      <c r="CCK18" s="68"/>
      <c r="CCL18" s="68"/>
      <c r="CCM18" s="68"/>
      <c r="CCN18" s="68"/>
      <c r="CCO18" s="68"/>
      <c r="CCP18" s="68"/>
      <c r="CCQ18" s="68"/>
      <c r="CCR18" s="68"/>
      <c r="CCS18" s="68"/>
      <c r="CCT18" s="68"/>
      <c r="CCU18" s="68"/>
      <c r="CCV18" s="68"/>
      <c r="CCW18" s="68"/>
      <c r="CCX18" s="68"/>
      <c r="CCY18" s="68"/>
      <c r="CCZ18" s="68"/>
      <c r="CDA18" s="68"/>
      <c r="CDB18" s="68"/>
      <c r="CDC18" s="68"/>
      <c r="CDD18" s="68"/>
      <c r="CDE18" s="68"/>
      <c r="CDF18" s="68"/>
      <c r="CDG18" s="68"/>
      <c r="CDH18" s="68"/>
      <c r="CDI18" s="68"/>
      <c r="CDJ18" s="68"/>
      <c r="CDK18" s="68"/>
      <c r="CDL18" s="68"/>
      <c r="CDM18" s="68"/>
      <c r="CDN18" s="68"/>
      <c r="CDO18" s="68"/>
      <c r="CDP18" s="68"/>
      <c r="CDQ18" s="68"/>
      <c r="CDR18" s="68"/>
      <c r="CDS18" s="68"/>
      <c r="CDT18" s="68"/>
      <c r="CDU18" s="68"/>
      <c r="CDV18" s="68"/>
      <c r="CDW18" s="68"/>
      <c r="CDX18" s="68"/>
      <c r="CDY18" s="68"/>
      <c r="CDZ18" s="68"/>
      <c r="CEA18" s="68"/>
      <c r="CEB18" s="68"/>
      <c r="CEC18" s="68"/>
      <c r="CED18" s="68"/>
      <c r="CEE18" s="68"/>
      <c r="CEF18" s="68"/>
      <c r="CEG18" s="68"/>
      <c r="CEH18" s="68"/>
      <c r="CEI18" s="68"/>
      <c r="CEJ18" s="68"/>
      <c r="CEK18" s="68"/>
      <c r="CEL18" s="68"/>
      <c r="CEM18" s="68"/>
      <c r="CEN18" s="68"/>
      <c r="CEO18" s="68"/>
      <c r="CEP18" s="68"/>
      <c r="CEQ18" s="68"/>
      <c r="CER18" s="68"/>
      <c r="CES18" s="68"/>
      <c r="CET18" s="68"/>
      <c r="CEU18" s="68"/>
      <c r="CEV18" s="68"/>
      <c r="CEW18" s="68"/>
      <c r="CEX18" s="68"/>
      <c r="CEY18" s="68"/>
      <c r="CEZ18" s="68"/>
      <c r="CFA18" s="68"/>
      <c r="CFB18" s="68"/>
      <c r="CFC18" s="68"/>
      <c r="CFD18" s="68"/>
      <c r="CFE18" s="68"/>
      <c r="CFF18" s="68"/>
      <c r="CFG18" s="68"/>
      <c r="CFH18" s="68"/>
      <c r="CFI18" s="68"/>
      <c r="CFJ18" s="68"/>
      <c r="CFK18" s="68"/>
      <c r="CFL18" s="68"/>
      <c r="CFM18" s="68"/>
      <c r="CFN18" s="68"/>
      <c r="CFO18" s="68"/>
      <c r="CFP18" s="68"/>
      <c r="CFQ18" s="68"/>
      <c r="CFR18" s="68"/>
      <c r="CFS18" s="68"/>
      <c r="CFT18" s="68"/>
      <c r="CFU18" s="68"/>
      <c r="CFV18" s="68"/>
      <c r="CFW18" s="68"/>
      <c r="CFX18" s="68"/>
      <c r="CFY18" s="68"/>
      <c r="CFZ18" s="68"/>
      <c r="CGA18" s="68"/>
      <c r="CGB18" s="68"/>
      <c r="CGC18" s="68"/>
      <c r="CGD18" s="68"/>
      <c r="CGE18" s="68"/>
      <c r="CGF18" s="68"/>
      <c r="CGG18" s="68"/>
      <c r="CGH18" s="68"/>
      <c r="CGI18" s="68"/>
      <c r="CGJ18" s="68"/>
      <c r="CGK18" s="68"/>
      <c r="CGL18" s="68"/>
      <c r="CGM18" s="68"/>
      <c r="CGN18" s="68"/>
      <c r="CGO18" s="68"/>
      <c r="CGP18" s="68"/>
      <c r="CGQ18" s="68"/>
      <c r="CGR18" s="68"/>
      <c r="CGS18" s="68"/>
      <c r="CGT18" s="68"/>
      <c r="CGU18" s="68"/>
      <c r="CGV18" s="68"/>
      <c r="CGW18" s="68"/>
      <c r="CGX18" s="68"/>
      <c r="CGY18" s="68"/>
      <c r="CGZ18" s="68"/>
      <c r="CHA18" s="68"/>
      <c r="CHB18" s="68"/>
      <c r="CHC18" s="68"/>
      <c r="CHD18" s="68"/>
      <c r="CHE18" s="68"/>
      <c r="CHF18" s="68"/>
      <c r="CHG18" s="68"/>
      <c r="CHH18" s="68"/>
      <c r="CHI18" s="68"/>
      <c r="CHJ18" s="68"/>
      <c r="CHK18" s="68"/>
      <c r="CHL18" s="68"/>
      <c r="CHM18" s="68"/>
      <c r="CHN18" s="68"/>
      <c r="CHO18" s="68"/>
      <c r="CHP18" s="68"/>
      <c r="CHQ18" s="68"/>
      <c r="CHR18" s="68"/>
      <c r="CHS18" s="68"/>
      <c r="CHT18" s="68"/>
      <c r="CHU18" s="68"/>
      <c r="CHV18" s="68"/>
      <c r="CHW18" s="68"/>
      <c r="CHX18" s="68"/>
      <c r="CHY18" s="68"/>
      <c r="CHZ18" s="68"/>
      <c r="CIA18" s="68"/>
      <c r="CIB18" s="68"/>
      <c r="CIC18" s="68"/>
      <c r="CID18" s="68"/>
      <c r="CIE18" s="68"/>
      <c r="CIF18" s="68"/>
      <c r="CIG18" s="68"/>
      <c r="CIH18" s="68"/>
      <c r="CII18" s="68"/>
      <c r="CIJ18" s="68"/>
      <c r="CIK18" s="68"/>
      <c r="CIL18" s="68"/>
      <c r="CIM18" s="68"/>
      <c r="CIN18" s="68"/>
      <c r="CIO18" s="68"/>
      <c r="CIP18" s="68"/>
      <c r="CIQ18" s="68"/>
      <c r="CIR18" s="68"/>
      <c r="CIS18" s="68"/>
      <c r="CIT18" s="68"/>
      <c r="CIU18" s="68"/>
      <c r="CIV18" s="68"/>
      <c r="CIW18" s="68"/>
      <c r="CIX18" s="68"/>
      <c r="CIY18" s="68"/>
      <c r="CIZ18" s="68"/>
      <c r="CJA18" s="68"/>
      <c r="CJB18" s="68"/>
      <c r="CJC18" s="68"/>
      <c r="CJD18" s="68"/>
      <c r="CJE18" s="68"/>
      <c r="CJF18" s="68"/>
      <c r="CJG18" s="68"/>
      <c r="CJH18" s="68"/>
      <c r="CJI18" s="68"/>
      <c r="CJJ18" s="68"/>
      <c r="CJK18" s="68"/>
      <c r="CJL18" s="68"/>
      <c r="CJM18" s="68"/>
      <c r="CJN18" s="68"/>
      <c r="CJO18" s="68"/>
      <c r="CJP18" s="68"/>
      <c r="CJQ18" s="68"/>
      <c r="CJR18" s="68"/>
      <c r="CJS18" s="68"/>
      <c r="CJT18" s="68"/>
      <c r="CJU18" s="68"/>
      <c r="CJV18" s="68"/>
      <c r="CJW18" s="68"/>
      <c r="CJX18" s="68"/>
      <c r="CJY18" s="68"/>
      <c r="CJZ18" s="68"/>
      <c r="CKA18" s="68"/>
      <c r="CKB18" s="68"/>
      <c r="CKC18" s="68"/>
      <c r="CKD18" s="68"/>
      <c r="CKE18" s="68"/>
      <c r="CKF18" s="68"/>
      <c r="CKG18" s="68"/>
      <c r="CKH18" s="68"/>
      <c r="CKI18" s="68"/>
      <c r="CKJ18" s="68"/>
      <c r="CKK18" s="68"/>
      <c r="CKL18" s="68"/>
      <c r="CKM18" s="68"/>
      <c r="CKN18" s="68"/>
      <c r="CKO18" s="68"/>
      <c r="CKP18" s="68"/>
      <c r="CKQ18" s="68"/>
      <c r="CKR18" s="68"/>
      <c r="CKS18" s="68"/>
      <c r="CKT18" s="68"/>
      <c r="CKU18" s="68"/>
      <c r="CKV18" s="68"/>
      <c r="CKW18" s="68"/>
      <c r="CKX18" s="68"/>
      <c r="CKY18" s="68"/>
      <c r="CKZ18" s="68"/>
      <c r="CLA18" s="68"/>
      <c r="CLB18" s="68"/>
      <c r="CLC18" s="68"/>
      <c r="CLD18" s="68"/>
      <c r="CLE18" s="68"/>
      <c r="CLF18" s="68"/>
      <c r="CLG18" s="68"/>
      <c r="CLH18" s="68"/>
      <c r="CLI18" s="68"/>
      <c r="CLJ18" s="68"/>
      <c r="CLK18" s="68"/>
      <c r="CLL18" s="68"/>
      <c r="CLM18" s="68"/>
      <c r="CLN18" s="68"/>
      <c r="CLO18" s="68"/>
      <c r="CLP18" s="68"/>
      <c r="CLQ18" s="68"/>
      <c r="CLR18" s="68"/>
      <c r="CLS18" s="68"/>
      <c r="CLT18" s="68"/>
      <c r="CLU18" s="68"/>
      <c r="CLV18" s="68"/>
      <c r="CLW18" s="68"/>
      <c r="CLX18" s="68"/>
      <c r="CLY18" s="68"/>
      <c r="CLZ18" s="68"/>
      <c r="CMA18" s="68"/>
      <c r="CMB18" s="68"/>
      <c r="CMC18" s="68"/>
      <c r="CMD18" s="68"/>
      <c r="CME18" s="68"/>
      <c r="CMF18" s="68"/>
      <c r="CMG18" s="68"/>
      <c r="CMH18" s="68"/>
      <c r="CMI18" s="68"/>
      <c r="CMJ18" s="68"/>
      <c r="CMK18" s="68"/>
      <c r="CML18" s="68"/>
      <c r="CMM18" s="68"/>
      <c r="CMN18" s="68"/>
      <c r="CMO18" s="68"/>
      <c r="CMP18" s="68"/>
      <c r="CMQ18" s="68"/>
      <c r="CMR18" s="68"/>
      <c r="CMS18" s="68"/>
      <c r="CMT18" s="68"/>
      <c r="CMU18" s="68"/>
      <c r="CMV18" s="68"/>
      <c r="CMW18" s="68"/>
      <c r="CMX18" s="68"/>
      <c r="CMY18" s="68"/>
      <c r="CMZ18" s="68"/>
      <c r="CNA18" s="68"/>
      <c r="CNB18" s="68"/>
      <c r="CNC18" s="68"/>
      <c r="CND18" s="68"/>
      <c r="CNE18" s="68"/>
      <c r="CNF18" s="68"/>
      <c r="CNG18" s="68"/>
      <c r="CNH18" s="68"/>
      <c r="CNI18" s="68"/>
      <c r="CNJ18" s="68"/>
      <c r="CNK18" s="68"/>
      <c r="CNL18" s="68"/>
      <c r="CNM18" s="68"/>
      <c r="CNN18" s="68"/>
      <c r="CNO18" s="68"/>
      <c r="CNP18" s="68"/>
      <c r="CNQ18" s="68"/>
      <c r="CNR18" s="68"/>
      <c r="CNS18" s="68"/>
      <c r="CNT18" s="68"/>
      <c r="CNU18" s="68"/>
      <c r="CNV18" s="68"/>
      <c r="CNW18" s="68"/>
      <c r="CNX18" s="68"/>
      <c r="CNY18" s="68"/>
      <c r="CNZ18" s="68"/>
      <c r="COA18" s="68"/>
      <c r="COB18" s="68"/>
      <c r="COC18" s="68"/>
      <c r="COD18" s="68"/>
      <c r="COE18" s="68"/>
      <c r="COF18" s="68"/>
      <c r="COG18" s="68"/>
      <c r="COH18" s="68"/>
      <c r="COI18" s="68"/>
      <c r="COJ18" s="68"/>
      <c r="COK18" s="68"/>
      <c r="COL18" s="68"/>
      <c r="COM18" s="68"/>
      <c r="CON18" s="68"/>
      <c r="COO18" s="68"/>
      <c r="COP18" s="68"/>
      <c r="COQ18" s="68"/>
      <c r="COR18" s="68"/>
      <c r="COS18" s="68"/>
      <c r="COT18" s="68"/>
      <c r="COU18" s="68"/>
      <c r="COV18" s="68"/>
      <c r="COW18" s="68"/>
      <c r="COX18" s="68"/>
      <c r="COY18" s="68"/>
      <c r="COZ18" s="68"/>
      <c r="CPA18" s="68"/>
      <c r="CPB18" s="68"/>
      <c r="CPC18" s="68"/>
      <c r="CPD18" s="68"/>
      <c r="CPE18" s="68"/>
      <c r="CPF18" s="68"/>
      <c r="CPG18" s="68"/>
      <c r="CPH18" s="68"/>
      <c r="CPI18" s="68"/>
      <c r="CPJ18" s="68"/>
      <c r="CPK18" s="68"/>
      <c r="CPL18" s="68"/>
      <c r="CPM18" s="68"/>
      <c r="CPN18" s="68"/>
      <c r="CPO18" s="68"/>
      <c r="CPP18" s="68"/>
      <c r="CPQ18" s="68"/>
      <c r="CPR18" s="68"/>
      <c r="CPS18" s="68"/>
      <c r="CPT18" s="68"/>
      <c r="CPU18" s="68"/>
      <c r="CPV18" s="68"/>
      <c r="CPW18" s="68"/>
      <c r="CPX18" s="68"/>
      <c r="CPY18" s="68"/>
      <c r="CPZ18" s="68"/>
      <c r="CQA18" s="68"/>
      <c r="CQB18" s="68"/>
      <c r="CQC18" s="68"/>
      <c r="CQD18" s="68"/>
      <c r="CQE18" s="68"/>
      <c r="CQF18" s="68"/>
      <c r="CQG18" s="68"/>
      <c r="CQH18" s="68"/>
      <c r="CQI18" s="68"/>
      <c r="CQJ18" s="68"/>
      <c r="CQK18" s="68"/>
      <c r="CQL18" s="68"/>
      <c r="CQM18" s="68"/>
      <c r="CQN18" s="68"/>
      <c r="CQO18" s="68"/>
      <c r="CQP18" s="68"/>
      <c r="CQQ18" s="68"/>
      <c r="CQR18" s="68"/>
      <c r="CQS18" s="68"/>
      <c r="CQT18" s="68"/>
      <c r="CQU18" s="68"/>
      <c r="CQV18" s="68"/>
      <c r="CQW18" s="68"/>
      <c r="CQX18" s="68"/>
      <c r="CQY18" s="68"/>
      <c r="CQZ18" s="68"/>
      <c r="CRA18" s="68"/>
      <c r="CRB18" s="68"/>
      <c r="CRC18" s="68"/>
      <c r="CRD18" s="68"/>
      <c r="CRE18" s="68"/>
      <c r="CRF18" s="68"/>
      <c r="CRG18" s="68"/>
      <c r="CRH18" s="68"/>
      <c r="CRI18" s="68"/>
      <c r="CRJ18" s="68"/>
      <c r="CRK18" s="68"/>
      <c r="CRL18" s="68"/>
      <c r="CRM18" s="68"/>
      <c r="CRN18" s="68"/>
      <c r="CRO18" s="68"/>
      <c r="CRP18" s="68"/>
      <c r="CRQ18" s="68"/>
      <c r="CRR18" s="68"/>
      <c r="CRS18" s="68"/>
      <c r="CRT18" s="68"/>
      <c r="CRU18" s="68"/>
      <c r="CRV18" s="68"/>
      <c r="CRW18" s="68"/>
      <c r="CRX18" s="68"/>
      <c r="CRY18" s="68"/>
      <c r="CRZ18" s="68"/>
      <c r="CSA18" s="68"/>
      <c r="CSB18" s="68"/>
      <c r="CSC18" s="68"/>
      <c r="CSD18" s="68"/>
      <c r="CSE18" s="68"/>
      <c r="CSF18" s="68"/>
      <c r="CSG18" s="68"/>
      <c r="CSH18" s="68"/>
      <c r="CSI18" s="68"/>
      <c r="CSJ18" s="68"/>
      <c r="CSK18" s="68"/>
      <c r="CSL18" s="68"/>
      <c r="CSM18" s="68"/>
      <c r="CSN18" s="68"/>
      <c r="CSO18" s="68"/>
      <c r="CSP18" s="68"/>
      <c r="CSQ18" s="68"/>
      <c r="CSR18" s="68"/>
      <c r="CSS18" s="68"/>
      <c r="CST18" s="68"/>
      <c r="CSU18" s="68"/>
      <c r="CSV18" s="68"/>
      <c r="CSW18" s="68"/>
      <c r="CSX18" s="68"/>
      <c r="CSY18" s="68"/>
      <c r="CSZ18" s="68"/>
      <c r="CTA18" s="68"/>
      <c r="CTB18" s="68"/>
      <c r="CTC18" s="68"/>
      <c r="CTD18" s="68"/>
      <c r="CTE18" s="68"/>
      <c r="CTF18" s="68"/>
      <c r="CTG18" s="68"/>
      <c r="CTH18" s="68"/>
      <c r="CTI18" s="68"/>
      <c r="CTJ18" s="68"/>
      <c r="CTK18" s="68"/>
      <c r="CTL18" s="68"/>
      <c r="CTM18" s="68"/>
      <c r="CTN18" s="68"/>
      <c r="CTO18" s="68"/>
      <c r="CTP18" s="68"/>
      <c r="CTQ18" s="68"/>
      <c r="CTR18" s="68"/>
      <c r="CTS18" s="68"/>
      <c r="CTT18" s="68"/>
      <c r="CTU18" s="68"/>
      <c r="CTV18" s="68"/>
      <c r="CTW18" s="68"/>
      <c r="CTX18" s="68"/>
      <c r="CTY18" s="68"/>
      <c r="CTZ18" s="68"/>
      <c r="CUA18" s="68"/>
      <c r="CUB18" s="68"/>
      <c r="CUC18" s="68"/>
      <c r="CUD18" s="68"/>
      <c r="CUE18" s="68"/>
      <c r="CUF18" s="68"/>
      <c r="CUG18" s="68"/>
      <c r="CUH18" s="68"/>
      <c r="CUI18" s="68"/>
      <c r="CUJ18" s="68"/>
      <c r="CUK18" s="68"/>
      <c r="CUL18" s="68"/>
      <c r="CUM18" s="68"/>
      <c r="CUN18" s="68"/>
      <c r="CUO18" s="68"/>
      <c r="CUP18" s="68"/>
      <c r="CUQ18" s="68"/>
      <c r="CUR18" s="68"/>
      <c r="CUS18" s="68"/>
      <c r="CUT18" s="68"/>
      <c r="CUU18" s="68"/>
      <c r="CUV18" s="68"/>
      <c r="CUW18" s="68"/>
      <c r="CUX18" s="68"/>
      <c r="CUY18" s="68"/>
      <c r="CUZ18" s="68"/>
      <c r="CVA18" s="68"/>
      <c r="CVB18" s="68"/>
      <c r="CVC18" s="68"/>
      <c r="CVD18" s="68"/>
      <c r="CVE18" s="68"/>
      <c r="CVF18" s="68"/>
      <c r="CVG18" s="68"/>
      <c r="CVH18" s="68"/>
      <c r="CVI18" s="68"/>
      <c r="CVJ18" s="68"/>
      <c r="CVK18" s="68"/>
      <c r="CVL18" s="68"/>
      <c r="CVM18" s="68"/>
      <c r="CVN18" s="68"/>
      <c r="CVO18" s="68"/>
      <c r="CVP18" s="68"/>
      <c r="CVQ18" s="68"/>
      <c r="CVR18" s="68"/>
      <c r="CVS18" s="68"/>
      <c r="CVT18" s="68"/>
      <c r="CVU18" s="68"/>
      <c r="CVV18" s="68"/>
      <c r="CVW18" s="68"/>
      <c r="CVX18" s="68"/>
      <c r="CVY18" s="68"/>
      <c r="CVZ18" s="68"/>
      <c r="CWA18" s="68"/>
      <c r="CWB18" s="68"/>
      <c r="CWC18" s="68"/>
      <c r="CWD18" s="68"/>
      <c r="CWE18" s="68"/>
      <c r="CWF18" s="68"/>
      <c r="CWG18" s="68"/>
      <c r="CWH18" s="68"/>
      <c r="CWI18" s="68"/>
      <c r="CWJ18" s="68"/>
      <c r="CWK18" s="68"/>
      <c r="CWL18" s="68"/>
      <c r="CWM18" s="68"/>
      <c r="CWN18" s="68"/>
      <c r="CWO18" s="68"/>
      <c r="CWP18" s="68"/>
      <c r="CWQ18" s="68"/>
      <c r="CWR18" s="68"/>
      <c r="CWS18" s="68"/>
      <c r="CWT18" s="68"/>
      <c r="CWU18" s="68"/>
      <c r="CWV18" s="68"/>
      <c r="CWW18" s="68"/>
      <c r="CWX18" s="68"/>
      <c r="CWY18" s="68"/>
      <c r="CWZ18" s="68"/>
      <c r="CXA18" s="68"/>
      <c r="CXB18" s="68"/>
      <c r="CXC18" s="68"/>
      <c r="CXD18" s="68"/>
      <c r="CXE18" s="68"/>
      <c r="CXF18" s="68"/>
      <c r="CXG18" s="68"/>
      <c r="CXH18" s="68"/>
      <c r="CXI18" s="68"/>
      <c r="CXJ18" s="68"/>
      <c r="CXK18" s="68"/>
      <c r="CXL18" s="68"/>
      <c r="CXM18" s="68"/>
      <c r="CXN18" s="68"/>
      <c r="CXO18" s="68"/>
      <c r="CXP18" s="68"/>
      <c r="CXQ18" s="68"/>
      <c r="CXR18" s="68"/>
      <c r="CXS18" s="68"/>
      <c r="CXT18" s="68"/>
      <c r="CXU18" s="68"/>
      <c r="CXV18" s="68"/>
      <c r="CXW18" s="68"/>
      <c r="CXX18" s="68"/>
      <c r="CXY18" s="68"/>
      <c r="CXZ18" s="68"/>
      <c r="CYA18" s="68"/>
      <c r="CYB18" s="68"/>
      <c r="CYC18" s="68"/>
      <c r="CYD18" s="68"/>
      <c r="CYE18" s="68"/>
      <c r="CYF18" s="68"/>
      <c r="CYG18" s="68"/>
      <c r="CYH18" s="68"/>
      <c r="CYI18" s="68"/>
      <c r="CYJ18" s="68"/>
      <c r="CYK18" s="68"/>
      <c r="CYL18" s="68"/>
      <c r="CYM18" s="68"/>
      <c r="CYN18" s="68"/>
      <c r="CYO18" s="68"/>
      <c r="CYP18" s="68"/>
      <c r="CYQ18" s="68"/>
      <c r="CYR18" s="68"/>
      <c r="CYS18" s="68"/>
      <c r="CYT18" s="68"/>
      <c r="CYU18" s="68"/>
      <c r="CYV18" s="68"/>
      <c r="CYW18" s="68"/>
      <c r="CYX18" s="68"/>
      <c r="CYY18" s="68"/>
      <c r="CYZ18" s="68"/>
      <c r="CZA18" s="68"/>
      <c r="CZB18" s="68"/>
      <c r="CZC18" s="68"/>
      <c r="CZD18" s="68"/>
      <c r="CZE18" s="68"/>
      <c r="CZF18" s="68"/>
      <c r="CZG18" s="68"/>
      <c r="CZH18" s="68"/>
      <c r="CZI18" s="68"/>
      <c r="CZJ18" s="68"/>
      <c r="CZK18" s="68"/>
      <c r="CZL18" s="68"/>
      <c r="CZM18" s="68"/>
      <c r="CZN18" s="68"/>
      <c r="CZO18" s="68"/>
      <c r="CZP18" s="68"/>
      <c r="CZQ18" s="68"/>
      <c r="CZR18" s="68"/>
      <c r="CZS18" s="68"/>
      <c r="CZT18" s="68"/>
      <c r="CZU18" s="68"/>
      <c r="CZV18" s="68"/>
      <c r="CZW18" s="68"/>
      <c r="CZX18" s="68"/>
      <c r="CZY18" s="68"/>
      <c r="CZZ18" s="68"/>
      <c r="DAA18" s="68"/>
      <c r="DAB18" s="68"/>
      <c r="DAC18" s="68"/>
      <c r="DAD18" s="68"/>
      <c r="DAE18" s="68"/>
      <c r="DAF18" s="68"/>
      <c r="DAG18" s="68"/>
      <c r="DAH18" s="68"/>
      <c r="DAI18" s="68"/>
      <c r="DAJ18" s="68"/>
      <c r="DAK18" s="68"/>
      <c r="DAL18" s="68"/>
      <c r="DAM18" s="68"/>
      <c r="DAN18" s="68"/>
      <c r="DAO18" s="68"/>
      <c r="DAP18" s="68"/>
      <c r="DAQ18" s="68"/>
      <c r="DAR18" s="68"/>
      <c r="DAS18" s="68"/>
      <c r="DAT18" s="68"/>
      <c r="DAU18" s="68"/>
      <c r="DAV18" s="68"/>
      <c r="DAW18" s="68"/>
      <c r="DAX18" s="68"/>
      <c r="DAY18" s="68"/>
      <c r="DAZ18" s="68"/>
      <c r="DBA18" s="68"/>
      <c r="DBB18" s="68"/>
      <c r="DBC18" s="68"/>
      <c r="DBD18" s="68"/>
      <c r="DBE18" s="68"/>
      <c r="DBF18" s="68"/>
      <c r="DBG18" s="68"/>
      <c r="DBH18" s="68"/>
      <c r="DBI18" s="68"/>
      <c r="DBJ18" s="68"/>
      <c r="DBK18" s="68"/>
      <c r="DBL18" s="68"/>
      <c r="DBM18" s="68"/>
      <c r="DBN18" s="68"/>
      <c r="DBO18" s="68"/>
      <c r="DBP18" s="68"/>
      <c r="DBQ18" s="68"/>
      <c r="DBR18" s="68"/>
      <c r="DBS18" s="68"/>
      <c r="DBT18" s="68"/>
      <c r="DBU18" s="68"/>
      <c r="DBV18" s="68"/>
      <c r="DBW18" s="68"/>
      <c r="DBX18" s="68"/>
      <c r="DBY18" s="68"/>
      <c r="DBZ18" s="68"/>
      <c r="DCA18" s="68"/>
      <c r="DCB18" s="68"/>
      <c r="DCC18" s="68"/>
      <c r="DCD18" s="68"/>
      <c r="DCE18" s="68"/>
      <c r="DCF18" s="68"/>
      <c r="DCG18" s="68"/>
      <c r="DCH18" s="68"/>
      <c r="DCI18" s="68"/>
      <c r="DCJ18" s="68"/>
      <c r="DCK18" s="68"/>
      <c r="DCL18" s="68"/>
      <c r="DCM18" s="68"/>
      <c r="DCN18" s="68"/>
      <c r="DCO18" s="68"/>
      <c r="DCP18" s="68"/>
      <c r="DCQ18" s="68"/>
      <c r="DCR18" s="68"/>
      <c r="DCS18" s="68"/>
      <c r="DCT18" s="68"/>
      <c r="DCU18" s="68"/>
      <c r="DCV18" s="68"/>
      <c r="DCW18" s="68"/>
      <c r="DCX18" s="68"/>
      <c r="DCY18" s="68"/>
      <c r="DCZ18" s="68"/>
      <c r="DDA18" s="68"/>
      <c r="DDB18" s="68"/>
      <c r="DDC18" s="68"/>
      <c r="DDD18" s="68"/>
      <c r="DDE18" s="68"/>
      <c r="DDF18" s="68"/>
      <c r="DDG18" s="68"/>
      <c r="DDH18" s="68"/>
      <c r="DDI18" s="68"/>
      <c r="DDJ18" s="68"/>
      <c r="DDK18" s="68"/>
      <c r="DDL18" s="68"/>
      <c r="DDM18" s="68"/>
      <c r="DDN18" s="68"/>
      <c r="DDO18" s="68"/>
      <c r="DDP18" s="68"/>
      <c r="DDQ18" s="68"/>
      <c r="DDR18" s="68"/>
      <c r="DDS18" s="68"/>
      <c r="DDT18" s="68"/>
      <c r="DDU18" s="68"/>
      <c r="DDV18" s="68"/>
      <c r="DDW18" s="68"/>
      <c r="DDX18" s="68"/>
      <c r="DDY18" s="68"/>
      <c r="DDZ18" s="68"/>
      <c r="DEA18" s="68"/>
      <c r="DEB18" s="68"/>
      <c r="DEC18" s="68"/>
      <c r="DED18" s="68"/>
      <c r="DEE18" s="68"/>
      <c r="DEF18" s="68"/>
      <c r="DEG18" s="68"/>
      <c r="DEH18" s="68"/>
      <c r="DEI18" s="68"/>
      <c r="DEJ18" s="68"/>
      <c r="DEK18" s="68"/>
      <c r="DEL18" s="68"/>
      <c r="DEM18" s="68"/>
      <c r="DEN18" s="68"/>
      <c r="DEO18" s="68"/>
      <c r="DEP18" s="68"/>
      <c r="DEQ18" s="68"/>
      <c r="DER18" s="68"/>
      <c r="DES18" s="68"/>
      <c r="DET18" s="68"/>
      <c r="DEU18" s="68"/>
      <c r="DEV18" s="68"/>
      <c r="DEW18" s="68"/>
      <c r="DEX18" s="68"/>
      <c r="DEY18" s="68"/>
      <c r="DEZ18" s="68"/>
      <c r="DFA18" s="68"/>
      <c r="DFB18" s="68"/>
      <c r="DFC18" s="68"/>
      <c r="DFD18" s="68"/>
      <c r="DFE18" s="68"/>
      <c r="DFF18" s="68"/>
      <c r="DFG18" s="68"/>
      <c r="DFH18" s="68"/>
      <c r="DFI18" s="68"/>
      <c r="DFJ18" s="68"/>
      <c r="DFK18" s="68"/>
      <c r="DFL18" s="68"/>
      <c r="DFM18" s="68"/>
      <c r="DFN18" s="68"/>
      <c r="DFO18" s="68"/>
      <c r="DFP18" s="68"/>
      <c r="DFQ18" s="68"/>
      <c r="DFR18" s="68"/>
      <c r="DFS18" s="68"/>
      <c r="DFT18" s="68"/>
      <c r="DFU18" s="68"/>
      <c r="DFV18" s="68"/>
      <c r="DFW18" s="68"/>
      <c r="DFX18" s="68"/>
      <c r="DFY18" s="68"/>
      <c r="DFZ18" s="68"/>
      <c r="DGA18" s="68"/>
      <c r="DGB18" s="68"/>
      <c r="DGC18" s="68"/>
      <c r="DGD18" s="68"/>
      <c r="DGE18" s="68"/>
      <c r="DGF18" s="68"/>
      <c r="DGG18" s="68"/>
      <c r="DGH18" s="68"/>
      <c r="DGI18" s="68"/>
      <c r="DGJ18" s="68"/>
      <c r="DGK18" s="68"/>
      <c r="DGL18" s="68"/>
      <c r="DGM18" s="68"/>
      <c r="DGN18" s="68"/>
      <c r="DGO18" s="68"/>
      <c r="DGP18" s="68"/>
      <c r="DGQ18" s="68"/>
      <c r="DGR18" s="68"/>
      <c r="DGS18" s="68"/>
      <c r="DGT18" s="68"/>
      <c r="DGU18" s="68"/>
      <c r="DGV18" s="68"/>
      <c r="DGW18" s="68"/>
      <c r="DGX18" s="68"/>
      <c r="DGY18" s="68"/>
      <c r="DGZ18" s="68"/>
      <c r="DHA18" s="68"/>
      <c r="DHB18" s="68"/>
      <c r="DHC18" s="68"/>
      <c r="DHD18" s="68"/>
      <c r="DHE18" s="68"/>
      <c r="DHF18" s="68"/>
      <c r="DHG18" s="68"/>
      <c r="DHH18" s="68"/>
      <c r="DHI18" s="68"/>
      <c r="DHJ18" s="68"/>
      <c r="DHK18" s="68"/>
      <c r="DHL18" s="68"/>
      <c r="DHM18" s="68"/>
      <c r="DHN18" s="68"/>
      <c r="DHO18" s="68"/>
      <c r="DHP18" s="68"/>
      <c r="DHQ18" s="68"/>
      <c r="DHR18" s="68"/>
      <c r="DHS18" s="68"/>
      <c r="DHT18" s="68"/>
      <c r="DHU18" s="68"/>
      <c r="DHV18" s="68"/>
      <c r="DHW18" s="68"/>
      <c r="DHX18" s="68"/>
      <c r="DHY18" s="68"/>
      <c r="DHZ18" s="68"/>
      <c r="DIA18" s="68"/>
      <c r="DIB18" s="68"/>
      <c r="DIC18" s="68"/>
      <c r="DID18" s="68"/>
      <c r="DIE18" s="68"/>
      <c r="DIF18" s="68"/>
      <c r="DIG18" s="68"/>
      <c r="DIH18" s="68"/>
      <c r="DII18" s="68"/>
      <c r="DIJ18" s="68"/>
      <c r="DIK18" s="68"/>
      <c r="DIL18" s="68"/>
      <c r="DIM18" s="68"/>
      <c r="DIN18" s="68"/>
      <c r="DIO18" s="68"/>
      <c r="DIP18" s="68"/>
      <c r="DIQ18" s="68"/>
      <c r="DIR18" s="68"/>
      <c r="DIS18" s="68"/>
      <c r="DIT18" s="68"/>
      <c r="DIU18" s="68"/>
      <c r="DIV18" s="68"/>
      <c r="DIW18" s="68"/>
      <c r="DIX18" s="68"/>
      <c r="DIY18" s="68"/>
      <c r="DIZ18" s="68"/>
      <c r="DJA18" s="68"/>
      <c r="DJB18" s="68"/>
      <c r="DJC18" s="68"/>
      <c r="DJD18" s="68"/>
      <c r="DJE18" s="68"/>
      <c r="DJF18" s="68"/>
      <c r="DJG18" s="68"/>
      <c r="DJH18" s="68"/>
      <c r="DJI18" s="68"/>
      <c r="DJJ18" s="68"/>
      <c r="DJK18" s="68"/>
      <c r="DJL18" s="68"/>
      <c r="DJM18" s="68"/>
      <c r="DJN18" s="68"/>
      <c r="DJO18" s="68"/>
      <c r="DJP18" s="68"/>
      <c r="DJQ18" s="68"/>
      <c r="DJR18" s="68"/>
      <c r="DJS18" s="68"/>
      <c r="DJT18" s="68"/>
      <c r="DJU18" s="68"/>
      <c r="DJV18" s="68"/>
      <c r="DJW18" s="68"/>
      <c r="DJX18" s="68"/>
      <c r="DJY18" s="68"/>
      <c r="DJZ18" s="68"/>
      <c r="DKA18" s="68"/>
      <c r="DKB18" s="68"/>
      <c r="DKC18" s="68"/>
      <c r="DKD18" s="68"/>
      <c r="DKE18" s="68"/>
      <c r="DKF18" s="68"/>
      <c r="DKG18" s="68"/>
      <c r="DKH18" s="68"/>
      <c r="DKI18" s="68"/>
      <c r="DKJ18" s="68"/>
      <c r="DKK18" s="68"/>
      <c r="DKL18" s="68"/>
      <c r="DKM18" s="68"/>
      <c r="DKN18" s="68"/>
      <c r="DKO18" s="68"/>
      <c r="DKP18" s="68"/>
      <c r="DKQ18" s="68"/>
      <c r="DKR18" s="68"/>
      <c r="DKS18" s="68"/>
      <c r="DKT18" s="68"/>
      <c r="DKU18" s="68"/>
      <c r="DKV18" s="68"/>
      <c r="DKW18" s="68"/>
      <c r="DKX18" s="68"/>
      <c r="DKY18" s="68"/>
      <c r="DKZ18" s="68"/>
      <c r="DLA18" s="68"/>
      <c r="DLB18" s="68"/>
      <c r="DLC18" s="68"/>
      <c r="DLD18" s="68"/>
      <c r="DLE18" s="68"/>
      <c r="DLF18" s="68"/>
      <c r="DLG18" s="68"/>
      <c r="DLH18" s="68"/>
      <c r="DLI18" s="68"/>
      <c r="DLJ18" s="68"/>
      <c r="DLK18" s="68"/>
      <c r="DLL18" s="68"/>
      <c r="DLM18" s="68"/>
      <c r="DLN18" s="68"/>
      <c r="DLO18" s="68"/>
      <c r="DLP18" s="68"/>
      <c r="DLQ18" s="68"/>
      <c r="DLR18" s="68"/>
      <c r="DLS18" s="68"/>
      <c r="DLT18" s="68"/>
      <c r="DLU18" s="68"/>
      <c r="DLV18" s="68"/>
      <c r="DLW18" s="68"/>
      <c r="DLX18" s="68"/>
      <c r="DLY18" s="68"/>
      <c r="DLZ18" s="68"/>
      <c r="DMA18" s="68"/>
      <c r="DMB18" s="68"/>
      <c r="DMC18" s="68"/>
      <c r="DMD18" s="68"/>
      <c r="DME18" s="68"/>
      <c r="DMF18" s="68"/>
      <c r="DMG18" s="68"/>
      <c r="DMH18" s="68"/>
      <c r="DMI18" s="68"/>
      <c r="DMJ18" s="68"/>
      <c r="DMK18" s="68"/>
      <c r="DML18" s="68"/>
      <c r="DMM18" s="68"/>
      <c r="DMN18" s="68"/>
      <c r="DMO18" s="68"/>
      <c r="DMP18" s="68"/>
      <c r="DMQ18" s="68"/>
      <c r="DMR18" s="68"/>
      <c r="DMS18" s="68"/>
      <c r="DMT18" s="68"/>
      <c r="DMU18" s="68"/>
      <c r="DMV18" s="68"/>
      <c r="DMW18" s="68"/>
      <c r="DMX18" s="68"/>
      <c r="DMY18" s="68"/>
      <c r="DMZ18" s="68"/>
      <c r="DNA18" s="68"/>
      <c r="DNB18" s="68"/>
      <c r="DNC18" s="68"/>
      <c r="DND18" s="68"/>
      <c r="DNE18" s="68"/>
      <c r="DNF18" s="68"/>
      <c r="DNG18" s="68"/>
      <c r="DNH18" s="68"/>
      <c r="DNI18" s="68"/>
      <c r="DNJ18" s="68"/>
      <c r="DNK18" s="68"/>
      <c r="DNL18" s="68"/>
      <c r="DNM18" s="68"/>
      <c r="DNN18" s="68"/>
      <c r="DNO18" s="68"/>
      <c r="DNP18" s="68"/>
      <c r="DNQ18" s="68"/>
      <c r="DNR18" s="68"/>
      <c r="DNS18" s="68"/>
      <c r="DNT18" s="68"/>
      <c r="DNU18" s="68"/>
      <c r="DNV18" s="68"/>
      <c r="DNW18" s="68"/>
      <c r="DNX18" s="68"/>
      <c r="DNY18" s="68"/>
      <c r="DNZ18" s="68"/>
      <c r="DOA18" s="68"/>
      <c r="DOB18" s="68"/>
      <c r="DOC18" s="68"/>
      <c r="DOD18" s="68"/>
      <c r="DOE18" s="68"/>
      <c r="DOF18" s="68"/>
      <c r="DOG18" s="68"/>
      <c r="DOH18" s="68"/>
      <c r="DOI18" s="68"/>
      <c r="DOJ18" s="68"/>
      <c r="DOK18" s="68"/>
      <c r="DOL18" s="68"/>
      <c r="DOM18" s="68"/>
      <c r="DON18" s="68"/>
      <c r="DOO18" s="68"/>
      <c r="DOP18" s="68"/>
      <c r="DOQ18" s="68"/>
      <c r="DOR18" s="68"/>
      <c r="DOS18" s="68"/>
      <c r="DOT18" s="68"/>
      <c r="DOU18" s="68"/>
      <c r="DOV18" s="68"/>
      <c r="DOW18" s="68"/>
      <c r="DOX18" s="68"/>
      <c r="DOY18" s="68"/>
      <c r="DOZ18" s="68"/>
      <c r="DPA18" s="68"/>
      <c r="DPB18" s="68"/>
      <c r="DPC18" s="68"/>
      <c r="DPD18" s="68"/>
      <c r="DPE18" s="68"/>
      <c r="DPF18" s="68"/>
      <c r="DPG18" s="68"/>
      <c r="DPH18" s="68"/>
      <c r="DPI18" s="68"/>
      <c r="DPJ18" s="68"/>
      <c r="DPK18" s="68"/>
      <c r="DPL18" s="68"/>
      <c r="DPM18" s="68"/>
      <c r="DPN18" s="68"/>
      <c r="DPO18" s="68"/>
      <c r="DPP18" s="68"/>
      <c r="DPQ18" s="68"/>
      <c r="DPR18" s="68"/>
      <c r="DPS18" s="68"/>
      <c r="DPT18" s="68"/>
      <c r="DPU18" s="68"/>
      <c r="DPV18" s="68"/>
      <c r="DPW18" s="68"/>
      <c r="DPX18" s="68"/>
      <c r="DPY18" s="68"/>
      <c r="DPZ18" s="68"/>
      <c r="DQA18" s="68"/>
      <c r="DQB18" s="68"/>
      <c r="DQC18" s="68"/>
      <c r="DQD18" s="68"/>
      <c r="DQE18" s="68"/>
      <c r="DQF18" s="68"/>
      <c r="DQG18" s="68"/>
      <c r="DQH18" s="68"/>
      <c r="DQI18" s="68"/>
      <c r="DQJ18" s="68"/>
      <c r="DQK18" s="68"/>
      <c r="DQL18" s="68"/>
      <c r="DQM18" s="68"/>
      <c r="DQN18" s="68"/>
      <c r="DQO18" s="68"/>
      <c r="DQP18" s="68"/>
      <c r="DQQ18" s="68"/>
      <c r="DQR18" s="68"/>
      <c r="DQS18" s="68"/>
      <c r="DQT18" s="68"/>
      <c r="DQU18" s="68"/>
      <c r="DQV18" s="68"/>
      <c r="DQW18" s="68"/>
      <c r="DQX18" s="68"/>
      <c r="DQY18" s="68"/>
      <c r="DQZ18" s="68"/>
      <c r="DRA18" s="68"/>
      <c r="DRB18" s="68"/>
      <c r="DRC18" s="68"/>
      <c r="DRD18" s="68"/>
      <c r="DRE18" s="68"/>
      <c r="DRF18" s="68"/>
      <c r="DRG18" s="68"/>
      <c r="DRH18" s="68"/>
      <c r="DRI18" s="68"/>
      <c r="DRJ18" s="68"/>
      <c r="DRK18" s="68"/>
      <c r="DRL18" s="68"/>
      <c r="DRM18" s="68"/>
      <c r="DRN18" s="68"/>
      <c r="DRO18" s="68"/>
      <c r="DRP18" s="68"/>
      <c r="DRQ18" s="68"/>
      <c r="DRR18" s="68"/>
      <c r="DRS18" s="68"/>
      <c r="DRT18" s="68"/>
      <c r="DRU18" s="68"/>
      <c r="DRV18" s="68"/>
      <c r="DRW18" s="68"/>
      <c r="DRX18" s="68"/>
      <c r="DRY18" s="68"/>
      <c r="DRZ18" s="68"/>
      <c r="DSA18" s="68"/>
      <c r="DSB18" s="68"/>
      <c r="DSC18" s="68"/>
      <c r="DSD18" s="68"/>
      <c r="DSE18" s="68"/>
      <c r="DSF18" s="68"/>
      <c r="DSG18" s="68"/>
      <c r="DSH18" s="68"/>
      <c r="DSI18" s="68"/>
      <c r="DSJ18" s="68"/>
      <c r="DSK18" s="68"/>
      <c r="DSL18" s="68"/>
      <c r="DSM18" s="68"/>
      <c r="DSN18" s="68"/>
      <c r="DSO18" s="68"/>
      <c r="DSP18" s="68"/>
      <c r="DSQ18" s="68"/>
      <c r="DSR18" s="68"/>
      <c r="DSS18" s="68"/>
      <c r="DST18" s="68"/>
      <c r="DSU18" s="68"/>
      <c r="DSV18" s="68"/>
      <c r="DSW18" s="68"/>
      <c r="DSX18" s="68"/>
      <c r="DSY18" s="68"/>
      <c r="DSZ18" s="68"/>
      <c r="DTA18" s="68"/>
      <c r="DTB18" s="68"/>
      <c r="DTC18" s="68"/>
      <c r="DTD18" s="68"/>
      <c r="DTE18" s="68"/>
      <c r="DTF18" s="68"/>
      <c r="DTG18" s="68"/>
      <c r="DTH18" s="68"/>
      <c r="DTI18" s="68"/>
      <c r="DTJ18" s="68"/>
      <c r="DTK18" s="68"/>
      <c r="DTL18" s="68"/>
      <c r="DTM18" s="68"/>
      <c r="DTN18" s="68"/>
      <c r="DTO18" s="68"/>
      <c r="DTP18" s="68"/>
      <c r="DTQ18" s="68"/>
      <c r="DTR18" s="68"/>
      <c r="DTS18" s="68"/>
      <c r="DTT18" s="68"/>
      <c r="DTU18" s="68"/>
      <c r="DTV18" s="68"/>
      <c r="DTW18" s="68"/>
      <c r="DTX18" s="68"/>
      <c r="DTY18" s="68"/>
      <c r="DTZ18" s="68"/>
      <c r="DUA18" s="68"/>
      <c r="DUB18" s="68"/>
      <c r="DUC18" s="68"/>
      <c r="DUD18" s="68"/>
      <c r="DUE18" s="68"/>
      <c r="DUF18" s="68"/>
      <c r="DUG18" s="68"/>
      <c r="DUH18" s="68"/>
      <c r="DUI18" s="68"/>
      <c r="DUJ18" s="68"/>
      <c r="DUK18" s="68"/>
      <c r="DUL18" s="68"/>
      <c r="DUM18" s="68"/>
      <c r="DUN18" s="68"/>
      <c r="DUO18" s="68"/>
      <c r="DUP18" s="68"/>
      <c r="DUQ18" s="68"/>
      <c r="DUR18" s="68"/>
      <c r="DUS18" s="68"/>
      <c r="DUT18" s="68"/>
      <c r="DUU18" s="68"/>
      <c r="DUV18" s="68"/>
      <c r="DUW18" s="68"/>
      <c r="DUX18" s="68"/>
      <c r="DUY18" s="68"/>
      <c r="DUZ18" s="68"/>
      <c r="DVA18" s="68"/>
      <c r="DVB18" s="68"/>
      <c r="DVC18" s="68"/>
      <c r="DVD18" s="68"/>
      <c r="DVE18" s="68"/>
      <c r="DVF18" s="68"/>
      <c r="DVG18" s="68"/>
      <c r="DVH18" s="68"/>
      <c r="DVI18" s="68"/>
      <c r="DVJ18" s="68"/>
      <c r="DVK18" s="68"/>
      <c r="DVL18" s="68"/>
      <c r="DVM18" s="68"/>
      <c r="DVN18" s="68"/>
      <c r="DVO18" s="68"/>
      <c r="DVP18" s="68"/>
      <c r="DVQ18" s="68"/>
      <c r="DVR18" s="68"/>
      <c r="DVS18" s="68"/>
      <c r="DVT18" s="68"/>
      <c r="DVU18" s="68"/>
      <c r="DVV18" s="68"/>
      <c r="DVW18" s="68"/>
      <c r="DVX18" s="68"/>
      <c r="DVY18" s="68"/>
      <c r="DVZ18" s="68"/>
      <c r="DWA18" s="68"/>
      <c r="DWB18" s="68"/>
      <c r="DWC18" s="68"/>
      <c r="DWD18" s="68"/>
      <c r="DWE18" s="68"/>
      <c r="DWF18" s="68"/>
      <c r="DWG18" s="68"/>
      <c r="DWH18" s="68"/>
      <c r="DWI18" s="68"/>
      <c r="DWJ18" s="68"/>
      <c r="DWK18" s="68"/>
      <c r="DWL18" s="68"/>
      <c r="DWM18" s="68"/>
      <c r="DWN18" s="68"/>
      <c r="DWO18" s="68"/>
      <c r="DWP18" s="68"/>
      <c r="DWQ18" s="68"/>
      <c r="DWR18" s="68"/>
      <c r="DWS18" s="68"/>
      <c r="DWT18" s="68"/>
      <c r="DWU18" s="68"/>
      <c r="DWV18" s="68"/>
      <c r="DWW18" s="68"/>
      <c r="DWX18" s="68"/>
      <c r="DWY18" s="68"/>
      <c r="DWZ18" s="68"/>
      <c r="DXA18" s="68"/>
      <c r="DXB18" s="68"/>
      <c r="DXC18" s="68"/>
      <c r="DXD18" s="68"/>
      <c r="DXE18" s="68"/>
      <c r="DXF18" s="68"/>
      <c r="DXG18" s="68"/>
      <c r="DXH18" s="68"/>
      <c r="DXI18" s="68"/>
      <c r="DXJ18" s="68"/>
      <c r="DXK18" s="68"/>
      <c r="DXL18" s="68"/>
      <c r="DXM18" s="68"/>
      <c r="DXN18" s="68"/>
      <c r="DXO18" s="68"/>
      <c r="DXP18" s="68"/>
      <c r="DXQ18" s="68"/>
      <c r="DXR18" s="68"/>
      <c r="DXS18" s="68"/>
      <c r="DXT18" s="68"/>
      <c r="DXU18" s="68"/>
      <c r="DXV18" s="68"/>
      <c r="DXW18" s="68"/>
      <c r="DXX18" s="68"/>
      <c r="DXY18" s="68"/>
      <c r="DXZ18" s="68"/>
      <c r="DYA18" s="68"/>
      <c r="DYB18" s="68"/>
      <c r="DYC18" s="68"/>
      <c r="DYD18" s="68"/>
      <c r="DYE18" s="68"/>
      <c r="DYF18" s="68"/>
      <c r="DYG18" s="68"/>
      <c r="DYH18" s="68"/>
      <c r="DYI18" s="68"/>
      <c r="DYJ18" s="68"/>
      <c r="DYK18" s="68"/>
      <c r="DYL18" s="68"/>
      <c r="DYM18" s="68"/>
      <c r="DYN18" s="68"/>
      <c r="DYO18" s="68"/>
      <c r="DYP18" s="68"/>
      <c r="DYQ18" s="68"/>
      <c r="DYR18" s="68"/>
      <c r="DYS18" s="68"/>
      <c r="DYT18" s="68"/>
      <c r="DYU18" s="68"/>
      <c r="DYV18" s="68"/>
      <c r="DYW18" s="68"/>
      <c r="DYX18" s="68"/>
      <c r="DYY18" s="68"/>
      <c r="DYZ18" s="68"/>
      <c r="DZA18" s="68"/>
      <c r="DZB18" s="68"/>
      <c r="DZC18" s="68"/>
      <c r="DZD18" s="68"/>
      <c r="DZE18" s="68"/>
      <c r="DZF18" s="68"/>
      <c r="DZG18" s="68"/>
      <c r="DZH18" s="68"/>
      <c r="DZI18" s="68"/>
      <c r="DZJ18" s="68"/>
      <c r="DZK18" s="68"/>
      <c r="DZL18" s="68"/>
      <c r="DZM18" s="68"/>
      <c r="DZN18" s="68"/>
      <c r="DZO18" s="68"/>
      <c r="DZP18" s="68"/>
      <c r="DZQ18" s="68"/>
      <c r="DZR18" s="68"/>
      <c r="DZS18" s="68"/>
      <c r="DZT18" s="68"/>
      <c r="DZU18" s="68"/>
      <c r="DZV18" s="68"/>
      <c r="DZW18" s="68"/>
      <c r="DZX18" s="68"/>
      <c r="DZY18" s="68"/>
      <c r="DZZ18" s="68"/>
      <c r="EAA18" s="68"/>
      <c r="EAB18" s="68"/>
      <c r="EAC18" s="68"/>
      <c r="EAD18" s="68"/>
      <c r="EAE18" s="68"/>
      <c r="EAF18" s="68"/>
      <c r="EAG18" s="68"/>
      <c r="EAH18" s="68"/>
      <c r="EAI18" s="68"/>
      <c r="EAJ18" s="68"/>
      <c r="EAK18" s="68"/>
      <c r="EAL18" s="68"/>
      <c r="EAM18" s="68"/>
      <c r="EAN18" s="68"/>
      <c r="EAO18" s="68"/>
      <c r="EAP18" s="68"/>
      <c r="EAQ18" s="68"/>
      <c r="EAR18" s="68"/>
      <c r="EAS18" s="68"/>
      <c r="EAT18" s="68"/>
      <c r="EAU18" s="68"/>
      <c r="EAV18" s="68"/>
      <c r="EAW18" s="68"/>
      <c r="EAX18" s="68"/>
      <c r="EAY18" s="68"/>
      <c r="EAZ18" s="68"/>
      <c r="EBA18" s="68"/>
      <c r="EBB18" s="68"/>
      <c r="EBC18" s="68"/>
      <c r="EBD18" s="68"/>
      <c r="EBE18" s="68"/>
      <c r="EBF18" s="68"/>
      <c r="EBG18" s="68"/>
      <c r="EBH18" s="68"/>
      <c r="EBI18" s="68"/>
      <c r="EBJ18" s="68"/>
      <c r="EBK18" s="68"/>
      <c r="EBL18" s="68"/>
      <c r="EBM18" s="68"/>
      <c r="EBN18" s="68"/>
      <c r="EBO18" s="68"/>
      <c r="EBP18" s="68"/>
      <c r="EBQ18" s="68"/>
      <c r="EBR18" s="68"/>
      <c r="EBS18" s="68"/>
      <c r="EBT18" s="68"/>
      <c r="EBU18" s="68"/>
      <c r="EBV18" s="68"/>
      <c r="EBW18" s="68"/>
      <c r="EBX18" s="68"/>
      <c r="EBY18" s="68"/>
      <c r="EBZ18" s="68"/>
      <c r="ECA18" s="68"/>
      <c r="ECB18" s="68"/>
      <c r="ECC18" s="68"/>
      <c r="ECD18" s="68"/>
      <c r="ECE18" s="68"/>
      <c r="ECF18" s="68"/>
      <c r="ECG18" s="68"/>
      <c r="ECH18" s="68"/>
      <c r="ECI18" s="68"/>
      <c r="ECJ18" s="68"/>
      <c r="ECK18" s="68"/>
      <c r="ECL18" s="68"/>
      <c r="ECM18" s="68"/>
      <c r="ECN18" s="68"/>
      <c r="ECO18" s="68"/>
      <c r="ECP18" s="68"/>
      <c r="ECQ18" s="68"/>
      <c r="ECR18" s="68"/>
      <c r="ECS18" s="68"/>
      <c r="ECT18" s="68"/>
      <c r="ECU18" s="68"/>
      <c r="ECV18" s="68"/>
      <c r="ECW18" s="68"/>
      <c r="ECX18" s="68"/>
      <c r="ECY18" s="68"/>
      <c r="ECZ18" s="68"/>
      <c r="EDA18" s="68"/>
      <c r="EDB18" s="68"/>
      <c r="EDC18" s="68"/>
      <c r="EDD18" s="68"/>
      <c r="EDE18" s="68"/>
      <c r="EDF18" s="68"/>
      <c r="EDG18" s="68"/>
      <c r="EDH18" s="68"/>
      <c r="EDI18" s="68"/>
      <c r="EDJ18" s="68"/>
      <c r="EDK18" s="68"/>
      <c r="EDL18" s="68"/>
      <c r="EDM18" s="68"/>
      <c r="EDN18" s="68"/>
      <c r="EDO18" s="68"/>
      <c r="EDP18" s="68"/>
      <c r="EDQ18" s="68"/>
      <c r="EDR18" s="68"/>
      <c r="EDS18" s="68"/>
      <c r="EDT18" s="68"/>
      <c r="EDU18" s="68"/>
      <c r="EDV18" s="68"/>
      <c r="EDW18" s="68"/>
      <c r="EDX18" s="68"/>
      <c r="EDY18" s="68"/>
      <c r="EDZ18" s="68"/>
      <c r="EEA18" s="68"/>
      <c r="EEB18" s="68"/>
      <c r="EEC18" s="68"/>
      <c r="EED18" s="68"/>
      <c r="EEE18" s="68"/>
      <c r="EEF18" s="68"/>
      <c r="EEG18" s="68"/>
      <c r="EEH18" s="68"/>
      <c r="EEI18" s="68"/>
      <c r="EEJ18" s="68"/>
      <c r="EEK18" s="68"/>
      <c r="EEL18" s="68"/>
      <c r="EEM18" s="68"/>
      <c r="EEN18" s="68"/>
      <c r="EEO18" s="68"/>
      <c r="EEP18" s="68"/>
      <c r="EEQ18" s="68"/>
      <c r="EER18" s="68"/>
      <c r="EES18" s="68"/>
      <c r="EET18" s="68"/>
      <c r="EEU18" s="68"/>
      <c r="EEV18" s="68"/>
      <c r="EEW18" s="68"/>
      <c r="EEX18" s="68"/>
      <c r="EEY18" s="68"/>
      <c r="EEZ18" s="68"/>
      <c r="EFA18" s="68"/>
      <c r="EFB18" s="68"/>
      <c r="EFC18" s="68"/>
      <c r="EFD18" s="68"/>
      <c r="EFE18" s="68"/>
      <c r="EFF18" s="68"/>
      <c r="EFG18" s="68"/>
      <c r="EFH18" s="68"/>
      <c r="EFI18" s="68"/>
      <c r="EFJ18" s="68"/>
      <c r="EFK18" s="68"/>
      <c r="EFL18" s="68"/>
      <c r="EFM18" s="68"/>
      <c r="EFN18" s="68"/>
      <c r="EFO18" s="68"/>
      <c r="EFP18" s="68"/>
      <c r="EFQ18" s="68"/>
      <c r="EFR18" s="68"/>
      <c r="EFS18" s="68"/>
      <c r="EFT18" s="68"/>
      <c r="EFU18" s="68"/>
      <c r="EFV18" s="68"/>
      <c r="EFW18" s="68"/>
      <c r="EFX18" s="68"/>
      <c r="EFY18" s="68"/>
      <c r="EFZ18" s="68"/>
      <c r="EGA18" s="68"/>
      <c r="EGB18" s="68"/>
      <c r="EGC18" s="68"/>
      <c r="EGD18" s="68"/>
      <c r="EGE18" s="68"/>
      <c r="EGF18" s="68"/>
      <c r="EGG18" s="68"/>
      <c r="EGH18" s="68"/>
      <c r="EGI18" s="68"/>
      <c r="EGJ18" s="68"/>
      <c r="EGK18" s="68"/>
      <c r="EGL18" s="68"/>
      <c r="EGM18" s="68"/>
      <c r="EGN18" s="68"/>
      <c r="EGO18" s="68"/>
      <c r="EGP18" s="68"/>
      <c r="EGQ18" s="68"/>
      <c r="EGR18" s="68"/>
      <c r="EGS18" s="68"/>
      <c r="EGT18" s="68"/>
      <c r="EGU18" s="68"/>
      <c r="EGV18" s="68"/>
      <c r="EGW18" s="68"/>
      <c r="EGX18" s="68"/>
      <c r="EGY18" s="68"/>
      <c r="EGZ18" s="68"/>
      <c r="EHA18" s="68"/>
      <c r="EHB18" s="68"/>
      <c r="EHC18" s="68"/>
      <c r="EHD18" s="68"/>
      <c r="EHE18" s="68"/>
      <c r="EHF18" s="68"/>
      <c r="EHG18" s="68"/>
      <c r="EHH18" s="68"/>
      <c r="EHI18" s="68"/>
      <c r="EHJ18" s="68"/>
      <c r="EHK18" s="68"/>
      <c r="EHL18" s="68"/>
      <c r="EHM18" s="68"/>
      <c r="EHN18" s="68"/>
      <c r="EHO18" s="68"/>
      <c r="EHP18" s="68"/>
      <c r="EHQ18" s="68"/>
      <c r="EHR18" s="68"/>
      <c r="EHS18" s="68"/>
      <c r="EHT18" s="68"/>
      <c r="EHU18" s="68"/>
      <c r="EHV18" s="68"/>
      <c r="EHW18" s="68"/>
      <c r="EHX18" s="68"/>
      <c r="EHY18" s="68"/>
      <c r="EHZ18" s="68"/>
      <c r="EIA18" s="68"/>
      <c r="EIB18" s="68"/>
      <c r="EIC18" s="68"/>
      <c r="EID18" s="68"/>
      <c r="EIE18" s="68"/>
      <c r="EIF18" s="68"/>
      <c r="EIG18" s="68"/>
      <c r="EIH18" s="68"/>
      <c r="EII18" s="68"/>
      <c r="EIJ18" s="68"/>
      <c r="EIK18" s="68"/>
      <c r="EIL18" s="68"/>
      <c r="EIM18" s="68"/>
      <c r="EIN18" s="68"/>
      <c r="EIO18" s="68"/>
      <c r="EIP18" s="68"/>
      <c r="EIQ18" s="68"/>
      <c r="EIR18" s="68"/>
      <c r="EIS18" s="68"/>
      <c r="EIT18" s="68"/>
      <c r="EIU18" s="68"/>
      <c r="EIV18" s="68"/>
      <c r="EIW18" s="68"/>
      <c r="EIX18" s="68"/>
      <c r="EIY18" s="68"/>
      <c r="EIZ18" s="68"/>
      <c r="EJA18" s="68"/>
      <c r="EJB18" s="68"/>
      <c r="EJC18" s="68"/>
      <c r="EJD18" s="68"/>
      <c r="EJE18" s="68"/>
      <c r="EJF18" s="68"/>
      <c r="EJG18" s="68"/>
      <c r="EJH18" s="68"/>
      <c r="EJI18" s="68"/>
      <c r="EJJ18" s="68"/>
      <c r="EJK18" s="68"/>
      <c r="EJL18" s="68"/>
      <c r="EJM18" s="68"/>
      <c r="EJN18" s="68"/>
      <c r="EJO18" s="68"/>
      <c r="EJP18" s="68"/>
      <c r="EJQ18" s="68"/>
      <c r="EJR18" s="68"/>
      <c r="EJS18" s="68"/>
      <c r="EJT18" s="68"/>
      <c r="EJU18" s="68"/>
      <c r="EJV18" s="68"/>
      <c r="EJW18" s="68"/>
      <c r="EJX18" s="68"/>
      <c r="EJY18" s="68"/>
      <c r="EJZ18" s="68"/>
      <c r="EKA18" s="68"/>
      <c r="EKB18" s="68"/>
      <c r="EKC18" s="68"/>
      <c r="EKD18" s="68"/>
      <c r="EKE18" s="68"/>
      <c r="EKF18" s="68"/>
      <c r="EKG18" s="68"/>
      <c r="EKH18" s="68"/>
      <c r="EKI18" s="68"/>
      <c r="EKJ18" s="68"/>
      <c r="EKK18" s="68"/>
      <c r="EKL18" s="68"/>
      <c r="EKM18" s="68"/>
      <c r="EKN18" s="68"/>
      <c r="EKO18" s="68"/>
      <c r="EKP18" s="68"/>
      <c r="EKQ18" s="68"/>
      <c r="EKR18" s="68"/>
      <c r="EKS18" s="68"/>
      <c r="EKT18" s="68"/>
      <c r="EKU18" s="68"/>
      <c r="EKV18" s="68"/>
      <c r="EKW18" s="68"/>
      <c r="EKX18" s="68"/>
      <c r="EKY18" s="68"/>
      <c r="EKZ18" s="68"/>
      <c r="ELA18" s="68"/>
      <c r="ELB18" s="68"/>
      <c r="ELC18" s="68"/>
      <c r="ELD18" s="68"/>
      <c r="ELE18" s="68"/>
      <c r="ELF18" s="68"/>
      <c r="ELG18" s="68"/>
      <c r="ELH18" s="68"/>
      <c r="ELI18" s="68"/>
      <c r="ELJ18" s="68"/>
      <c r="ELK18" s="68"/>
      <c r="ELL18" s="68"/>
      <c r="ELM18" s="68"/>
      <c r="ELN18" s="68"/>
      <c r="ELO18" s="68"/>
      <c r="ELP18" s="68"/>
      <c r="ELQ18" s="68"/>
      <c r="ELR18" s="68"/>
      <c r="ELS18" s="68"/>
      <c r="ELT18" s="68"/>
      <c r="ELU18" s="68"/>
      <c r="ELV18" s="68"/>
      <c r="ELW18" s="68"/>
      <c r="ELX18" s="68"/>
      <c r="ELY18" s="68"/>
      <c r="ELZ18" s="68"/>
      <c r="EMA18" s="68"/>
      <c r="EMB18" s="68"/>
      <c r="EMC18" s="68"/>
      <c r="EMD18" s="68"/>
      <c r="EME18" s="68"/>
      <c r="EMF18" s="68"/>
      <c r="EMG18" s="68"/>
      <c r="EMH18" s="68"/>
      <c r="EMI18" s="68"/>
      <c r="EMJ18" s="68"/>
      <c r="EMK18" s="68"/>
      <c r="EML18" s="68"/>
      <c r="EMM18" s="68"/>
      <c r="EMN18" s="68"/>
      <c r="EMO18" s="68"/>
      <c r="EMP18" s="68"/>
      <c r="EMQ18" s="68"/>
      <c r="EMR18" s="68"/>
      <c r="EMS18" s="68"/>
      <c r="EMT18" s="68"/>
      <c r="EMU18" s="68"/>
      <c r="EMV18" s="68"/>
      <c r="EMW18" s="68"/>
      <c r="EMX18" s="68"/>
      <c r="EMY18" s="68"/>
      <c r="EMZ18" s="68"/>
      <c r="ENA18" s="68"/>
      <c r="ENB18" s="68"/>
      <c r="ENC18" s="68"/>
      <c r="END18" s="68"/>
      <c r="ENE18" s="68"/>
      <c r="ENF18" s="68"/>
      <c r="ENG18" s="68"/>
      <c r="ENH18" s="68"/>
      <c r="ENI18" s="68"/>
      <c r="ENJ18" s="68"/>
      <c r="ENK18" s="68"/>
      <c r="ENL18" s="68"/>
      <c r="ENM18" s="68"/>
      <c r="ENN18" s="68"/>
      <c r="ENO18" s="68"/>
      <c r="ENP18" s="68"/>
      <c r="ENQ18" s="68"/>
      <c r="ENR18" s="68"/>
      <c r="ENS18" s="68"/>
      <c r="ENT18" s="68"/>
      <c r="ENU18" s="68"/>
      <c r="ENV18" s="68"/>
      <c r="ENW18" s="68"/>
      <c r="ENX18" s="68"/>
      <c r="ENY18" s="68"/>
      <c r="ENZ18" s="68"/>
      <c r="EOA18" s="68"/>
      <c r="EOB18" s="68"/>
      <c r="EOC18" s="68"/>
      <c r="EOD18" s="68"/>
      <c r="EOE18" s="68"/>
      <c r="EOF18" s="68"/>
      <c r="EOG18" s="68"/>
      <c r="EOH18" s="68"/>
      <c r="EOI18" s="68"/>
      <c r="EOJ18" s="68"/>
      <c r="EOK18" s="68"/>
      <c r="EOL18" s="68"/>
      <c r="EOM18" s="68"/>
      <c r="EON18" s="68"/>
      <c r="EOO18" s="68"/>
      <c r="EOP18" s="68"/>
      <c r="EOQ18" s="68"/>
      <c r="EOR18" s="68"/>
      <c r="EOS18" s="68"/>
      <c r="EOT18" s="68"/>
      <c r="EOU18" s="68"/>
      <c r="EOV18" s="68"/>
      <c r="EOW18" s="68"/>
      <c r="EOX18" s="68"/>
      <c r="EOY18" s="68"/>
      <c r="EOZ18" s="68"/>
      <c r="EPA18" s="68"/>
      <c r="EPB18" s="68"/>
      <c r="EPC18" s="68"/>
      <c r="EPD18" s="68"/>
      <c r="EPE18" s="68"/>
      <c r="EPF18" s="68"/>
      <c r="EPG18" s="68"/>
      <c r="EPH18" s="68"/>
      <c r="EPI18" s="68"/>
      <c r="EPJ18" s="68"/>
      <c r="EPK18" s="68"/>
      <c r="EPL18" s="68"/>
      <c r="EPM18" s="68"/>
      <c r="EPN18" s="68"/>
      <c r="EPO18" s="68"/>
      <c r="EPP18" s="68"/>
      <c r="EPQ18" s="68"/>
      <c r="EPR18" s="68"/>
      <c r="EPS18" s="68"/>
      <c r="EPT18" s="68"/>
      <c r="EPU18" s="68"/>
      <c r="EPV18" s="68"/>
      <c r="EPW18" s="68"/>
      <c r="EPX18" s="68"/>
      <c r="EPY18" s="68"/>
      <c r="EPZ18" s="68"/>
      <c r="EQA18" s="68"/>
      <c r="EQB18" s="68"/>
      <c r="EQC18" s="68"/>
      <c r="EQD18" s="68"/>
      <c r="EQE18" s="68"/>
      <c r="EQF18" s="68"/>
      <c r="EQG18" s="68"/>
      <c r="EQH18" s="68"/>
      <c r="EQI18" s="68"/>
      <c r="EQJ18" s="68"/>
      <c r="EQK18" s="68"/>
      <c r="EQL18" s="68"/>
      <c r="EQM18" s="68"/>
      <c r="EQN18" s="68"/>
      <c r="EQO18" s="68"/>
      <c r="EQP18" s="68"/>
      <c r="EQQ18" s="68"/>
      <c r="EQR18" s="68"/>
      <c r="EQS18" s="68"/>
      <c r="EQT18" s="68"/>
      <c r="EQU18" s="68"/>
      <c r="EQV18" s="68"/>
      <c r="EQW18" s="68"/>
      <c r="EQX18" s="68"/>
      <c r="EQY18" s="68"/>
      <c r="EQZ18" s="68"/>
      <c r="ERA18" s="68"/>
      <c r="ERB18" s="68"/>
      <c r="ERC18" s="68"/>
      <c r="ERD18" s="68"/>
      <c r="ERE18" s="68"/>
      <c r="ERF18" s="68"/>
      <c r="ERG18" s="68"/>
      <c r="ERH18" s="68"/>
      <c r="ERI18" s="68"/>
      <c r="ERJ18" s="68"/>
      <c r="ERK18" s="68"/>
      <c r="ERL18" s="68"/>
      <c r="ERM18" s="68"/>
      <c r="ERN18" s="68"/>
      <c r="ERO18" s="68"/>
      <c r="ERP18" s="68"/>
      <c r="ERQ18" s="68"/>
      <c r="ERR18" s="68"/>
      <c r="ERS18" s="68"/>
      <c r="ERT18" s="68"/>
      <c r="ERU18" s="68"/>
      <c r="ERV18" s="68"/>
      <c r="ERW18" s="68"/>
      <c r="ERX18" s="68"/>
      <c r="ERY18" s="68"/>
      <c r="ERZ18" s="68"/>
      <c r="ESA18" s="68"/>
      <c r="ESB18" s="68"/>
      <c r="ESC18" s="68"/>
      <c r="ESD18" s="68"/>
      <c r="ESE18" s="68"/>
      <c r="ESF18" s="68"/>
      <c r="ESG18" s="68"/>
      <c r="ESH18" s="68"/>
      <c r="ESI18" s="68"/>
      <c r="ESJ18" s="68"/>
      <c r="ESK18" s="68"/>
      <c r="ESL18" s="68"/>
      <c r="ESM18" s="68"/>
      <c r="ESN18" s="68"/>
      <c r="ESO18" s="68"/>
      <c r="ESP18" s="68"/>
      <c r="ESQ18" s="68"/>
      <c r="ESR18" s="68"/>
      <c r="ESS18" s="68"/>
      <c r="EST18" s="68"/>
      <c r="ESU18" s="68"/>
      <c r="ESV18" s="68"/>
      <c r="ESW18" s="68"/>
      <c r="ESX18" s="68"/>
      <c r="ESY18" s="68"/>
      <c r="ESZ18" s="68"/>
      <c r="ETA18" s="68"/>
      <c r="ETB18" s="68"/>
      <c r="ETC18" s="68"/>
      <c r="ETD18" s="68"/>
      <c r="ETE18" s="68"/>
      <c r="ETF18" s="68"/>
      <c r="ETG18" s="68"/>
      <c r="ETH18" s="68"/>
      <c r="ETI18" s="68"/>
      <c r="ETJ18" s="68"/>
      <c r="ETK18" s="68"/>
      <c r="ETL18" s="68"/>
      <c r="ETM18" s="68"/>
      <c r="ETN18" s="68"/>
      <c r="ETO18" s="68"/>
      <c r="ETP18" s="68"/>
      <c r="ETQ18" s="68"/>
      <c r="ETR18" s="68"/>
      <c r="ETS18" s="68"/>
      <c r="ETT18" s="68"/>
      <c r="ETU18" s="68"/>
      <c r="ETV18" s="68"/>
      <c r="ETW18" s="68"/>
      <c r="ETX18" s="68"/>
      <c r="ETY18" s="68"/>
      <c r="ETZ18" s="68"/>
      <c r="EUA18" s="68"/>
      <c r="EUB18" s="68"/>
      <c r="EUC18" s="68"/>
      <c r="EUD18" s="68"/>
      <c r="EUE18" s="68"/>
      <c r="EUF18" s="68"/>
      <c r="EUG18" s="68"/>
      <c r="EUH18" s="68"/>
      <c r="EUI18" s="68"/>
      <c r="EUJ18" s="68"/>
      <c r="EUK18" s="68"/>
      <c r="EUL18" s="68"/>
      <c r="EUM18" s="68"/>
      <c r="EUN18" s="68"/>
      <c r="EUO18" s="68"/>
      <c r="EUP18" s="68"/>
      <c r="EUQ18" s="68"/>
      <c r="EUR18" s="68"/>
      <c r="EUS18" s="68"/>
      <c r="EUT18" s="68"/>
      <c r="EUU18" s="68"/>
      <c r="EUV18" s="68"/>
      <c r="EUW18" s="68"/>
      <c r="EUX18" s="68"/>
      <c r="EUY18" s="68"/>
      <c r="EUZ18" s="68"/>
      <c r="EVA18" s="68"/>
      <c r="EVB18" s="68"/>
      <c r="EVC18" s="68"/>
      <c r="EVD18" s="68"/>
      <c r="EVE18" s="68"/>
      <c r="EVF18" s="68"/>
      <c r="EVG18" s="68"/>
      <c r="EVH18" s="68"/>
      <c r="EVI18" s="68"/>
      <c r="EVJ18" s="68"/>
      <c r="EVK18" s="68"/>
      <c r="EVL18" s="68"/>
      <c r="EVM18" s="68"/>
      <c r="EVN18" s="68"/>
      <c r="EVO18" s="68"/>
      <c r="EVP18" s="68"/>
      <c r="EVQ18" s="68"/>
      <c r="EVR18" s="68"/>
      <c r="EVS18" s="68"/>
      <c r="EVT18" s="68"/>
      <c r="EVU18" s="68"/>
      <c r="EVV18" s="68"/>
      <c r="EVW18" s="68"/>
      <c r="EVX18" s="68"/>
      <c r="EVY18" s="68"/>
      <c r="EVZ18" s="68"/>
      <c r="EWA18" s="68"/>
      <c r="EWB18" s="68"/>
      <c r="EWC18" s="68"/>
      <c r="EWD18" s="68"/>
      <c r="EWE18" s="68"/>
      <c r="EWF18" s="68"/>
      <c r="EWG18" s="68"/>
      <c r="EWH18" s="68"/>
      <c r="EWI18" s="68"/>
      <c r="EWJ18" s="68"/>
      <c r="EWK18" s="68"/>
      <c r="EWL18" s="68"/>
      <c r="EWM18" s="68"/>
      <c r="EWN18" s="68"/>
      <c r="EWO18" s="68"/>
      <c r="EWP18" s="68"/>
      <c r="EWQ18" s="68"/>
      <c r="EWR18" s="68"/>
      <c r="EWS18" s="68"/>
      <c r="EWT18" s="68"/>
      <c r="EWU18" s="68"/>
      <c r="EWV18" s="68"/>
      <c r="EWW18" s="68"/>
      <c r="EWX18" s="68"/>
      <c r="EWY18" s="68"/>
      <c r="EWZ18" s="68"/>
      <c r="EXA18" s="68"/>
      <c r="EXB18" s="68"/>
      <c r="EXC18" s="68"/>
      <c r="EXD18" s="68"/>
      <c r="EXE18" s="68"/>
      <c r="EXF18" s="68"/>
      <c r="EXG18" s="68"/>
      <c r="EXH18" s="68"/>
      <c r="EXI18" s="68"/>
      <c r="EXJ18" s="68"/>
      <c r="EXK18" s="68"/>
      <c r="EXL18" s="68"/>
      <c r="EXM18" s="68"/>
      <c r="EXN18" s="68"/>
      <c r="EXO18" s="68"/>
      <c r="EXP18" s="68"/>
      <c r="EXQ18" s="68"/>
      <c r="EXR18" s="68"/>
      <c r="EXS18" s="68"/>
      <c r="EXT18" s="68"/>
      <c r="EXU18" s="68"/>
      <c r="EXV18" s="68"/>
      <c r="EXW18" s="68"/>
      <c r="EXX18" s="68"/>
      <c r="EXY18" s="68"/>
      <c r="EXZ18" s="68"/>
      <c r="EYA18" s="68"/>
      <c r="EYB18" s="68"/>
      <c r="EYC18" s="68"/>
      <c r="EYD18" s="68"/>
      <c r="EYE18" s="68"/>
      <c r="EYF18" s="68"/>
      <c r="EYG18" s="68"/>
      <c r="EYH18" s="68"/>
      <c r="EYI18" s="68"/>
      <c r="EYJ18" s="68"/>
      <c r="EYK18" s="68"/>
      <c r="EYL18" s="68"/>
      <c r="EYM18" s="68"/>
      <c r="EYN18" s="68"/>
      <c r="EYO18" s="68"/>
      <c r="EYP18" s="68"/>
      <c r="EYQ18" s="68"/>
      <c r="EYR18" s="68"/>
      <c r="EYS18" s="68"/>
      <c r="EYT18" s="68"/>
      <c r="EYU18" s="68"/>
      <c r="EYV18" s="68"/>
      <c r="EYW18" s="68"/>
      <c r="EYX18" s="68"/>
      <c r="EYY18" s="68"/>
      <c r="EYZ18" s="68"/>
      <c r="EZA18" s="68"/>
      <c r="EZB18" s="68"/>
      <c r="EZC18" s="68"/>
      <c r="EZD18" s="68"/>
      <c r="EZE18" s="68"/>
      <c r="EZF18" s="68"/>
      <c r="EZG18" s="68"/>
      <c r="EZH18" s="68"/>
      <c r="EZI18" s="68"/>
      <c r="EZJ18" s="68"/>
      <c r="EZK18" s="68"/>
      <c r="EZL18" s="68"/>
      <c r="EZM18" s="68"/>
      <c r="EZN18" s="68"/>
      <c r="EZO18" s="68"/>
      <c r="EZP18" s="68"/>
      <c r="EZQ18" s="68"/>
      <c r="EZR18" s="68"/>
      <c r="EZS18" s="68"/>
      <c r="EZT18" s="68"/>
      <c r="EZU18" s="68"/>
      <c r="EZV18" s="68"/>
      <c r="EZW18" s="68"/>
      <c r="EZX18" s="68"/>
      <c r="EZY18" s="68"/>
      <c r="EZZ18" s="68"/>
      <c r="FAA18" s="68"/>
      <c r="FAB18" s="68"/>
      <c r="FAC18" s="68"/>
      <c r="FAD18" s="68"/>
      <c r="FAE18" s="68"/>
      <c r="FAF18" s="68"/>
      <c r="FAG18" s="68"/>
      <c r="FAH18" s="68"/>
      <c r="FAI18" s="68"/>
      <c r="FAJ18" s="68"/>
      <c r="FAK18" s="68"/>
      <c r="FAL18" s="68"/>
      <c r="FAM18" s="68"/>
      <c r="FAN18" s="68"/>
      <c r="FAO18" s="68"/>
      <c r="FAP18" s="68"/>
      <c r="FAQ18" s="68"/>
      <c r="FAR18" s="68"/>
      <c r="FAS18" s="68"/>
      <c r="FAT18" s="68"/>
      <c r="FAU18" s="68"/>
      <c r="FAV18" s="68"/>
      <c r="FAW18" s="68"/>
      <c r="FAX18" s="68"/>
      <c r="FAY18" s="68"/>
      <c r="FAZ18" s="68"/>
      <c r="FBA18" s="68"/>
      <c r="FBB18" s="68"/>
      <c r="FBC18" s="68"/>
      <c r="FBD18" s="68"/>
      <c r="FBE18" s="68"/>
      <c r="FBF18" s="68"/>
      <c r="FBG18" s="68"/>
      <c r="FBH18" s="68"/>
      <c r="FBI18" s="68"/>
      <c r="FBJ18" s="68"/>
      <c r="FBK18" s="68"/>
      <c r="FBL18" s="68"/>
      <c r="FBM18" s="68"/>
      <c r="FBN18" s="68"/>
      <c r="FBO18" s="68"/>
      <c r="FBP18" s="68"/>
      <c r="FBQ18" s="68"/>
      <c r="FBR18" s="68"/>
      <c r="FBS18" s="68"/>
      <c r="FBT18" s="68"/>
      <c r="FBU18" s="68"/>
      <c r="FBV18" s="68"/>
      <c r="FBW18" s="68"/>
      <c r="FBX18" s="68"/>
      <c r="FBY18" s="68"/>
      <c r="FBZ18" s="68"/>
      <c r="FCA18" s="68"/>
      <c r="FCB18" s="68"/>
      <c r="FCC18" s="68"/>
      <c r="FCD18" s="68"/>
      <c r="FCE18" s="68"/>
      <c r="FCF18" s="68"/>
      <c r="FCG18" s="68"/>
      <c r="FCH18" s="68"/>
      <c r="FCI18" s="68"/>
      <c r="FCJ18" s="68"/>
      <c r="FCK18" s="68"/>
      <c r="FCL18" s="68"/>
      <c r="FCM18" s="68"/>
      <c r="FCN18" s="68"/>
      <c r="FCO18" s="68"/>
      <c r="FCP18" s="68"/>
      <c r="FCQ18" s="68"/>
      <c r="FCR18" s="68"/>
      <c r="FCS18" s="68"/>
      <c r="FCT18" s="68"/>
      <c r="FCU18" s="68"/>
      <c r="FCV18" s="68"/>
      <c r="FCW18" s="68"/>
      <c r="FCX18" s="68"/>
      <c r="FCY18" s="68"/>
      <c r="FCZ18" s="68"/>
      <c r="FDA18" s="68"/>
      <c r="FDB18" s="68"/>
      <c r="FDC18" s="68"/>
      <c r="FDD18" s="68"/>
      <c r="FDE18" s="68"/>
      <c r="FDF18" s="68"/>
      <c r="FDG18" s="68"/>
      <c r="FDH18" s="68"/>
      <c r="FDI18" s="68"/>
      <c r="FDJ18" s="68"/>
      <c r="FDK18" s="68"/>
      <c r="FDL18" s="68"/>
      <c r="FDM18" s="68"/>
      <c r="FDN18" s="68"/>
      <c r="FDO18" s="68"/>
      <c r="FDP18" s="68"/>
      <c r="FDQ18" s="68"/>
      <c r="FDR18" s="68"/>
      <c r="FDS18" s="68"/>
      <c r="FDT18" s="68"/>
      <c r="FDU18" s="68"/>
      <c r="FDV18" s="68"/>
      <c r="FDW18" s="68"/>
      <c r="FDX18" s="68"/>
      <c r="FDY18" s="68"/>
      <c r="FDZ18" s="68"/>
      <c r="FEA18" s="68"/>
      <c r="FEB18" s="68"/>
      <c r="FEC18" s="68"/>
      <c r="FED18" s="68"/>
      <c r="FEE18" s="68"/>
      <c r="FEF18" s="68"/>
      <c r="FEG18" s="68"/>
      <c r="FEH18" s="68"/>
      <c r="FEI18" s="68"/>
      <c r="FEJ18" s="68"/>
      <c r="FEK18" s="68"/>
      <c r="FEL18" s="68"/>
      <c r="FEM18" s="68"/>
      <c r="FEN18" s="68"/>
      <c r="FEO18" s="68"/>
      <c r="FEP18" s="68"/>
      <c r="FEQ18" s="68"/>
      <c r="FER18" s="68"/>
      <c r="FES18" s="68"/>
      <c r="FET18" s="68"/>
      <c r="FEU18" s="68"/>
      <c r="FEV18" s="68"/>
      <c r="FEW18" s="68"/>
      <c r="FEX18" s="68"/>
      <c r="FEY18" s="68"/>
      <c r="FEZ18" s="68"/>
      <c r="FFA18" s="68"/>
      <c r="FFB18" s="68"/>
      <c r="FFC18" s="68"/>
      <c r="FFD18" s="68"/>
      <c r="FFE18" s="68"/>
      <c r="FFF18" s="68"/>
      <c r="FFG18" s="68"/>
      <c r="FFH18" s="68"/>
      <c r="FFI18" s="68"/>
      <c r="FFJ18" s="68"/>
      <c r="FFK18" s="68"/>
      <c r="FFL18" s="68"/>
      <c r="FFM18" s="68"/>
      <c r="FFN18" s="68"/>
      <c r="FFO18" s="68"/>
      <c r="FFP18" s="68"/>
      <c r="FFQ18" s="68"/>
      <c r="FFR18" s="68"/>
      <c r="FFS18" s="68"/>
      <c r="FFT18" s="68"/>
      <c r="FFU18" s="68"/>
      <c r="FFV18" s="68"/>
      <c r="FFW18" s="68"/>
      <c r="FFX18" s="68"/>
      <c r="FFY18" s="68"/>
      <c r="FFZ18" s="68"/>
      <c r="FGA18" s="68"/>
      <c r="FGB18" s="68"/>
      <c r="FGC18" s="68"/>
      <c r="FGD18" s="68"/>
      <c r="FGE18" s="68"/>
      <c r="FGF18" s="68"/>
      <c r="FGG18" s="68"/>
      <c r="FGH18" s="68"/>
      <c r="FGI18" s="68"/>
      <c r="FGJ18" s="68"/>
      <c r="FGK18" s="68"/>
      <c r="FGL18" s="68"/>
      <c r="FGM18" s="68"/>
      <c r="FGN18" s="68"/>
      <c r="FGO18" s="68"/>
      <c r="FGP18" s="68"/>
      <c r="FGQ18" s="68"/>
      <c r="FGR18" s="68"/>
      <c r="FGS18" s="68"/>
      <c r="FGT18" s="68"/>
      <c r="FGU18" s="68"/>
      <c r="FGV18" s="68"/>
      <c r="FGW18" s="68"/>
      <c r="FGX18" s="68"/>
      <c r="FGY18" s="68"/>
      <c r="FGZ18" s="68"/>
      <c r="FHA18" s="68"/>
      <c r="FHB18" s="68"/>
      <c r="FHC18" s="68"/>
      <c r="FHD18" s="68"/>
      <c r="FHE18" s="68"/>
      <c r="FHF18" s="68"/>
      <c r="FHG18" s="68"/>
      <c r="FHH18" s="68"/>
      <c r="FHI18" s="68"/>
      <c r="FHJ18" s="68"/>
      <c r="FHK18" s="68"/>
      <c r="FHL18" s="68"/>
      <c r="FHM18" s="68"/>
      <c r="FHN18" s="68"/>
      <c r="FHO18" s="68"/>
      <c r="FHP18" s="68"/>
      <c r="FHQ18" s="68"/>
      <c r="FHR18" s="68"/>
      <c r="FHS18" s="68"/>
      <c r="FHT18" s="68"/>
      <c r="FHU18" s="68"/>
      <c r="FHV18" s="68"/>
      <c r="FHW18" s="68"/>
      <c r="FHX18" s="68"/>
      <c r="FHY18" s="68"/>
      <c r="FHZ18" s="68"/>
      <c r="FIA18" s="68"/>
      <c r="FIB18" s="68"/>
      <c r="FIC18" s="68"/>
      <c r="FID18" s="68"/>
      <c r="FIE18" s="68"/>
      <c r="FIF18" s="68"/>
      <c r="FIG18" s="68"/>
      <c r="FIH18" s="68"/>
      <c r="FII18" s="68"/>
      <c r="FIJ18" s="68"/>
      <c r="FIK18" s="68"/>
      <c r="FIL18" s="68"/>
      <c r="FIM18" s="68"/>
      <c r="FIN18" s="68"/>
      <c r="FIO18" s="68"/>
      <c r="FIP18" s="68"/>
      <c r="FIQ18" s="68"/>
      <c r="FIR18" s="68"/>
      <c r="FIS18" s="68"/>
      <c r="FIT18" s="68"/>
      <c r="FIU18" s="68"/>
      <c r="FIV18" s="68"/>
      <c r="FIW18" s="68"/>
      <c r="FIX18" s="68"/>
      <c r="FIY18" s="68"/>
      <c r="FIZ18" s="68"/>
      <c r="FJA18" s="68"/>
      <c r="FJB18" s="68"/>
      <c r="FJC18" s="68"/>
      <c r="FJD18" s="68"/>
      <c r="FJE18" s="68"/>
      <c r="FJF18" s="68"/>
      <c r="FJG18" s="68"/>
      <c r="FJH18" s="68"/>
      <c r="FJI18" s="68"/>
      <c r="FJJ18" s="68"/>
      <c r="FJK18" s="68"/>
      <c r="FJL18" s="68"/>
      <c r="FJM18" s="68"/>
      <c r="FJN18" s="68"/>
      <c r="FJO18" s="68"/>
      <c r="FJP18" s="68"/>
      <c r="FJQ18" s="68"/>
      <c r="FJR18" s="68"/>
      <c r="FJS18" s="68"/>
      <c r="FJT18" s="68"/>
      <c r="FJU18" s="68"/>
      <c r="FJV18" s="68"/>
      <c r="FJW18" s="68"/>
      <c r="FJX18" s="68"/>
      <c r="FJY18" s="68"/>
      <c r="FJZ18" s="68"/>
      <c r="FKA18" s="68"/>
      <c r="FKB18" s="68"/>
      <c r="FKC18" s="68"/>
      <c r="FKD18" s="68"/>
      <c r="FKE18" s="68"/>
      <c r="FKF18" s="68"/>
      <c r="FKG18" s="68"/>
      <c r="FKH18" s="68"/>
      <c r="FKI18" s="68"/>
      <c r="FKJ18" s="68"/>
      <c r="FKK18" s="68"/>
      <c r="FKL18" s="68"/>
      <c r="FKM18" s="68"/>
      <c r="FKN18" s="68"/>
      <c r="FKO18" s="68"/>
      <c r="FKP18" s="68"/>
      <c r="FKQ18" s="68"/>
      <c r="FKR18" s="68"/>
      <c r="FKS18" s="68"/>
      <c r="FKT18" s="68"/>
      <c r="FKU18" s="68"/>
      <c r="FKV18" s="68"/>
      <c r="FKW18" s="68"/>
      <c r="FKX18" s="68"/>
      <c r="FKY18" s="68"/>
      <c r="FKZ18" s="68"/>
      <c r="FLA18" s="68"/>
      <c r="FLB18" s="68"/>
      <c r="FLC18" s="68"/>
      <c r="FLD18" s="68"/>
      <c r="FLE18" s="68"/>
      <c r="FLF18" s="68"/>
      <c r="FLG18" s="68"/>
      <c r="FLH18" s="68"/>
      <c r="FLI18" s="68"/>
      <c r="FLJ18" s="68"/>
      <c r="FLK18" s="68"/>
      <c r="FLL18" s="68"/>
      <c r="FLM18" s="68"/>
      <c r="FLN18" s="68"/>
      <c r="FLO18" s="68"/>
      <c r="FLP18" s="68"/>
      <c r="FLQ18" s="68"/>
      <c r="FLR18" s="68"/>
      <c r="FLS18" s="68"/>
      <c r="FLT18" s="68"/>
      <c r="FLU18" s="68"/>
      <c r="FLV18" s="68"/>
      <c r="FLW18" s="68"/>
      <c r="FLX18" s="68"/>
      <c r="FLY18" s="68"/>
      <c r="FLZ18" s="68"/>
      <c r="FMA18" s="68"/>
      <c r="FMB18" s="68"/>
      <c r="FMC18" s="68"/>
      <c r="FMD18" s="68"/>
      <c r="FME18" s="68"/>
      <c r="FMF18" s="68"/>
      <c r="FMG18" s="68"/>
      <c r="FMH18" s="68"/>
      <c r="FMI18" s="68"/>
      <c r="FMJ18" s="68"/>
      <c r="FMK18" s="68"/>
      <c r="FML18" s="68"/>
      <c r="FMM18" s="68"/>
      <c r="FMN18" s="68"/>
      <c r="FMO18" s="68"/>
      <c r="FMP18" s="68"/>
      <c r="FMQ18" s="68"/>
      <c r="FMR18" s="68"/>
      <c r="FMS18" s="68"/>
      <c r="FMT18" s="68"/>
      <c r="FMU18" s="68"/>
      <c r="FMV18" s="68"/>
      <c r="FMW18" s="68"/>
      <c r="FMX18" s="68"/>
      <c r="FMY18" s="68"/>
      <c r="FMZ18" s="68"/>
      <c r="FNA18" s="68"/>
      <c r="FNB18" s="68"/>
      <c r="FNC18" s="68"/>
      <c r="FND18" s="68"/>
      <c r="FNE18" s="68"/>
      <c r="FNF18" s="68"/>
      <c r="FNG18" s="68"/>
      <c r="FNH18" s="68"/>
      <c r="FNI18" s="68"/>
      <c r="FNJ18" s="68"/>
      <c r="FNK18" s="68"/>
      <c r="FNL18" s="68"/>
      <c r="FNM18" s="68"/>
      <c r="FNN18" s="68"/>
      <c r="FNO18" s="68"/>
      <c r="FNP18" s="68"/>
      <c r="FNQ18" s="68"/>
      <c r="FNR18" s="68"/>
      <c r="FNS18" s="68"/>
      <c r="FNT18" s="68"/>
      <c r="FNU18" s="68"/>
      <c r="FNV18" s="68"/>
      <c r="FNW18" s="68"/>
      <c r="FNX18" s="68"/>
      <c r="FNY18" s="68"/>
      <c r="FNZ18" s="68"/>
      <c r="FOA18" s="68"/>
      <c r="FOB18" s="68"/>
      <c r="FOC18" s="68"/>
      <c r="FOD18" s="68"/>
      <c r="FOE18" s="68"/>
      <c r="FOF18" s="68"/>
      <c r="FOG18" s="68"/>
      <c r="FOH18" s="68"/>
      <c r="FOI18" s="68"/>
      <c r="FOJ18" s="68"/>
      <c r="FOK18" s="68"/>
      <c r="FOL18" s="68"/>
      <c r="FOM18" s="68"/>
      <c r="FON18" s="68"/>
      <c r="FOO18" s="68"/>
      <c r="FOP18" s="68"/>
      <c r="FOQ18" s="68"/>
      <c r="FOR18" s="68"/>
      <c r="FOS18" s="68"/>
      <c r="FOT18" s="68"/>
      <c r="FOU18" s="68"/>
      <c r="FOV18" s="68"/>
      <c r="FOW18" s="68"/>
      <c r="FOX18" s="68"/>
      <c r="FOY18" s="68"/>
      <c r="FOZ18" s="68"/>
      <c r="FPA18" s="68"/>
      <c r="FPB18" s="68"/>
      <c r="FPC18" s="68"/>
      <c r="FPD18" s="68"/>
      <c r="FPE18" s="68"/>
      <c r="FPF18" s="68"/>
      <c r="FPG18" s="68"/>
      <c r="FPH18" s="68"/>
      <c r="FPI18" s="68"/>
      <c r="FPJ18" s="68"/>
      <c r="FPK18" s="68"/>
      <c r="FPL18" s="68"/>
      <c r="FPM18" s="68"/>
      <c r="FPN18" s="68"/>
      <c r="FPO18" s="68"/>
      <c r="FPP18" s="68"/>
      <c r="FPQ18" s="68"/>
      <c r="FPR18" s="68"/>
      <c r="FPS18" s="68"/>
      <c r="FPT18" s="68"/>
      <c r="FPU18" s="68"/>
      <c r="FPV18" s="68"/>
      <c r="FPW18" s="68"/>
      <c r="FPX18" s="68"/>
      <c r="FPY18" s="68"/>
      <c r="FPZ18" s="68"/>
      <c r="FQA18" s="68"/>
      <c r="FQB18" s="68"/>
      <c r="FQC18" s="68"/>
      <c r="FQD18" s="68"/>
      <c r="FQE18" s="68"/>
      <c r="FQF18" s="68"/>
      <c r="FQG18" s="68"/>
      <c r="FQH18" s="68"/>
      <c r="FQI18" s="68"/>
      <c r="FQJ18" s="68"/>
      <c r="FQK18" s="68"/>
      <c r="FQL18" s="68"/>
      <c r="FQM18" s="68"/>
      <c r="FQN18" s="68"/>
      <c r="FQO18" s="68"/>
      <c r="FQP18" s="68"/>
      <c r="FQQ18" s="68"/>
      <c r="FQR18" s="68"/>
      <c r="FQS18" s="68"/>
      <c r="FQT18" s="68"/>
      <c r="FQU18" s="68"/>
      <c r="FQV18" s="68"/>
      <c r="FQW18" s="68"/>
      <c r="FQX18" s="68"/>
      <c r="FQY18" s="68"/>
      <c r="FQZ18" s="68"/>
      <c r="FRA18" s="68"/>
      <c r="FRB18" s="68"/>
      <c r="FRC18" s="68"/>
      <c r="FRD18" s="68"/>
      <c r="FRE18" s="68"/>
      <c r="FRF18" s="68"/>
      <c r="FRG18" s="68"/>
      <c r="FRH18" s="68"/>
      <c r="FRI18" s="68"/>
      <c r="FRJ18" s="68"/>
      <c r="FRK18" s="68"/>
      <c r="FRL18" s="68"/>
      <c r="FRM18" s="68"/>
      <c r="FRN18" s="68"/>
      <c r="FRO18" s="68"/>
      <c r="FRP18" s="68"/>
      <c r="FRQ18" s="68"/>
      <c r="FRR18" s="68"/>
      <c r="FRS18" s="68"/>
      <c r="FRT18" s="68"/>
      <c r="FRU18" s="68"/>
      <c r="FRV18" s="68"/>
      <c r="FRW18" s="68"/>
      <c r="FRX18" s="68"/>
      <c r="FRY18" s="68"/>
      <c r="FRZ18" s="68"/>
      <c r="FSA18" s="68"/>
      <c r="FSB18" s="68"/>
      <c r="FSC18" s="68"/>
      <c r="FSD18" s="68"/>
      <c r="FSE18" s="68"/>
      <c r="FSF18" s="68"/>
      <c r="FSG18" s="68"/>
      <c r="FSH18" s="68"/>
      <c r="FSI18" s="68"/>
      <c r="FSJ18" s="68"/>
      <c r="FSK18" s="68"/>
      <c r="FSL18" s="68"/>
      <c r="FSM18" s="68"/>
      <c r="FSN18" s="68"/>
      <c r="FSO18" s="68"/>
      <c r="FSP18" s="68"/>
      <c r="FSQ18" s="68"/>
      <c r="FSR18" s="68"/>
      <c r="FSS18" s="68"/>
      <c r="FST18" s="68"/>
      <c r="FSU18" s="68"/>
      <c r="FSV18" s="68"/>
      <c r="FSW18" s="68"/>
      <c r="FSX18" s="68"/>
      <c r="FSY18" s="68"/>
      <c r="FSZ18" s="68"/>
      <c r="FTA18" s="68"/>
      <c r="FTB18" s="68"/>
      <c r="FTC18" s="68"/>
      <c r="FTD18" s="68"/>
      <c r="FTE18" s="68"/>
      <c r="FTF18" s="68"/>
      <c r="FTG18" s="68"/>
      <c r="FTH18" s="68"/>
      <c r="FTI18" s="68"/>
      <c r="FTJ18" s="68"/>
      <c r="FTK18" s="68"/>
      <c r="FTL18" s="68"/>
      <c r="FTM18" s="68"/>
      <c r="FTN18" s="68"/>
      <c r="FTO18" s="68"/>
      <c r="FTP18" s="68"/>
      <c r="FTQ18" s="68"/>
      <c r="FTR18" s="68"/>
      <c r="FTS18" s="68"/>
      <c r="FTT18" s="68"/>
      <c r="FTU18" s="68"/>
      <c r="FTV18" s="68"/>
      <c r="FTW18" s="68"/>
      <c r="FTX18" s="68"/>
      <c r="FTY18" s="68"/>
      <c r="FTZ18" s="68"/>
      <c r="FUA18" s="68"/>
      <c r="FUB18" s="68"/>
      <c r="FUC18" s="68"/>
      <c r="FUD18" s="68"/>
      <c r="FUE18" s="68"/>
      <c r="FUF18" s="68"/>
      <c r="FUG18" s="68"/>
      <c r="FUH18" s="68"/>
      <c r="FUI18" s="68"/>
      <c r="FUJ18" s="68"/>
      <c r="FUK18" s="68"/>
      <c r="FUL18" s="68"/>
      <c r="FUM18" s="68"/>
      <c r="FUN18" s="68"/>
      <c r="FUO18" s="68"/>
      <c r="FUP18" s="68"/>
      <c r="FUQ18" s="68"/>
      <c r="FUR18" s="68"/>
      <c r="FUS18" s="68"/>
      <c r="FUT18" s="68"/>
      <c r="FUU18" s="68"/>
      <c r="FUV18" s="68"/>
      <c r="FUW18" s="68"/>
      <c r="FUX18" s="68"/>
      <c r="FUY18" s="68"/>
      <c r="FUZ18" s="68"/>
      <c r="FVA18" s="68"/>
      <c r="FVB18" s="68"/>
      <c r="FVC18" s="68"/>
      <c r="FVD18" s="68"/>
      <c r="FVE18" s="68"/>
      <c r="FVF18" s="68"/>
      <c r="FVG18" s="68"/>
      <c r="FVH18" s="68"/>
      <c r="FVI18" s="68"/>
      <c r="FVJ18" s="68"/>
      <c r="FVK18" s="68"/>
      <c r="FVL18" s="68"/>
      <c r="FVM18" s="68"/>
      <c r="FVN18" s="68"/>
      <c r="FVO18" s="68"/>
      <c r="FVP18" s="68"/>
      <c r="FVQ18" s="68"/>
      <c r="FVR18" s="68"/>
      <c r="FVS18" s="68"/>
      <c r="FVT18" s="68"/>
      <c r="FVU18" s="68"/>
      <c r="FVV18" s="68"/>
      <c r="FVW18" s="68"/>
      <c r="FVX18" s="68"/>
      <c r="FVY18" s="68"/>
      <c r="FVZ18" s="68"/>
      <c r="FWA18" s="68"/>
      <c r="FWB18" s="68"/>
      <c r="FWC18" s="68"/>
      <c r="FWD18" s="68"/>
      <c r="FWE18" s="68"/>
      <c r="FWF18" s="68"/>
      <c r="FWG18" s="68"/>
      <c r="FWH18" s="68"/>
      <c r="FWI18" s="68"/>
      <c r="FWJ18" s="68"/>
      <c r="FWK18" s="68"/>
      <c r="FWL18" s="68"/>
      <c r="FWM18" s="68"/>
      <c r="FWN18" s="68"/>
      <c r="FWO18" s="68"/>
      <c r="FWP18" s="68"/>
      <c r="FWQ18" s="68"/>
      <c r="FWR18" s="68"/>
      <c r="FWS18" s="68"/>
      <c r="FWT18" s="68"/>
      <c r="FWU18" s="68"/>
      <c r="FWV18" s="68"/>
      <c r="FWW18" s="68"/>
      <c r="FWX18" s="68"/>
      <c r="FWY18" s="68"/>
      <c r="FWZ18" s="68"/>
      <c r="FXA18" s="68"/>
      <c r="FXB18" s="68"/>
      <c r="FXC18" s="68"/>
      <c r="FXD18" s="68"/>
      <c r="FXE18" s="68"/>
      <c r="FXF18" s="68"/>
      <c r="FXG18" s="68"/>
      <c r="FXH18" s="68"/>
      <c r="FXI18" s="68"/>
      <c r="FXJ18" s="68"/>
      <c r="FXK18" s="68"/>
      <c r="FXL18" s="68"/>
      <c r="FXM18" s="68"/>
      <c r="FXN18" s="68"/>
      <c r="FXO18" s="68"/>
      <c r="FXP18" s="68"/>
      <c r="FXQ18" s="68"/>
      <c r="FXR18" s="68"/>
      <c r="FXS18" s="68"/>
      <c r="FXT18" s="68"/>
      <c r="FXU18" s="68"/>
      <c r="FXV18" s="68"/>
      <c r="FXW18" s="68"/>
      <c r="FXX18" s="68"/>
      <c r="FXY18" s="68"/>
      <c r="FXZ18" s="68"/>
      <c r="FYA18" s="68"/>
      <c r="FYB18" s="68"/>
      <c r="FYC18" s="68"/>
      <c r="FYD18" s="68"/>
      <c r="FYE18" s="68"/>
      <c r="FYF18" s="68"/>
      <c r="FYG18" s="68"/>
      <c r="FYH18" s="68"/>
      <c r="FYI18" s="68"/>
      <c r="FYJ18" s="68"/>
      <c r="FYK18" s="68"/>
      <c r="FYL18" s="68"/>
      <c r="FYM18" s="68"/>
      <c r="FYN18" s="68"/>
      <c r="FYO18" s="68"/>
      <c r="FYP18" s="68"/>
      <c r="FYQ18" s="68"/>
      <c r="FYR18" s="68"/>
      <c r="FYS18" s="68"/>
      <c r="FYT18" s="68"/>
      <c r="FYU18" s="68"/>
      <c r="FYV18" s="68"/>
      <c r="FYW18" s="68"/>
      <c r="FYX18" s="68"/>
      <c r="FYY18" s="68"/>
      <c r="FYZ18" s="68"/>
      <c r="FZA18" s="68"/>
      <c r="FZB18" s="68"/>
      <c r="FZC18" s="68"/>
      <c r="FZD18" s="68"/>
      <c r="FZE18" s="68"/>
      <c r="FZF18" s="68"/>
      <c r="FZG18" s="68"/>
      <c r="FZH18" s="68"/>
      <c r="FZI18" s="68"/>
      <c r="FZJ18" s="68"/>
      <c r="FZK18" s="68"/>
      <c r="FZL18" s="68"/>
      <c r="FZM18" s="68"/>
      <c r="FZN18" s="68"/>
      <c r="FZO18" s="68"/>
      <c r="FZP18" s="68"/>
      <c r="FZQ18" s="68"/>
      <c r="FZR18" s="68"/>
      <c r="FZS18" s="68"/>
      <c r="FZT18" s="68"/>
      <c r="FZU18" s="68"/>
      <c r="FZV18" s="68"/>
      <c r="FZW18" s="68"/>
      <c r="FZX18" s="68"/>
      <c r="FZY18" s="68"/>
      <c r="FZZ18" s="68"/>
      <c r="GAA18" s="68"/>
      <c r="GAB18" s="68"/>
      <c r="GAC18" s="68"/>
      <c r="GAD18" s="68"/>
      <c r="GAE18" s="68"/>
      <c r="GAF18" s="68"/>
      <c r="GAG18" s="68"/>
      <c r="GAH18" s="68"/>
      <c r="GAI18" s="68"/>
      <c r="GAJ18" s="68"/>
      <c r="GAK18" s="68"/>
      <c r="GAL18" s="68"/>
      <c r="GAM18" s="68"/>
      <c r="GAN18" s="68"/>
      <c r="GAO18" s="68"/>
      <c r="GAP18" s="68"/>
      <c r="GAQ18" s="68"/>
      <c r="GAR18" s="68"/>
      <c r="GAS18" s="68"/>
      <c r="GAT18" s="68"/>
      <c r="GAU18" s="68"/>
      <c r="GAV18" s="68"/>
      <c r="GAW18" s="68"/>
      <c r="GAX18" s="68"/>
      <c r="GAY18" s="68"/>
      <c r="GAZ18" s="68"/>
      <c r="GBA18" s="68"/>
      <c r="GBB18" s="68"/>
      <c r="GBC18" s="68"/>
      <c r="GBD18" s="68"/>
      <c r="GBE18" s="68"/>
      <c r="GBF18" s="68"/>
      <c r="GBG18" s="68"/>
      <c r="GBH18" s="68"/>
      <c r="GBI18" s="68"/>
      <c r="GBJ18" s="68"/>
      <c r="GBK18" s="68"/>
      <c r="GBL18" s="68"/>
      <c r="GBM18" s="68"/>
      <c r="GBN18" s="68"/>
      <c r="GBO18" s="68"/>
      <c r="GBP18" s="68"/>
      <c r="GBQ18" s="68"/>
      <c r="GBR18" s="68"/>
      <c r="GBS18" s="68"/>
      <c r="GBT18" s="68"/>
      <c r="GBU18" s="68"/>
      <c r="GBV18" s="68"/>
      <c r="GBW18" s="68"/>
      <c r="GBX18" s="68"/>
      <c r="GBY18" s="68"/>
      <c r="GBZ18" s="68"/>
      <c r="GCA18" s="68"/>
      <c r="GCB18" s="68"/>
      <c r="GCC18" s="68"/>
      <c r="GCD18" s="68"/>
      <c r="GCE18" s="68"/>
      <c r="GCF18" s="68"/>
      <c r="GCG18" s="68"/>
      <c r="GCH18" s="68"/>
      <c r="GCI18" s="68"/>
      <c r="GCJ18" s="68"/>
      <c r="GCK18" s="68"/>
      <c r="GCL18" s="68"/>
      <c r="GCM18" s="68"/>
      <c r="GCN18" s="68"/>
      <c r="GCO18" s="68"/>
      <c r="GCP18" s="68"/>
      <c r="GCQ18" s="68"/>
      <c r="GCR18" s="68"/>
      <c r="GCS18" s="68"/>
      <c r="GCT18" s="68"/>
      <c r="GCU18" s="68"/>
      <c r="GCV18" s="68"/>
      <c r="GCW18" s="68"/>
      <c r="GCX18" s="68"/>
      <c r="GCY18" s="68"/>
      <c r="GCZ18" s="68"/>
      <c r="GDA18" s="68"/>
      <c r="GDB18" s="68"/>
      <c r="GDC18" s="68"/>
      <c r="GDD18" s="68"/>
      <c r="GDE18" s="68"/>
      <c r="GDF18" s="68"/>
      <c r="GDG18" s="68"/>
      <c r="GDH18" s="68"/>
      <c r="GDI18" s="68"/>
      <c r="GDJ18" s="68"/>
      <c r="GDK18" s="68"/>
      <c r="GDL18" s="68"/>
      <c r="GDM18" s="68"/>
      <c r="GDN18" s="68"/>
      <c r="GDO18" s="68"/>
      <c r="GDP18" s="68"/>
      <c r="GDQ18" s="68"/>
      <c r="GDR18" s="68"/>
      <c r="GDS18" s="68"/>
      <c r="GDT18" s="68"/>
      <c r="GDU18" s="68"/>
      <c r="GDV18" s="68"/>
      <c r="GDW18" s="68"/>
      <c r="GDX18" s="68"/>
      <c r="GDY18" s="68"/>
      <c r="GDZ18" s="68"/>
      <c r="GEA18" s="68"/>
      <c r="GEB18" s="68"/>
      <c r="GEC18" s="68"/>
      <c r="GED18" s="68"/>
      <c r="GEE18" s="68"/>
      <c r="GEF18" s="68"/>
      <c r="GEG18" s="68"/>
      <c r="GEH18" s="68"/>
      <c r="GEI18" s="68"/>
      <c r="GEJ18" s="68"/>
      <c r="GEK18" s="68"/>
      <c r="GEL18" s="68"/>
      <c r="GEM18" s="68"/>
      <c r="GEN18" s="68"/>
      <c r="GEO18" s="68"/>
      <c r="GEP18" s="68"/>
      <c r="GEQ18" s="68"/>
      <c r="GER18" s="68"/>
      <c r="GES18" s="68"/>
      <c r="GET18" s="68"/>
      <c r="GEU18" s="68"/>
      <c r="GEV18" s="68"/>
      <c r="GEW18" s="68"/>
      <c r="GEX18" s="68"/>
      <c r="GEY18" s="68"/>
      <c r="GEZ18" s="68"/>
      <c r="GFA18" s="68"/>
      <c r="GFB18" s="68"/>
      <c r="GFC18" s="68"/>
      <c r="GFD18" s="68"/>
      <c r="GFE18" s="68"/>
      <c r="GFF18" s="68"/>
      <c r="GFG18" s="68"/>
      <c r="GFH18" s="68"/>
      <c r="GFI18" s="68"/>
      <c r="GFJ18" s="68"/>
      <c r="GFK18" s="68"/>
      <c r="GFL18" s="68"/>
      <c r="GFM18" s="68"/>
      <c r="GFN18" s="68"/>
      <c r="GFO18" s="68"/>
      <c r="GFP18" s="68"/>
      <c r="GFQ18" s="68"/>
      <c r="GFR18" s="68"/>
      <c r="GFS18" s="68"/>
      <c r="GFT18" s="68"/>
      <c r="GFU18" s="68"/>
      <c r="GFV18" s="68"/>
      <c r="GFW18" s="68"/>
      <c r="GFX18" s="68"/>
      <c r="GFY18" s="68"/>
      <c r="GFZ18" s="68"/>
      <c r="GGA18" s="68"/>
      <c r="GGB18" s="68"/>
      <c r="GGC18" s="68"/>
      <c r="GGD18" s="68"/>
      <c r="GGE18" s="68"/>
      <c r="GGF18" s="68"/>
      <c r="GGG18" s="68"/>
      <c r="GGH18" s="68"/>
      <c r="GGI18" s="68"/>
      <c r="GGJ18" s="68"/>
      <c r="GGK18" s="68"/>
      <c r="GGL18" s="68"/>
      <c r="GGM18" s="68"/>
      <c r="GGN18" s="68"/>
      <c r="GGO18" s="68"/>
      <c r="GGP18" s="68"/>
      <c r="GGQ18" s="68"/>
      <c r="GGR18" s="68"/>
      <c r="GGS18" s="68"/>
      <c r="GGT18" s="68"/>
      <c r="GGU18" s="68"/>
      <c r="GGV18" s="68"/>
      <c r="GGW18" s="68"/>
      <c r="GGX18" s="68"/>
      <c r="GGY18" s="68"/>
      <c r="GGZ18" s="68"/>
      <c r="GHA18" s="68"/>
      <c r="GHB18" s="68"/>
      <c r="GHC18" s="68"/>
      <c r="GHD18" s="68"/>
      <c r="GHE18" s="68"/>
      <c r="GHF18" s="68"/>
      <c r="GHG18" s="68"/>
      <c r="GHH18" s="68"/>
      <c r="GHI18" s="68"/>
      <c r="GHJ18" s="68"/>
      <c r="GHK18" s="68"/>
      <c r="GHL18" s="68"/>
      <c r="GHM18" s="68"/>
      <c r="GHN18" s="68"/>
      <c r="GHO18" s="68"/>
      <c r="GHP18" s="68"/>
      <c r="GHQ18" s="68"/>
      <c r="GHR18" s="68"/>
      <c r="GHS18" s="68"/>
      <c r="GHT18" s="68"/>
      <c r="GHU18" s="68"/>
      <c r="GHV18" s="68"/>
      <c r="GHW18" s="68"/>
      <c r="GHX18" s="68"/>
      <c r="GHY18" s="68"/>
      <c r="GHZ18" s="68"/>
      <c r="GIA18" s="68"/>
      <c r="GIB18" s="68"/>
      <c r="GIC18" s="68"/>
      <c r="GID18" s="68"/>
      <c r="GIE18" s="68"/>
      <c r="GIF18" s="68"/>
      <c r="GIG18" s="68"/>
      <c r="GIH18" s="68"/>
      <c r="GII18" s="68"/>
      <c r="GIJ18" s="68"/>
      <c r="GIK18" s="68"/>
      <c r="GIL18" s="68"/>
      <c r="GIM18" s="68"/>
      <c r="GIN18" s="68"/>
      <c r="GIO18" s="68"/>
      <c r="GIP18" s="68"/>
      <c r="GIQ18" s="68"/>
      <c r="GIR18" s="68"/>
      <c r="GIS18" s="68"/>
      <c r="GIT18" s="68"/>
      <c r="GIU18" s="68"/>
      <c r="GIV18" s="68"/>
      <c r="GIW18" s="68"/>
      <c r="GIX18" s="68"/>
      <c r="GIY18" s="68"/>
      <c r="GIZ18" s="68"/>
      <c r="GJA18" s="68"/>
      <c r="GJB18" s="68"/>
      <c r="GJC18" s="68"/>
      <c r="GJD18" s="68"/>
      <c r="GJE18" s="68"/>
      <c r="GJF18" s="68"/>
      <c r="GJG18" s="68"/>
      <c r="GJH18" s="68"/>
      <c r="GJI18" s="68"/>
      <c r="GJJ18" s="68"/>
      <c r="GJK18" s="68"/>
      <c r="GJL18" s="68"/>
      <c r="GJM18" s="68"/>
      <c r="GJN18" s="68"/>
      <c r="GJO18" s="68"/>
      <c r="GJP18" s="68"/>
      <c r="GJQ18" s="68"/>
      <c r="GJR18" s="68"/>
      <c r="GJS18" s="68"/>
      <c r="GJT18" s="68"/>
      <c r="GJU18" s="68"/>
      <c r="GJV18" s="68"/>
      <c r="GJW18" s="68"/>
      <c r="GJX18" s="68"/>
      <c r="GJY18" s="68"/>
      <c r="GJZ18" s="68"/>
      <c r="GKA18" s="68"/>
      <c r="GKB18" s="68"/>
      <c r="GKC18" s="68"/>
      <c r="GKD18" s="68"/>
      <c r="GKE18" s="68"/>
      <c r="GKF18" s="68"/>
      <c r="GKG18" s="68"/>
      <c r="GKH18" s="68"/>
      <c r="GKI18" s="68"/>
      <c r="GKJ18" s="68"/>
      <c r="GKK18" s="68"/>
      <c r="GKL18" s="68"/>
      <c r="GKM18" s="68"/>
      <c r="GKN18" s="68"/>
      <c r="GKO18" s="68"/>
      <c r="GKP18" s="68"/>
      <c r="GKQ18" s="68"/>
      <c r="GKR18" s="68"/>
      <c r="GKS18" s="68"/>
      <c r="GKT18" s="68"/>
      <c r="GKU18" s="68"/>
      <c r="GKV18" s="68"/>
      <c r="GKW18" s="68"/>
      <c r="GKX18" s="68"/>
      <c r="GKY18" s="68"/>
      <c r="GKZ18" s="68"/>
      <c r="GLA18" s="68"/>
      <c r="GLB18" s="68"/>
      <c r="GLC18" s="68"/>
      <c r="GLD18" s="68"/>
      <c r="GLE18" s="68"/>
      <c r="GLF18" s="68"/>
      <c r="GLG18" s="68"/>
      <c r="GLH18" s="68"/>
      <c r="GLI18" s="68"/>
      <c r="GLJ18" s="68"/>
      <c r="GLK18" s="68"/>
      <c r="GLL18" s="68"/>
      <c r="GLM18" s="68"/>
      <c r="GLN18" s="68"/>
      <c r="GLO18" s="68"/>
      <c r="GLP18" s="68"/>
      <c r="GLQ18" s="68"/>
      <c r="GLR18" s="68"/>
      <c r="GLS18" s="68"/>
      <c r="GLT18" s="68"/>
      <c r="GLU18" s="68"/>
      <c r="GLV18" s="68"/>
      <c r="GLW18" s="68"/>
      <c r="GLX18" s="68"/>
      <c r="GLY18" s="68"/>
      <c r="GLZ18" s="68"/>
      <c r="GMA18" s="68"/>
      <c r="GMB18" s="68"/>
      <c r="GMC18" s="68"/>
      <c r="GMD18" s="68"/>
      <c r="GME18" s="68"/>
      <c r="GMF18" s="68"/>
      <c r="GMG18" s="68"/>
      <c r="GMH18" s="68"/>
      <c r="GMI18" s="68"/>
      <c r="GMJ18" s="68"/>
      <c r="GMK18" s="68"/>
      <c r="GML18" s="68"/>
      <c r="GMM18" s="68"/>
      <c r="GMN18" s="68"/>
      <c r="GMO18" s="68"/>
      <c r="GMP18" s="68"/>
      <c r="GMQ18" s="68"/>
      <c r="GMR18" s="68"/>
      <c r="GMS18" s="68"/>
      <c r="GMT18" s="68"/>
      <c r="GMU18" s="68"/>
      <c r="GMV18" s="68"/>
      <c r="GMW18" s="68"/>
      <c r="GMX18" s="68"/>
      <c r="GMY18" s="68"/>
      <c r="GMZ18" s="68"/>
      <c r="GNA18" s="68"/>
      <c r="GNB18" s="68"/>
      <c r="GNC18" s="68"/>
      <c r="GND18" s="68"/>
      <c r="GNE18" s="68"/>
      <c r="GNF18" s="68"/>
      <c r="GNG18" s="68"/>
      <c r="GNH18" s="68"/>
      <c r="GNI18" s="68"/>
      <c r="GNJ18" s="68"/>
      <c r="GNK18" s="68"/>
      <c r="GNL18" s="68"/>
      <c r="GNM18" s="68"/>
      <c r="GNN18" s="68"/>
      <c r="GNO18" s="68"/>
      <c r="GNP18" s="68"/>
      <c r="GNQ18" s="68"/>
      <c r="GNR18" s="68"/>
      <c r="GNS18" s="68"/>
      <c r="GNT18" s="68"/>
      <c r="GNU18" s="68"/>
      <c r="GNV18" s="68"/>
      <c r="GNW18" s="68"/>
      <c r="GNX18" s="68"/>
      <c r="GNY18" s="68"/>
      <c r="GNZ18" s="68"/>
      <c r="GOA18" s="68"/>
      <c r="GOB18" s="68"/>
      <c r="GOC18" s="68"/>
      <c r="GOD18" s="68"/>
      <c r="GOE18" s="68"/>
      <c r="GOF18" s="68"/>
      <c r="GOG18" s="68"/>
      <c r="GOH18" s="68"/>
      <c r="GOI18" s="68"/>
      <c r="GOJ18" s="68"/>
      <c r="GOK18" s="68"/>
      <c r="GOL18" s="68"/>
      <c r="GOM18" s="68"/>
      <c r="GON18" s="68"/>
      <c r="GOO18" s="68"/>
      <c r="GOP18" s="68"/>
      <c r="GOQ18" s="68"/>
      <c r="GOR18" s="68"/>
      <c r="GOS18" s="68"/>
      <c r="GOT18" s="68"/>
      <c r="GOU18" s="68"/>
      <c r="GOV18" s="68"/>
      <c r="GOW18" s="68"/>
      <c r="GOX18" s="68"/>
      <c r="GOY18" s="68"/>
      <c r="GOZ18" s="68"/>
      <c r="GPA18" s="68"/>
      <c r="GPB18" s="68"/>
      <c r="GPC18" s="68"/>
      <c r="GPD18" s="68"/>
      <c r="GPE18" s="68"/>
      <c r="GPF18" s="68"/>
      <c r="GPG18" s="68"/>
      <c r="GPH18" s="68"/>
      <c r="GPI18" s="68"/>
      <c r="GPJ18" s="68"/>
      <c r="GPK18" s="68"/>
      <c r="GPL18" s="68"/>
      <c r="GPM18" s="68"/>
      <c r="GPN18" s="68"/>
      <c r="GPO18" s="68"/>
      <c r="GPP18" s="68"/>
      <c r="GPQ18" s="68"/>
      <c r="GPR18" s="68"/>
      <c r="GPS18" s="68"/>
      <c r="GPT18" s="68"/>
      <c r="GPU18" s="68"/>
      <c r="GPV18" s="68"/>
      <c r="GPW18" s="68"/>
      <c r="GPX18" s="68"/>
      <c r="GPY18" s="68"/>
      <c r="GPZ18" s="68"/>
      <c r="GQA18" s="68"/>
      <c r="GQB18" s="68"/>
      <c r="GQC18" s="68"/>
      <c r="GQD18" s="68"/>
      <c r="GQE18" s="68"/>
      <c r="GQF18" s="68"/>
      <c r="GQG18" s="68"/>
      <c r="GQH18" s="68"/>
      <c r="GQI18" s="68"/>
      <c r="GQJ18" s="68"/>
      <c r="GQK18" s="68"/>
      <c r="GQL18" s="68"/>
      <c r="GQM18" s="68"/>
      <c r="GQN18" s="68"/>
      <c r="GQO18" s="68"/>
      <c r="GQP18" s="68"/>
      <c r="GQQ18" s="68"/>
      <c r="GQR18" s="68"/>
      <c r="GQS18" s="68"/>
      <c r="GQT18" s="68"/>
      <c r="GQU18" s="68"/>
      <c r="GQV18" s="68"/>
      <c r="GQW18" s="68"/>
      <c r="GQX18" s="68"/>
      <c r="GQY18" s="68"/>
      <c r="GQZ18" s="68"/>
      <c r="GRA18" s="68"/>
      <c r="GRB18" s="68"/>
      <c r="GRC18" s="68"/>
      <c r="GRD18" s="68"/>
      <c r="GRE18" s="68"/>
      <c r="GRF18" s="68"/>
      <c r="GRG18" s="68"/>
      <c r="GRH18" s="68"/>
      <c r="GRI18" s="68"/>
      <c r="GRJ18" s="68"/>
      <c r="GRK18" s="68"/>
      <c r="GRL18" s="68"/>
      <c r="GRM18" s="68"/>
      <c r="GRN18" s="68"/>
      <c r="GRO18" s="68"/>
      <c r="GRP18" s="68"/>
      <c r="GRQ18" s="68"/>
      <c r="GRR18" s="68"/>
      <c r="GRS18" s="68"/>
      <c r="GRT18" s="68"/>
      <c r="GRU18" s="68"/>
      <c r="GRV18" s="68"/>
      <c r="GRW18" s="68"/>
      <c r="GRX18" s="68"/>
      <c r="GRY18" s="68"/>
      <c r="GRZ18" s="68"/>
      <c r="GSA18" s="68"/>
      <c r="GSB18" s="68"/>
      <c r="GSC18" s="68"/>
      <c r="GSD18" s="68"/>
      <c r="GSE18" s="68"/>
      <c r="GSF18" s="68"/>
      <c r="GSG18" s="68"/>
      <c r="GSH18" s="68"/>
      <c r="GSI18" s="68"/>
      <c r="GSJ18" s="68"/>
      <c r="GSK18" s="68"/>
      <c r="GSL18" s="68"/>
      <c r="GSM18" s="68"/>
      <c r="GSN18" s="68"/>
      <c r="GSO18" s="68"/>
      <c r="GSP18" s="68"/>
      <c r="GSQ18" s="68"/>
      <c r="GSR18" s="68"/>
      <c r="GSS18" s="68"/>
      <c r="GST18" s="68"/>
      <c r="GSU18" s="68"/>
      <c r="GSV18" s="68"/>
      <c r="GSW18" s="68"/>
      <c r="GSX18" s="68"/>
      <c r="GSY18" s="68"/>
      <c r="GSZ18" s="68"/>
      <c r="GTA18" s="68"/>
      <c r="GTB18" s="68"/>
      <c r="GTC18" s="68"/>
      <c r="GTD18" s="68"/>
      <c r="GTE18" s="68"/>
      <c r="GTF18" s="68"/>
      <c r="GTG18" s="68"/>
      <c r="GTH18" s="68"/>
      <c r="GTI18" s="68"/>
      <c r="GTJ18" s="68"/>
      <c r="GTK18" s="68"/>
      <c r="GTL18" s="68"/>
      <c r="GTM18" s="68"/>
      <c r="GTN18" s="68"/>
      <c r="GTO18" s="68"/>
      <c r="GTP18" s="68"/>
      <c r="GTQ18" s="68"/>
      <c r="GTR18" s="68"/>
      <c r="GTS18" s="68"/>
      <c r="GTT18" s="68"/>
      <c r="GTU18" s="68"/>
      <c r="GTV18" s="68"/>
      <c r="GTW18" s="68"/>
      <c r="GTX18" s="68"/>
      <c r="GTY18" s="68"/>
      <c r="GTZ18" s="68"/>
      <c r="GUA18" s="68"/>
      <c r="GUB18" s="68"/>
      <c r="GUC18" s="68"/>
      <c r="GUD18" s="68"/>
      <c r="GUE18" s="68"/>
      <c r="GUF18" s="68"/>
      <c r="GUG18" s="68"/>
      <c r="GUH18" s="68"/>
      <c r="GUI18" s="68"/>
      <c r="GUJ18" s="68"/>
      <c r="GUK18" s="68"/>
      <c r="GUL18" s="68"/>
      <c r="GUM18" s="68"/>
      <c r="GUN18" s="68"/>
      <c r="GUO18" s="68"/>
      <c r="GUP18" s="68"/>
      <c r="GUQ18" s="68"/>
      <c r="GUR18" s="68"/>
      <c r="GUS18" s="68"/>
      <c r="GUT18" s="68"/>
      <c r="GUU18" s="68"/>
      <c r="GUV18" s="68"/>
      <c r="GUW18" s="68"/>
      <c r="GUX18" s="68"/>
      <c r="GUY18" s="68"/>
      <c r="GUZ18" s="68"/>
      <c r="GVA18" s="68"/>
      <c r="GVB18" s="68"/>
      <c r="GVC18" s="68"/>
      <c r="GVD18" s="68"/>
      <c r="GVE18" s="68"/>
      <c r="GVF18" s="68"/>
      <c r="GVG18" s="68"/>
      <c r="GVH18" s="68"/>
      <c r="GVI18" s="68"/>
      <c r="GVJ18" s="68"/>
      <c r="GVK18" s="68"/>
      <c r="GVL18" s="68"/>
      <c r="GVM18" s="68"/>
      <c r="GVN18" s="68"/>
      <c r="GVO18" s="68"/>
      <c r="GVP18" s="68"/>
      <c r="GVQ18" s="68"/>
      <c r="GVR18" s="68"/>
      <c r="GVS18" s="68"/>
      <c r="GVT18" s="68"/>
      <c r="GVU18" s="68"/>
      <c r="GVV18" s="68"/>
      <c r="GVW18" s="68"/>
      <c r="GVX18" s="68"/>
      <c r="GVY18" s="68"/>
      <c r="GVZ18" s="68"/>
      <c r="GWA18" s="68"/>
      <c r="GWB18" s="68"/>
      <c r="GWC18" s="68"/>
      <c r="GWD18" s="68"/>
      <c r="GWE18" s="68"/>
      <c r="GWF18" s="68"/>
      <c r="GWG18" s="68"/>
      <c r="GWH18" s="68"/>
      <c r="GWI18" s="68"/>
      <c r="GWJ18" s="68"/>
      <c r="GWK18" s="68"/>
      <c r="GWL18" s="68"/>
      <c r="GWM18" s="68"/>
      <c r="GWN18" s="68"/>
      <c r="GWO18" s="68"/>
      <c r="GWP18" s="68"/>
      <c r="GWQ18" s="68"/>
      <c r="GWR18" s="68"/>
      <c r="GWS18" s="68"/>
      <c r="GWT18" s="68"/>
      <c r="GWU18" s="68"/>
      <c r="GWV18" s="68"/>
      <c r="GWW18" s="68"/>
      <c r="GWX18" s="68"/>
      <c r="GWY18" s="68"/>
      <c r="GWZ18" s="68"/>
      <c r="GXA18" s="68"/>
      <c r="GXB18" s="68"/>
      <c r="GXC18" s="68"/>
      <c r="GXD18" s="68"/>
      <c r="GXE18" s="68"/>
      <c r="GXF18" s="68"/>
      <c r="GXG18" s="68"/>
      <c r="GXH18" s="68"/>
      <c r="GXI18" s="68"/>
      <c r="GXJ18" s="68"/>
      <c r="GXK18" s="68"/>
      <c r="GXL18" s="68"/>
      <c r="GXM18" s="68"/>
      <c r="GXN18" s="68"/>
      <c r="GXO18" s="68"/>
      <c r="GXP18" s="68"/>
      <c r="GXQ18" s="68"/>
      <c r="GXR18" s="68"/>
      <c r="GXS18" s="68"/>
      <c r="GXT18" s="68"/>
      <c r="GXU18" s="68"/>
      <c r="GXV18" s="68"/>
      <c r="GXW18" s="68"/>
      <c r="GXX18" s="68"/>
      <c r="GXY18" s="68"/>
      <c r="GXZ18" s="68"/>
      <c r="GYA18" s="68"/>
      <c r="GYB18" s="68"/>
      <c r="GYC18" s="68"/>
      <c r="GYD18" s="68"/>
      <c r="GYE18" s="68"/>
      <c r="GYF18" s="68"/>
      <c r="GYG18" s="68"/>
      <c r="GYH18" s="68"/>
      <c r="GYI18" s="68"/>
      <c r="GYJ18" s="68"/>
      <c r="GYK18" s="68"/>
      <c r="GYL18" s="68"/>
      <c r="GYM18" s="68"/>
      <c r="GYN18" s="68"/>
      <c r="GYO18" s="68"/>
      <c r="GYP18" s="68"/>
      <c r="GYQ18" s="68"/>
      <c r="GYR18" s="68"/>
      <c r="GYS18" s="68"/>
      <c r="GYT18" s="68"/>
      <c r="GYU18" s="68"/>
      <c r="GYV18" s="68"/>
      <c r="GYW18" s="68"/>
      <c r="GYX18" s="68"/>
      <c r="GYY18" s="68"/>
      <c r="GYZ18" s="68"/>
      <c r="GZA18" s="68"/>
      <c r="GZB18" s="68"/>
      <c r="GZC18" s="68"/>
      <c r="GZD18" s="68"/>
      <c r="GZE18" s="68"/>
      <c r="GZF18" s="68"/>
      <c r="GZG18" s="68"/>
      <c r="GZH18" s="68"/>
      <c r="GZI18" s="68"/>
      <c r="GZJ18" s="68"/>
      <c r="GZK18" s="68"/>
      <c r="GZL18" s="68"/>
      <c r="GZM18" s="68"/>
      <c r="GZN18" s="68"/>
      <c r="GZO18" s="68"/>
      <c r="GZP18" s="68"/>
      <c r="GZQ18" s="68"/>
      <c r="GZR18" s="68"/>
      <c r="GZS18" s="68"/>
      <c r="GZT18" s="68"/>
      <c r="GZU18" s="68"/>
      <c r="GZV18" s="68"/>
      <c r="GZW18" s="68"/>
      <c r="GZX18" s="68"/>
      <c r="GZY18" s="68"/>
      <c r="GZZ18" s="68"/>
      <c r="HAA18" s="68"/>
      <c r="HAB18" s="68"/>
      <c r="HAC18" s="68"/>
      <c r="HAD18" s="68"/>
      <c r="HAE18" s="68"/>
      <c r="HAF18" s="68"/>
      <c r="HAG18" s="68"/>
      <c r="HAH18" s="68"/>
      <c r="HAI18" s="68"/>
      <c r="HAJ18" s="68"/>
      <c r="HAK18" s="68"/>
      <c r="HAL18" s="68"/>
      <c r="HAM18" s="68"/>
      <c r="HAN18" s="68"/>
      <c r="HAO18" s="68"/>
      <c r="HAP18" s="68"/>
      <c r="HAQ18" s="68"/>
      <c r="HAR18" s="68"/>
      <c r="HAS18" s="68"/>
      <c r="HAT18" s="68"/>
      <c r="HAU18" s="68"/>
      <c r="HAV18" s="68"/>
      <c r="HAW18" s="68"/>
      <c r="HAX18" s="68"/>
      <c r="HAY18" s="68"/>
      <c r="HAZ18" s="68"/>
      <c r="HBA18" s="68"/>
      <c r="HBB18" s="68"/>
      <c r="HBC18" s="68"/>
      <c r="HBD18" s="68"/>
      <c r="HBE18" s="68"/>
      <c r="HBF18" s="68"/>
      <c r="HBG18" s="68"/>
      <c r="HBH18" s="68"/>
      <c r="HBI18" s="68"/>
      <c r="HBJ18" s="68"/>
      <c r="HBK18" s="68"/>
      <c r="HBL18" s="68"/>
      <c r="HBM18" s="68"/>
      <c r="HBN18" s="68"/>
      <c r="HBO18" s="68"/>
      <c r="HBP18" s="68"/>
      <c r="HBQ18" s="68"/>
      <c r="HBR18" s="68"/>
      <c r="HBS18" s="68"/>
      <c r="HBT18" s="68"/>
      <c r="HBU18" s="68"/>
      <c r="HBV18" s="68"/>
      <c r="HBW18" s="68"/>
      <c r="HBX18" s="68"/>
      <c r="HBY18" s="68"/>
      <c r="HBZ18" s="68"/>
      <c r="HCA18" s="68"/>
      <c r="HCB18" s="68"/>
      <c r="HCC18" s="68"/>
      <c r="HCD18" s="68"/>
      <c r="HCE18" s="68"/>
      <c r="HCF18" s="68"/>
      <c r="HCG18" s="68"/>
      <c r="HCH18" s="68"/>
      <c r="HCI18" s="68"/>
      <c r="HCJ18" s="68"/>
      <c r="HCK18" s="68"/>
      <c r="HCL18" s="68"/>
      <c r="HCM18" s="68"/>
      <c r="HCN18" s="68"/>
      <c r="HCO18" s="68"/>
      <c r="HCP18" s="68"/>
      <c r="HCQ18" s="68"/>
      <c r="HCR18" s="68"/>
      <c r="HCS18" s="68"/>
      <c r="HCT18" s="68"/>
      <c r="HCU18" s="68"/>
      <c r="HCV18" s="68"/>
      <c r="HCW18" s="68"/>
      <c r="HCX18" s="68"/>
      <c r="HCY18" s="68"/>
      <c r="HCZ18" s="68"/>
      <c r="HDA18" s="68"/>
      <c r="HDB18" s="68"/>
      <c r="HDC18" s="68"/>
      <c r="HDD18" s="68"/>
      <c r="HDE18" s="68"/>
      <c r="HDF18" s="68"/>
      <c r="HDG18" s="68"/>
      <c r="HDH18" s="68"/>
      <c r="HDI18" s="68"/>
      <c r="HDJ18" s="68"/>
      <c r="HDK18" s="68"/>
      <c r="HDL18" s="68"/>
      <c r="HDM18" s="68"/>
      <c r="HDN18" s="68"/>
      <c r="HDO18" s="68"/>
      <c r="HDP18" s="68"/>
      <c r="HDQ18" s="68"/>
      <c r="HDR18" s="68"/>
      <c r="HDS18" s="68"/>
      <c r="HDT18" s="68"/>
      <c r="HDU18" s="68"/>
      <c r="HDV18" s="68"/>
      <c r="HDW18" s="68"/>
      <c r="HDX18" s="68"/>
      <c r="HDY18" s="68"/>
      <c r="HDZ18" s="68"/>
      <c r="HEA18" s="68"/>
      <c r="HEB18" s="68"/>
      <c r="HEC18" s="68"/>
      <c r="HED18" s="68"/>
      <c r="HEE18" s="68"/>
      <c r="HEF18" s="68"/>
      <c r="HEG18" s="68"/>
      <c r="HEH18" s="68"/>
      <c r="HEI18" s="68"/>
      <c r="HEJ18" s="68"/>
      <c r="HEK18" s="68"/>
      <c r="HEL18" s="68"/>
      <c r="HEM18" s="68"/>
      <c r="HEN18" s="68"/>
      <c r="HEO18" s="68"/>
      <c r="HEP18" s="68"/>
      <c r="HEQ18" s="68"/>
      <c r="HER18" s="68"/>
      <c r="HES18" s="68"/>
      <c r="HET18" s="68"/>
      <c r="HEU18" s="68"/>
      <c r="HEV18" s="68"/>
      <c r="HEW18" s="68"/>
      <c r="HEX18" s="68"/>
      <c r="HEY18" s="68"/>
      <c r="HEZ18" s="68"/>
      <c r="HFA18" s="68"/>
      <c r="HFB18" s="68"/>
      <c r="HFC18" s="68"/>
      <c r="HFD18" s="68"/>
      <c r="HFE18" s="68"/>
      <c r="HFF18" s="68"/>
      <c r="HFG18" s="68"/>
      <c r="HFH18" s="68"/>
      <c r="HFI18" s="68"/>
      <c r="HFJ18" s="68"/>
      <c r="HFK18" s="68"/>
      <c r="HFL18" s="68"/>
      <c r="HFM18" s="68"/>
      <c r="HFN18" s="68"/>
      <c r="HFO18" s="68"/>
      <c r="HFP18" s="68"/>
      <c r="HFQ18" s="68"/>
      <c r="HFR18" s="68"/>
      <c r="HFS18" s="68"/>
      <c r="HFT18" s="68"/>
      <c r="HFU18" s="68"/>
      <c r="HFV18" s="68"/>
      <c r="HFW18" s="68"/>
      <c r="HFX18" s="68"/>
      <c r="HFY18" s="68"/>
      <c r="HFZ18" s="68"/>
      <c r="HGA18" s="68"/>
      <c r="HGB18" s="68"/>
      <c r="HGC18" s="68"/>
      <c r="HGD18" s="68"/>
      <c r="HGE18" s="68"/>
      <c r="HGF18" s="68"/>
      <c r="HGG18" s="68"/>
      <c r="HGH18" s="68"/>
      <c r="HGI18" s="68"/>
      <c r="HGJ18" s="68"/>
      <c r="HGK18" s="68"/>
      <c r="HGL18" s="68"/>
      <c r="HGM18" s="68"/>
      <c r="HGN18" s="68"/>
      <c r="HGO18" s="68"/>
      <c r="HGP18" s="68"/>
      <c r="HGQ18" s="68"/>
      <c r="HGR18" s="68"/>
      <c r="HGS18" s="68"/>
      <c r="HGT18" s="68"/>
      <c r="HGU18" s="68"/>
      <c r="HGV18" s="68"/>
      <c r="HGW18" s="68"/>
      <c r="HGX18" s="68"/>
      <c r="HGY18" s="68"/>
      <c r="HGZ18" s="68"/>
      <c r="HHA18" s="68"/>
      <c r="HHB18" s="68"/>
      <c r="HHC18" s="68"/>
      <c r="HHD18" s="68"/>
      <c r="HHE18" s="68"/>
      <c r="HHF18" s="68"/>
      <c r="HHG18" s="68"/>
      <c r="HHH18" s="68"/>
      <c r="HHI18" s="68"/>
      <c r="HHJ18" s="68"/>
      <c r="HHK18" s="68"/>
      <c r="HHL18" s="68"/>
      <c r="HHM18" s="68"/>
      <c r="HHN18" s="68"/>
      <c r="HHO18" s="68"/>
      <c r="HHP18" s="68"/>
      <c r="HHQ18" s="68"/>
      <c r="HHR18" s="68"/>
      <c r="HHS18" s="68"/>
      <c r="HHT18" s="68"/>
      <c r="HHU18" s="68"/>
      <c r="HHV18" s="68"/>
      <c r="HHW18" s="68"/>
      <c r="HHX18" s="68"/>
      <c r="HHY18" s="68"/>
      <c r="HHZ18" s="68"/>
      <c r="HIA18" s="68"/>
      <c r="HIB18" s="68"/>
      <c r="HIC18" s="68"/>
      <c r="HID18" s="68"/>
      <c r="HIE18" s="68"/>
      <c r="HIF18" s="68"/>
      <c r="HIG18" s="68"/>
      <c r="HIH18" s="68"/>
      <c r="HII18" s="68"/>
      <c r="HIJ18" s="68"/>
      <c r="HIK18" s="68"/>
      <c r="HIL18" s="68"/>
      <c r="HIM18" s="68"/>
      <c r="HIN18" s="68"/>
      <c r="HIO18" s="68"/>
      <c r="HIP18" s="68"/>
      <c r="HIQ18" s="68"/>
      <c r="HIR18" s="68"/>
      <c r="HIS18" s="68"/>
      <c r="HIT18" s="68"/>
      <c r="HIU18" s="68"/>
      <c r="HIV18" s="68"/>
      <c r="HIW18" s="68"/>
      <c r="HIX18" s="68"/>
      <c r="HIY18" s="68"/>
      <c r="HIZ18" s="68"/>
      <c r="HJA18" s="68"/>
      <c r="HJB18" s="68"/>
      <c r="HJC18" s="68"/>
      <c r="HJD18" s="68"/>
      <c r="HJE18" s="68"/>
      <c r="HJF18" s="68"/>
      <c r="HJG18" s="68"/>
      <c r="HJH18" s="68"/>
      <c r="HJI18" s="68"/>
      <c r="HJJ18" s="68"/>
      <c r="HJK18" s="68"/>
      <c r="HJL18" s="68"/>
      <c r="HJM18" s="68"/>
      <c r="HJN18" s="68"/>
      <c r="HJO18" s="68"/>
      <c r="HJP18" s="68"/>
      <c r="HJQ18" s="68"/>
      <c r="HJR18" s="68"/>
      <c r="HJS18" s="68"/>
      <c r="HJT18" s="68"/>
      <c r="HJU18" s="68"/>
      <c r="HJV18" s="68"/>
      <c r="HJW18" s="68"/>
      <c r="HJX18" s="68"/>
      <c r="HJY18" s="68"/>
      <c r="HJZ18" s="68"/>
      <c r="HKA18" s="68"/>
      <c r="HKB18" s="68"/>
      <c r="HKC18" s="68"/>
      <c r="HKD18" s="68"/>
      <c r="HKE18" s="68"/>
      <c r="HKF18" s="68"/>
      <c r="HKG18" s="68"/>
      <c r="HKH18" s="68"/>
      <c r="HKI18" s="68"/>
      <c r="HKJ18" s="68"/>
      <c r="HKK18" s="68"/>
      <c r="HKL18" s="68"/>
      <c r="HKM18" s="68"/>
      <c r="HKN18" s="68"/>
      <c r="HKO18" s="68"/>
      <c r="HKP18" s="68"/>
      <c r="HKQ18" s="68"/>
      <c r="HKR18" s="68"/>
      <c r="HKS18" s="68"/>
      <c r="HKT18" s="68"/>
      <c r="HKU18" s="68"/>
      <c r="HKV18" s="68"/>
      <c r="HKW18" s="68"/>
      <c r="HKX18" s="68"/>
      <c r="HKY18" s="68"/>
      <c r="HKZ18" s="68"/>
      <c r="HLA18" s="68"/>
      <c r="HLB18" s="68"/>
      <c r="HLC18" s="68"/>
      <c r="HLD18" s="68"/>
      <c r="HLE18" s="68"/>
      <c r="HLF18" s="68"/>
      <c r="HLG18" s="68"/>
      <c r="HLH18" s="68"/>
      <c r="HLI18" s="68"/>
      <c r="HLJ18" s="68"/>
      <c r="HLK18" s="68"/>
      <c r="HLL18" s="68"/>
      <c r="HLM18" s="68"/>
      <c r="HLN18" s="68"/>
      <c r="HLO18" s="68"/>
      <c r="HLP18" s="68"/>
      <c r="HLQ18" s="68"/>
      <c r="HLR18" s="68"/>
      <c r="HLS18" s="68"/>
      <c r="HLT18" s="68"/>
      <c r="HLU18" s="68"/>
      <c r="HLV18" s="68"/>
      <c r="HLW18" s="68"/>
      <c r="HLX18" s="68"/>
      <c r="HLY18" s="68"/>
      <c r="HLZ18" s="68"/>
      <c r="HMA18" s="68"/>
      <c r="HMB18" s="68"/>
      <c r="HMC18" s="68"/>
      <c r="HMD18" s="68"/>
      <c r="HME18" s="68"/>
      <c r="HMF18" s="68"/>
      <c r="HMG18" s="68"/>
      <c r="HMH18" s="68"/>
      <c r="HMI18" s="68"/>
      <c r="HMJ18" s="68"/>
      <c r="HMK18" s="68"/>
      <c r="HML18" s="68"/>
      <c r="HMM18" s="68"/>
      <c r="HMN18" s="68"/>
      <c r="HMO18" s="68"/>
      <c r="HMP18" s="68"/>
      <c r="HMQ18" s="68"/>
      <c r="HMR18" s="68"/>
      <c r="HMS18" s="68"/>
      <c r="HMT18" s="68"/>
      <c r="HMU18" s="68"/>
      <c r="HMV18" s="68"/>
      <c r="HMW18" s="68"/>
      <c r="HMX18" s="68"/>
      <c r="HMY18" s="68"/>
      <c r="HMZ18" s="68"/>
      <c r="HNA18" s="68"/>
      <c r="HNB18" s="68"/>
      <c r="HNC18" s="68"/>
      <c r="HND18" s="68"/>
      <c r="HNE18" s="68"/>
      <c r="HNF18" s="68"/>
      <c r="HNG18" s="68"/>
      <c r="HNH18" s="68"/>
      <c r="HNI18" s="68"/>
      <c r="HNJ18" s="68"/>
      <c r="HNK18" s="68"/>
      <c r="HNL18" s="68"/>
      <c r="HNM18" s="68"/>
      <c r="HNN18" s="68"/>
      <c r="HNO18" s="68"/>
      <c r="HNP18" s="68"/>
      <c r="HNQ18" s="68"/>
      <c r="HNR18" s="68"/>
      <c r="HNS18" s="68"/>
      <c r="HNT18" s="68"/>
      <c r="HNU18" s="68"/>
      <c r="HNV18" s="68"/>
      <c r="HNW18" s="68"/>
      <c r="HNX18" s="68"/>
      <c r="HNY18" s="68"/>
      <c r="HNZ18" s="68"/>
      <c r="HOA18" s="68"/>
      <c r="HOB18" s="68"/>
      <c r="HOC18" s="68"/>
      <c r="HOD18" s="68"/>
      <c r="HOE18" s="68"/>
      <c r="HOF18" s="68"/>
      <c r="HOG18" s="68"/>
      <c r="HOH18" s="68"/>
      <c r="HOI18" s="68"/>
      <c r="HOJ18" s="68"/>
      <c r="HOK18" s="68"/>
      <c r="HOL18" s="68"/>
      <c r="HOM18" s="68"/>
      <c r="HON18" s="68"/>
      <c r="HOO18" s="68"/>
      <c r="HOP18" s="68"/>
      <c r="HOQ18" s="68"/>
      <c r="HOR18" s="68"/>
      <c r="HOS18" s="68"/>
      <c r="HOT18" s="68"/>
      <c r="HOU18" s="68"/>
      <c r="HOV18" s="68"/>
      <c r="HOW18" s="68"/>
      <c r="HOX18" s="68"/>
      <c r="HOY18" s="68"/>
      <c r="HOZ18" s="68"/>
      <c r="HPA18" s="68"/>
      <c r="HPB18" s="68"/>
      <c r="HPC18" s="68"/>
      <c r="HPD18" s="68"/>
      <c r="HPE18" s="68"/>
      <c r="HPF18" s="68"/>
      <c r="HPG18" s="68"/>
      <c r="HPH18" s="68"/>
      <c r="HPI18" s="68"/>
      <c r="HPJ18" s="68"/>
      <c r="HPK18" s="68"/>
      <c r="HPL18" s="68"/>
      <c r="HPM18" s="68"/>
      <c r="HPN18" s="68"/>
      <c r="HPO18" s="68"/>
      <c r="HPP18" s="68"/>
      <c r="HPQ18" s="68"/>
      <c r="HPR18" s="68"/>
      <c r="HPS18" s="68"/>
      <c r="HPT18" s="68"/>
      <c r="HPU18" s="68"/>
      <c r="HPV18" s="68"/>
      <c r="HPW18" s="68"/>
      <c r="HPX18" s="68"/>
      <c r="HPY18" s="68"/>
      <c r="HPZ18" s="68"/>
      <c r="HQA18" s="68"/>
      <c r="HQB18" s="68"/>
      <c r="HQC18" s="68"/>
      <c r="HQD18" s="68"/>
      <c r="HQE18" s="68"/>
      <c r="HQF18" s="68"/>
      <c r="HQG18" s="68"/>
      <c r="HQH18" s="68"/>
      <c r="HQI18" s="68"/>
      <c r="HQJ18" s="68"/>
      <c r="HQK18" s="68"/>
      <c r="HQL18" s="68"/>
      <c r="HQM18" s="68"/>
      <c r="HQN18" s="68"/>
      <c r="HQO18" s="68"/>
      <c r="HQP18" s="68"/>
      <c r="HQQ18" s="68"/>
      <c r="HQR18" s="68"/>
      <c r="HQS18" s="68"/>
      <c r="HQT18" s="68"/>
      <c r="HQU18" s="68"/>
      <c r="HQV18" s="68"/>
      <c r="HQW18" s="68"/>
      <c r="HQX18" s="68"/>
      <c r="HQY18" s="68"/>
      <c r="HQZ18" s="68"/>
      <c r="HRA18" s="68"/>
      <c r="HRB18" s="68"/>
      <c r="HRC18" s="68"/>
      <c r="HRD18" s="68"/>
      <c r="HRE18" s="68"/>
      <c r="HRF18" s="68"/>
      <c r="HRG18" s="68"/>
      <c r="HRH18" s="68"/>
      <c r="HRI18" s="68"/>
      <c r="HRJ18" s="68"/>
      <c r="HRK18" s="68"/>
      <c r="HRL18" s="68"/>
      <c r="HRM18" s="68"/>
      <c r="HRN18" s="68"/>
      <c r="HRO18" s="68"/>
      <c r="HRP18" s="68"/>
      <c r="HRQ18" s="68"/>
      <c r="HRR18" s="68"/>
      <c r="HRS18" s="68"/>
      <c r="HRT18" s="68"/>
      <c r="HRU18" s="68"/>
      <c r="HRV18" s="68"/>
      <c r="HRW18" s="68"/>
      <c r="HRX18" s="68"/>
      <c r="HRY18" s="68"/>
      <c r="HRZ18" s="68"/>
      <c r="HSA18" s="68"/>
      <c r="HSB18" s="68"/>
      <c r="HSC18" s="68"/>
      <c r="HSD18" s="68"/>
      <c r="HSE18" s="68"/>
      <c r="HSF18" s="68"/>
      <c r="HSG18" s="68"/>
      <c r="HSH18" s="68"/>
      <c r="HSI18" s="68"/>
      <c r="HSJ18" s="68"/>
      <c r="HSK18" s="68"/>
      <c r="HSL18" s="68"/>
      <c r="HSM18" s="68"/>
      <c r="HSN18" s="68"/>
      <c r="HSO18" s="68"/>
      <c r="HSP18" s="68"/>
      <c r="HSQ18" s="68"/>
      <c r="HSR18" s="68"/>
      <c r="HSS18" s="68"/>
      <c r="HST18" s="68"/>
      <c r="HSU18" s="68"/>
      <c r="HSV18" s="68"/>
      <c r="HSW18" s="68"/>
      <c r="HSX18" s="68"/>
      <c r="HSY18" s="68"/>
      <c r="HSZ18" s="68"/>
      <c r="HTA18" s="68"/>
      <c r="HTB18" s="68"/>
      <c r="HTC18" s="68"/>
      <c r="HTD18" s="68"/>
      <c r="HTE18" s="68"/>
      <c r="HTF18" s="68"/>
      <c r="HTG18" s="68"/>
      <c r="HTH18" s="68"/>
      <c r="HTI18" s="68"/>
      <c r="HTJ18" s="68"/>
      <c r="HTK18" s="68"/>
      <c r="HTL18" s="68"/>
      <c r="HTM18" s="68"/>
      <c r="HTN18" s="68"/>
      <c r="HTO18" s="68"/>
      <c r="HTP18" s="68"/>
      <c r="HTQ18" s="68"/>
      <c r="HTR18" s="68"/>
      <c r="HTS18" s="68"/>
      <c r="HTT18" s="68"/>
      <c r="HTU18" s="68"/>
      <c r="HTV18" s="68"/>
      <c r="HTW18" s="68"/>
      <c r="HTX18" s="68"/>
      <c r="HTY18" s="68"/>
      <c r="HTZ18" s="68"/>
      <c r="HUA18" s="68"/>
      <c r="HUB18" s="68"/>
      <c r="HUC18" s="68"/>
      <c r="HUD18" s="68"/>
      <c r="HUE18" s="68"/>
      <c r="HUF18" s="68"/>
      <c r="HUG18" s="68"/>
      <c r="HUH18" s="68"/>
      <c r="HUI18" s="68"/>
      <c r="HUJ18" s="68"/>
      <c r="HUK18" s="68"/>
      <c r="HUL18" s="68"/>
      <c r="HUM18" s="68"/>
      <c r="HUN18" s="68"/>
      <c r="HUO18" s="68"/>
      <c r="HUP18" s="68"/>
      <c r="HUQ18" s="68"/>
      <c r="HUR18" s="68"/>
      <c r="HUS18" s="68"/>
      <c r="HUT18" s="68"/>
      <c r="HUU18" s="68"/>
      <c r="HUV18" s="68"/>
      <c r="HUW18" s="68"/>
      <c r="HUX18" s="68"/>
      <c r="HUY18" s="68"/>
      <c r="HUZ18" s="68"/>
      <c r="HVA18" s="68"/>
      <c r="HVB18" s="68"/>
      <c r="HVC18" s="68"/>
      <c r="HVD18" s="68"/>
      <c r="HVE18" s="68"/>
      <c r="HVF18" s="68"/>
      <c r="HVG18" s="68"/>
      <c r="HVH18" s="68"/>
      <c r="HVI18" s="68"/>
      <c r="HVJ18" s="68"/>
      <c r="HVK18" s="68"/>
      <c r="HVL18" s="68"/>
      <c r="HVM18" s="68"/>
      <c r="HVN18" s="68"/>
      <c r="HVO18" s="68"/>
      <c r="HVP18" s="68"/>
      <c r="HVQ18" s="68"/>
      <c r="HVR18" s="68"/>
      <c r="HVS18" s="68"/>
      <c r="HVT18" s="68"/>
      <c r="HVU18" s="68"/>
      <c r="HVV18" s="68"/>
      <c r="HVW18" s="68"/>
      <c r="HVX18" s="68"/>
      <c r="HVY18" s="68"/>
      <c r="HVZ18" s="68"/>
      <c r="HWA18" s="68"/>
      <c r="HWB18" s="68"/>
      <c r="HWC18" s="68"/>
      <c r="HWD18" s="68"/>
      <c r="HWE18" s="68"/>
      <c r="HWF18" s="68"/>
      <c r="HWG18" s="68"/>
      <c r="HWH18" s="68"/>
      <c r="HWI18" s="68"/>
      <c r="HWJ18" s="68"/>
      <c r="HWK18" s="68"/>
      <c r="HWL18" s="68"/>
      <c r="HWM18" s="68"/>
      <c r="HWN18" s="68"/>
      <c r="HWO18" s="68"/>
      <c r="HWP18" s="68"/>
      <c r="HWQ18" s="68"/>
      <c r="HWR18" s="68"/>
      <c r="HWS18" s="68"/>
      <c r="HWT18" s="68"/>
      <c r="HWU18" s="68"/>
      <c r="HWV18" s="68"/>
      <c r="HWW18" s="68"/>
      <c r="HWX18" s="68"/>
      <c r="HWY18" s="68"/>
      <c r="HWZ18" s="68"/>
      <c r="HXA18" s="68"/>
      <c r="HXB18" s="68"/>
      <c r="HXC18" s="68"/>
      <c r="HXD18" s="68"/>
      <c r="HXE18" s="68"/>
      <c r="HXF18" s="68"/>
      <c r="HXG18" s="68"/>
      <c r="HXH18" s="68"/>
      <c r="HXI18" s="68"/>
      <c r="HXJ18" s="68"/>
      <c r="HXK18" s="68"/>
      <c r="HXL18" s="68"/>
      <c r="HXM18" s="68"/>
      <c r="HXN18" s="68"/>
      <c r="HXO18" s="68"/>
      <c r="HXP18" s="68"/>
      <c r="HXQ18" s="68"/>
      <c r="HXR18" s="68"/>
      <c r="HXS18" s="68"/>
      <c r="HXT18" s="68"/>
      <c r="HXU18" s="68"/>
      <c r="HXV18" s="68"/>
      <c r="HXW18" s="68"/>
      <c r="HXX18" s="68"/>
      <c r="HXY18" s="68"/>
      <c r="HXZ18" s="68"/>
      <c r="HYA18" s="68"/>
      <c r="HYB18" s="68"/>
      <c r="HYC18" s="68"/>
      <c r="HYD18" s="68"/>
      <c r="HYE18" s="68"/>
      <c r="HYF18" s="68"/>
      <c r="HYG18" s="68"/>
      <c r="HYH18" s="68"/>
      <c r="HYI18" s="68"/>
      <c r="HYJ18" s="68"/>
      <c r="HYK18" s="68"/>
      <c r="HYL18" s="68"/>
      <c r="HYM18" s="68"/>
      <c r="HYN18" s="68"/>
      <c r="HYO18" s="68"/>
      <c r="HYP18" s="68"/>
      <c r="HYQ18" s="68"/>
      <c r="HYR18" s="68"/>
      <c r="HYS18" s="68"/>
      <c r="HYT18" s="68"/>
      <c r="HYU18" s="68"/>
      <c r="HYV18" s="68"/>
      <c r="HYW18" s="68"/>
      <c r="HYX18" s="68"/>
      <c r="HYY18" s="68"/>
      <c r="HYZ18" s="68"/>
      <c r="HZA18" s="68"/>
      <c r="HZB18" s="68"/>
      <c r="HZC18" s="68"/>
      <c r="HZD18" s="68"/>
      <c r="HZE18" s="68"/>
      <c r="HZF18" s="68"/>
      <c r="HZG18" s="68"/>
      <c r="HZH18" s="68"/>
      <c r="HZI18" s="68"/>
      <c r="HZJ18" s="68"/>
      <c r="HZK18" s="68"/>
      <c r="HZL18" s="68"/>
      <c r="HZM18" s="68"/>
      <c r="HZN18" s="68"/>
      <c r="HZO18" s="68"/>
      <c r="HZP18" s="68"/>
      <c r="HZQ18" s="68"/>
      <c r="HZR18" s="68"/>
      <c r="HZS18" s="68"/>
      <c r="HZT18" s="68"/>
      <c r="HZU18" s="68"/>
      <c r="HZV18" s="68"/>
      <c r="HZW18" s="68"/>
      <c r="HZX18" s="68"/>
      <c r="HZY18" s="68"/>
      <c r="HZZ18" s="68"/>
      <c r="IAA18" s="68"/>
      <c r="IAB18" s="68"/>
      <c r="IAC18" s="68"/>
      <c r="IAD18" s="68"/>
      <c r="IAE18" s="68"/>
      <c r="IAF18" s="68"/>
      <c r="IAG18" s="68"/>
      <c r="IAH18" s="68"/>
      <c r="IAI18" s="68"/>
      <c r="IAJ18" s="68"/>
      <c r="IAK18" s="68"/>
      <c r="IAL18" s="68"/>
      <c r="IAM18" s="68"/>
      <c r="IAN18" s="68"/>
      <c r="IAO18" s="68"/>
      <c r="IAP18" s="68"/>
      <c r="IAQ18" s="68"/>
      <c r="IAR18" s="68"/>
      <c r="IAS18" s="68"/>
      <c r="IAT18" s="68"/>
      <c r="IAU18" s="68"/>
      <c r="IAV18" s="68"/>
      <c r="IAW18" s="68"/>
      <c r="IAX18" s="68"/>
      <c r="IAY18" s="68"/>
      <c r="IAZ18" s="68"/>
      <c r="IBA18" s="68"/>
      <c r="IBB18" s="68"/>
      <c r="IBC18" s="68"/>
      <c r="IBD18" s="68"/>
      <c r="IBE18" s="68"/>
      <c r="IBF18" s="68"/>
      <c r="IBG18" s="68"/>
      <c r="IBH18" s="68"/>
      <c r="IBI18" s="68"/>
      <c r="IBJ18" s="68"/>
      <c r="IBK18" s="68"/>
      <c r="IBL18" s="68"/>
      <c r="IBM18" s="68"/>
      <c r="IBN18" s="68"/>
      <c r="IBO18" s="68"/>
      <c r="IBP18" s="68"/>
      <c r="IBQ18" s="68"/>
      <c r="IBR18" s="68"/>
      <c r="IBS18" s="68"/>
      <c r="IBT18" s="68"/>
      <c r="IBU18" s="68"/>
      <c r="IBV18" s="68"/>
      <c r="IBW18" s="68"/>
      <c r="IBX18" s="68"/>
      <c r="IBY18" s="68"/>
      <c r="IBZ18" s="68"/>
      <c r="ICA18" s="68"/>
      <c r="ICB18" s="68"/>
      <c r="ICC18" s="68"/>
      <c r="ICD18" s="68"/>
      <c r="ICE18" s="68"/>
      <c r="ICF18" s="68"/>
      <c r="ICG18" s="68"/>
      <c r="ICH18" s="68"/>
      <c r="ICI18" s="68"/>
      <c r="ICJ18" s="68"/>
      <c r="ICK18" s="68"/>
      <c r="ICL18" s="68"/>
      <c r="ICM18" s="68"/>
      <c r="ICN18" s="68"/>
      <c r="ICO18" s="68"/>
      <c r="ICP18" s="68"/>
      <c r="ICQ18" s="68"/>
      <c r="ICR18" s="68"/>
      <c r="ICS18" s="68"/>
      <c r="ICT18" s="68"/>
      <c r="ICU18" s="68"/>
      <c r="ICV18" s="68"/>
      <c r="ICW18" s="68"/>
      <c r="ICX18" s="68"/>
      <c r="ICY18" s="68"/>
      <c r="ICZ18" s="68"/>
      <c r="IDA18" s="68"/>
      <c r="IDB18" s="68"/>
      <c r="IDC18" s="68"/>
      <c r="IDD18" s="68"/>
      <c r="IDE18" s="68"/>
      <c r="IDF18" s="68"/>
      <c r="IDG18" s="68"/>
      <c r="IDH18" s="68"/>
      <c r="IDI18" s="68"/>
      <c r="IDJ18" s="68"/>
      <c r="IDK18" s="68"/>
      <c r="IDL18" s="68"/>
      <c r="IDM18" s="68"/>
      <c r="IDN18" s="68"/>
      <c r="IDO18" s="68"/>
      <c r="IDP18" s="68"/>
      <c r="IDQ18" s="68"/>
      <c r="IDR18" s="68"/>
      <c r="IDS18" s="68"/>
      <c r="IDT18" s="68"/>
      <c r="IDU18" s="68"/>
      <c r="IDV18" s="68"/>
      <c r="IDW18" s="68"/>
      <c r="IDX18" s="68"/>
      <c r="IDY18" s="68"/>
      <c r="IDZ18" s="68"/>
      <c r="IEA18" s="68"/>
      <c r="IEB18" s="68"/>
      <c r="IEC18" s="68"/>
      <c r="IED18" s="68"/>
      <c r="IEE18" s="68"/>
      <c r="IEF18" s="68"/>
      <c r="IEG18" s="68"/>
      <c r="IEH18" s="68"/>
      <c r="IEI18" s="68"/>
      <c r="IEJ18" s="68"/>
      <c r="IEK18" s="68"/>
      <c r="IEL18" s="68"/>
      <c r="IEM18" s="68"/>
      <c r="IEN18" s="68"/>
      <c r="IEO18" s="68"/>
      <c r="IEP18" s="68"/>
      <c r="IEQ18" s="68"/>
      <c r="IER18" s="68"/>
      <c r="IES18" s="68"/>
      <c r="IET18" s="68"/>
      <c r="IEU18" s="68"/>
      <c r="IEV18" s="68"/>
      <c r="IEW18" s="68"/>
      <c r="IEX18" s="68"/>
      <c r="IEY18" s="68"/>
      <c r="IEZ18" s="68"/>
      <c r="IFA18" s="68"/>
      <c r="IFB18" s="68"/>
      <c r="IFC18" s="68"/>
      <c r="IFD18" s="68"/>
      <c r="IFE18" s="68"/>
      <c r="IFF18" s="68"/>
      <c r="IFG18" s="68"/>
      <c r="IFH18" s="68"/>
      <c r="IFI18" s="68"/>
      <c r="IFJ18" s="68"/>
      <c r="IFK18" s="68"/>
      <c r="IFL18" s="68"/>
      <c r="IFM18" s="68"/>
      <c r="IFN18" s="68"/>
      <c r="IFO18" s="68"/>
      <c r="IFP18" s="68"/>
      <c r="IFQ18" s="68"/>
      <c r="IFR18" s="68"/>
      <c r="IFS18" s="68"/>
      <c r="IFT18" s="68"/>
      <c r="IFU18" s="68"/>
      <c r="IFV18" s="68"/>
      <c r="IFW18" s="68"/>
      <c r="IFX18" s="68"/>
      <c r="IFY18" s="68"/>
      <c r="IFZ18" s="68"/>
      <c r="IGA18" s="68"/>
      <c r="IGB18" s="68"/>
      <c r="IGC18" s="68"/>
      <c r="IGD18" s="68"/>
      <c r="IGE18" s="68"/>
      <c r="IGF18" s="68"/>
      <c r="IGG18" s="68"/>
      <c r="IGH18" s="68"/>
      <c r="IGI18" s="68"/>
      <c r="IGJ18" s="68"/>
      <c r="IGK18" s="68"/>
      <c r="IGL18" s="68"/>
      <c r="IGM18" s="68"/>
      <c r="IGN18" s="68"/>
      <c r="IGO18" s="68"/>
      <c r="IGP18" s="68"/>
      <c r="IGQ18" s="68"/>
      <c r="IGR18" s="68"/>
      <c r="IGS18" s="68"/>
      <c r="IGT18" s="68"/>
      <c r="IGU18" s="68"/>
      <c r="IGV18" s="68"/>
      <c r="IGW18" s="68"/>
      <c r="IGX18" s="68"/>
      <c r="IGY18" s="68"/>
      <c r="IGZ18" s="68"/>
      <c r="IHA18" s="68"/>
      <c r="IHB18" s="68"/>
      <c r="IHC18" s="68"/>
      <c r="IHD18" s="68"/>
      <c r="IHE18" s="68"/>
      <c r="IHF18" s="68"/>
      <c r="IHG18" s="68"/>
      <c r="IHH18" s="68"/>
      <c r="IHI18" s="68"/>
      <c r="IHJ18" s="68"/>
      <c r="IHK18" s="68"/>
      <c r="IHL18" s="68"/>
      <c r="IHM18" s="68"/>
      <c r="IHN18" s="68"/>
      <c r="IHO18" s="68"/>
      <c r="IHP18" s="68"/>
      <c r="IHQ18" s="68"/>
      <c r="IHR18" s="68"/>
      <c r="IHS18" s="68"/>
      <c r="IHT18" s="68"/>
      <c r="IHU18" s="68"/>
      <c r="IHV18" s="68"/>
      <c r="IHW18" s="68"/>
      <c r="IHX18" s="68"/>
      <c r="IHY18" s="68"/>
      <c r="IHZ18" s="68"/>
      <c r="IIA18" s="68"/>
      <c r="IIB18" s="68"/>
      <c r="IIC18" s="68"/>
      <c r="IID18" s="68"/>
      <c r="IIE18" s="68"/>
      <c r="IIF18" s="68"/>
      <c r="IIG18" s="68"/>
      <c r="IIH18" s="68"/>
      <c r="III18" s="68"/>
      <c r="IIJ18" s="68"/>
      <c r="IIK18" s="68"/>
      <c r="IIL18" s="68"/>
      <c r="IIM18" s="68"/>
      <c r="IIN18" s="68"/>
      <c r="IIO18" s="68"/>
      <c r="IIP18" s="68"/>
      <c r="IIQ18" s="68"/>
      <c r="IIR18" s="68"/>
      <c r="IIS18" s="68"/>
      <c r="IIT18" s="68"/>
      <c r="IIU18" s="68"/>
      <c r="IIV18" s="68"/>
      <c r="IIW18" s="68"/>
      <c r="IIX18" s="68"/>
      <c r="IIY18" s="68"/>
      <c r="IIZ18" s="68"/>
      <c r="IJA18" s="68"/>
      <c r="IJB18" s="68"/>
      <c r="IJC18" s="68"/>
      <c r="IJD18" s="68"/>
      <c r="IJE18" s="68"/>
      <c r="IJF18" s="68"/>
      <c r="IJG18" s="68"/>
      <c r="IJH18" s="68"/>
      <c r="IJI18" s="68"/>
      <c r="IJJ18" s="68"/>
      <c r="IJK18" s="68"/>
      <c r="IJL18" s="68"/>
      <c r="IJM18" s="68"/>
      <c r="IJN18" s="68"/>
      <c r="IJO18" s="68"/>
      <c r="IJP18" s="68"/>
      <c r="IJQ18" s="68"/>
      <c r="IJR18" s="68"/>
      <c r="IJS18" s="68"/>
      <c r="IJT18" s="68"/>
      <c r="IJU18" s="68"/>
      <c r="IJV18" s="68"/>
      <c r="IJW18" s="68"/>
      <c r="IJX18" s="68"/>
      <c r="IJY18" s="68"/>
      <c r="IJZ18" s="68"/>
      <c r="IKA18" s="68"/>
      <c r="IKB18" s="68"/>
      <c r="IKC18" s="68"/>
      <c r="IKD18" s="68"/>
      <c r="IKE18" s="68"/>
      <c r="IKF18" s="68"/>
      <c r="IKG18" s="68"/>
      <c r="IKH18" s="68"/>
      <c r="IKI18" s="68"/>
      <c r="IKJ18" s="68"/>
      <c r="IKK18" s="68"/>
      <c r="IKL18" s="68"/>
      <c r="IKM18" s="68"/>
      <c r="IKN18" s="68"/>
      <c r="IKO18" s="68"/>
      <c r="IKP18" s="68"/>
      <c r="IKQ18" s="68"/>
      <c r="IKR18" s="68"/>
      <c r="IKS18" s="68"/>
      <c r="IKT18" s="68"/>
      <c r="IKU18" s="68"/>
      <c r="IKV18" s="68"/>
      <c r="IKW18" s="68"/>
      <c r="IKX18" s="68"/>
      <c r="IKY18" s="68"/>
      <c r="IKZ18" s="68"/>
      <c r="ILA18" s="68"/>
      <c r="ILB18" s="68"/>
      <c r="ILC18" s="68"/>
      <c r="ILD18" s="68"/>
      <c r="ILE18" s="68"/>
      <c r="ILF18" s="68"/>
      <c r="ILG18" s="68"/>
      <c r="ILH18" s="68"/>
      <c r="ILI18" s="68"/>
      <c r="ILJ18" s="68"/>
      <c r="ILK18" s="68"/>
      <c r="ILL18" s="68"/>
      <c r="ILM18" s="68"/>
      <c r="ILN18" s="68"/>
      <c r="ILO18" s="68"/>
      <c r="ILP18" s="68"/>
      <c r="ILQ18" s="68"/>
      <c r="ILR18" s="68"/>
      <c r="ILS18" s="68"/>
      <c r="ILT18" s="68"/>
      <c r="ILU18" s="68"/>
      <c r="ILV18" s="68"/>
      <c r="ILW18" s="68"/>
      <c r="ILX18" s="68"/>
      <c r="ILY18" s="68"/>
      <c r="ILZ18" s="68"/>
      <c r="IMA18" s="68"/>
      <c r="IMB18" s="68"/>
      <c r="IMC18" s="68"/>
      <c r="IMD18" s="68"/>
      <c r="IME18" s="68"/>
      <c r="IMF18" s="68"/>
      <c r="IMG18" s="68"/>
      <c r="IMH18" s="68"/>
      <c r="IMI18" s="68"/>
      <c r="IMJ18" s="68"/>
      <c r="IMK18" s="68"/>
      <c r="IML18" s="68"/>
      <c r="IMM18" s="68"/>
      <c r="IMN18" s="68"/>
      <c r="IMO18" s="68"/>
      <c r="IMP18" s="68"/>
      <c r="IMQ18" s="68"/>
      <c r="IMR18" s="68"/>
      <c r="IMS18" s="68"/>
      <c r="IMT18" s="68"/>
      <c r="IMU18" s="68"/>
      <c r="IMV18" s="68"/>
      <c r="IMW18" s="68"/>
      <c r="IMX18" s="68"/>
      <c r="IMY18" s="68"/>
      <c r="IMZ18" s="68"/>
      <c r="INA18" s="68"/>
      <c r="INB18" s="68"/>
      <c r="INC18" s="68"/>
      <c r="IND18" s="68"/>
      <c r="INE18" s="68"/>
      <c r="INF18" s="68"/>
      <c r="ING18" s="68"/>
      <c r="INH18" s="68"/>
      <c r="INI18" s="68"/>
      <c r="INJ18" s="68"/>
      <c r="INK18" s="68"/>
      <c r="INL18" s="68"/>
      <c r="INM18" s="68"/>
      <c r="INN18" s="68"/>
      <c r="INO18" s="68"/>
      <c r="INP18" s="68"/>
      <c r="INQ18" s="68"/>
      <c r="INR18" s="68"/>
      <c r="INS18" s="68"/>
      <c r="INT18" s="68"/>
      <c r="INU18" s="68"/>
      <c r="INV18" s="68"/>
      <c r="INW18" s="68"/>
      <c r="INX18" s="68"/>
      <c r="INY18" s="68"/>
      <c r="INZ18" s="68"/>
      <c r="IOA18" s="68"/>
      <c r="IOB18" s="68"/>
      <c r="IOC18" s="68"/>
      <c r="IOD18" s="68"/>
      <c r="IOE18" s="68"/>
      <c r="IOF18" s="68"/>
      <c r="IOG18" s="68"/>
      <c r="IOH18" s="68"/>
      <c r="IOI18" s="68"/>
      <c r="IOJ18" s="68"/>
      <c r="IOK18" s="68"/>
      <c r="IOL18" s="68"/>
      <c r="IOM18" s="68"/>
      <c r="ION18" s="68"/>
      <c r="IOO18" s="68"/>
      <c r="IOP18" s="68"/>
      <c r="IOQ18" s="68"/>
      <c r="IOR18" s="68"/>
      <c r="IOS18" s="68"/>
      <c r="IOT18" s="68"/>
      <c r="IOU18" s="68"/>
      <c r="IOV18" s="68"/>
      <c r="IOW18" s="68"/>
      <c r="IOX18" s="68"/>
      <c r="IOY18" s="68"/>
      <c r="IOZ18" s="68"/>
      <c r="IPA18" s="68"/>
      <c r="IPB18" s="68"/>
      <c r="IPC18" s="68"/>
      <c r="IPD18" s="68"/>
      <c r="IPE18" s="68"/>
      <c r="IPF18" s="68"/>
      <c r="IPG18" s="68"/>
      <c r="IPH18" s="68"/>
      <c r="IPI18" s="68"/>
      <c r="IPJ18" s="68"/>
      <c r="IPK18" s="68"/>
      <c r="IPL18" s="68"/>
      <c r="IPM18" s="68"/>
      <c r="IPN18" s="68"/>
      <c r="IPO18" s="68"/>
      <c r="IPP18" s="68"/>
      <c r="IPQ18" s="68"/>
      <c r="IPR18" s="68"/>
      <c r="IPS18" s="68"/>
      <c r="IPT18" s="68"/>
      <c r="IPU18" s="68"/>
      <c r="IPV18" s="68"/>
      <c r="IPW18" s="68"/>
      <c r="IPX18" s="68"/>
      <c r="IPY18" s="68"/>
      <c r="IPZ18" s="68"/>
      <c r="IQA18" s="68"/>
      <c r="IQB18" s="68"/>
      <c r="IQC18" s="68"/>
      <c r="IQD18" s="68"/>
      <c r="IQE18" s="68"/>
      <c r="IQF18" s="68"/>
      <c r="IQG18" s="68"/>
      <c r="IQH18" s="68"/>
      <c r="IQI18" s="68"/>
      <c r="IQJ18" s="68"/>
      <c r="IQK18" s="68"/>
      <c r="IQL18" s="68"/>
      <c r="IQM18" s="68"/>
      <c r="IQN18" s="68"/>
      <c r="IQO18" s="68"/>
      <c r="IQP18" s="68"/>
      <c r="IQQ18" s="68"/>
      <c r="IQR18" s="68"/>
      <c r="IQS18" s="68"/>
      <c r="IQT18" s="68"/>
      <c r="IQU18" s="68"/>
      <c r="IQV18" s="68"/>
      <c r="IQW18" s="68"/>
      <c r="IQX18" s="68"/>
      <c r="IQY18" s="68"/>
      <c r="IQZ18" s="68"/>
      <c r="IRA18" s="68"/>
      <c r="IRB18" s="68"/>
      <c r="IRC18" s="68"/>
      <c r="IRD18" s="68"/>
      <c r="IRE18" s="68"/>
      <c r="IRF18" s="68"/>
      <c r="IRG18" s="68"/>
      <c r="IRH18" s="68"/>
      <c r="IRI18" s="68"/>
      <c r="IRJ18" s="68"/>
      <c r="IRK18" s="68"/>
      <c r="IRL18" s="68"/>
      <c r="IRM18" s="68"/>
      <c r="IRN18" s="68"/>
      <c r="IRO18" s="68"/>
      <c r="IRP18" s="68"/>
      <c r="IRQ18" s="68"/>
      <c r="IRR18" s="68"/>
      <c r="IRS18" s="68"/>
      <c r="IRT18" s="68"/>
      <c r="IRU18" s="68"/>
      <c r="IRV18" s="68"/>
      <c r="IRW18" s="68"/>
      <c r="IRX18" s="68"/>
      <c r="IRY18" s="68"/>
      <c r="IRZ18" s="68"/>
      <c r="ISA18" s="68"/>
      <c r="ISB18" s="68"/>
      <c r="ISC18" s="68"/>
      <c r="ISD18" s="68"/>
      <c r="ISE18" s="68"/>
      <c r="ISF18" s="68"/>
      <c r="ISG18" s="68"/>
      <c r="ISH18" s="68"/>
      <c r="ISI18" s="68"/>
      <c r="ISJ18" s="68"/>
      <c r="ISK18" s="68"/>
      <c r="ISL18" s="68"/>
      <c r="ISM18" s="68"/>
      <c r="ISN18" s="68"/>
      <c r="ISO18" s="68"/>
      <c r="ISP18" s="68"/>
      <c r="ISQ18" s="68"/>
      <c r="ISR18" s="68"/>
      <c r="ISS18" s="68"/>
      <c r="IST18" s="68"/>
      <c r="ISU18" s="68"/>
      <c r="ISV18" s="68"/>
      <c r="ISW18" s="68"/>
      <c r="ISX18" s="68"/>
      <c r="ISY18" s="68"/>
      <c r="ISZ18" s="68"/>
      <c r="ITA18" s="68"/>
      <c r="ITB18" s="68"/>
      <c r="ITC18" s="68"/>
      <c r="ITD18" s="68"/>
      <c r="ITE18" s="68"/>
      <c r="ITF18" s="68"/>
      <c r="ITG18" s="68"/>
      <c r="ITH18" s="68"/>
      <c r="ITI18" s="68"/>
      <c r="ITJ18" s="68"/>
      <c r="ITK18" s="68"/>
      <c r="ITL18" s="68"/>
      <c r="ITM18" s="68"/>
      <c r="ITN18" s="68"/>
      <c r="ITO18" s="68"/>
      <c r="ITP18" s="68"/>
      <c r="ITQ18" s="68"/>
      <c r="ITR18" s="68"/>
      <c r="ITS18" s="68"/>
      <c r="ITT18" s="68"/>
      <c r="ITU18" s="68"/>
      <c r="ITV18" s="68"/>
      <c r="ITW18" s="68"/>
      <c r="ITX18" s="68"/>
      <c r="ITY18" s="68"/>
      <c r="ITZ18" s="68"/>
      <c r="IUA18" s="68"/>
      <c r="IUB18" s="68"/>
      <c r="IUC18" s="68"/>
      <c r="IUD18" s="68"/>
      <c r="IUE18" s="68"/>
      <c r="IUF18" s="68"/>
      <c r="IUG18" s="68"/>
      <c r="IUH18" s="68"/>
      <c r="IUI18" s="68"/>
      <c r="IUJ18" s="68"/>
      <c r="IUK18" s="68"/>
      <c r="IUL18" s="68"/>
      <c r="IUM18" s="68"/>
      <c r="IUN18" s="68"/>
      <c r="IUO18" s="68"/>
      <c r="IUP18" s="68"/>
      <c r="IUQ18" s="68"/>
      <c r="IUR18" s="68"/>
      <c r="IUS18" s="68"/>
      <c r="IUT18" s="68"/>
      <c r="IUU18" s="68"/>
      <c r="IUV18" s="68"/>
      <c r="IUW18" s="68"/>
      <c r="IUX18" s="68"/>
      <c r="IUY18" s="68"/>
      <c r="IUZ18" s="68"/>
      <c r="IVA18" s="68"/>
      <c r="IVB18" s="68"/>
      <c r="IVC18" s="68"/>
      <c r="IVD18" s="68"/>
      <c r="IVE18" s="68"/>
      <c r="IVF18" s="68"/>
      <c r="IVG18" s="68"/>
      <c r="IVH18" s="68"/>
      <c r="IVI18" s="68"/>
      <c r="IVJ18" s="68"/>
      <c r="IVK18" s="68"/>
      <c r="IVL18" s="68"/>
      <c r="IVM18" s="68"/>
      <c r="IVN18" s="68"/>
      <c r="IVO18" s="68"/>
      <c r="IVP18" s="68"/>
      <c r="IVQ18" s="68"/>
      <c r="IVR18" s="68"/>
      <c r="IVS18" s="68"/>
      <c r="IVT18" s="68"/>
      <c r="IVU18" s="68"/>
      <c r="IVV18" s="68"/>
      <c r="IVW18" s="68"/>
      <c r="IVX18" s="68"/>
      <c r="IVY18" s="68"/>
      <c r="IVZ18" s="68"/>
      <c r="IWA18" s="68"/>
      <c r="IWB18" s="68"/>
      <c r="IWC18" s="68"/>
      <c r="IWD18" s="68"/>
      <c r="IWE18" s="68"/>
      <c r="IWF18" s="68"/>
      <c r="IWG18" s="68"/>
      <c r="IWH18" s="68"/>
      <c r="IWI18" s="68"/>
      <c r="IWJ18" s="68"/>
      <c r="IWK18" s="68"/>
      <c r="IWL18" s="68"/>
      <c r="IWM18" s="68"/>
      <c r="IWN18" s="68"/>
      <c r="IWO18" s="68"/>
      <c r="IWP18" s="68"/>
      <c r="IWQ18" s="68"/>
      <c r="IWR18" s="68"/>
      <c r="IWS18" s="68"/>
      <c r="IWT18" s="68"/>
      <c r="IWU18" s="68"/>
      <c r="IWV18" s="68"/>
      <c r="IWW18" s="68"/>
      <c r="IWX18" s="68"/>
      <c r="IWY18" s="68"/>
      <c r="IWZ18" s="68"/>
      <c r="IXA18" s="68"/>
      <c r="IXB18" s="68"/>
      <c r="IXC18" s="68"/>
      <c r="IXD18" s="68"/>
      <c r="IXE18" s="68"/>
      <c r="IXF18" s="68"/>
      <c r="IXG18" s="68"/>
      <c r="IXH18" s="68"/>
      <c r="IXI18" s="68"/>
      <c r="IXJ18" s="68"/>
      <c r="IXK18" s="68"/>
      <c r="IXL18" s="68"/>
      <c r="IXM18" s="68"/>
      <c r="IXN18" s="68"/>
      <c r="IXO18" s="68"/>
      <c r="IXP18" s="68"/>
      <c r="IXQ18" s="68"/>
      <c r="IXR18" s="68"/>
      <c r="IXS18" s="68"/>
      <c r="IXT18" s="68"/>
      <c r="IXU18" s="68"/>
      <c r="IXV18" s="68"/>
      <c r="IXW18" s="68"/>
      <c r="IXX18" s="68"/>
      <c r="IXY18" s="68"/>
      <c r="IXZ18" s="68"/>
      <c r="IYA18" s="68"/>
      <c r="IYB18" s="68"/>
      <c r="IYC18" s="68"/>
      <c r="IYD18" s="68"/>
      <c r="IYE18" s="68"/>
      <c r="IYF18" s="68"/>
      <c r="IYG18" s="68"/>
      <c r="IYH18" s="68"/>
      <c r="IYI18" s="68"/>
      <c r="IYJ18" s="68"/>
      <c r="IYK18" s="68"/>
      <c r="IYL18" s="68"/>
      <c r="IYM18" s="68"/>
      <c r="IYN18" s="68"/>
      <c r="IYO18" s="68"/>
      <c r="IYP18" s="68"/>
      <c r="IYQ18" s="68"/>
      <c r="IYR18" s="68"/>
      <c r="IYS18" s="68"/>
      <c r="IYT18" s="68"/>
      <c r="IYU18" s="68"/>
      <c r="IYV18" s="68"/>
      <c r="IYW18" s="68"/>
      <c r="IYX18" s="68"/>
      <c r="IYY18" s="68"/>
      <c r="IYZ18" s="68"/>
      <c r="IZA18" s="68"/>
      <c r="IZB18" s="68"/>
      <c r="IZC18" s="68"/>
      <c r="IZD18" s="68"/>
      <c r="IZE18" s="68"/>
      <c r="IZF18" s="68"/>
      <c r="IZG18" s="68"/>
      <c r="IZH18" s="68"/>
      <c r="IZI18" s="68"/>
      <c r="IZJ18" s="68"/>
      <c r="IZK18" s="68"/>
      <c r="IZL18" s="68"/>
      <c r="IZM18" s="68"/>
      <c r="IZN18" s="68"/>
      <c r="IZO18" s="68"/>
      <c r="IZP18" s="68"/>
      <c r="IZQ18" s="68"/>
      <c r="IZR18" s="68"/>
      <c r="IZS18" s="68"/>
      <c r="IZT18" s="68"/>
      <c r="IZU18" s="68"/>
      <c r="IZV18" s="68"/>
      <c r="IZW18" s="68"/>
      <c r="IZX18" s="68"/>
      <c r="IZY18" s="68"/>
      <c r="IZZ18" s="68"/>
      <c r="JAA18" s="68"/>
      <c r="JAB18" s="68"/>
      <c r="JAC18" s="68"/>
      <c r="JAD18" s="68"/>
      <c r="JAE18" s="68"/>
      <c r="JAF18" s="68"/>
      <c r="JAG18" s="68"/>
      <c r="JAH18" s="68"/>
      <c r="JAI18" s="68"/>
      <c r="JAJ18" s="68"/>
      <c r="JAK18" s="68"/>
      <c r="JAL18" s="68"/>
      <c r="JAM18" s="68"/>
      <c r="JAN18" s="68"/>
      <c r="JAO18" s="68"/>
      <c r="JAP18" s="68"/>
      <c r="JAQ18" s="68"/>
      <c r="JAR18" s="68"/>
      <c r="JAS18" s="68"/>
      <c r="JAT18" s="68"/>
      <c r="JAU18" s="68"/>
      <c r="JAV18" s="68"/>
      <c r="JAW18" s="68"/>
      <c r="JAX18" s="68"/>
      <c r="JAY18" s="68"/>
      <c r="JAZ18" s="68"/>
      <c r="JBA18" s="68"/>
      <c r="JBB18" s="68"/>
      <c r="JBC18" s="68"/>
      <c r="JBD18" s="68"/>
      <c r="JBE18" s="68"/>
      <c r="JBF18" s="68"/>
      <c r="JBG18" s="68"/>
      <c r="JBH18" s="68"/>
      <c r="JBI18" s="68"/>
      <c r="JBJ18" s="68"/>
      <c r="JBK18" s="68"/>
      <c r="JBL18" s="68"/>
      <c r="JBM18" s="68"/>
      <c r="JBN18" s="68"/>
      <c r="JBO18" s="68"/>
      <c r="JBP18" s="68"/>
      <c r="JBQ18" s="68"/>
      <c r="JBR18" s="68"/>
      <c r="JBS18" s="68"/>
      <c r="JBT18" s="68"/>
      <c r="JBU18" s="68"/>
      <c r="JBV18" s="68"/>
      <c r="JBW18" s="68"/>
      <c r="JBX18" s="68"/>
      <c r="JBY18" s="68"/>
      <c r="JBZ18" s="68"/>
      <c r="JCA18" s="68"/>
      <c r="JCB18" s="68"/>
      <c r="JCC18" s="68"/>
      <c r="JCD18" s="68"/>
      <c r="JCE18" s="68"/>
      <c r="JCF18" s="68"/>
      <c r="JCG18" s="68"/>
      <c r="JCH18" s="68"/>
      <c r="JCI18" s="68"/>
      <c r="JCJ18" s="68"/>
      <c r="JCK18" s="68"/>
      <c r="JCL18" s="68"/>
      <c r="JCM18" s="68"/>
      <c r="JCN18" s="68"/>
      <c r="JCO18" s="68"/>
      <c r="JCP18" s="68"/>
      <c r="JCQ18" s="68"/>
      <c r="JCR18" s="68"/>
      <c r="JCS18" s="68"/>
      <c r="JCT18" s="68"/>
      <c r="JCU18" s="68"/>
      <c r="JCV18" s="68"/>
      <c r="JCW18" s="68"/>
      <c r="JCX18" s="68"/>
      <c r="JCY18" s="68"/>
      <c r="JCZ18" s="68"/>
      <c r="JDA18" s="68"/>
      <c r="JDB18" s="68"/>
      <c r="JDC18" s="68"/>
      <c r="JDD18" s="68"/>
      <c r="JDE18" s="68"/>
      <c r="JDF18" s="68"/>
      <c r="JDG18" s="68"/>
      <c r="JDH18" s="68"/>
      <c r="JDI18" s="68"/>
      <c r="JDJ18" s="68"/>
      <c r="JDK18" s="68"/>
      <c r="JDL18" s="68"/>
      <c r="JDM18" s="68"/>
      <c r="JDN18" s="68"/>
      <c r="JDO18" s="68"/>
      <c r="JDP18" s="68"/>
      <c r="JDQ18" s="68"/>
      <c r="JDR18" s="68"/>
      <c r="JDS18" s="68"/>
      <c r="JDT18" s="68"/>
      <c r="JDU18" s="68"/>
      <c r="JDV18" s="68"/>
      <c r="JDW18" s="68"/>
      <c r="JDX18" s="68"/>
      <c r="JDY18" s="68"/>
      <c r="JDZ18" s="68"/>
      <c r="JEA18" s="68"/>
      <c r="JEB18" s="68"/>
      <c r="JEC18" s="68"/>
      <c r="JED18" s="68"/>
      <c r="JEE18" s="68"/>
      <c r="JEF18" s="68"/>
      <c r="JEG18" s="68"/>
      <c r="JEH18" s="68"/>
      <c r="JEI18" s="68"/>
      <c r="JEJ18" s="68"/>
      <c r="JEK18" s="68"/>
      <c r="JEL18" s="68"/>
      <c r="JEM18" s="68"/>
      <c r="JEN18" s="68"/>
      <c r="JEO18" s="68"/>
      <c r="JEP18" s="68"/>
      <c r="JEQ18" s="68"/>
      <c r="JER18" s="68"/>
      <c r="JES18" s="68"/>
      <c r="JET18" s="68"/>
      <c r="JEU18" s="68"/>
      <c r="JEV18" s="68"/>
      <c r="JEW18" s="68"/>
      <c r="JEX18" s="68"/>
      <c r="JEY18" s="68"/>
      <c r="JEZ18" s="68"/>
      <c r="JFA18" s="68"/>
      <c r="JFB18" s="68"/>
      <c r="JFC18" s="68"/>
      <c r="JFD18" s="68"/>
      <c r="JFE18" s="68"/>
      <c r="JFF18" s="68"/>
      <c r="JFG18" s="68"/>
      <c r="JFH18" s="68"/>
      <c r="JFI18" s="68"/>
      <c r="JFJ18" s="68"/>
      <c r="JFK18" s="68"/>
      <c r="JFL18" s="68"/>
      <c r="JFM18" s="68"/>
      <c r="JFN18" s="68"/>
      <c r="JFO18" s="68"/>
      <c r="JFP18" s="68"/>
      <c r="JFQ18" s="68"/>
      <c r="JFR18" s="68"/>
      <c r="JFS18" s="68"/>
      <c r="JFT18" s="68"/>
      <c r="JFU18" s="68"/>
      <c r="JFV18" s="68"/>
      <c r="JFW18" s="68"/>
      <c r="JFX18" s="68"/>
      <c r="JFY18" s="68"/>
      <c r="JFZ18" s="68"/>
      <c r="JGA18" s="68"/>
      <c r="JGB18" s="68"/>
      <c r="JGC18" s="68"/>
      <c r="JGD18" s="68"/>
      <c r="JGE18" s="68"/>
      <c r="JGF18" s="68"/>
      <c r="JGG18" s="68"/>
      <c r="JGH18" s="68"/>
      <c r="JGI18" s="68"/>
      <c r="JGJ18" s="68"/>
      <c r="JGK18" s="68"/>
      <c r="JGL18" s="68"/>
      <c r="JGM18" s="68"/>
      <c r="JGN18" s="68"/>
      <c r="JGO18" s="68"/>
      <c r="JGP18" s="68"/>
      <c r="JGQ18" s="68"/>
      <c r="JGR18" s="68"/>
      <c r="JGS18" s="68"/>
      <c r="JGT18" s="68"/>
      <c r="JGU18" s="68"/>
      <c r="JGV18" s="68"/>
      <c r="JGW18" s="68"/>
      <c r="JGX18" s="68"/>
      <c r="JGY18" s="68"/>
      <c r="JGZ18" s="68"/>
      <c r="JHA18" s="68"/>
      <c r="JHB18" s="68"/>
      <c r="JHC18" s="68"/>
      <c r="JHD18" s="68"/>
      <c r="JHE18" s="68"/>
      <c r="JHF18" s="68"/>
      <c r="JHG18" s="68"/>
      <c r="JHH18" s="68"/>
      <c r="JHI18" s="68"/>
      <c r="JHJ18" s="68"/>
      <c r="JHK18" s="68"/>
      <c r="JHL18" s="68"/>
      <c r="JHM18" s="68"/>
      <c r="JHN18" s="68"/>
      <c r="JHO18" s="68"/>
      <c r="JHP18" s="68"/>
      <c r="JHQ18" s="68"/>
      <c r="JHR18" s="68"/>
      <c r="JHS18" s="68"/>
      <c r="JHT18" s="68"/>
      <c r="JHU18" s="68"/>
      <c r="JHV18" s="68"/>
      <c r="JHW18" s="68"/>
      <c r="JHX18" s="68"/>
      <c r="JHY18" s="68"/>
      <c r="JHZ18" s="68"/>
      <c r="JIA18" s="68"/>
      <c r="JIB18" s="68"/>
      <c r="JIC18" s="68"/>
      <c r="JID18" s="68"/>
      <c r="JIE18" s="68"/>
      <c r="JIF18" s="68"/>
      <c r="JIG18" s="68"/>
      <c r="JIH18" s="68"/>
      <c r="JII18" s="68"/>
      <c r="JIJ18" s="68"/>
      <c r="JIK18" s="68"/>
      <c r="JIL18" s="68"/>
      <c r="JIM18" s="68"/>
      <c r="JIN18" s="68"/>
      <c r="JIO18" s="68"/>
      <c r="JIP18" s="68"/>
      <c r="JIQ18" s="68"/>
      <c r="JIR18" s="68"/>
      <c r="JIS18" s="68"/>
      <c r="JIT18" s="68"/>
      <c r="JIU18" s="68"/>
      <c r="JIV18" s="68"/>
      <c r="JIW18" s="68"/>
      <c r="JIX18" s="68"/>
      <c r="JIY18" s="68"/>
      <c r="JIZ18" s="68"/>
      <c r="JJA18" s="68"/>
      <c r="JJB18" s="68"/>
      <c r="JJC18" s="68"/>
      <c r="JJD18" s="68"/>
      <c r="JJE18" s="68"/>
      <c r="JJF18" s="68"/>
      <c r="JJG18" s="68"/>
      <c r="JJH18" s="68"/>
      <c r="JJI18" s="68"/>
      <c r="JJJ18" s="68"/>
      <c r="JJK18" s="68"/>
      <c r="JJL18" s="68"/>
      <c r="JJM18" s="68"/>
      <c r="JJN18" s="68"/>
      <c r="JJO18" s="68"/>
      <c r="JJP18" s="68"/>
      <c r="JJQ18" s="68"/>
      <c r="JJR18" s="68"/>
      <c r="JJS18" s="68"/>
      <c r="JJT18" s="68"/>
      <c r="JJU18" s="68"/>
      <c r="JJV18" s="68"/>
      <c r="JJW18" s="68"/>
      <c r="JJX18" s="68"/>
      <c r="JJY18" s="68"/>
      <c r="JJZ18" s="68"/>
      <c r="JKA18" s="68"/>
      <c r="JKB18" s="68"/>
      <c r="JKC18" s="68"/>
      <c r="JKD18" s="68"/>
      <c r="JKE18" s="68"/>
      <c r="JKF18" s="68"/>
      <c r="JKG18" s="68"/>
      <c r="JKH18" s="68"/>
      <c r="JKI18" s="68"/>
      <c r="JKJ18" s="68"/>
      <c r="JKK18" s="68"/>
      <c r="JKL18" s="68"/>
      <c r="JKM18" s="68"/>
      <c r="JKN18" s="68"/>
      <c r="JKO18" s="68"/>
      <c r="JKP18" s="68"/>
      <c r="JKQ18" s="68"/>
      <c r="JKR18" s="68"/>
      <c r="JKS18" s="68"/>
      <c r="JKT18" s="68"/>
      <c r="JKU18" s="68"/>
      <c r="JKV18" s="68"/>
      <c r="JKW18" s="68"/>
      <c r="JKX18" s="68"/>
      <c r="JKY18" s="68"/>
      <c r="JKZ18" s="68"/>
      <c r="JLA18" s="68"/>
      <c r="JLB18" s="68"/>
      <c r="JLC18" s="68"/>
      <c r="JLD18" s="68"/>
      <c r="JLE18" s="68"/>
      <c r="JLF18" s="68"/>
      <c r="JLG18" s="68"/>
      <c r="JLH18" s="68"/>
      <c r="JLI18" s="68"/>
      <c r="JLJ18" s="68"/>
      <c r="JLK18" s="68"/>
      <c r="JLL18" s="68"/>
      <c r="JLM18" s="68"/>
      <c r="JLN18" s="68"/>
      <c r="JLO18" s="68"/>
      <c r="JLP18" s="68"/>
      <c r="JLQ18" s="68"/>
      <c r="JLR18" s="68"/>
      <c r="JLS18" s="68"/>
      <c r="JLT18" s="68"/>
      <c r="JLU18" s="68"/>
      <c r="JLV18" s="68"/>
      <c r="JLW18" s="68"/>
      <c r="JLX18" s="68"/>
      <c r="JLY18" s="68"/>
      <c r="JLZ18" s="68"/>
      <c r="JMA18" s="68"/>
      <c r="JMB18" s="68"/>
      <c r="JMC18" s="68"/>
      <c r="JMD18" s="68"/>
      <c r="JME18" s="68"/>
      <c r="JMF18" s="68"/>
      <c r="JMG18" s="68"/>
      <c r="JMH18" s="68"/>
      <c r="JMI18" s="68"/>
      <c r="JMJ18" s="68"/>
      <c r="JMK18" s="68"/>
      <c r="JML18" s="68"/>
      <c r="JMM18" s="68"/>
      <c r="JMN18" s="68"/>
      <c r="JMO18" s="68"/>
      <c r="JMP18" s="68"/>
      <c r="JMQ18" s="68"/>
      <c r="JMR18" s="68"/>
      <c r="JMS18" s="68"/>
      <c r="JMT18" s="68"/>
      <c r="JMU18" s="68"/>
      <c r="JMV18" s="68"/>
      <c r="JMW18" s="68"/>
      <c r="JMX18" s="68"/>
      <c r="JMY18" s="68"/>
      <c r="JMZ18" s="68"/>
      <c r="JNA18" s="68"/>
      <c r="JNB18" s="68"/>
      <c r="JNC18" s="68"/>
      <c r="JND18" s="68"/>
      <c r="JNE18" s="68"/>
      <c r="JNF18" s="68"/>
      <c r="JNG18" s="68"/>
      <c r="JNH18" s="68"/>
      <c r="JNI18" s="68"/>
      <c r="JNJ18" s="68"/>
      <c r="JNK18" s="68"/>
      <c r="JNL18" s="68"/>
      <c r="JNM18" s="68"/>
      <c r="JNN18" s="68"/>
      <c r="JNO18" s="68"/>
      <c r="JNP18" s="68"/>
      <c r="JNQ18" s="68"/>
      <c r="JNR18" s="68"/>
      <c r="JNS18" s="68"/>
      <c r="JNT18" s="68"/>
      <c r="JNU18" s="68"/>
      <c r="JNV18" s="68"/>
      <c r="JNW18" s="68"/>
      <c r="JNX18" s="68"/>
      <c r="JNY18" s="68"/>
      <c r="JNZ18" s="68"/>
      <c r="JOA18" s="68"/>
      <c r="JOB18" s="68"/>
      <c r="JOC18" s="68"/>
      <c r="JOD18" s="68"/>
      <c r="JOE18" s="68"/>
      <c r="JOF18" s="68"/>
      <c r="JOG18" s="68"/>
      <c r="JOH18" s="68"/>
      <c r="JOI18" s="68"/>
      <c r="JOJ18" s="68"/>
      <c r="JOK18" s="68"/>
      <c r="JOL18" s="68"/>
      <c r="JOM18" s="68"/>
      <c r="JON18" s="68"/>
      <c r="JOO18" s="68"/>
      <c r="JOP18" s="68"/>
      <c r="JOQ18" s="68"/>
      <c r="JOR18" s="68"/>
      <c r="JOS18" s="68"/>
      <c r="JOT18" s="68"/>
      <c r="JOU18" s="68"/>
      <c r="JOV18" s="68"/>
      <c r="JOW18" s="68"/>
      <c r="JOX18" s="68"/>
      <c r="JOY18" s="68"/>
      <c r="JOZ18" s="68"/>
      <c r="JPA18" s="68"/>
      <c r="JPB18" s="68"/>
      <c r="JPC18" s="68"/>
      <c r="JPD18" s="68"/>
      <c r="JPE18" s="68"/>
      <c r="JPF18" s="68"/>
      <c r="JPG18" s="68"/>
      <c r="JPH18" s="68"/>
      <c r="JPI18" s="68"/>
      <c r="JPJ18" s="68"/>
      <c r="JPK18" s="68"/>
      <c r="JPL18" s="68"/>
      <c r="JPM18" s="68"/>
      <c r="JPN18" s="68"/>
      <c r="JPO18" s="68"/>
      <c r="JPP18" s="68"/>
      <c r="JPQ18" s="68"/>
      <c r="JPR18" s="68"/>
      <c r="JPS18" s="68"/>
      <c r="JPT18" s="68"/>
      <c r="JPU18" s="68"/>
      <c r="JPV18" s="68"/>
      <c r="JPW18" s="68"/>
      <c r="JPX18" s="68"/>
      <c r="JPY18" s="68"/>
      <c r="JPZ18" s="68"/>
      <c r="JQA18" s="68"/>
      <c r="JQB18" s="68"/>
      <c r="JQC18" s="68"/>
      <c r="JQD18" s="68"/>
      <c r="JQE18" s="68"/>
      <c r="JQF18" s="68"/>
      <c r="JQG18" s="68"/>
      <c r="JQH18" s="68"/>
      <c r="JQI18" s="68"/>
      <c r="JQJ18" s="68"/>
      <c r="JQK18" s="68"/>
      <c r="JQL18" s="68"/>
      <c r="JQM18" s="68"/>
      <c r="JQN18" s="68"/>
      <c r="JQO18" s="68"/>
      <c r="JQP18" s="68"/>
      <c r="JQQ18" s="68"/>
      <c r="JQR18" s="68"/>
      <c r="JQS18" s="68"/>
      <c r="JQT18" s="68"/>
      <c r="JQU18" s="68"/>
      <c r="JQV18" s="68"/>
      <c r="JQW18" s="68"/>
      <c r="JQX18" s="68"/>
      <c r="JQY18" s="68"/>
      <c r="JQZ18" s="68"/>
      <c r="JRA18" s="68"/>
      <c r="JRB18" s="68"/>
      <c r="JRC18" s="68"/>
      <c r="JRD18" s="68"/>
      <c r="JRE18" s="68"/>
      <c r="JRF18" s="68"/>
      <c r="JRG18" s="68"/>
      <c r="JRH18" s="68"/>
      <c r="JRI18" s="68"/>
      <c r="JRJ18" s="68"/>
      <c r="JRK18" s="68"/>
      <c r="JRL18" s="68"/>
      <c r="JRM18" s="68"/>
      <c r="JRN18" s="68"/>
      <c r="JRO18" s="68"/>
      <c r="JRP18" s="68"/>
      <c r="JRQ18" s="68"/>
      <c r="JRR18" s="68"/>
      <c r="JRS18" s="68"/>
      <c r="JRT18" s="68"/>
      <c r="JRU18" s="68"/>
      <c r="JRV18" s="68"/>
      <c r="JRW18" s="68"/>
      <c r="JRX18" s="68"/>
      <c r="JRY18" s="68"/>
      <c r="JRZ18" s="68"/>
      <c r="JSA18" s="68"/>
      <c r="JSB18" s="68"/>
      <c r="JSC18" s="68"/>
      <c r="JSD18" s="68"/>
      <c r="JSE18" s="68"/>
      <c r="JSF18" s="68"/>
      <c r="JSG18" s="68"/>
      <c r="JSH18" s="68"/>
      <c r="JSI18" s="68"/>
      <c r="JSJ18" s="68"/>
      <c r="JSK18" s="68"/>
      <c r="JSL18" s="68"/>
      <c r="JSM18" s="68"/>
      <c r="JSN18" s="68"/>
      <c r="JSO18" s="68"/>
      <c r="JSP18" s="68"/>
      <c r="JSQ18" s="68"/>
      <c r="JSR18" s="68"/>
      <c r="JSS18" s="68"/>
      <c r="JST18" s="68"/>
      <c r="JSU18" s="68"/>
      <c r="JSV18" s="68"/>
      <c r="JSW18" s="68"/>
      <c r="JSX18" s="68"/>
      <c r="JSY18" s="68"/>
      <c r="JSZ18" s="68"/>
      <c r="JTA18" s="68"/>
      <c r="JTB18" s="68"/>
      <c r="JTC18" s="68"/>
      <c r="JTD18" s="68"/>
      <c r="JTE18" s="68"/>
      <c r="JTF18" s="68"/>
      <c r="JTG18" s="68"/>
      <c r="JTH18" s="68"/>
      <c r="JTI18" s="68"/>
      <c r="JTJ18" s="68"/>
      <c r="JTK18" s="68"/>
      <c r="JTL18" s="68"/>
      <c r="JTM18" s="68"/>
      <c r="JTN18" s="68"/>
      <c r="JTO18" s="68"/>
      <c r="JTP18" s="68"/>
      <c r="JTQ18" s="68"/>
      <c r="JTR18" s="68"/>
      <c r="JTS18" s="68"/>
      <c r="JTT18" s="68"/>
      <c r="JTU18" s="68"/>
      <c r="JTV18" s="68"/>
      <c r="JTW18" s="68"/>
      <c r="JTX18" s="68"/>
      <c r="JTY18" s="68"/>
      <c r="JTZ18" s="68"/>
      <c r="JUA18" s="68"/>
      <c r="JUB18" s="68"/>
      <c r="JUC18" s="68"/>
      <c r="JUD18" s="68"/>
      <c r="JUE18" s="68"/>
      <c r="JUF18" s="68"/>
      <c r="JUG18" s="68"/>
      <c r="JUH18" s="68"/>
      <c r="JUI18" s="68"/>
      <c r="JUJ18" s="68"/>
      <c r="JUK18" s="68"/>
      <c r="JUL18" s="68"/>
      <c r="JUM18" s="68"/>
      <c r="JUN18" s="68"/>
      <c r="JUO18" s="68"/>
      <c r="JUP18" s="68"/>
      <c r="JUQ18" s="68"/>
      <c r="JUR18" s="68"/>
      <c r="JUS18" s="68"/>
      <c r="JUT18" s="68"/>
      <c r="JUU18" s="68"/>
      <c r="JUV18" s="68"/>
      <c r="JUW18" s="68"/>
      <c r="JUX18" s="68"/>
      <c r="JUY18" s="68"/>
      <c r="JUZ18" s="68"/>
      <c r="JVA18" s="68"/>
      <c r="JVB18" s="68"/>
      <c r="JVC18" s="68"/>
      <c r="JVD18" s="68"/>
      <c r="JVE18" s="68"/>
      <c r="JVF18" s="68"/>
      <c r="JVG18" s="68"/>
      <c r="JVH18" s="68"/>
      <c r="JVI18" s="68"/>
      <c r="JVJ18" s="68"/>
      <c r="JVK18" s="68"/>
      <c r="JVL18" s="68"/>
      <c r="JVM18" s="68"/>
      <c r="JVN18" s="68"/>
      <c r="JVO18" s="68"/>
      <c r="JVP18" s="68"/>
      <c r="JVQ18" s="68"/>
      <c r="JVR18" s="68"/>
      <c r="JVS18" s="68"/>
      <c r="JVT18" s="68"/>
      <c r="JVU18" s="68"/>
      <c r="JVV18" s="68"/>
      <c r="JVW18" s="68"/>
      <c r="JVX18" s="68"/>
      <c r="JVY18" s="68"/>
      <c r="JVZ18" s="68"/>
      <c r="JWA18" s="68"/>
      <c r="JWB18" s="68"/>
      <c r="JWC18" s="68"/>
      <c r="JWD18" s="68"/>
      <c r="JWE18" s="68"/>
      <c r="JWF18" s="68"/>
      <c r="JWG18" s="68"/>
      <c r="JWH18" s="68"/>
      <c r="JWI18" s="68"/>
      <c r="JWJ18" s="68"/>
      <c r="JWK18" s="68"/>
      <c r="JWL18" s="68"/>
      <c r="JWM18" s="68"/>
      <c r="JWN18" s="68"/>
      <c r="JWO18" s="68"/>
      <c r="JWP18" s="68"/>
      <c r="JWQ18" s="68"/>
      <c r="JWR18" s="68"/>
      <c r="JWS18" s="68"/>
      <c r="JWT18" s="68"/>
      <c r="JWU18" s="68"/>
      <c r="JWV18" s="68"/>
      <c r="JWW18" s="68"/>
      <c r="JWX18" s="68"/>
      <c r="JWY18" s="68"/>
      <c r="JWZ18" s="68"/>
      <c r="JXA18" s="68"/>
      <c r="JXB18" s="68"/>
      <c r="JXC18" s="68"/>
      <c r="JXD18" s="68"/>
      <c r="JXE18" s="68"/>
      <c r="JXF18" s="68"/>
      <c r="JXG18" s="68"/>
      <c r="JXH18" s="68"/>
      <c r="JXI18" s="68"/>
      <c r="JXJ18" s="68"/>
      <c r="JXK18" s="68"/>
      <c r="JXL18" s="68"/>
      <c r="JXM18" s="68"/>
      <c r="JXN18" s="68"/>
      <c r="JXO18" s="68"/>
      <c r="JXP18" s="68"/>
      <c r="JXQ18" s="68"/>
      <c r="JXR18" s="68"/>
      <c r="JXS18" s="68"/>
      <c r="JXT18" s="68"/>
      <c r="JXU18" s="68"/>
      <c r="JXV18" s="68"/>
      <c r="JXW18" s="68"/>
      <c r="JXX18" s="68"/>
      <c r="JXY18" s="68"/>
      <c r="JXZ18" s="68"/>
      <c r="JYA18" s="68"/>
      <c r="JYB18" s="68"/>
      <c r="JYC18" s="68"/>
      <c r="JYD18" s="68"/>
      <c r="JYE18" s="68"/>
      <c r="JYF18" s="68"/>
      <c r="JYG18" s="68"/>
      <c r="JYH18" s="68"/>
      <c r="JYI18" s="68"/>
      <c r="JYJ18" s="68"/>
      <c r="JYK18" s="68"/>
      <c r="JYL18" s="68"/>
      <c r="JYM18" s="68"/>
      <c r="JYN18" s="68"/>
      <c r="JYO18" s="68"/>
      <c r="JYP18" s="68"/>
      <c r="JYQ18" s="68"/>
      <c r="JYR18" s="68"/>
      <c r="JYS18" s="68"/>
      <c r="JYT18" s="68"/>
      <c r="JYU18" s="68"/>
      <c r="JYV18" s="68"/>
      <c r="JYW18" s="68"/>
      <c r="JYX18" s="68"/>
      <c r="JYY18" s="68"/>
      <c r="JYZ18" s="68"/>
      <c r="JZA18" s="68"/>
      <c r="JZB18" s="68"/>
      <c r="JZC18" s="68"/>
      <c r="JZD18" s="68"/>
      <c r="JZE18" s="68"/>
      <c r="JZF18" s="68"/>
      <c r="JZG18" s="68"/>
      <c r="JZH18" s="68"/>
      <c r="JZI18" s="68"/>
      <c r="JZJ18" s="68"/>
      <c r="JZK18" s="68"/>
      <c r="JZL18" s="68"/>
      <c r="JZM18" s="68"/>
      <c r="JZN18" s="68"/>
      <c r="JZO18" s="68"/>
      <c r="JZP18" s="68"/>
      <c r="JZQ18" s="68"/>
      <c r="JZR18" s="68"/>
      <c r="JZS18" s="68"/>
      <c r="JZT18" s="68"/>
      <c r="JZU18" s="68"/>
      <c r="JZV18" s="68"/>
      <c r="JZW18" s="68"/>
      <c r="JZX18" s="68"/>
      <c r="JZY18" s="68"/>
      <c r="JZZ18" s="68"/>
      <c r="KAA18" s="68"/>
      <c r="KAB18" s="68"/>
      <c r="KAC18" s="68"/>
      <c r="KAD18" s="68"/>
      <c r="KAE18" s="68"/>
      <c r="KAF18" s="68"/>
      <c r="KAG18" s="68"/>
      <c r="KAH18" s="68"/>
      <c r="KAI18" s="68"/>
      <c r="KAJ18" s="68"/>
      <c r="KAK18" s="68"/>
      <c r="KAL18" s="68"/>
      <c r="KAM18" s="68"/>
      <c r="KAN18" s="68"/>
      <c r="KAO18" s="68"/>
      <c r="KAP18" s="68"/>
      <c r="KAQ18" s="68"/>
      <c r="KAR18" s="68"/>
      <c r="KAS18" s="68"/>
      <c r="KAT18" s="68"/>
      <c r="KAU18" s="68"/>
      <c r="KAV18" s="68"/>
      <c r="KAW18" s="68"/>
      <c r="KAX18" s="68"/>
      <c r="KAY18" s="68"/>
      <c r="KAZ18" s="68"/>
      <c r="KBA18" s="68"/>
      <c r="KBB18" s="68"/>
      <c r="KBC18" s="68"/>
      <c r="KBD18" s="68"/>
      <c r="KBE18" s="68"/>
      <c r="KBF18" s="68"/>
      <c r="KBG18" s="68"/>
      <c r="KBH18" s="68"/>
      <c r="KBI18" s="68"/>
      <c r="KBJ18" s="68"/>
      <c r="KBK18" s="68"/>
      <c r="KBL18" s="68"/>
      <c r="KBM18" s="68"/>
      <c r="KBN18" s="68"/>
      <c r="KBO18" s="68"/>
      <c r="KBP18" s="68"/>
      <c r="KBQ18" s="68"/>
      <c r="KBR18" s="68"/>
      <c r="KBS18" s="68"/>
      <c r="KBT18" s="68"/>
      <c r="KBU18" s="68"/>
      <c r="KBV18" s="68"/>
      <c r="KBW18" s="68"/>
      <c r="KBX18" s="68"/>
      <c r="KBY18" s="68"/>
      <c r="KBZ18" s="68"/>
      <c r="KCA18" s="68"/>
      <c r="KCB18" s="68"/>
      <c r="KCC18" s="68"/>
      <c r="KCD18" s="68"/>
      <c r="KCE18" s="68"/>
      <c r="KCF18" s="68"/>
      <c r="KCG18" s="68"/>
      <c r="KCH18" s="68"/>
      <c r="KCI18" s="68"/>
      <c r="KCJ18" s="68"/>
      <c r="KCK18" s="68"/>
      <c r="KCL18" s="68"/>
      <c r="KCM18" s="68"/>
      <c r="KCN18" s="68"/>
      <c r="KCO18" s="68"/>
      <c r="KCP18" s="68"/>
      <c r="KCQ18" s="68"/>
      <c r="KCR18" s="68"/>
      <c r="KCS18" s="68"/>
      <c r="KCT18" s="68"/>
      <c r="KCU18" s="68"/>
      <c r="KCV18" s="68"/>
      <c r="KCW18" s="68"/>
      <c r="KCX18" s="68"/>
      <c r="KCY18" s="68"/>
      <c r="KCZ18" s="68"/>
      <c r="KDA18" s="68"/>
      <c r="KDB18" s="68"/>
      <c r="KDC18" s="68"/>
      <c r="KDD18" s="68"/>
      <c r="KDE18" s="68"/>
      <c r="KDF18" s="68"/>
      <c r="KDG18" s="68"/>
      <c r="KDH18" s="68"/>
      <c r="KDI18" s="68"/>
      <c r="KDJ18" s="68"/>
      <c r="KDK18" s="68"/>
      <c r="KDL18" s="68"/>
      <c r="KDM18" s="68"/>
      <c r="KDN18" s="68"/>
      <c r="KDO18" s="68"/>
      <c r="KDP18" s="68"/>
      <c r="KDQ18" s="68"/>
      <c r="KDR18" s="68"/>
      <c r="KDS18" s="68"/>
      <c r="KDT18" s="68"/>
      <c r="KDU18" s="68"/>
      <c r="KDV18" s="68"/>
      <c r="KDW18" s="68"/>
      <c r="KDX18" s="68"/>
      <c r="KDY18" s="68"/>
      <c r="KDZ18" s="68"/>
      <c r="KEA18" s="68"/>
      <c r="KEB18" s="68"/>
      <c r="KEC18" s="68"/>
      <c r="KED18" s="68"/>
      <c r="KEE18" s="68"/>
      <c r="KEF18" s="68"/>
      <c r="KEG18" s="68"/>
      <c r="KEH18" s="68"/>
      <c r="KEI18" s="68"/>
      <c r="KEJ18" s="68"/>
      <c r="KEK18" s="68"/>
      <c r="KEL18" s="68"/>
      <c r="KEM18" s="68"/>
      <c r="KEN18" s="68"/>
      <c r="KEO18" s="68"/>
      <c r="KEP18" s="68"/>
      <c r="KEQ18" s="68"/>
      <c r="KER18" s="68"/>
      <c r="KES18" s="68"/>
      <c r="KET18" s="68"/>
      <c r="KEU18" s="68"/>
      <c r="KEV18" s="68"/>
      <c r="KEW18" s="68"/>
      <c r="KEX18" s="68"/>
      <c r="KEY18" s="68"/>
      <c r="KEZ18" s="68"/>
      <c r="KFA18" s="68"/>
      <c r="KFB18" s="68"/>
      <c r="KFC18" s="68"/>
      <c r="KFD18" s="68"/>
      <c r="KFE18" s="68"/>
      <c r="KFF18" s="68"/>
      <c r="KFG18" s="68"/>
      <c r="KFH18" s="68"/>
      <c r="KFI18" s="68"/>
      <c r="KFJ18" s="68"/>
      <c r="KFK18" s="68"/>
      <c r="KFL18" s="68"/>
      <c r="KFM18" s="68"/>
      <c r="KFN18" s="68"/>
      <c r="KFO18" s="68"/>
      <c r="KFP18" s="68"/>
      <c r="KFQ18" s="68"/>
      <c r="KFR18" s="68"/>
      <c r="KFS18" s="68"/>
      <c r="KFT18" s="68"/>
      <c r="KFU18" s="68"/>
      <c r="KFV18" s="68"/>
      <c r="KFW18" s="68"/>
      <c r="KFX18" s="68"/>
      <c r="KFY18" s="68"/>
      <c r="KFZ18" s="68"/>
      <c r="KGA18" s="68"/>
      <c r="KGB18" s="68"/>
      <c r="KGC18" s="68"/>
      <c r="KGD18" s="68"/>
      <c r="KGE18" s="68"/>
      <c r="KGF18" s="68"/>
      <c r="KGG18" s="68"/>
      <c r="KGH18" s="68"/>
      <c r="KGI18" s="68"/>
      <c r="KGJ18" s="68"/>
      <c r="KGK18" s="68"/>
      <c r="KGL18" s="68"/>
      <c r="KGM18" s="68"/>
      <c r="KGN18" s="68"/>
      <c r="KGO18" s="68"/>
      <c r="KGP18" s="68"/>
      <c r="KGQ18" s="68"/>
      <c r="KGR18" s="68"/>
      <c r="KGS18" s="68"/>
      <c r="KGT18" s="68"/>
      <c r="KGU18" s="68"/>
      <c r="KGV18" s="68"/>
      <c r="KGW18" s="68"/>
      <c r="KGX18" s="68"/>
      <c r="KGY18" s="68"/>
      <c r="KGZ18" s="68"/>
      <c r="KHA18" s="68"/>
      <c r="KHB18" s="68"/>
      <c r="KHC18" s="68"/>
      <c r="KHD18" s="68"/>
      <c r="KHE18" s="68"/>
      <c r="KHF18" s="68"/>
      <c r="KHG18" s="68"/>
      <c r="KHH18" s="68"/>
      <c r="KHI18" s="68"/>
      <c r="KHJ18" s="68"/>
      <c r="KHK18" s="68"/>
      <c r="KHL18" s="68"/>
      <c r="KHM18" s="68"/>
      <c r="KHN18" s="68"/>
      <c r="KHO18" s="68"/>
      <c r="KHP18" s="68"/>
      <c r="KHQ18" s="68"/>
      <c r="KHR18" s="68"/>
      <c r="KHS18" s="68"/>
      <c r="KHT18" s="68"/>
      <c r="KHU18" s="68"/>
      <c r="KHV18" s="68"/>
      <c r="KHW18" s="68"/>
      <c r="KHX18" s="68"/>
      <c r="KHY18" s="68"/>
      <c r="KHZ18" s="68"/>
      <c r="KIA18" s="68"/>
      <c r="KIB18" s="68"/>
      <c r="KIC18" s="68"/>
      <c r="KID18" s="68"/>
      <c r="KIE18" s="68"/>
      <c r="KIF18" s="68"/>
      <c r="KIG18" s="68"/>
      <c r="KIH18" s="68"/>
      <c r="KII18" s="68"/>
      <c r="KIJ18" s="68"/>
      <c r="KIK18" s="68"/>
      <c r="KIL18" s="68"/>
      <c r="KIM18" s="68"/>
      <c r="KIN18" s="68"/>
      <c r="KIO18" s="68"/>
      <c r="KIP18" s="68"/>
      <c r="KIQ18" s="68"/>
      <c r="KIR18" s="68"/>
      <c r="KIS18" s="68"/>
      <c r="KIT18" s="68"/>
      <c r="KIU18" s="68"/>
      <c r="KIV18" s="68"/>
      <c r="KIW18" s="68"/>
      <c r="KIX18" s="68"/>
      <c r="KIY18" s="68"/>
      <c r="KIZ18" s="68"/>
      <c r="KJA18" s="68"/>
      <c r="KJB18" s="68"/>
      <c r="KJC18" s="68"/>
      <c r="KJD18" s="68"/>
      <c r="KJE18" s="68"/>
      <c r="KJF18" s="68"/>
      <c r="KJG18" s="68"/>
      <c r="KJH18" s="68"/>
      <c r="KJI18" s="68"/>
      <c r="KJJ18" s="68"/>
      <c r="KJK18" s="68"/>
      <c r="KJL18" s="68"/>
      <c r="KJM18" s="68"/>
      <c r="KJN18" s="68"/>
      <c r="KJO18" s="68"/>
      <c r="KJP18" s="68"/>
      <c r="KJQ18" s="68"/>
      <c r="KJR18" s="68"/>
      <c r="KJS18" s="68"/>
      <c r="KJT18" s="68"/>
      <c r="KJU18" s="68"/>
      <c r="KJV18" s="68"/>
      <c r="KJW18" s="68"/>
      <c r="KJX18" s="68"/>
      <c r="KJY18" s="68"/>
      <c r="KJZ18" s="68"/>
      <c r="KKA18" s="68"/>
      <c r="KKB18" s="68"/>
      <c r="KKC18" s="68"/>
      <c r="KKD18" s="68"/>
      <c r="KKE18" s="68"/>
      <c r="KKF18" s="68"/>
      <c r="KKG18" s="68"/>
      <c r="KKH18" s="68"/>
      <c r="KKI18" s="68"/>
      <c r="KKJ18" s="68"/>
      <c r="KKK18" s="68"/>
      <c r="KKL18" s="68"/>
      <c r="KKM18" s="68"/>
      <c r="KKN18" s="68"/>
      <c r="KKO18" s="68"/>
      <c r="KKP18" s="68"/>
      <c r="KKQ18" s="68"/>
      <c r="KKR18" s="68"/>
      <c r="KKS18" s="68"/>
      <c r="KKT18" s="68"/>
      <c r="KKU18" s="68"/>
      <c r="KKV18" s="68"/>
      <c r="KKW18" s="68"/>
      <c r="KKX18" s="68"/>
      <c r="KKY18" s="68"/>
      <c r="KKZ18" s="68"/>
      <c r="KLA18" s="68"/>
      <c r="KLB18" s="68"/>
      <c r="KLC18" s="68"/>
      <c r="KLD18" s="68"/>
      <c r="KLE18" s="68"/>
      <c r="KLF18" s="68"/>
      <c r="KLG18" s="68"/>
      <c r="KLH18" s="68"/>
      <c r="KLI18" s="68"/>
      <c r="KLJ18" s="68"/>
      <c r="KLK18" s="68"/>
      <c r="KLL18" s="68"/>
      <c r="KLM18" s="68"/>
      <c r="KLN18" s="68"/>
      <c r="KLO18" s="68"/>
      <c r="KLP18" s="68"/>
      <c r="KLQ18" s="68"/>
      <c r="KLR18" s="68"/>
      <c r="KLS18" s="68"/>
      <c r="KLT18" s="68"/>
      <c r="KLU18" s="68"/>
      <c r="KLV18" s="68"/>
      <c r="KLW18" s="68"/>
      <c r="KLX18" s="68"/>
      <c r="KLY18" s="68"/>
      <c r="KLZ18" s="68"/>
      <c r="KMA18" s="68"/>
      <c r="KMB18" s="68"/>
      <c r="KMC18" s="68"/>
      <c r="KMD18" s="68"/>
      <c r="KME18" s="68"/>
      <c r="KMF18" s="68"/>
      <c r="KMG18" s="68"/>
      <c r="KMH18" s="68"/>
      <c r="KMI18" s="68"/>
      <c r="KMJ18" s="68"/>
      <c r="KMK18" s="68"/>
      <c r="KML18" s="68"/>
      <c r="KMM18" s="68"/>
      <c r="KMN18" s="68"/>
      <c r="KMO18" s="68"/>
      <c r="KMP18" s="68"/>
      <c r="KMQ18" s="68"/>
      <c r="KMR18" s="68"/>
      <c r="KMS18" s="68"/>
      <c r="KMT18" s="68"/>
      <c r="KMU18" s="68"/>
      <c r="KMV18" s="68"/>
      <c r="KMW18" s="68"/>
      <c r="KMX18" s="68"/>
      <c r="KMY18" s="68"/>
      <c r="KMZ18" s="68"/>
      <c r="KNA18" s="68"/>
      <c r="KNB18" s="68"/>
      <c r="KNC18" s="68"/>
      <c r="KND18" s="68"/>
      <c r="KNE18" s="68"/>
      <c r="KNF18" s="68"/>
      <c r="KNG18" s="68"/>
      <c r="KNH18" s="68"/>
      <c r="KNI18" s="68"/>
      <c r="KNJ18" s="68"/>
      <c r="KNK18" s="68"/>
      <c r="KNL18" s="68"/>
      <c r="KNM18" s="68"/>
      <c r="KNN18" s="68"/>
      <c r="KNO18" s="68"/>
      <c r="KNP18" s="68"/>
      <c r="KNQ18" s="68"/>
      <c r="KNR18" s="68"/>
      <c r="KNS18" s="68"/>
      <c r="KNT18" s="68"/>
      <c r="KNU18" s="68"/>
      <c r="KNV18" s="68"/>
      <c r="KNW18" s="68"/>
      <c r="KNX18" s="68"/>
      <c r="KNY18" s="68"/>
      <c r="KNZ18" s="68"/>
      <c r="KOA18" s="68"/>
      <c r="KOB18" s="68"/>
      <c r="KOC18" s="68"/>
      <c r="KOD18" s="68"/>
      <c r="KOE18" s="68"/>
      <c r="KOF18" s="68"/>
      <c r="KOG18" s="68"/>
      <c r="KOH18" s="68"/>
      <c r="KOI18" s="68"/>
      <c r="KOJ18" s="68"/>
      <c r="KOK18" s="68"/>
      <c r="KOL18" s="68"/>
      <c r="KOM18" s="68"/>
      <c r="KON18" s="68"/>
      <c r="KOO18" s="68"/>
      <c r="KOP18" s="68"/>
      <c r="KOQ18" s="68"/>
      <c r="KOR18" s="68"/>
      <c r="KOS18" s="68"/>
      <c r="KOT18" s="68"/>
      <c r="KOU18" s="68"/>
      <c r="KOV18" s="68"/>
      <c r="KOW18" s="68"/>
      <c r="KOX18" s="68"/>
      <c r="KOY18" s="68"/>
      <c r="KOZ18" s="68"/>
      <c r="KPA18" s="68"/>
      <c r="KPB18" s="68"/>
      <c r="KPC18" s="68"/>
      <c r="KPD18" s="68"/>
      <c r="KPE18" s="68"/>
      <c r="KPF18" s="68"/>
      <c r="KPG18" s="68"/>
      <c r="KPH18" s="68"/>
      <c r="KPI18" s="68"/>
      <c r="KPJ18" s="68"/>
      <c r="KPK18" s="68"/>
      <c r="KPL18" s="68"/>
      <c r="KPM18" s="68"/>
      <c r="KPN18" s="68"/>
      <c r="KPO18" s="68"/>
      <c r="KPP18" s="68"/>
      <c r="KPQ18" s="68"/>
      <c r="KPR18" s="68"/>
      <c r="KPS18" s="68"/>
      <c r="KPT18" s="68"/>
      <c r="KPU18" s="68"/>
      <c r="KPV18" s="68"/>
      <c r="KPW18" s="68"/>
      <c r="KPX18" s="68"/>
      <c r="KPY18" s="68"/>
      <c r="KPZ18" s="68"/>
      <c r="KQA18" s="68"/>
      <c r="KQB18" s="68"/>
      <c r="KQC18" s="68"/>
      <c r="KQD18" s="68"/>
      <c r="KQE18" s="68"/>
      <c r="KQF18" s="68"/>
      <c r="KQG18" s="68"/>
      <c r="KQH18" s="68"/>
      <c r="KQI18" s="68"/>
      <c r="KQJ18" s="68"/>
      <c r="KQK18" s="68"/>
      <c r="KQL18" s="68"/>
      <c r="KQM18" s="68"/>
      <c r="KQN18" s="68"/>
      <c r="KQO18" s="68"/>
      <c r="KQP18" s="68"/>
      <c r="KQQ18" s="68"/>
      <c r="KQR18" s="68"/>
      <c r="KQS18" s="68"/>
      <c r="KQT18" s="68"/>
      <c r="KQU18" s="68"/>
      <c r="KQV18" s="68"/>
      <c r="KQW18" s="68"/>
      <c r="KQX18" s="68"/>
      <c r="KQY18" s="68"/>
      <c r="KQZ18" s="68"/>
      <c r="KRA18" s="68"/>
      <c r="KRB18" s="68"/>
      <c r="KRC18" s="68"/>
      <c r="KRD18" s="68"/>
      <c r="KRE18" s="68"/>
      <c r="KRF18" s="68"/>
      <c r="KRG18" s="68"/>
      <c r="KRH18" s="68"/>
      <c r="KRI18" s="68"/>
      <c r="KRJ18" s="68"/>
      <c r="KRK18" s="68"/>
      <c r="KRL18" s="68"/>
      <c r="KRM18" s="68"/>
      <c r="KRN18" s="68"/>
      <c r="KRO18" s="68"/>
      <c r="KRP18" s="68"/>
      <c r="KRQ18" s="68"/>
      <c r="KRR18" s="68"/>
      <c r="KRS18" s="68"/>
      <c r="KRT18" s="68"/>
      <c r="KRU18" s="68"/>
      <c r="KRV18" s="68"/>
      <c r="KRW18" s="68"/>
      <c r="KRX18" s="68"/>
      <c r="KRY18" s="68"/>
      <c r="KRZ18" s="68"/>
      <c r="KSA18" s="68"/>
      <c r="KSB18" s="68"/>
      <c r="KSC18" s="68"/>
      <c r="KSD18" s="68"/>
      <c r="KSE18" s="68"/>
      <c r="KSF18" s="68"/>
      <c r="KSG18" s="68"/>
      <c r="KSH18" s="68"/>
      <c r="KSI18" s="68"/>
      <c r="KSJ18" s="68"/>
      <c r="KSK18" s="68"/>
      <c r="KSL18" s="68"/>
      <c r="KSM18" s="68"/>
      <c r="KSN18" s="68"/>
      <c r="KSO18" s="68"/>
      <c r="KSP18" s="68"/>
      <c r="KSQ18" s="68"/>
      <c r="KSR18" s="68"/>
      <c r="KSS18" s="68"/>
      <c r="KST18" s="68"/>
      <c r="KSU18" s="68"/>
      <c r="KSV18" s="68"/>
      <c r="KSW18" s="68"/>
      <c r="KSX18" s="68"/>
      <c r="KSY18" s="68"/>
      <c r="KSZ18" s="68"/>
      <c r="KTA18" s="68"/>
      <c r="KTB18" s="68"/>
      <c r="KTC18" s="68"/>
      <c r="KTD18" s="68"/>
      <c r="KTE18" s="68"/>
      <c r="KTF18" s="68"/>
      <c r="KTG18" s="68"/>
      <c r="KTH18" s="68"/>
      <c r="KTI18" s="68"/>
      <c r="KTJ18" s="68"/>
      <c r="KTK18" s="68"/>
      <c r="KTL18" s="68"/>
      <c r="KTM18" s="68"/>
      <c r="KTN18" s="68"/>
      <c r="KTO18" s="68"/>
      <c r="KTP18" s="68"/>
      <c r="KTQ18" s="68"/>
      <c r="KTR18" s="68"/>
      <c r="KTS18" s="68"/>
      <c r="KTT18" s="68"/>
      <c r="KTU18" s="68"/>
      <c r="KTV18" s="68"/>
      <c r="KTW18" s="68"/>
      <c r="KTX18" s="68"/>
      <c r="KTY18" s="68"/>
      <c r="KTZ18" s="68"/>
      <c r="KUA18" s="68"/>
      <c r="KUB18" s="68"/>
      <c r="KUC18" s="68"/>
      <c r="KUD18" s="68"/>
      <c r="KUE18" s="68"/>
      <c r="KUF18" s="68"/>
      <c r="KUG18" s="68"/>
      <c r="KUH18" s="68"/>
      <c r="KUI18" s="68"/>
      <c r="KUJ18" s="68"/>
      <c r="KUK18" s="68"/>
      <c r="KUL18" s="68"/>
      <c r="KUM18" s="68"/>
      <c r="KUN18" s="68"/>
      <c r="KUO18" s="68"/>
      <c r="KUP18" s="68"/>
      <c r="KUQ18" s="68"/>
      <c r="KUR18" s="68"/>
      <c r="KUS18" s="68"/>
      <c r="KUT18" s="68"/>
      <c r="KUU18" s="68"/>
      <c r="KUV18" s="68"/>
      <c r="KUW18" s="68"/>
      <c r="KUX18" s="68"/>
      <c r="KUY18" s="68"/>
      <c r="KUZ18" s="68"/>
      <c r="KVA18" s="68"/>
      <c r="KVB18" s="68"/>
      <c r="KVC18" s="68"/>
      <c r="KVD18" s="68"/>
      <c r="KVE18" s="68"/>
      <c r="KVF18" s="68"/>
      <c r="KVG18" s="68"/>
      <c r="KVH18" s="68"/>
      <c r="KVI18" s="68"/>
      <c r="KVJ18" s="68"/>
      <c r="KVK18" s="68"/>
      <c r="KVL18" s="68"/>
      <c r="KVM18" s="68"/>
      <c r="KVN18" s="68"/>
      <c r="KVO18" s="68"/>
      <c r="KVP18" s="68"/>
      <c r="KVQ18" s="68"/>
      <c r="KVR18" s="68"/>
      <c r="KVS18" s="68"/>
      <c r="KVT18" s="68"/>
      <c r="KVU18" s="68"/>
      <c r="KVV18" s="68"/>
      <c r="KVW18" s="68"/>
      <c r="KVX18" s="68"/>
      <c r="KVY18" s="68"/>
      <c r="KVZ18" s="68"/>
      <c r="KWA18" s="68"/>
      <c r="KWB18" s="68"/>
      <c r="KWC18" s="68"/>
      <c r="KWD18" s="68"/>
      <c r="KWE18" s="68"/>
      <c r="KWF18" s="68"/>
      <c r="KWG18" s="68"/>
      <c r="KWH18" s="68"/>
      <c r="KWI18" s="68"/>
      <c r="KWJ18" s="68"/>
      <c r="KWK18" s="68"/>
      <c r="KWL18" s="68"/>
      <c r="KWM18" s="68"/>
      <c r="KWN18" s="68"/>
      <c r="KWO18" s="68"/>
      <c r="KWP18" s="68"/>
      <c r="KWQ18" s="68"/>
      <c r="KWR18" s="68"/>
      <c r="KWS18" s="68"/>
      <c r="KWT18" s="68"/>
      <c r="KWU18" s="68"/>
      <c r="KWV18" s="68"/>
      <c r="KWW18" s="68"/>
      <c r="KWX18" s="68"/>
      <c r="KWY18" s="68"/>
      <c r="KWZ18" s="68"/>
      <c r="KXA18" s="68"/>
      <c r="KXB18" s="68"/>
      <c r="KXC18" s="68"/>
      <c r="KXD18" s="68"/>
      <c r="KXE18" s="68"/>
      <c r="KXF18" s="68"/>
      <c r="KXG18" s="68"/>
      <c r="KXH18" s="68"/>
      <c r="KXI18" s="68"/>
      <c r="KXJ18" s="68"/>
      <c r="KXK18" s="68"/>
      <c r="KXL18" s="68"/>
      <c r="KXM18" s="68"/>
      <c r="KXN18" s="68"/>
      <c r="KXO18" s="68"/>
      <c r="KXP18" s="68"/>
      <c r="KXQ18" s="68"/>
      <c r="KXR18" s="68"/>
      <c r="KXS18" s="68"/>
      <c r="KXT18" s="68"/>
      <c r="KXU18" s="68"/>
      <c r="KXV18" s="68"/>
      <c r="KXW18" s="68"/>
      <c r="KXX18" s="68"/>
      <c r="KXY18" s="68"/>
      <c r="KXZ18" s="68"/>
      <c r="KYA18" s="68"/>
      <c r="KYB18" s="68"/>
      <c r="KYC18" s="68"/>
      <c r="KYD18" s="68"/>
      <c r="KYE18" s="68"/>
      <c r="KYF18" s="68"/>
      <c r="KYG18" s="68"/>
      <c r="KYH18" s="68"/>
      <c r="KYI18" s="68"/>
      <c r="KYJ18" s="68"/>
      <c r="KYK18" s="68"/>
      <c r="KYL18" s="68"/>
      <c r="KYM18" s="68"/>
      <c r="KYN18" s="68"/>
      <c r="KYO18" s="68"/>
      <c r="KYP18" s="68"/>
      <c r="KYQ18" s="68"/>
      <c r="KYR18" s="68"/>
      <c r="KYS18" s="68"/>
      <c r="KYT18" s="68"/>
      <c r="KYU18" s="68"/>
      <c r="KYV18" s="68"/>
      <c r="KYW18" s="68"/>
      <c r="KYX18" s="68"/>
      <c r="KYY18" s="68"/>
      <c r="KYZ18" s="68"/>
      <c r="KZA18" s="68"/>
      <c r="KZB18" s="68"/>
      <c r="KZC18" s="68"/>
      <c r="KZD18" s="68"/>
      <c r="KZE18" s="68"/>
      <c r="KZF18" s="68"/>
      <c r="KZG18" s="68"/>
      <c r="KZH18" s="68"/>
      <c r="KZI18" s="68"/>
      <c r="KZJ18" s="68"/>
      <c r="KZK18" s="68"/>
      <c r="KZL18" s="68"/>
      <c r="KZM18" s="68"/>
      <c r="KZN18" s="68"/>
      <c r="KZO18" s="68"/>
      <c r="KZP18" s="68"/>
      <c r="KZQ18" s="68"/>
      <c r="KZR18" s="68"/>
      <c r="KZS18" s="68"/>
      <c r="KZT18" s="68"/>
      <c r="KZU18" s="68"/>
      <c r="KZV18" s="68"/>
      <c r="KZW18" s="68"/>
      <c r="KZX18" s="68"/>
      <c r="KZY18" s="68"/>
      <c r="KZZ18" s="68"/>
      <c r="LAA18" s="68"/>
      <c r="LAB18" s="68"/>
      <c r="LAC18" s="68"/>
      <c r="LAD18" s="68"/>
      <c r="LAE18" s="68"/>
      <c r="LAF18" s="68"/>
      <c r="LAG18" s="68"/>
      <c r="LAH18" s="68"/>
      <c r="LAI18" s="68"/>
      <c r="LAJ18" s="68"/>
      <c r="LAK18" s="68"/>
      <c r="LAL18" s="68"/>
      <c r="LAM18" s="68"/>
      <c r="LAN18" s="68"/>
      <c r="LAO18" s="68"/>
      <c r="LAP18" s="68"/>
      <c r="LAQ18" s="68"/>
      <c r="LAR18" s="68"/>
      <c r="LAS18" s="68"/>
      <c r="LAT18" s="68"/>
      <c r="LAU18" s="68"/>
      <c r="LAV18" s="68"/>
      <c r="LAW18" s="68"/>
      <c r="LAX18" s="68"/>
      <c r="LAY18" s="68"/>
      <c r="LAZ18" s="68"/>
      <c r="LBA18" s="68"/>
      <c r="LBB18" s="68"/>
      <c r="LBC18" s="68"/>
      <c r="LBD18" s="68"/>
      <c r="LBE18" s="68"/>
      <c r="LBF18" s="68"/>
      <c r="LBG18" s="68"/>
      <c r="LBH18" s="68"/>
      <c r="LBI18" s="68"/>
      <c r="LBJ18" s="68"/>
      <c r="LBK18" s="68"/>
      <c r="LBL18" s="68"/>
      <c r="LBM18" s="68"/>
      <c r="LBN18" s="68"/>
      <c r="LBO18" s="68"/>
      <c r="LBP18" s="68"/>
      <c r="LBQ18" s="68"/>
      <c r="LBR18" s="68"/>
      <c r="LBS18" s="68"/>
      <c r="LBT18" s="68"/>
      <c r="LBU18" s="68"/>
      <c r="LBV18" s="68"/>
      <c r="LBW18" s="68"/>
      <c r="LBX18" s="68"/>
      <c r="LBY18" s="68"/>
      <c r="LBZ18" s="68"/>
      <c r="LCA18" s="68"/>
      <c r="LCB18" s="68"/>
      <c r="LCC18" s="68"/>
      <c r="LCD18" s="68"/>
      <c r="LCE18" s="68"/>
      <c r="LCF18" s="68"/>
      <c r="LCG18" s="68"/>
      <c r="LCH18" s="68"/>
      <c r="LCI18" s="68"/>
      <c r="LCJ18" s="68"/>
      <c r="LCK18" s="68"/>
      <c r="LCL18" s="68"/>
      <c r="LCM18" s="68"/>
      <c r="LCN18" s="68"/>
      <c r="LCO18" s="68"/>
      <c r="LCP18" s="68"/>
      <c r="LCQ18" s="68"/>
      <c r="LCR18" s="68"/>
      <c r="LCS18" s="68"/>
      <c r="LCT18" s="68"/>
      <c r="LCU18" s="68"/>
      <c r="LCV18" s="68"/>
      <c r="LCW18" s="68"/>
      <c r="LCX18" s="68"/>
      <c r="LCY18" s="68"/>
      <c r="LCZ18" s="68"/>
      <c r="LDA18" s="68"/>
      <c r="LDB18" s="68"/>
      <c r="LDC18" s="68"/>
      <c r="LDD18" s="68"/>
      <c r="LDE18" s="68"/>
      <c r="LDF18" s="68"/>
      <c r="LDG18" s="68"/>
      <c r="LDH18" s="68"/>
      <c r="LDI18" s="68"/>
      <c r="LDJ18" s="68"/>
      <c r="LDK18" s="68"/>
      <c r="LDL18" s="68"/>
      <c r="LDM18" s="68"/>
      <c r="LDN18" s="68"/>
      <c r="LDO18" s="68"/>
      <c r="LDP18" s="68"/>
      <c r="LDQ18" s="68"/>
      <c r="LDR18" s="68"/>
      <c r="LDS18" s="68"/>
      <c r="LDT18" s="68"/>
      <c r="LDU18" s="68"/>
      <c r="LDV18" s="68"/>
      <c r="LDW18" s="68"/>
      <c r="LDX18" s="68"/>
      <c r="LDY18" s="68"/>
      <c r="LDZ18" s="68"/>
      <c r="LEA18" s="68"/>
      <c r="LEB18" s="68"/>
      <c r="LEC18" s="68"/>
      <c r="LED18" s="68"/>
      <c r="LEE18" s="68"/>
      <c r="LEF18" s="68"/>
      <c r="LEG18" s="68"/>
      <c r="LEH18" s="68"/>
      <c r="LEI18" s="68"/>
      <c r="LEJ18" s="68"/>
      <c r="LEK18" s="68"/>
      <c r="LEL18" s="68"/>
      <c r="LEM18" s="68"/>
      <c r="LEN18" s="68"/>
      <c r="LEO18" s="68"/>
      <c r="LEP18" s="68"/>
      <c r="LEQ18" s="68"/>
      <c r="LER18" s="68"/>
      <c r="LES18" s="68"/>
      <c r="LET18" s="68"/>
      <c r="LEU18" s="68"/>
      <c r="LEV18" s="68"/>
      <c r="LEW18" s="68"/>
      <c r="LEX18" s="68"/>
      <c r="LEY18" s="68"/>
      <c r="LEZ18" s="68"/>
      <c r="LFA18" s="68"/>
      <c r="LFB18" s="68"/>
      <c r="LFC18" s="68"/>
      <c r="LFD18" s="68"/>
      <c r="LFE18" s="68"/>
      <c r="LFF18" s="68"/>
      <c r="LFG18" s="68"/>
      <c r="LFH18" s="68"/>
      <c r="LFI18" s="68"/>
      <c r="LFJ18" s="68"/>
      <c r="LFK18" s="68"/>
      <c r="LFL18" s="68"/>
      <c r="LFM18" s="68"/>
      <c r="LFN18" s="68"/>
      <c r="LFO18" s="68"/>
      <c r="LFP18" s="68"/>
      <c r="LFQ18" s="68"/>
      <c r="LFR18" s="68"/>
      <c r="LFS18" s="68"/>
      <c r="LFT18" s="68"/>
      <c r="LFU18" s="68"/>
      <c r="LFV18" s="68"/>
      <c r="LFW18" s="68"/>
      <c r="LFX18" s="68"/>
      <c r="LFY18" s="68"/>
      <c r="LFZ18" s="68"/>
      <c r="LGA18" s="68"/>
      <c r="LGB18" s="68"/>
      <c r="LGC18" s="68"/>
      <c r="LGD18" s="68"/>
      <c r="LGE18" s="68"/>
      <c r="LGF18" s="68"/>
      <c r="LGG18" s="68"/>
      <c r="LGH18" s="68"/>
      <c r="LGI18" s="68"/>
      <c r="LGJ18" s="68"/>
      <c r="LGK18" s="68"/>
      <c r="LGL18" s="68"/>
      <c r="LGM18" s="68"/>
      <c r="LGN18" s="68"/>
      <c r="LGO18" s="68"/>
      <c r="LGP18" s="68"/>
      <c r="LGQ18" s="68"/>
      <c r="LGR18" s="68"/>
      <c r="LGS18" s="68"/>
      <c r="LGT18" s="68"/>
      <c r="LGU18" s="68"/>
      <c r="LGV18" s="68"/>
      <c r="LGW18" s="68"/>
      <c r="LGX18" s="68"/>
      <c r="LGY18" s="68"/>
      <c r="LGZ18" s="68"/>
      <c r="LHA18" s="68"/>
      <c r="LHB18" s="68"/>
      <c r="LHC18" s="68"/>
      <c r="LHD18" s="68"/>
      <c r="LHE18" s="68"/>
      <c r="LHF18" s="68"/>
      <c r="LHG18" s="68"/>
      <c r="LHH18" s="68"/>
      <c r="LHI18" s="68"/>
      <c r="LHJ18" s="68"/>
      <c r="LHK18" s="68"/>
      <c r="LHL18" s="68"/>
      <c r="LHM18" s="68"/>
      <c r="LHN18" s="68"/>
      <c r="LHO18" s="68"/>
      <c r="LHP18" s="68"/>
      <c r="LHQ18" s="68"/>
      <c r="LHR18" s="68"/>
      <c r="LHS18" s="68"/>
      <c r="LHT18" s="68"/>
      <c r="LHU18" s="68"/>
      <c r="LHV18" s="68"/>
      <c r="LHW18" s="68"/>
      <c r="LHX18" s="68"/>
      <c r="LHY18" s="68"/>
      <c r="LHZ18" s="68"/>
      <c r="LIA18" s="68"/>
      <c r="LIB18" s="68"/>
      <c r="LIC18" s="68"/>
      <c r="LID18" s="68"/>
      <c r="LIE18" s="68"/>
      <c r="LIF18" s="68"/>
      <c r="LIG18" s="68"/>
      <c r="LIH18" s="68"/>
      <c r="LII18" s="68"/>
      <c r="LIJ18" s="68"/>
      <c r="LIK18" s="68"/>
      <c r="LIL18" s="68"/>
      <c r="LIM18" s="68"/>
      <c r="LIN18" s="68"/>
      <c r="LIO18" s="68"/>
      <c r="LIP18" s="68"/>
      <c r="LIQ18" s="68"/>
      <c r="LIR18" s="68"/>
      <c r="LIS18" s="68"/>
      <c r="LIT18" s="68"/>
      <c r="LIU18" s="68"/>
      <c r="LIV18" s="68"/>
      <c r="LIW18" s="68"/>
      <c r="LIX18" s="68"/>
      <c r="LIY18" s="68"/>
      <c r="LIZ18" s="68"/>
      <c r="LJA18" s="68"/>
      <c r="LJB18" s="68"/>
      <c r="LJC18" s="68"/>
      <c r="LJD18" s="68"/>
      <c r="LJE18" s="68"/>
      <c r="LJF18" s="68"/>
      <c r="LJG18" s="68"/>
      <c r="LJH18" s="68"/>
      <c r="LJI18" s="68"/>
      <c r="LJJ18" s="68"/>
      <c r="LJK18" s="68"/>
      <c r="LJL18" s="68"/>
      <c r="LJM18" s="68"/>
      <c r="LJN18" s="68"/>
      <c r="LJO18" s="68"/>
      <c r="LJP18" s="68"/>
      <c r="LJQ18" s="68"/>
      <c r="LJR18" s="68"/>
      <c r="LJS18" s="68"/>
      <c r="LJT18" s="68"/>
      <c r="LJU18" s="68"/>
      <c r="LJV18" s="68"/>
      <c r="LJW18" s="68"/>
      <c r="LJX18" s="68"/>
      <c r="LJY18" s="68"/>
      <c r="LJZ18" s="68"/>
      <c r="LKA18" s="68"/>
      <c r="LKB18" s="68"/>
      <c r="LKC18" s="68"/>
      <c r="LKD18" s="68"/>
      <c r="LKE18" s="68"/>
      <c r="LKF18" s="68"/>
      <c r="LKG18" s="68"/>
      <c r="LKH18" s="68"/>
      <c r="LKI18" s="68"/>
      <c r="LKJ18" s="68"/>
      <c r="LKK18" s="68"/>
      <c r="LKL18" s="68"/>
      <c r="LKM18" s="68"/>
      <c r="LKN18" s="68"/>
      <c r="LKO18" s="68"/>
      <c r="LKP18" s="68"/>
      <c r="LKQ18" s="68"/>
      <c r="LKR18" s="68"/>
      <c r="LKS18" s="68"/>
      <c r="LKT18" s="68"/>
      <c r="LKU18" s="68"/>
      <c r="LKV18" s="68"/>
      <c r="LKW18" s="68"/>
      <c r="LKX18" s="68"/>
      <c r="LKY18" s="68"/>
      <c r="LKZ18" s="68"/>
      <c r="LLA18" s="68"/>
      <c r="LLB18" s="68"/>
      <c r="LLC18" s="68"/>
      <c r="LLD18" s="68"/>
      <c r="LLE18" s="68"/>
      <c r="LLF18" s="68"/>
      <c r="LLG18" s="68"/>
      <c r="LLH18" s="68"/>
      <c r="LLI18" s="68"/>
      <c r="LLJ18" s="68"/>
      <c r="LLK18" s="68"/>
      <c r="LLL18" s="68"/>
      <c r="LLM18" s="68"/>
      <c r="LLN18" s="68"/>
      <c r="LLO18" s="68"/>
      <c r="LLP18" s="68"/>
      <c r="LLQ18" s="68"/>
      <c r="LLR18" s="68"/>
      <c r="LLS18" s="68"/>
      <c r="LLT18" s="68"/>
      <c r="LLU18" s="68"/>
      <c r="LLV18" s="68"/>
      <c r="LLW18" s="68"/>
      <c r="LLX18" s="68"/>
      <c r="LLY18" s="68"/>
      <c r="LLZ18" s="68"/>
      <c r="LMA18" s="68"/>
      <c r="LMB18" s="68"/>
      <c r="LMC18" s="68"/>
      <c r="LMD18" s="68"/>
      <c r="LME18" s="68"/>
      <c r="LMF18" s="68"/>
      <c r="LMG18" s="68"/>
      <c r="LMH18" s="68"/>
      <c r="LMI18" s="68"/>
      <c r="LMJ18" s="68"/>
      <c r="LMK18" s="68"/>
      <c r="LML18" s="68"/>
      <c r="LMM18" s="68"/>
      <c r="LMN18" s="68"/>
      <c r="LMO18" s="68"/>
      <c r="LMP18" s="68"/>
      <c r="LMQ18" s="68"/>
      <c r="LMR18" s="68"/>
      <c r="LMS18" s="68"/>
      <c r="LMT18" s="68"/>
      <c r="LMU18" s="68"/>
      <c r="LMV18" s="68"/>
      <c r="LMW18" s="68"/>
      <c r="LMX18" s="68"/>
      <c r="LMY18" s="68"/>
      <c r="LMZ18" s="68"/>
      <c r="LNA18" s="68"/>
      <c r="LNB18" s="68"/>
      <c r="LNC18" s="68"/>
      <c r="LND18" s="68"/>
      <c r="LNE18" s="68"/>
      <c r="LNF18" s="68"/>
      <c r="LNG18" s="68"/>
      <c r="LNH18" s="68"/>
      <c r="LNI18" s="68"/>
      <c r="LNJ18" s="68"/>
      <c r="LNK18" s="68"/>
      <c r="LNL18" s="68"/>
      <c r="LNM18" s="68"/>
      <c r="LNN18" s="68"/>
      <c r="LNO18" s="68"/>
      <c r="LNP18" s="68"/>
      <c r="LNQ18" s="68"/>
      <c r="LNR18" s="68"/>
      <c r="LNS18" s="68"/>
      <c r="LNT18" s="68"/>
      <c r="LNU18" s="68"/>
      <c r="LNV18" s="68"/>
      <c r="LNW18" s="68"/>
      <c r="LNX18" s="68"/>
      <c r="LNY18" s="68"/>
      <c r="LNZ18" s="68"/>
      <c r="LOA18" s="68"/>
      <c r="LOB18" s="68"/>
      <c r="LOC18" s="68"/>
      <c r="LOD18" s="68"/>
      <c r="LOE18" s="68"/>
      <c r="LOF18" s="68"/>
      <c r="LOG18" s="68"/>
      <c r="LOH18" s="68"/>
      <c r="LOI18" s="68"/>
      <c r="LOJ18" s="68"/>
      <c r="LOK18" s="68"/>
      <c r="LOL18" s="68"/>
      <c r="LOM18" s="68"/>
      <c r="LON18" s="68"/>
      <c r="LOO18" s="68"/>
      <c r="LOP18" s="68"/>
      <c r="LOQ18" s="68"/>
      <c r="LOR18" s="68"/>
      <c r="LOS18" s="68"/>
      <c r="LOT18" s="68"/>
      <c r="LOU18" s="68"/>
      <c r="LOV18" s="68"/>
      <c r="LOW18" s="68"/>
      <c r="LOX18" s="68"/>
      <c r="LOY18" s="68"/>
      <c r="LOZ18" s="68"/>
      <c r="LPA18" s="68"/>
      <c r="LPB18" s="68"/>
      <c r="LPC18" s="68"/>
      <c r="LPD18" s="68"/>
      <c r="LPE18" s="68"/>
      <c r="LPF18" s="68"/>
      <c r="LPG18" s="68"/>
      <c r="LPH18" s="68"/>
      <c r="LPI18" s="68"/>
      <c r="LPJ18" s="68"/>
      <c r="LPK18" s="68"/>
      <c r="LPL18" s="68"/>
      <c r="LPM18" s="68"/>
      <c r="LPN18" s="68"/>
      <c r="LPO18" s="68"/>
      <c r="LPP18" s="68"/>
      <c r="LPQ18" s="68"/>
      <c r="LPR18" s="68"/>
      <c r="LPS18" s="68"/>
      <c r="LPT18" s="68"/>
      <c r="LPU18" s="68"/>
      <c r="LPV18" s="68"/>
      <c r="LPW18" s="68"/>
      <c r="LPX18" s="68"/>
      <c r="LPY18" s="68"/>
      <c r="LPZ18" s="68"/>
      <c r="LQA18" s="68"/>
      <c r="LQB18" s="68"/>
      <c r="LQC18" s="68"/>
      <c r="LQD18" s="68"/>
      <c r="LQE18" s="68"/>
      <c r="LQF18" s="68"/>
      <c r="LQG18" s="68"/>
      <c r="LQH18" s="68"/>
      <c r="LQI18" s="68"/>
      <c r="LQJ18" s="68"/>
      <c r="LQK18" s="68"/>
      <c r="LQL18" s="68"/>
      <c r="LQM18" s="68"/>
      <c r="LQN18" s="68"/>
      <c r="LQO18" s="68"/>
      <c r="LQP18" s="68"/>
      <c r="LQQ18" s="68"/>
      <c r="LQR18" s="68"/>
      <c r="LQS18" s="68"/>
      <c r="LQT18" s="68"/>
      <c r="LQU18" s="68"/>
      <c r="LQV18" s="68"/>
      <c r="LQW18" s="68"/>
      <c r="LQX18" s="68"/>
      <c r="LQY18" s="68"/>
      <c r="LQZ18" s="68"/>
      <c r="LRA18" s="68"/>
      <c r="LRB18" s="68"/>
      <c r="LRC18" s="68"/>
      <c r="LRD18" s="68"/>
      <c r="LRE18" s="68"/>
      <c r="LRF18" s="68"/>
      <c r="LRG18" s="68"/>
      <c r="LRH18" s="68"/>
      <c r="LRI18" s="68"/>
      <c r="LRJ18" s="68"/>
      <c r="LRK18" s="68"/>
      <c r="LRL18" s="68"/>
      <c r="LRM18" s="68"/>
      <c r="LRN18" s="68"/>
      <c r="LRO18" s="68"/>
      <c r="LRP18" s="68"/>
      <c r="LRQ18" s="68"/>
      <c r="LRR18" s="68"/>
      <c r="LRS18" s="68"/>
      <c r="LRT18" s="68"/>
      <c r="LRU18" s="68"/>
      <c r="LRV18" s="68"/>
      <c r="LRW18" s="68"/>
      <c r="LRX18" s="68"/>
      <c r="LRY18" s="68"/>
      <c r="LRZ18" s="68"/>
      <c r="LSA18" s="68"/>
      <c r="LSB18" s="68"/>
      <c r="LSC18" s="68"/>
      <c r="LSD18" s="68"/>
      <c r="LSE18" s="68"/>
      <c r="LSF18" s="68"/>
      <c r="LSG18" s="68"/>
      <c r="LSH18" s="68"/>
      <c r="LSI18" s="68"/>
      <c r="LSJ18" s="68"/>
      <c r="LSK18" s="68"/>
      <c r="LSL18" s="68"/>
      <c r="LSM18" s="68"/>
      <c r="LSN18" s="68"/>
      <c r="LSO18" s="68"/>
      <c r="LSP18" s="68"/>
      <c r="LSQ18" s="68"/>
      <c r="LSR18" s="68"/>
      <c r="LSS18" s="68"/>
      <c r="LST18" s="68"/>
      <c r="LSU18" s="68"/>
      <c r="LSV18" s="68"/>
      <c r="LSW18" s="68"/>
      <c r="LSX18" s="68"/>
      <c r="LSY18" s="68"/>
      <c r="LSZ18" s="68"/>
      <c r="LTA18" s="68"/>
      <c r="LTB18" s="68"/>
      <c r="LTC18" s="68"/>
      <c r="LTD18" s="68"/>
      <c r="LTE18" s="68"/>
      <c r="LTF18" s="68"/>
      <c r="LTG18" s="68"/>
      <c r="LTH18" s="68"/>
      <c r="LTI18" s="68"/>
      <c r="LTJ18" s="68"/>
      <c r="LTK18" s="68"/>
      <c r="LTL18" s="68"/>
      <c r="LTM18" s="68"/>
      <c r="LTN18" s="68"/>
      <c r="LTO18" s="68"/>
      <c r="LTP18" s="68"/>
      <c r="LTQ18" s="68"/>
      <c r="LTR18" s="68"/>
      <c r="LTS18" s="68"/>
      <c r="LTT18" s="68"/>
      <c r="LTU18" s="68"/>
      <c r="LTV18" s="68"/>
      <c r="LTW18" s="68"/>
      <c r="LTX18" s="68"/>
      <c r="LTY18" s="68"/>
      <c r="LTZ18" s="68"/>
      <c r="LUA18" s="68"/>
      <c r="LUB18" s="68"/>
      <c r="LUC18" s="68"/>
      <c r="LUD18" s="68"/>
      <c r="LUE18" s="68"/>
      <c r="LUF18" s="68"/>
      <c r="LUG18" s="68"/>
      <c r="LUH18" s="68"/>
      <c r="LUI18" s="68"/>
      <c r="LUJ18" s="68"/>
      <c r="LUK18" s="68"/>
      <c r="LUL18" s="68"/>
      <c r="LUM18" s="68"/>
      <c r="LUN18" s="68"/>
      <c r="LUO18" s="68"/>
      <c r="LUP18" s="68"/>
      <c r="LUQ18" s="68"/>
      <c r="LUR18" s="68"/>
      <c r="LUS18" s="68"/>
      <c r="LUT18" s="68"/>
      <c r="LUU18" s="68"/>
      <c r="LUV18" s="68"/>
      <c r="LUW18" s="68"/>
      <c r="LUX18" s="68"/>
      <c r="LUY18" s="68"/>
      <c r="LUZ18" s="68"/>
      <c r="LVA18" s="68"/>
      <c r="LVB18" s="68"/>
      <c r="LVC18" s="68"/>
      <c r="LVD18" s="68"/>
      <c r="LVE18" s="68"/>
      <c r="LVF18" s="68"/>
      <c r="LVG18" s="68"/>
      <c r="LVH18" s="68"/>
      <c r="LVI18" s="68"/>
      <c r="LVJ18" s="68"/>
      <c r="LVK18" s="68"/>
      <c r="LVL18" s="68"/>
      <c r="LVM18" s="68"/>
      <c r="LVN18" s="68"/>
      <c r="LVO18" s="68"/>
      <c r="LVP18" s="68"/>
      <c r="LVQ18" s="68"/>
      <c r="LVR18" s="68"/>
      <c r="LVS18" s="68"/>
      <c r="LVT18" s="68"/>
      <c r="LVU18" s="68"/>
      <c r="LVV18" s="68"/>
      <c r="LVW18" s="68"/>
      <c r="LVX18" s="68"/>
      <c r="LVY18" s="68"/>
      <c r="LVZ18" s="68"/>
      <c r="LWA18" s="68"/>
      <c r="LWB18" s="68"/>
      <c r="LWC18" s="68"/>
      <c r="LWD18" s="68"/>
      <c r="LWE18" s="68"/>
      <c r="LWF18" s="68"/>
      <c r="LWG18" s="68"/>
      <c r="LWH18" s="68"/>
      <c r="LWI18" s="68"/>
      <c r="LWJ18" s="68"/>
      <c r="LWK18" s="68"/>
      <c r="LWL18" s="68"/>
      <c r="LWM18" s="68"/>
      <c r="LWN18" s="68"/>
      <c r="LWO18" s="68"/>
      <c r="LWP18" s="68"/>
      <c r="LWQ18" s="68"/>
      <c r="LWR18" s="68"/>
      <c r="LWS18" s="68"/>
      <c r="LWT18" s="68"/>
      <c r="LWU18" s="68"/>
      <c r="LWV18" s="68"/>
      <c r="LWW18" s="68"/>
      <c r="LWX18" s="68"/>
      <c r="LWY18" s="68"/>
      <c r="LWZ18" s="68"/>
      <c r="LXA18" s="68"/>
      <c r="LXB18" s="68"/>
      <c r="LXC18" s="68"/>
      <c r="LXD18" s="68"/>
      <c r="LXE18" s="68"/>
      <c r="LXF18" s="68"/>
      <c r="LXG18" s="68"/>
      <c r="LXH18" s="68"/>
      <c r="LXI18" s="68"/>
      <c r="LXJ18" s="68"/>
      <c r="LXK18" s="68"/>
      <c r="LXL18" s="68"/>
      <c r="LXM18" s="68"/>
      <c r="LXN18" s="68"/>
      <c r="LXO18" s="68"/>
      <c r="LXP18" s="68"/>
      <c r="LXQ18" s="68"/>
      <c r="LXR18" s="68"/>
      <c r="LXS18" s="68"/>
      <c r="LXT18" s="68"/>
      <c r="LXU18" s="68"/>
      <c r="LXV18" s="68"/>
      <c r="LXW18" s="68"/>
      <c r="LXX18" s="68"/>
      <c r="LXY18" s="68"/>
      <c r="LXZ18" s="68"/>
      <c r="LYA18" s="68"/>
      <c r="LYB18" s="68"/>
      <c r="LYC18" s="68"/>
      <c r="LYD18" s="68"/>
      <c r="LYE18" s="68"/>
      <c r="LYF18" s="68"/>
      <c r="LYG18" s="68"/>
      <c r="LYH18" s="68"/>
      <c r="LYI18" s="68"/>
      <c r="LYJ18" s="68"/>
      <c r="LYK18" s="68"/>
      <c r="LYL18" s="68"/>
      <c r="LYM18" s="68"/>
      <c r="LYN18" s="68"/>
      <c r="LYO18" s="68"/>
      <c r="LYP18" s="68"/>
      <c r="LYQ18" s="68"/>
      <c r="LYR18" s="68"/>
      <c r="LYS18" s="68"/>
      <c r="LYT18" s="68"/>
      <c r="LYU18" s="68"/>
      <c r="LYV18" s="68"/>
      <c r="LYW18" s="68"/>
      <c r="LYX18" s="68"/>
      <c r="LYY18" s="68"/>
      <c r="LYZ18" s="68"/>
      <c r="LZA18" s="68"/>
      <c r="LZB18" s="68"/>
      <c r="LZC18" s="68"/>
      <c r="LZD18" s="68"/>
      <c r="LZE18" s="68"/>
      <c r="LZF18" s="68"/>
      <c r="LZG18" s="68"/>
      <c r="LZH18" s="68"/>
      <c r="LZI18" s="68"/>
      <c r="LZJ18" s="68"/>
      <c r="LZK18" s="68"/>
      <c r="LZL18" s="68"/>
      <c r="LZM18" s="68"/>
      <c r="LZN18" s="68"/>
      <c r="LZO18" s="68"/>
      <c r="LZP18" s="68"/>
      <c r="LZQ18" s="68"/>
      <c r="LZR18" s="68"/>
      <c r="LZS18" s="68"/>
      <c r="LZT18" s="68"/>
      <c r="LZU18" s="68"/>
      <c r="LZV18" s="68"/>
      <c r="LZW18" s="68"/>
      <c r="LZX18" s="68"/>
      <c r="LZY18" s="68"/>
      <c r="LZZ18" s="68"/>
      <c r="MAA18" s="68"/>
      <c r="MAB18" s="68"/>
      <c r="MAC18" s="68"/>
      <c r="MAD18" s="68"/>
      <c r="MAE18" s="68"/>
      <c r="MAF18" s="68"/>
      <c r="MAG18" s="68"/>
      <c r="MAH18" s="68"/>
      <c r="MAI18" s="68"/>
      <c r="MAJ18" s="68"/>
      <c r="MAK18" s="68"/>
      <c r="MAL18" s="68"/>
      <c r="MAM18" s="68"/>
      <c r="MAN18" s="68"/>
      <c r="MAO18" s="68"/>
      <c r="MAP18" s="68"/>
      <c r="MAQ18" s="68"/>
      <c r="MAR18" s="68"/>
      <c r="MAS18" s="68"/>
      <c r="MAT18" s="68"/>
      <c r="MAU18" s="68"/>
      <c r="MAV18" s="68"/>
      <c r="MAW18" s="68"/>
      <c r="MAX18" s="68"/>
      <c r="MAY18" s="68"/>
      <c r="MAZ18" s="68"/>
      <c r="MBA18" s="68"/>
      <c r="MBB18" s="68"/>
      <c r="MBC18" s="68"/>
      <c r="MBD18" s="68"/>
      <c r="MBE18" s="68"/>
      <c r="MBF18" s="68"/>
      <c r="MBG18" s="68"/>
      <c r="MBH18" s="68"/>
      <c r="MBI18" s="68"/>
      <c r="MBJ18" s="68"/>
      <c r="MBK18" s="68"/>
      <c r="MBL18" s="68"/>
      <c r="MBM18" s="68"/>
      <c r="MBN18" s="68"/>
      <c r="MBO18" s="68"/>
      <c r="MBP18" s="68"/>
      <c r="MBQ18" s="68"/>
      <c r="MBR18" s="68"/>
      <c r="MBS18" s="68"/>
      <c r="MBT18" s="68"/>
      <c r="MBU18" s="68"/>
      <c r="MBV18" s="68"/>
      <c r="MBW18" s="68"/>
      <c r="MBX18" s="68"/>
      <c r="MBY18" s="68"/>
      <c r="MBZ18" s="68"/>
      <c r="MCA18" s="68"/>
      <c r="MCB18" s="68"/>
      <c r="MCC18" s="68"/>
      <c r="MCD18" s="68"/>
      <c r="MCE18" s="68"/>
      <c r="MCF18" s="68"/>
      <c r="MCG18" s="68"/>
      <c r="MCH18" s="68"/>
      <c r="MCI18" s="68"/>
      <c r="MCJ18" s="68"/>
      <c r="MCK18" s="68"/>
      <c r="MCL18" s="68"/>
      <c r="MCM18" s="68"/>
      <c r="MCN18" s="68"/>
      <c r="MCO18" s="68"/>
      <c r="MCP18" s="68"/>
      <c r="MCQ18" s="68"/>
      <c r="MCR18" s="68"/>
      <c r="MCS18" s="68"/>
      <c r="MCT18" s="68"/>
      <c r="MCU18" s="68"/>
      <c r="MCV18" s="68"/>
      <c r="MCW18" s="68"/>
      <c r="MCX18" s="68"/>
      <c r="MCY18" s="68"/>
      <c r="MCZ18" s="68"/>
      <c r="MDA18" s="68"/>
      <c r="MDB18" s="68"/>
      <c r="MDC18" s="68"/>
      <c r="MDD18" s="68"/>
      <c r="MDE18" s="68"/>
      <c r="MDF18" s="68"/>
      <c r="MDG18" s="68"/>
      <c r="MDH18" s="68"/>
      <c r="MDI18" s="68"/>
      <c r="MDJ18" s="68"/>
      <c r="MDK18" s="68"/>
      <c r="MDL18" s="68"/>
      <c r="MDM18" s="68"/>
      <c r="MDN18" s="68"/>
      <c r="MDO18" s="68"/>
      <c r="MDP18" s="68"/>
      <c r="MDQ18" s="68"/>
      <c r="MDR18" s="68"/>
      <c r="MDS18" s="68"/>
      <c r="MDT18" s="68"/>
      <c r="MDU18" s="68"/>
      <c r="MDV18" s="68"/>
      <c r="MDW18" s="68"/>
      <c r="MDX18" s="68"/>
      <c r="MDY18" s="68"/>
      <c r="MDZ18" s="68"/>
      <c r="MEA18" s="68"/>
      <c r="MEB18" s="68"/>
      <c r="MEC18" s="68"/>
      <c r="MED18" s="68"/>
      <c r="MEE18" s="68"/>
      <c r="MEF18" s="68"/>
      <c r="MEG18" s="68"/>
      <c r="MEH18" s="68"/>
      <c r="MEI18" s="68"/>
      <c r="MEJ18" s="68"/>
      <c r="MEK18" s="68"/>
      <c r="MEL18" s="68"/>
      <c r="MEM18" s="68"/>
      <c r="MEN18" s="68"/>
      <c r="MEO18" s="68"/>
      <c r="MEP18" s="68"/>
      <c r="MEQ18" s="68"/>
      <c r="MER18" s="68"/>
      <c r="MES18" s="68"/>
      <c r="MET18" s="68"/>
      <c r="MEU18" s="68"/>
      <c r="MEV18" s="68"/>
      <c r="MEW18" s="68"/>
      <c r="MEX18" s="68"/>
      <c r="MEY18" s="68"/>
      <c r="MEZ18" s="68"/>
      <c r="MFA18" s="68"/>
      <c r="MFB18" s="68"/>
      <c r="MFC18" s="68"/>
      <c r="MFD18" s="68"/>
      <c r="MFE18" s="68"/>
      <c r="MFF18" s="68"/>
      <c r="MFG18" s="68"/>
      <c r="MFH18" s="68"/>
      <c r="MFI18" s="68"/>
      <c r="MFJ18" s="68"/>
      <c r="MFK18" s="68"/>
      <c r="MFL18" s="68"/>
      <c r="MFM18" s="68"/>
      <c r="MFN18" s="68"/>
      <c r="MFO18" s="68"/>
      <c r="MFP18" s="68"/>
      <c r="MFQ18" s="68"/>
      <c r="MFR18" s="68"/>
      <c r="MFS18" s="68"/>
      <c r="MFT18" s="68"/>
      <c r="MFU18" s="68"/>
      <c r="MFV18" s="68"/>
      <c r="MFW18" s="68"/>
      <c r="MFX18" s="68"/>
      <c r="MFY18" s="68"/>
      <c r="MFZ18" s="68"/>
      <c r="MGA18" s="68"/>
      <c r="MGB18" s="68"/>
      <c r="MGC18" s="68"/>
      <c r="MGD18" s="68"/>
      <c r="MGE18" s="68"/>
      <c r="MGF18" s="68"/>
      <c r="MGG18" s="68"/>
      <c r="MGH18" s="68"/>
      <c r="MGI18" s="68"/>
      <c r="MGJ18" s="68"/>
      <c r="MGK18" s="68"/>
      <c r="MGL18" s="68"/>
      <c r="MGM18" s="68"/>
      <c r="MGN18" s="68"/>
      <c r="MGO18" s="68"/>
      <c r="MGP18" s="68"/>
      <c r="MGQ18" s="68"/>
      <c r="MGR18" s="68"/>
      <c r="MGS18" s="68"/>
      <c r="MGT18" s="68"/>
      <c r="MGU18" s="68"/>
      <c r="MGV18" s="68"/>
      <c r="MGW18" s="68"/>
      <c r="MGX18" s="68"/>
      <c r="MGY18" s="68"/>
      <c r="MGZ18" s="68"/>
      <c r="MHA18" s="68"/>
      <c r="MHB18" s="68"/>
      <c r="MHC18" s="68"/>
      <c r="MHD18" s="68"/>
      <c r="MHE18" s="68"/>
      <c r="MHF18" s="68"/>
      <c r="MHG18" s="68"/>
      <c r="MHH18" s="68"/>
      <c r="MHI18" s="68"/>
      <c r="MHJ18" s="68"/>
      <c r="MHK18" s="68"/>
      <c r="MHL18" s="68"/>
      <c r="MHM18" s="68"/>
      <c r="MHN18" s="68"/>
      <c r="MHO18" s="68"/>
      <c r="MHP18" s="68"/>
      <c r="MHQ18" s="68"/>
      <c r="MHR18" s="68"/>
      <c r="MHS18" s="68"/>
      <c r="MHT18" s="68"/>
      <c r="MHU18" s="68"/>
      <c r="MHV18" s="68"/>
      <c r="MHW18" s="68"/>
      <c r="MHX18" s="68"/>
      <c r="MHY18" s="68"/>
      <c r="MHZ18" s="68"/>
      <c r="MIA18" s="68"/>
      <c r="MIB18" s="68"/>
      <c r="MIC18" s="68"/>
      <c r="MID18" s="68"/>
      <c r="MIE18" s="68"/>
      <c r="MIF18" s="68"/>
      <c r="MIG18" s="68"/>
      <c r="MIH18" s="68"/>
      <c r="MII18" s="68"/>
      <c r="MIJ18" s="68"/>
      <c r="MIK18" s="68"/>
      <c r="MIL18" s="68"/>
      <c r="MIM18" s="68"/>
      <c r="MIN18" s="68"/>
      <c r="MIO18" s="68"/>
      <c r="MIP18" s="68"/>
      <c r="MIQ18" s="68"/>
      <c r="MIR18" s="68"/>
      <c r="MIS18" s="68"/>
      <c r="MIT18" s="68"/>
      <c r="MIU18" s="68"/>
      <c r="MIV18" s="68"/>
      <c r="MIW18" s="68"/>
      <c r="MIX18" s="68"/>
      <c r="MIY18" s="68"/>
      <c r="MIZ18" s="68"/>
      <c r="MJA18" s="68"/>
      <c r="MJB18" s="68"/>
      <c r="MJC18" s="68"/>
      <c r="MJD18" s="68"/>
      <c r="MJE18" s="68"/>
      <c r="MJF18" s="68"/>
      <c r="MJG18" s="68"/>
      <c r="MJH18" s="68"/>
      <c r="MJI18" s="68"/>
      <c r="MJJ18" s="68"/>
      <c r="MJK18" s="68"/>
      <c r="MJL18" s="68"/>
      <c r="MJM18" s="68"/>
      <c r="MJN18" s="68"/>
      <c r="MJO18" s="68"/>
      <c r="MJP18" s="68"/>
      <c r="MJQ18" s="68"/>
      <c r="MJR18" s="68"/>
      <c r="MJS18" s="68"/>
      <c r="MJT18" s="68"/>
      <c r="MJU18" s="68"/>
      <c r="MJV18" s="68"/>
      <c r="MJW18" s="68"/>
      <c r="MJX18" s="68"/>
      <c r="MJY18" s="68"/>
      <c r="MJZ18" s="68"/>
      <c r="MKA18" s="68"/>
      <c r="MKB18" s="68"/>
      <c r="MKC18" s="68"/>
      <c r="MKD18" s="68"/>
      <c r="MKE18" s="68"/>
      <c r="MKF18" s="68"/>
      <c r="MKG18" s="68"/>
      <c r="MKH18" s="68"/>
      <c r="MKI18" s="68"/>
      <c r="MKJ18" s="68"/>
      <c r="MKK18" s="68"/>
      <c r="MKL18" s="68"/>
      <c r="MKM18" s="68"/>
      <c r="MKN18" s="68"/>
      <c r="MKO18" s="68"/>
      <c r="MKP18" s="68"/>
      <c r="MKQ18" s="68"/>
      <c r="MKR18" s="68"/>
      <c r="MKS18" s="68"/>
      <c r="MKT18" s="68"/>
      <c r="MKU18" s="68"/>
      <c r="MKV18" s="68"/>
      <c r="MKW18" s="68"/>
      <c r="MKX18" s="68"/>
      <c r="MKY18" s="68"/>
      <c r="MKZ18" s="68"/>
      <c r="MLA18" s="68"/>
      <c r="MLB18" s="68"/>
      <c r="MLC18" s="68"/>
      <c r="MLD18" s="68"/>
      <c r="MLE18" s="68"/>
      <c r="MLF18" s="68"/>
      <c r="MLG18" s="68"/>
      <c r="MLH18" s="68"/>
      <c r="MLI18" s="68"/>
      <c r="MLJ18" s="68"/>
      <c r="MLK18" s="68"/>
      <c r="MLL18" s="68"/>
      <c r="MLM18" s="68"/>
      <c r="MLN18" s="68"/>
      <c r="MLO18" s="68"/>
      <c r="MLP18" s="68"/>
      <c r="MLQ18" s="68"/>
      <c r="MLR18" s="68"/>
      <c r="MLS18" s="68"/>
      <c r="MLT18" s="68"/>
      <c r="MLU18" s="68"/>
      <c r="MLV18" s="68"/>
      <c r="MLW18" s="68"/>
      <c r="MLX18" s="68"/>
      <c r="MLY18" s="68"/>
      <c r="MLZ18" s="68"/>
      <c r="MMA18" s="68"/>
      <c r="MMB18" s="68"/>
      <c r="MMC18" s="68"/>
      <c r="MMD18" s="68"/>
      <c r="MME18" s="68"/>
      <c r="MMF18" s="68"/>
      <c r="MMG18" s="68"/>
      <c r="MMH18" s="68"/>
      <c r="MMI18" s="68"/>
      <c r="MMJ18" s="68"/>
      <c r="MMK18" s="68"/>
      <c r="MML18" s="68"/>
      <c r="MMM18" s="68"/>
      <c r="MMN18" s="68"/>
      <c r="MMO18" s="68"/>
      <c r="MMP18" s="68"/>
      <c r="MMQ18" s="68"/>
      <c r="MMR18" s="68"/>
      <c r="MMS18" s="68"/>
      <c r="MMT18" s="68"/>
      <c r="MMU18" s="68"/>
      <c r="MMV18" s="68"/>
      <c r="MMW18" s="68"/>
      <c r="MMX18" s="68"/>
      <c r="MMY18" s="68"/>
      <c r="MMZ18" s="68"/>
      <c r="MNA18" s="68"/>
      <c r="MNB18" s="68"/>
      <c r="MNC18" s="68"/>
      <c r="MND18" s="68"/>
      <c r="MNE18" s="68"/>
      <c r="MNF18" s="68"/>
      <c r="MNG18" s="68"/>
      <c r="MNH18" s="68"/>
      <c r="MNI18" s="68"/>
      <c r="MNJ18" s="68"/>
      <c r="MNK18" s="68"/>
      <c r="MNL18" s="68"/>
      <c r="MNM18" s="68"/>
      <c r="MNN18" s="68"/>
      <c r="MNO18" s="68"/>
      <c r="MNP18" s="68"/>
      <c r="MNQ18" s="68"/>
      <c r="MNR18" s="68"/>
      <c r="MNS18" s="68"/>
      <c r="MNT18" s="68"/>
      <c r="MNU18" s="68"/>
      <c r="MNV18" s="68"/>
      <c r="MNW18" s="68"/>
      <c r="MNX18" s="68"/>
      <c r="MNY18" s="68"/>
      <c r="MNZ18" s="68"/>
      <c r="MOA18" s="68"/>
      <c r="MOB18" s="68"/>
      <c r="MOC18" s="68"/>
      <c r="MOD18" s="68"/>
      <c r="MOE18" s="68"/>
      <c r="MOF18" s="68"/>
      <c r="MOG18" s="68"/>
      <c r="MOH18" s="68"/>
      <c r="MOI18" s="68"/>
      <c r="MOJ18" s="68"/>
      <c r="MOK18" s="68"/>
      <c r="MOL18" s="68"/>
      <c r="MOM18" s="68"/>
      <c r="MON18" s="68"/>
      <c r="MOO18" s="68"/>
      <c r="MOP18" s="68"/>
      <c r="MOQ18" s="68"/>
      <c r="MOR18" s="68"/>
      <c r="MOS18" s="68"/>
      <c r="MOT18" s="68"/>
      <c r="MOU18" s="68"/>
      <c r="MOV18" s="68"/>
      <c r="MOW18" s="68"/>
      <c r="MOX18" s="68"/>
      <c r="MOY18" s="68"/>
      <c r="MOZ18" s="68"/>
      <c r="MPA18" s="68"/>
      <c r="MPB18" s="68"/>
      <c r="MPC18" s="68"/>
      <c r="MPD18" s="68"/>
      <c r="MPE18" s="68"/>
      <c r="MPF18" s="68"/>
      <c r="MPG18" s="68"/>
      <c r="MPH18" s="68"/>
      <c r="MPI18" s="68"/>
      <c r="MPJ18" s="68"/>
      <c r="MPK18" s="68"/>
      <c r="MPL18" s="68"/>
      <c r="MPM18" s="68"/>
      <c r="MPN18" s="68"/>
      <c r="MPO18" s="68"/>
      <c r="MPP18" s="68"/>
      <c r="MPQ18" s="68"/>
      <c r="MPR18" s="68"/>
      <c r="MPS18" s="68"/>
      <c r="MPT18" s="68"/>
      <c r="MPU18" s="68"/>
      <c r="MPV18" s="68"/>
      <c r="MPW18" s="68"/>
      <c r="MPX18" s="68"/>
      <c r="MPY18" s="68"/>
      <c r="MPZ18" s="68"/>
      <c r="MQA18" s="68"/>
      <c r="MQB18" s="68"/>
      <c r="MQC18" s="68"/>
      <c r="MQD18" s="68"/>
      <c r="MQE18" s="68"/>
      <c r="MQF18" s="68"/>
      <c r="MQG18" s="68"/>
      <c r="MQH18" s="68"/>
      <c r="MQI18" s="68"/>
      <c r="MQJ18" s="68"/>
      <c r="MQK18" s="68"/>
      <c r="MQL18" s="68"/>
      <c r="MQM18" s="68"/>
      <c r="MQN18" s="68"/>
      <c r="MQO18" s="68"/>
      <c r="MQP18" s="68"/>
      <c r="MQQ18" s="68"/>
      <c r="MQR18" s="68"/>
      <c r="MQS18" s="68"/>
      <c r="MQT18" s="68"/>
      <c r="MQU18" s="68"/>
      <c r="MQV18" s="68"/>
      <c r="MQW18" s="68"/>
      <c r="MQX18" s="68"/>
      <c r="MQY18" s="68"/>
      <c r="MQZ18" s="68"/>
      <c r="MRA18" s="68"/>
      <c r="MRB18" s="68"/>
      <c r="MRC18" s="68"/>
      <c r="MRD18" s="68"/>
      <c r="MRE18" s="68"/>
      <c r="MRF18" s="68"/>
      <c r="MRG18" s="68"/>
      <c r="MRH18" s="68"/>
      <c r="MRI18" s="68"/>
      <c r="MRJ18" s="68"/>
      <c r="MRK18" s="68"/>
      <c r="MRL18" s="68"/>
      <c r="MRM18" s="68"/>
      <c r="MRN18" s="68"/>
      <c r="MRO18" s="68"/>
      <c r="MRP18" s="68"/>
      <c r="MRQ18" s="68"/>
      <c r="MRR18" s="68"/>
      <c r="MRS18" s="68"/>
      <c r="MRT18" s="68"/>
      <c r="MRU18" s="68"/>
      <c r="MRV18" s="68"/>
      <c r="MRW18" s="68"/>
      <c r="MRX18" s="68"/>
      <c r="MRY18" s="68"/>
      <c r="MRZ18" s="68"/>
      <c r="MSA18" s="68"/>
      <c r="MSB18" s="68"/>
      <c r="MSC18" s="68"/>
      <c r="MSD18" s="68"/>
      <c r="MSE18" s="68"/>
      <c r="MSF18" s="68"/>
      <c r="MSG18" s="68"/>
      <c r="MSH18" s="68"/>
      <c r="MSI18" s="68"/>
      <c r="MSJ18" s="68"/>
      <c r="MSK18" s="68"/>
      <c r="MSL18" s="68"/>
      <c r="MSM18" s="68"/>
      <c r="MSN18" s="68"/>
      <c r="MSO18" s="68"/>
      <c r="MSP18" s="68"/>
      <c r="MSQ18" s="68"/>
      <c r="MSR18" s="68"/>
      <c r="MSS18" s="68"/>
      <c r="MST18" s="68"/>
      <c r="MSU18" s="68"/>
      <c r="MSV18" s="68"/>
      <c r="MSW18" s="68"/>
      <c r="MSX18" s="68"/>
      <c r="MSY18" s="68"/>
      <c r="MSZ18" s="68"/>
      <c r="MTA18" s="68"/>
      <c r="MTB18" s="68"/>
      <c r="MTC18" s="68"/>
      <c r="MTD18" s="68"/>
      <c r="MTE18" s="68"/>
      <c r="MTF18" s="68"/>
      <c r="MTG18" s="68"/>
      <c r="MTH18" s="68"/>
      <c r="MTI18" s="68"/>
      <c r="MTJ18" s="68"/>
      <c r="MTK18" s="68"/>
      <c r="MTL18" s="68"/>
      <c r="MTM18" s="68"/>
      <c r="MTN18" s="68"/>
      <c r="MTO18" s="68"/>
      <c r="MTP18" s="68"/>
      <c r="MTQ18" s="68"/>
      <c r="MTR18" s="68"/>
      <c r="MTS18" s="68"/>
      <c r="MTT18" s="68"/>
      <c r="MTU18" s="68"/>
      <c r="MTV18" s="68"/>
      <c r="MTW18" s="68"/>
      <c r="MTX18" s="68"/>
      <c r="MTY18" s="68"/>
      <c r="MTZ18" s="68"/>
      <c r="MUA18" s="68"/>
      <c r="MUB18" s="68"/>
      <c r="MUC18" s="68"/>
      <c r="MUD18" s="68"/>
      <c r="MUE18" s="68"/>
      <c r="MUF18" s="68"/>
      <c r="MUG18" s="68"/>
      <c r="MUH18" s="68"/>
      <c r="MUI18" s="68"/>
      <c r="MUJ18" s="68"/>
      <c r="MUK18" s="68"/>
      <c r="MUL18" s="68"/>
      <c r="MUM18" s="68"/>
      <c r="MUN18" s="68"/>
      <c r="MUO18" s="68"/>
      <c r="MUP18" s="68"/>
      <c r="MUQ18" s="68"/>
      <c r="MUR18" s="68"/>
      <c r="MUS18" s="68"/>
      <c r="MUT18" s="68"/>
      <c r="MUU18" s="68"/>
      <c r="MUV18" s="68"/>
      <c r="MUW18" s="68"/>
      <c r="MUX18" s="68"/>
      <c r="MUY18" s="68"/>
      <c r="MUZ18" s="68"/>
      <c r="MVA18" s="68"/>
      <c r="MVB18" s="68"/>
      <c r="MVC18" s="68"/>
      <c r="MVD18" s="68"/>
      <c r="MVE18" s="68"/>
      <c r="MVF18" s="68"/>
      <c r="MVG18" s="68"/>
      <c r="MVH18" s="68"/>
      <c r="MVI18" s="68"/>
      <c r="MVJ18" s="68"/>
      <c r="MVK18" s="68"/>
      <c r="MVL18" s="68"/>
      <c r="MVM18" s="68"/>
      <c r="MVN18" s="68"/>
      <c r="MVO18" s="68"/>
      <c r="MVP18" s="68"/>
      <c r="MVQ18" s="68"/>
      <c r="MVR18" s="68"/>
      <c r="MVS18" s="68"/>
      <c r="MVT18" s="68"/>
      <c r="MVU18" s="68"/>
      <c r="MVV18" s="68"/>
      <c r="MVW18" s="68"/>
      <c r="MVX18" s="68"/>
      <c r="MVY18" s="68"/>
      <c r="MVZ18" s="68"/>
      <c r="MWA18" s="68"/>
      <c r="MWB18" s="68"/>
      <c r="MWC18" s="68"/>
      <c r="MWD18" s="68"/>
      <c r="MWE18" s="68"/>
      <c r="MWF18" s="68"/>
      <c r="MWG18" s="68"/>
      <c r="MWH18" s="68"/>
      <c r="MWI18" s="68"/>
      <c r="MWJ18" s="68"/>
      <c r="MWK18" s="68"/>
      <c r="MWL18" s="68"/>
      <c r="MWM18" s="68"/>
      <c r="MWN18" s="68"/>
      <c r="MWO18" s="68"/>
      <c r="MWP18" s="68"/>
      <c r="MWQ18" s="68"/>
      <c r="MWR18" s="68"/>
      <c r="MWS18" s="68"/>
      <c r="MWT18" s="68"/>
      <c r="MWU18" s="68"/>
      <c r="MWV18" s="68"/>
      <c r="MWW18" s="68"/>
      <c r="MWX18" s="68"/>
      <c r="MWY18" s="68"/>
      <c r="MWZ18" s="68"/>
      <c r="MXA18" s="68"/>
      <c r="MXB18" s="68"/>
      <c r="MXC18" s="68"/>
      <c r="MXD18" s="68"/>
      <c r="MXE18" s="68"/>
      <c r="MXF18" s="68"/>
      <c r="MXG18" s="68"/>
      <c r="MXH18" s="68"/>
      <c r="MXI18" s="68"/>
      <c r="MXJ18" s="68"/>
      <c r="MXK18" s="68"/>
      <c r="MXL18" s="68"/>
      <c r="MXM18" s="68"/>
      <c r="MXN18" s="68"/>
      <c r="MXO18" s="68"/>
      <c r="MXP18" s="68"/>
      <c r="MXQ18" s="68"/>
      <c r="MXR18" s="68"/>
      <c r="MXS18" s="68"/>
      <c r="MXT18" s="68"/>
      <c r="MXU18" s="68"/>
      <c r="MXV18" s="68"/>
      <c r="MXW18" s="68"/>
      <c r="MXX18" s="68"/>
      <c r="MXY18" s="68"/>
      <c r="MXZ18" s="68"/>
      <c r="MYA18" s="68"/>
      <c r="MYB18" s="68"/>
      <c r="MYC18" s="68"/>
      <c r="MYD18" s="68"/>
      <c r="MYE18" s="68"/>
      <c r="MYF18" s="68"/>
      <c r="MYG18" s="68"/>
      <c r="MYH18" s="68"/>
      <c r="MYI18" s="68"/>
      <c r="MYJ18" s="68"/>
      <c r="MYK18" s="68"/>
      <c r="MYL18" s="68"/>
      <c r="MYM18" s="68"/>
      <c r="MYN18" s="68"/>
      <c r="MYO18" s="68"/>
      <c r="MYP18" s="68"/>
      <c r="MYQ18" s="68"/>
      <c r="MYR18" s="68"/>
      <c r="MYS18" s="68"/>
      <c r="MYT18" s="68"/>
      <c r="MYU18" s="68"/>
      <c r="MYV18" s="68"/>
      <c r="MYW18" s="68"/>
      <c r="MYX18" s="68"/>
      <c r="MYY18" s="68"/>
      <c r="MYZ18" s="68"/>
      <c r="MZA18" s="68"/>
      <c r="MZB18" s="68"/>
      <c r="MZC18" s="68"/>
      <c r="MZD18" s="68"/>
      <c r="MZE18" s="68"/>
      <c r="MZF18" s="68"/>
      <c r="MZG18" s="68"/>
      <c r="MZH18" s="68"/>
      <c r="MZI18" s="68"/>
      <c r="MZJ18" s="68"/>
      <c r="MZK18" s="68"/>
      <c r="MZL18" s="68"/>
      <c r="MZM18" s="68"/>
      <c r="MZN18" s="68"/>
      <c r="MZO18" s="68"/>
      <c r="MZP18" s="68"/>
      <c r="MZQ18" s="68"/>
      <c r="MZR18" s="68"/>
      <c r="MZS18" s="68"/>
      <c r="MZT18" s="68"/>
      <c r="MZU18" s="68"/>
      <c r="MZV18" s="68"/>
      <c r="MZW18" s="68"/>
      <c r="MZX18" s="68"/>
      <c r="MZY18" s="68"/>
      <c r="MZZ18" s="68"/>
      <c r="NAA18" s="68"/>
      <c r="NAB18" s="68"/>
      <c r="NAC18" s="68"/>
      <c r="NAD18" s="68"/>
      <c r="NAE18" s="68"/>
      <c r="NAF18" s="68"/>
      <c r="NAG18" s="68"/>
      <c r="NAH18" s="68"/>
      <c r="NAI18" s="68"/>
      <c r="NAJ18" s="68"/>
      <c r="NAK18" s="68"/>
      <c r="NAL18" s="68"/>
      <c r="NAM18" s="68"/>
      <c r="NAN18" s="68"/>
      <c r="NAO18" s="68"/>
      <c r="NAP18" s="68"/>
      <c r="NAQ18" s="68"/>
      <c r="NAR18" s="68"/>
      <c r="NAS18" s="68"/>
      <c r="NAT18" s="68"/>
      <c r="NAU18" s="68"/>
      <c r="NAV18" s="68"/>
      <c r="NAW18" s="68"/>
      <c r="NAX18" s="68"/>
      <c r="NAY18" s="68"/>
      <c r="NAZ18" s="68"/>
      <c r="NBA18" s="68"/>
      <c r="NBB18" s="68"/>
      <c r="NBC18" s="68"/>
      <c r="NBD18" s="68"/>
      <c r="NBE18" s="68"/>
      <c r="NBF18" s="68"/>
      <c r="NBG18" s="68"/>
      <c r="NBH18" s="68"/>
      <c r="NBI18" s="68"/>
      <c r="NBJ18" s="68"/>
      <c r="NBK18" s="68"/>
      <c r="NBL18" s="68"/>
      <c r="NBM18" s="68"/>
      <c r="NBN18" s="68"/>
      <c r="NBO18" s="68"/>
      <c r="NBP18" s="68"/>
      <c r="NBQ18" s="68"/>
      <c r="NBR18" s="68"/>
      <c r="NBS18" s="68"/>
      <c r="NBT18" s="68"/>
      <c r="NBU18" s="68"/>
      <c r="NBV18" s="68"/>
      <c r="NBW18" s="68"/>
      <c r="NBX18" s="68"/>
      <c r="NBY18" s="68"/>
      <c r="NBZ18" s="68"/>
      <c r="NCA18" s="68"/>
      <c r="NCB18" s="68"/>
      <c r="NCC18" s="68"/>
      <c r="NCD18" s="68"/>
      <c r="NCE18" s="68"/>
      <c r="NCF18" s="68"/>
      <c r="NCG18" s="68"/>
      <c r="NCH18" s="68"/>
      <c r="NCI18" s="68"/>
      <c r="NCJ18" s="68"/>
      <c r="NCK18" s="68"/>
      <c r="NCL18" s="68"/>
      <c r="NCM18" s="68"/>
      <c r="NCN18" s="68"/>
      <c r="NCO18" s="68"/>
      <c r="NCP18" s="68"/>
      <c r="NCQ18" s="68"/>
      <c r="NCR18" s="68"/>
      <c r="NCS18" s="68"/>
      <c r="NCT18" s="68"/>
      <c r="NCU18" s="68"/>
      <c r="NCV18" s="68"/>
      <c r="NCW18" s="68"/>
      <c r="NCX18" s="68"/>
      <c r="NCY18" s="68"/>
      <c r="NCZ18" s="68"/>
      <c r="NDA18" s="68"/>
      <c r="NDB18" s="68"/>
      <c r="NDC18" s="68"/>
      <c r="NDD18" s="68"/>
      <c r="NDE18" s="68"/>
      <c r="NDF18" s="68"/>
      <c r="NDG18" s="68"/>
      <c r="NDH18" s="68"/>
      <c r="NDI18" s="68"/>
      <c r="NDJ18" s="68"/>
      <c r="NDK18" s="68"/>
      <c r="NDL18" s="68"/>
      <c r="NDM18" s="68"/>
      <c r="NDN18" s="68"/>
      <c r="NDO18" s="68"/>
      <c r="NDP18" s="68"/>
      <c r="NDQ18" s="68"/>
      <c r="NDR18" s="68"/>
      <c r="NDS18" s="68"/>
      <c r="NDT18" s="68"/>
      <c r="NDU18" s="68"/>
      <c r="NDV18" s="68"/>
      <c r="NDW18" s="68"/>
      <c r="NDX18" s="68"/>
      <c r="NDY18" s="68"/>
      <c r="NDZ18" s="68"/>
      <c r="NEA18" s="68"/>
      <c r="NEB18" s="68"/>
      <c r="NEC18" s="68"/>
      <c r="NED18" s="68"/>
      <c r="NEE18" s="68"/>
      <c r="NEF18" s="68"/>
      <c r="NEG18" s="68"/>
      <c r="NEH18" s="68"/>
      <c r="NEI18" s="68"/>
      <c r="NEJ18" s="68"/>
      <c r="NEK18" s="68"/>
      <c r="NEL18" s="68"/>
      <c r="NEM18" s="68"/>
      <c r="NEN18" s="68"/>
      <c r="NEO18" s="68"/>
      <c r="NEP18" s="68"/>
      <c r="NEQ18" s="68"/>
      <c r="NER18" s="68"/>
      <c r="NES18" s="68"/>
      <c r="NET18" s="68"/>
      <c r="NEU18" s="68"/>
      <c r="NEV18" s="68"/>
      <c r="NEW18" s="68"/>
      <c r="NEX18" s="68"/>
      <c r="NEY18" s="68"/>
      <c r="NEZ18" s="68"/>
      <c r="NFA18" s="68"/>
      <c r="NFB18" s="68"/>
      <c r="NFC18" s="68"/>
      <c r="NFD18" s="68"/>
      <c r="NFE18" s="68"/>
      <c r="NFF18" s="68"/>
      <c r="NFG18" s="68"/>
      <c r="NFH18" s="68"/>
      <c r="NFI18" s="68"/>
      <c r="NFJ18" s="68"/>
      <c r="NFK18" s="68"/>
      <c r="NFL18" s="68"/>
      <c r="NFM18" s="68"/>
      <c r="NFN18" s="68"/>
      <c r="NFO18" s="68"/>
      <c r="NFP18" s="68"/>
      <c r="NFQ18" s="68"/>
      <c r="NFR18" s="68"/>
      <c r="NFS18" s="68"/>
      <c r="NFT18" s="68"/>
      <c r="NFU18" s="68"/>
      <c r="NFV18" s="68"/>
      <c r="NFW18" s="68"/>
      <c r="NFX18" s="68"/>
      <c r="NFY18" s="68"/>
      <c r="NFZ18" s="68"/>
      <c r="NGA18" s="68"/>
      <c r="NGB18" s="68"/>
      <c r="NGC18" s="68"/>
      <c r="NGD18" s="68"/>
      <c r="NGE18" s="68"/>
      <c r="NGF18" s="68"/>
      <c r="NGG18" s="68"/>
      <c r="NGH18" s="68"/>
      <c r="NGI18" s="68"/>
      <c r="NGJ18" s="68"/>
      <c r="NGK18" s="68"/>
      <c r="NGL18" s="68"/>
      <c r="NGM18" s="68"/>
      <c r="NGN18" s="68"/>
      <c r="NGO18" s="68"/>
      <c r="NGP18" s="68"/>
      <c r="NGQ18" s="68"/>
      <c r="NGR18" s="68"/>
      <c r="NGS18" s="68"/>
      <c r="NGT18" s="68"/>
      <c r="NGU18" s="68"/>
      <c r="NGV18" s="68"/>
      <c r="NGW18" s="68"/>
      <c r="NGX18" s="68"/>
      <c r="NGY18" s="68"/>
      <c r="NGZ18" s="68"/>
      <c r="NHA18" s="68"/>
      <c r="NHB18" s="68"/>
      <c r="NHC18" s="68"/>
      <c r="NHD18" s="68"/>
      <c r="NHE18" s="68"/>
      <c r="NHF18" s="68"/>
      <c r="NHG18" s="68"/>
      <c r="NHH18" s="68"/>
      <c r="NHI18" s="68"/>
      <c r="NHJ18" s="68"/>
      <c r="NHK18" s="68"/>
      <c r="NHL18" s="68"/>
      <c r="NHM18" s="68"/>
      <c r="NHN18" s="68"/>
      <c r="NHO18" s="68"/>
      <c r="NHP18" s="68"/>
      <c r="NHQ18" s="68"/>
      <c r="NHR18" s="68"/>
      <c r="NHS18" s="68"/>
      <c r="NHT18" s="68"/>
      <c r="NHU18" s="68"/>
      <c r="NHV18" s="68"/>
      <c r="NHW18" s="68"/>
      <c r="NHX18" s="68"/>
      <c r="NHY18" s="68"/>
      <c r="NHZ18" s="68"/>
      <c r="NIA18" s="68"/>
      <c r="NIB18" s="68"/>
      <c r="NIC18" s="68"/>
      <c r="NID18" s="68"/>
      <c r="NIE18" s="68"/>
      <c r="NIF18" s="68"/>
      <c r="NIG18" s="68"/>
      <c r="NIH18" s="68"/>
      <c r="NII18" s="68"/>
      <c r="NIJ18" s="68"/>
      <c r="NIK18" s="68"/>
      <c r="NIL18" s="68"/>
      <c r="NIM18" s="68"/>
      <c r="NIN18" s="68"/>
      <c r="NIO18" s="68"/>
      <c r="NIP18" s="68"/>
      <c r="NIQ18" s="68"/>
      <c r="NIR18" s="68"/>
      <c r="NIS18" s="68"/>
      <c r="NIT18" s="68"/>
      <c r="NIU18" s="68"/>
      <c r="NIV18" s="68"/>
      <c r="NIW18" s="68"/>
      <c r="NIX18" s="68"/>
      <c r="NIY18" s="68"/>
      <c r="NIZ18" s="68"/>
      <c r="NJA18" s="68"/>
      <c r="NJB18" s="68"/>
      <c r="NJC18" s="68"/>
      <c r="NJD18" s="68"/>
      <c r="NJE18" s="68"/>
      <c r="NJF18" s="68"/>
      <c r="NJG18" s="68"/>
      <c r="NJH18" s="68"/>
      <c r="NJI18" s="68"/>
      <c r="NJJ18" s="68"/>
      <c r="NJK18" s="68"/>
      <c r="NJL18" s="68"/>
      <c r="NJM18" s="68"/>
      <c r="NJN18" s="68"/>
      <c r="NJO18" s="68"/>
      <c r="NJP18" s="68"/>
      <c r="NJQ18" s="68"/>
      <c r="NJR18" s="68"/>
      <c r="NJS18" s="68"/>
      <c r="NJT18" s="68"/>
      <c r="NJU18" s="68"/>
      <c r="NJV18" s="68"/>
      <c r="NJW18" s="68"/>
      <c r="NJX18" s="68"/>
      <c r="NJY18" s="68"/>
      <c r="NJZ18" s="68"/>
      <c r="NKA18" s="68"/>
      <c r="NKB18" s="68"/>
      <c r="NKC18" s="68"/>
      <c r="NKD18" s="68"/>
      <c r="NKE18" s="68"/>
      <c r="NKF18" s="68"/>
      <c r="NKG18" s="68"/>
      <c r="NKH18" s="68"/>
      <c r="NKI18" s="68"/>
      <c r="NKJ18" s="68"/>
      <c r="NKK18" s="68"/>
      <c r="NKL18" s="68"/>
      <c r="NKM18" s="68"/>
      <c r="NKN18" s="68"/>
      <c r="NKO18" s="68"/>
      <c r="NKP18" s="68"/>
      <c r="NKQ18" s="68"/>
      <c r="NKR18" s="68"/>
      <c r="NKS18" s="68"/>
      <c r="NKT18" s="68"/>
      <c r="NKU18" s="68"/>
      <c r="NKV18" s="68"/>
      <c r="NKW18" s="68"/>
      <c r="NKX18" s="68"/>
      <c r="NKY18" s="68"/>
      <c r="NKZ18" s="68"/>
      <c r="NLA18" s="68"/>
      <c r="NLB18" s="68"/>
      <c r="NLC18" s="68"/>
      <c r="NLD18" s="68"/>
      <c r="NLE18" s="68"/>
      <c r="NLF18" s="68"/>
      <c r="NLG18" s="68"/>
      <c r="NLH18" s="68"/>
      <c r="NLI18" s="68"/>
      <c r="NLJ18" s="68"/>
      <c r="NLK18" s="68"/>
      <c r="NLL18" s="68"/>
      <c r="NLM18" s="68"/>
      <c r="NLN18" s="68"/>
      <c r="NLO18" s="68"/>
      <c r="NLP18" s="68"/>
      <c r="NLQ18" s="68"/>
      <c r="NLR18" s="68"/>
      <c r="NLS18" s="68"/>
      <c r="NLT18" s="68"/>
      <c r="NLU18" s="68"/>
      <c r="NLV18" s="68"/>
      <c r="NLW18" s="68"/>
      <c r="NLX18" s="68"/>
      <c r="NLY18" s="68"/>
      <c r="NLZ18" s="68"/>
      <c r="NMA18" s="68"/>
      <c r="NMB18" s="68"/>
      <c r="NMC18" s="68"/>
      <c r="NMD18" s="68"/>
      <c r="NME18" s="68"/>
      <c r="NMF18" s="68"/>
      <c r="NMG18" s="68"/>
      <c r="NMH18" s="68"/>
      <c r="NMI18" s="68"/>
      <c r="NMJ18" s="68"/>
      <c r="NMK18" s="68"/>
      <c r="NML18" s="68"/>
      <c r="NMM18" s="68"/>
      <c r="NMN18" s="68"/>
      <c r="NMO18" s="68"/>
      <c r="NMP18" s="68"/>
      <c r="NMQ18" s="68"/>
      <c r="NMR18" s="68"/>
      <c r="NMS18" s="68"/>
      <c r="NMT18" s="68"/>
      <c r="NMU18" s="68"/>
      <c r="NMV18" s="68"/>
      <c r="NMW18" s="68"/>
      <c r="NMX18" s="68"/>
      <c r="NMY18" s="68"/>
      <c r="NMZ18" s="68"/>
      <c r="NNA18" s="68"/>
      <c r="NNB18" s="68"/>
      <c r="NNC18" s="68"/>
      <c r="NND18" s="68"/>
      <c r="NNE18" s="68"/>
      <c r="NNF18" s="68"/>
      <c r="NNG18" s="68"/>
      <c r="NNH18" s="68"/>
      <c r="NNI18" s="68"/>
      <c r="NNJ18" s="68"/>
      <c r="NNK18" s="68"/>
      <c r="NNL18" s="68"/>
      <c r="NNM18" s="68"/>
      <c r="NNN18" s="68"/>
      <c r="NNO18" s="68"/>
      <c r="NNP18" s="68"/>
      <c r="NNQ18" s="68"/>
      <c r="NNR18" s="68"/>
      <c r="NNS18" s="68"/>
      <c r="NNT18" s="68"/>
      <c r="NNU18" s="68"/>
      <c r="NNV18" s="68"/>
      <c r="NNW18" s="68"/>
      <c r="NNX18" s="68"/>
      <c r="NNY18" s="68"/>
      <c r="NNZ18" s="68"/>
      <c r="NOA18" s="68"/>
      <c r="NOB18" s="68"/>
      <c r="NOC18" s="68"/>
      <c r="NOD18" s="68"/>
      <c r="NOE18" s="68"/>
      <c r="NOF18" s="68"/>
      <c r="NOG18" s="68"/>
      <c r="NOH18" s="68"/>
      <c r="NOI18" s="68"/>
      <c r="NOJ18" s="68"/>
      <c r="NOK18" s="68"/>
      <c r="NOL18" s="68"/>
      <c r="NOM18" s="68"/>
      <c r="NON18" s="68"/>
      <c r="NOO18" s="68"/>
      <c r="NOP18" s="68"/>
      <c r="NOQ18" s="68"/>
      <c r="NOR18" s="68"/>
      <c r="NOS18" s="68"/>
      <c r="NOT18" s="68"/>
      <c r="NOU18" s="68"/>
      <c r="NOV18" s="68"/>
      <c r="NOW18" s="68"/>
      <c r="NOX18" s="68"/>
      <c r="NOY18" s="68"/>
      <c r="NOZ18" s="68"/>
      <c r="NPA18" s="68"/>
      <c r="NPB18" s="68"/>
      <c r="NPC18" s="68"/>
      <c r="NPD18" s="68"/>
      <c r="NPE18" s="68"/>
      <c r="NPF18" s="68"/>
      <c r="NPG18" s="68"/>
      <c r="NPH18" s="68"/>
      <c r="NPI18" s="68"/>
      <c r="NPJ18" s="68"/>
      <c r="NPK18" s="68"/>
      <c r="NPL18" s="68"/>
      <c r="NPM18" s="68"/>
      <c r="NPN18" s="68"/>
      <c r="NPO18" s="68"/>
      <c r="NPP18" s="68"/>
      <c r="NPQ18" s="68"/>
      <c r="NPR18" s="68"/>
      <c r="NPS18" s="68"/>
      <c r="NPT18" s="68"/>
      <c r="NPU18" s="68"/>
      <c r="NPV18" s="68"/>
      <c r="NPW18" s="68"/>
      <c r="NPX18" s="68"/>
      <c r="NPY18" s="68"/>
      <c r="NPZ18" s="68"/>
      <c r="NQA18" s="68"/>
      <c r="NQB18" s="68"/>
      <c r="NQC18" s="68"/>
      <c r="NQD18" s="68"/>
      <c r="NQE18" s="68"/>
      <c r="NQF18" s="68"/>
      <c r="NQG18" s="68"/>
      <c r="NQH18" s="68"/>
      <c r="NQI18" s="68"/>
      <c r="NQJ18" s="68"/>
      <c r="NQK18" s="68"/>
      <c r="NQL18" s="68"/>
      <c r="NQM18" s="68"/>
      <c r="NQN18" s="68"/>
      <c r="NQO18" s="68"/>
      <c r="NQP18" s="68"/>
      <c r="NQQ18" s="68"/>
      <c r="NQR18" s="68"/>
      <c r="NQS18" s="68"/>
      <c r="NQT18" s="68"/>
      <c r="NQU18" s="68"/>
      <c r="NQV18" s="68"/>
      <c r="NQW18" s="68"/>
      <c r="NQX18" s="68"/>
      <c r="NQY18" s="68"/>
      <c r="NQZ18" s="68"/>
      <c r="NRA18" s="68"/>
      <c r="NRB18" s="68"/>
      <c r="NRC18" s="68"/>
      <c r="NRD18" s="68"/>
      <c r="NRE18" s="68"/>
      <c r="NRF18" s="68"/>
      <c r="NRG18" s="68"/>
      <c r="NRH18" s="68"/>
      <c r="NRI18" s="68"/>
      <c r="NRJ18" s="68"/>
      <c r="NRK18" s="68"/>
      <c r="NRL18" s="68"/>
      <c r="NRM18" s="68"/>
      <c r="NRN18" s="68"/>
      <c r="NRO18" s="68"/>
      <c r="NRP18" s="68"/>
      <c r="NRQ18" s="68"/>
      <c r="NRR18" s="68"/>
      <c r="NRS18" s="68"/>
      <c r="NRT18" s="68"/>
      <c r="NRU18" s="68"/>
      <c r="NRV18" s="68"/>
      <c r="NRW18" s="68"/>
      <c r="NRX18" s="68"/>
      <c r="NRY18" s="68"/>
      <c r="NRZ18" s="68"/>
      <c r="NSA18" s="68"/>
      <c r="NSB18" s="68"/>
      <c r="NSC18" s="68"/>
      <c r="NSD18" s="68"/>
      <c r="NSE18" s="68"/>
      <c r="NSF18" s="68"/>
      <c r="NSG18" s="68"/>
      <c r="NSH18" s="68"/>
      <c r="NSI18" s="68"/>
      <c r="NSJ18" s="68"/>
      <c r="NSK18" s="68"/>
      <c r="NSL18" s="68"/>
      <c r="NSM18" s="68"/>
      <c r="NSN18" s="68"/>
      <c r="NSO18" s="68"/>
      <c r="NSP18" s="68"/>
      <c r="NSQ18" s="68"/>
      <c r="NSR18" s="68"/>
      <c r="NSS18" s="68"/>
      <c r="NST18" s="68"/>
      <c r="NSU18" s="68"/>
      <c r="NSV18" s="68"/>
      <c r="NSW18" s="68"/>
      <c r="NSX18" s="68"/>
      <c r="NSY18" s="68"/>
      <c r="NSZ18" s="68"/>
      <c r="NTA18" s="68"/>
      <c r="NTB18" s="68"/>
      <c r="NTC18" s="68"/>
      <c r="NTD18" s="68"/>
      <c r="NTE18" s="68"/>
      <c r="NTF18" s="68"/>
      <c r="NTG18" s="68"/>
      <c r="NTH18" s="68"/>
      <c r="NTI18" s="68"/>
      <c r="NTJ18" s="68"/>
      <c r="NTK18" s="68"/>
      <c r="NTL18" s="68"/>
      <c r="NTM18" s="68"/>
      <c r="NTN18" s="68"/>
      <c r="NTO18" s="68"/>
      <c r="NTP18" s="68"/>
      <c r="NTQ18" s="68"/>
      <c r="NTR18" s="68"/>
      <c r="NTS18" s="68"/>
      <c r="NTT18" s="68"/>
      <c r="NTU18" s="68"/>
      <c r="NTV18" s="68"/>
      <c r="NTW18" s="68"/>
      <c r="NTX18" s="68"/>
      <c r="NTY18" s="68"/>
      <c r="NTZ18" s="68"/>
      <c r="NUA18" s="68"/>
      <c r="NUB18" s="68"/>
      <c r="NUC18" s="68"/>
      <c r="NUD18" s="68"/>
      <c r="NUE18" s="68"/>
      <c r="NUF18" s="68"/>
      <c r="NUG18" s="68"/>
      <c r="NUH18" s="68"/>
      <c r="NUI18" s="68"/>
      <c r="NUJ18" s="68"/>
      <c r="NUK18" s="68"/>
      <c r="NUL18" s="68"/>
      <c r="NUM18" s="68"/>
      <c r="NUN18" s="68"/>
      <c r="NUO18" s="68"/>
      <c r="NUP18" s="68"/>
      <c r="NUQ18" s="68"/>
      <c r="NUR18" s="68"/>
      <c r="NUS18" s="68"/>
      <c r="NUT18" s="68"/>
      <c r="NUU18" s="68"/>
      <c r="NUV18" s="68"/>
      <c r="NUW18" s="68"/>
      <c r="NUX18" s="68"/>
      <c r="NUY18" s="68"/>
      <c r="NUZ18" s="68"/>
      <c r="NVA18" s="68"/>
      <c r="NVB18" s="68"/>
      <c r="NVC18" s="68"/>
      <c r="NVD18" s="68"/>
      <c r="NVE18" s="68"/>
      <c r="NVF18" s="68"/>
      <c r="NVG18" s="68"/>
      <c r="NVH18" s="68"/>
      <c r="NVI18" s="68"/>
      <c r="NVJ18" s="68"/>
      <c r="NVK18" s="68"/>
      <c r="NVL18" s="68"/>
      <c r="NVM18" s="68"/>
      <c r="NVN18" s="68"/>
      <c r="NVO18" s="68"/>
      <c r="NVP18" s="68"/>
      <c r="NVQ18" s="68"/>
      <c r="NVR18" s="68"/>
      <c r="NVS18" s="68"/>
      <c r="NVT18" s="68"/>
      <c r="NVU18" s="68"/>
      <c r="NVV18" s="68"/>
      <c r="NVW18" s="68"/>
      <c r="NVX18" s="68"/>
      <c r="NVY18" s="68"/>
      <c r="NVZ18" s="68"/>
      <c r="NWA18" s="68"/>
      <c r="NWB18" s="68"/>
      <c r="NWC18" s="68"/>
      <c r="NWD18" s="68"/>
      <c r="NWE18" s="68"/>
      <c r="NWF18" s="68"/>
      <c r="NWG18" s="68"/>
      <c r="NWH18" s="68"/>
      <c r="NWI18" s="68"/>
      <c r="NWJ18" s="68"/>
      <c r="NWK18" s="68"/>
      <c r="NWL18" s="68"/>
      <c r="NWM18" s="68"/>
      <c r="NWN18" s="68"/>
      <c r="NWO18" s="68"/>
      <c r="NWP18" s="68"/>
      <c r="NWQ18" s="68"/>
      <c r="NWR18" s="68"/>
      <c r="NWS18" s="68"/>
      <c r="NWT18" s="68"/>
      <c r="NWU18" s="68"/>
      <c r="NWV18" s="68"/>
      <c r="NWW18" s="68"/>
      <c r="NWX18" s="68"/>
      <c r="NWY18" s="68"/>
      <c r="NWZ18" s="68"/>
      <c r="NXA18" s="68"/>
      <c r="NXB18" s="68"/>
      <c r="NXC18" s="68"/>
      <c r="NXD18" s="68"/>
      <c r="NXE18" s="68"/>
      <c r="NXF18" s="68"/>
      <c r="NXG18" s="68"/>
      <c r="NXH18" s="68"/>
      <c r="NXI18" s="68"/>
      <c r="NXJ18" s="68"/>
      <c r="NXK18" s="68"/>
      <c r="NXL18" s="68"/>
      <c r="NXM18" s="68"/>
      <c r="NXN18" s="68"/>
      <c r="NXO18" s="68"/>
      <c r="NXP18" s="68"/>
      <c r="NXQ18" s="68"/>
      <c r="NXR18" s="68"/>
      <c r="NXS18" s="68"/>
      <c r="NXT18" s="68"/>
      <c r="NXU18" s="68"/>
      <c r="NXV18" s="68"/>
      <c r="NXW18" s="68"/>
      <c r="NXX18" s="68"/>
      <c r="NXY18" s="68"/>
      <c r="NXZ18" s="68"/>
      <c r="NYA18" s="68"/>
      <c r="NYB18" s="68"/>
      <c r="NYC18" s="68"/>
      <c r="NYD18" s="68"/>
      <c r="NYE18" s="68"/>
      <c r="NYF18" s="68"/>
      <c r="NYG18" s="68"/>
      <c r="NYH18" s="68"/>
      <c r="NYI18" s="68"/>
      <c r="NYJ18" s="68"/>
      <c r="NYK18" s="68"/>
      <c r="NYL18" s="68"/>
      <c r="NYM18" s="68"/>
      <c r="NYN18" s="68"/>
      <c r="NYO18" s="68"/>
      <c r="NYP18" s="68"/>
      <c r="NYQ18" s="68"/>
      <c r="NYR18" s="68"/>
      <c r="NYS18" s="68"/>
      <c r="NYT18" s="68"/>
      <c r="NYU18" s="68"/>
      <c r="NYV18" s="68"/>
      <c r="NYW18" s="68"/>
      <c r="NYX18" s="68"/>
      <c r="NYY18" s="68"/>
      <c r="NYZ18" s="68"/>
      <c r="NZA18" s="68"/>
      <c r="NZB18" s="68"/>
      <c r="NZC18" s="68"/>
      <c r="NZD18" s="68"/>
      <c r="NZE18" s="68"/>
      <c r="NZF18" s="68"/>
      <c r="NZG18" s="68"/>
      <c r="NZH18" s="68"/>
      <c r="NZI18" s="68"/>
      <c r="NZJ18" s="68"/>
      <c r="NZK18" s="68"/>
      <c r="NZL18" s="68"/>
      <c r="NZM18" s="68"/>
      <c r="NZN18" s="68"/>
      <c r="NZO18" s="68"/>
      <c r="NZP18" s="68"/>
      <c r="NZQ18" s="68"/>
      <c r="NZR18" s="68"/>
      <c r="NZS18" s="68"/>
      <c r="NZT18" s="68"/>
      <c r="NZU18" s="68"/>
      <c r="NZV18" s="68"/>
      <c r="NZW18" s="68"/>
      <c r="NZX18" s="68"/>
      <c r="NZY18" s="68"/>
      <c r="NZZ18" s="68"/>
      <c r="OAA18" s="68"/>
      <c r="OAB18" s="68"/>
      <c r="OAC18" s="68"/>
      <c r="OAD18" s="68"/>
      <c r="OAE18" s="68"/>
      <c r="OAF18" s="68"/>
      <c r="OAG18" s="68"/>
      <c r="OAH18" s="68"/>
      <c r="OAI18" s="68"/>
      <c r="OAJ18" s="68"/>
      <c r="OAK18" s="68"/>
      <c r="OAL18" s="68"/>
      <c r="OAM18" s="68"/>
      <c r="OAN18" s="68"/>
      <c r="OAO18" s="68"/>
      <c r="OAP18" s="68"/>
      <c r="OAQ18" s="68"/>
      <c r="OAR18" s="68"/>
      <c r="OAS18" s="68"/>
      <c r="OAT18" s="68"/>
      <c r="OAU18" s="68"/>
      <c r="OAV18" s="68"/>
      <c r="OAW18" s="68"/>
      <c r="OAX18" s="68"/>
      <c r="OAY18" s="68"/>
      <c r="OAZ18" s="68"/>
      <c r="OBA18" s="68"/>
      <c r="OBB18" s="68"/>
      <c r="OBC18" s="68"/>
      <c r="OBD18" s="68"/>
      <c r="OBE18" s="68"/>
      <c r="OBF18" s="68"/>
      <c r="OBG18" s="68"/>
      <c r="OBH18" s="68"/>
      <c r="OBI18" s="68"/>
      <c r="OBJ18" s="68"/>
      <c r="OBK18" s="68"/>
      <c r="OBL18" s="68"/>
      <c r="OBM18" s="68"/>
      <c r="OBN18" s="68"/>
      <c r="OBO18" s="68"/>
      <c r="OBP18" s="68"/>
      <c r="OBQ18" s="68"/>
      <c r="OBR18" s="68"/>
      <c r="OBS18" s="68"/>
      <c r="OBT18" s="68"/>
      <c r="OBU18" s="68"/>
      <c r="OBV18" s="68"/>
      <c r="OBW18" s="68"/>
      <c r="OBX18" s="68"/>
      <c r="OBY18" s="68"/>
      <c r="OBZ18" s="68"/>
      <c r="OCA18" s="68"/>
      <c r="OCB18" s="68"/>
      <c r="OCC18" s="68"/>
      <c r="OCD18" s="68"/>
      <c r="OCE18" s="68"/>
      <c r="OCF18" s="68"/>
      <c r="OCG18" s="68"/>
      <c r="OCH18" s="68"/>
      <c r="OCI18" s="68"/>
      <c r="OCJ18" s="68"/>
      <c r="OCK18" s="68"/>
      <c r="OCL18" s="68"/>
      <c r="OCM18" s="68"/>
      <c r="OCN18" s="68"/>
      <c r="OCO18" s="68"/>
      <c r="OCP18" s="68"/>
      <c r="OCQ18" s="68"/>
      <c r="OCR18" s="68"/>
      <c r="OCS18" s="68"/>
      <c r="OCT18" s="68"/>
      <c r="OCU18" s="68"/>
      <c r="OCV18" s="68"/>
      <c r="OCW18" s="68"/>
      <c r="OCX18" s="68"/>
      <c r="OCY18" s="68"/>
      <c r="OCZ18" s="68"/>
      <c r="ODA18" s="68"/>
      <c r="ODB18" s="68"/>
      <c r="ODC18" s="68"/>
      <c r="ODD18" s="68"/>
      <c r="ODE18" s="68"/>
      <c r="ODF18" s="68"/>
      <c r="ODG18" s="68"/>
      <c r="ODH18" s="68"/>
      <c r="ODI18" s="68"/>
      <c r="ODJ18" s="68"/>
      <c r="ODK18" s="68"/>
      <c r="ODL18" s="68"/>
      <c r="ODM18" s="68"/>
      <c r="ODN18" s="68"/>
      <c r="ODO18" s="68"/>
      <c r="ODP18" s="68"/>
      <c r="ODQ18" s="68"/>
      <c r="ODR18" s="68"/>
      <c r="ODS18" s="68"/>
      <c r="ODT18" s="68"/>
      <c r="ODU18" s="68"/>
      <c r="ODV18" s="68"/>
      <c r="ODW18" s="68"/>
      <c r="ODX18" s="68"/>
      <c r="ODY18" s="68"/>
      <c r="ODZ18" s="68"/>
      <c r="OEA18" s="68"/>
      <c r="OEB18" s="68"/>
      <c r="OEC18" s="68"/>
      <c r="OED18" s="68"/>
      <c r="OEE18" s="68"/>
      <c r="OEF18" s="68"/>
      <c r="OEG18" s="68"/>
      <c r="OEH18" s="68"/>
      <c r="OEI18" s="68"/>
      <c r="OEJ18" s="68"/>
      <c r="OEK18" s="68"/>
      <c r="OEL18" s="68"/>
      <c r="OEM18" s="68"/>
      <c r="OEN18" s="68"/>
      <c r="OEO18" s="68"/>
      <c r="OEP18" s="68"/>
      <c r="OEQ18" s="68"/>
      <c r="OER18" s="68"/>
      <c r="OES18" s="68"/>
      <c r="OET18" s="68"/>
      <c r="OEU18" s="68"/>
      <c r="OEV18" s="68"/>
      <c r="OEW18" s="68"/>
      <c r="OEX18" s="68"/>
      <c r="OEY18" s="68"/>
      <c r="OEZ18" s="68"/>
      <c r="OFA18" s="68"/>
      <c r="OFB18" s="68"/>
      <c r="OFC18" s="68"/>
      <c r="OFD18" s="68"/>
      <c r="OFE18" s="68"/>
      <c r="OFF18" s="68"/>
      <c r="OFG18" s="68"/>
      <c r="OFH18" s="68"/>
      <c r="OFI18" s="68"/>
      <c r="OFJ18" s="68"/>
      <c r="OFK18" s="68"/>
      <c r="OFL18" s="68"/>
      <c r="OFM18" s="68"/>
      <c r="OFN18" s="68"/>
      <c r="OFO18" s="68"/>
      <c r="OFP18" s="68"/>
      <c r="OFQ18" s="68"/>
      <c r="OFR18" s="68"/>
      <c r="OFS18" s="68"/>
      <c r="OFT18" s="68"/>
      <c r="OFU18" s="68"/>
      <c r="OFV18" s="68"/>
      <c r="OFW18" s="68"/>
      <c r="OFX18" s="68"/>
      <c r="OFY18" s="68"/>
      <c r="OFZ18" s="68"/>
      <c r="OGA18" s="68"/>
      <c r="OGB18" s="68"/>
      <c r="OGC18" s="68"/>
      <c r="OGD18" s="68"/>
      <c r="OGE18" s="68"/>
      <c r="OGF18" s="68"/>
      <c r="OGG18" s="68"/>
      <c r="OGH18" s="68"/>
      <c r="OGI18" s="68"/>
      <c r="OGJ18" s="68"/>
      <c r="OGK18" s="68"/>
      <c r="OGL18" s="68"/>
      <c r="OGM18" s="68"/>
      <c r="OGN18" s="68"/>
      <c r="OGO18" s="68"/>
      <c r="OGP18" s="68"/>
      <c r="OGQ18" s="68"/>
      <c r="OGR18" s="68"/>
      <c r="OGS18" s="68"/>
      <c r="OGT18" s="68"/>
      <c r="OGU18" s="68"/>
      <c r="OGV18" s="68"/>
      <c r="OGW18" s="68"/>
      <c r="OGX18" s="68"/>
      <c r="OGY18" s="68"/>
      <c r="OGZ18" s="68"/>
      <c r="OHA18" s="68"/>
      <c r="OHB18" s="68"/>
      <c r="OHC18" s="68"/>
      <c r="OHD18" s="68"/>
      <c r="OHE18" s="68"/>
      <c r="OHF18" s="68"/>
      <c r="OHG18" s="68"/>
      <c r="OHH18" s="68"/>
      <c r="OHI18" s="68"/>
      <c r="OHJ18" s="68"/>
      <c r="OHK18" s="68"/>
      <c r="OHL18" s="68"/>
      <c r="OHM18" s="68"/>
      <c r="OHN18" s="68"/>
      <c r="OHO18" s="68"/>
      <c r="OHP18" s="68"/>
      <c r="OHQ18" s="68"/>
      <c r="OHR18" s="68"/>
      <c r="OHS18" s="68"/>
      <c r="OHT18" s="68"/>
      <c r="OHU18" s="68"/>
      <c r="OHV18" s="68"/>
      <c r="OHW18" s="68"/>
      <c r="OHX18" s="68"/>
      <c r="OHY18" s="68"/>
      <c r="OHZ18" s="68"/>
      <c r="OIA18" s="68"/>
      <c r="OIB18" s="68"/>
      <c r="OIC18" s="68"/>
      <c r="OID18" s="68"/>
      <c r="OIE18" s="68"/>
      <c r="OIF18" s="68"/>
      <c r="OIG18" s="68"/>
      <c r="OIH18" s="68"/>
      <c r="OII18" s="68"/>
      <c r="OIJ18" s="68"/>
      <c r="OIK18" s="68"/>
      <c r="OIL18" s="68"/>
      <c r="OIM18" s="68"/>
      <c r="OIN18" s="68"/>
      <c r="OIO18" s="68"/>
      <c r="OIP18" s="68"/>
      <c r="OIQ18" s="68"/>
      <c r="OIR18" s="68"/>
      <c r="OIS18" s="68"/>
      <c r="OIT18" s="68"/>
      <c r="OIU18" s="68"/>
      <c r="OIV18" s="68"/>
      <c r="OIW18" s="68"/>
      <c r="OIX18" s="68"/>
      <c r="OIY18" s="68"/>
      <c r="OIZ18" s="68"/>
      <c r="OJA18" s="68"/>
      <c r="OJB18" s="68"/>
      <c r="OJC18" s="68"/>
      <c r="OJD18" s="68"/>
      <c r="OJE18" s="68"/>
      <c r="OJF18" s="68"/>
      <c r="OJG18" s="68"/>
      <c r="OJH18" s="68"/>
      <c r="OJI18" s="68"/>
      <c r="OJJ18" s="68"/>
      <c r="OJK18" s="68"/>
      <c r="OJL18" s="68"/>
      <c r="OJM18" s="68"/>
      <c r="OJN18" s="68"/>
      <c r="OJO18" s="68"/>
      <c r="OJP18" s="68"/>
      <c r="OJQ18" s="68"/>
      <c r="OJR18" s="68"/>
      <c r="OJS18" s="68"/>
      <c r="OJT18" s="68"/>
      <c r="OJU18" s="68"/>
      <c r="OJV18" s="68"/>
      <c r="OJW18" s="68"/>
      <c r="OJX18" s="68"/>
      <c r="OJY18" s="68"/>
      <c r="OJZ18" s="68"/>
      <c r="OKA18" s="68"/>
      <c r="OKB18" s="68"/>
      <c r="OKC18" s="68"/>
      <c r="OKD18" s="68"/>
      <c r="OKE18" s="68"/>
      <c r="OKF18" s="68"/>
      <c r="OKG18" s="68"/>
      <c r="OKH18" s="68"/>
      <c r="OKI18" s="68"/>
      <c r="OKJ18" s="68"/>
      <c r="OKK18" s="68"/>
      <c r="OKL18" s="68"/>
      <c r="OKM18" s="68"/>
      <c r="OKN18" s="68"/>
      <c r="OKO18" s="68"/>
      <c r="OKP18" s="68"/>
      <c r="OKQ18" s="68"/>
      <c r="OKR18" s="68"/>
      <c r="OKS18" s="68"/>
      <c r="OKT18" s="68"/>
      <c r="OKU18" s="68"/>
      <c r="OKV18" s="68"/>
      <c r="OKW18" s="68"/>
      <c r="OKX18" s="68"/>
      <c r="OKY18" s="68"/>
      <c r="OKZ18" s="68"/>
      <c r="OLA18" s="68"/>
      <c r="OLB18" s="68"/>
      <c r="OLC18" s="68"/>
      <c r="OLD18" s="68"/>
      <c r="OLE18" s="68"/>
      <c r="OLF18" s="68"/>
      <c r="OLG18" s="68"/>
      <c r="OLH18" s="68"/>
      <c r="OLI18" s="68"/>
      <c r="OLJ18" s="68"/>
      <c r="OLK18" s="68"/>
      <c r="OLL18" s="68"/>
      <c r="OLM18" s="68"/>
      <c r="OLN18" s="68"/>
      <c r="OLO18" s="68"/>
      <c r="OLP18" s="68"/>
      <c r="OLQ18" s="68"/>
      <c r="OLR18" s="68"/>
      <c r="OLS18" s="68"/>
      <c r="OLT18" s="68"/>
      <c r="OLU18" s="68"/>
      <c r="OLV18" s="68"/>
      <c r="OLW18" s="68"/>
      <c r="OLX18" s="68"/>
      <c r="OLY18" s="68"/>
      <c r="OLZ18" s="68"/>
      <c r="OMA18" s="68"/>
      <c r="OMB18" s="68"/>
      <c r="OMC18" s="68"/>
      <c r="OMD18" s="68"/>
      <c r="OME18" s="68"/>
      <c r="OMF18" s="68"/>
      <c r="OMG18" s="68"/>
      <c r="OMH18" s="68"/>
      <c r="OMI18" s="68"/>
      <c r="OMJ18" s="68"/>
      <c r="OMK18" s="68"/>
      <c r="OML18" s="68"/>
      <c r="OMM18" s="68"/>
      <c r="OMN18" s="68"/>
      <c r="OMO18" s="68"/>
      <c r="OMP18" s="68"/>
      <c r="OMQ18" s="68"/>
      <c r="OMR18" s="68"/>
      <c r="OMS18" s="68"/>
      <c r="OMT18" s="68"/>
      <c r="OMU18" s="68"/>
      <c r="OMV18" s="68"/>
      <c r="OMW18" s="68"/>
      <c r="OMX18" s="68"/>
      <c r="OMY18" s="68"/>
      <c r="OMZ18" s="68"/>
      <c r="ONA18" s="68"/>
      <c r="ONB18" s="68"/>
      <c r="ONC18" s="68"/>
      <c r="OND18" s="68"/>
      <c r="ONE18" s="68"/>
      <c r="ONF18" s="68"/>
      <c r="ONG18" s="68"/>
      <c r="ONH18" s="68"/>
      <c r="ONI18" s="68"/>
      <c r="ONJ18" s="68"/>
      <c r="ONK18" s="68"/>
      <c r="ONL18" s="68"/>
      <c r="ONM18" s="68"/>
      <c r="ONN18" s="68"/>
      <c r="ONO18" s="68"/>
      <c r="ONP18" s="68"/>
      <c r="ONQ18" s="68"/>
      <c r="ONR18" s="68"/>
      <c r="ONS18" s="68"/>
      <c r="ONT18" s="68"/>
      <c r="ONU18" s="68"/>
      <c r="ONV18" s="68"/>
      <c r="ONW18" s="68"/>
      <c r="ONX18" s="68"/>
      <c r="ONY18" s="68"/>
      <c r="ONZ18" s="68"/>
      <c r="OOA18" s="68"/>
      <c r="OOB18" s="68"/>
      <c r="OOC18" s="68"/>
      <c r="OOD18" s="68"/>
      <c r="OOE18" s="68"/>
      <c r="OOF18" s="68"/>
      <c r="OOG18" s="68"/>
      <c r="OOH18" s="68"/>
      <c r="OOI18" s="68"/>
      <c r="OOJ18" s="68"/>
      <c r="OOK18" s="68"/>
      <c r="OOL18" s="68"/>
      <c r="OOM18" s="68"/>
      <c r="OON18" s="68"/>
      <c r="OOO18" s="68"/>
      <c r="OOP18" s="68"/>
      <c r="OOQ18" s="68"/>
      <c r="OOR18" s="68"/>
      <c r="OOS18" s="68"/>
      <c r="OOT18" s="68"/>
      <c r="OOU18" s="68"/>
      <c r="OOV18" s="68"/>
      <c r="OOW18" s="68"/>
      <c r="OOX18" s="68"/>
      <c r="OOY18" s="68"/>
      <c r="OOZ18" s="68"/>
      <c r="OPA18" s="68"/>
      <c r="OPB18" s="68"/>
      <c r="OPC18" s="68"/>
      <c r="OPD18" s="68"/>
      <c r="OPE18" s="68"/>
      <c r="OPF18" s="68"/>
      <c r="OPG18" s="68"/>
      <c r="OPH18" s="68"/>
      <c r="OPI18" s="68"/>
      <c r="OPJ18" s="68"/>
      <c r="OPK18" s="68"/>
      <c r="OPL18" s="68"/>
      <c r="OPM18" s="68"/>
      <c r="OPN18" s="68"/>
      <c r="OPO18" s="68"/>
      <c r="OPP18" s="68"/>
      <c r="OPQ18" s="68"/>
      <c r="OPR18" s="68"/>
      <c r="OPS18" s="68"/>
      <c r="OPT18" s="68"/>
      <c r="OPU18" s="68"/>
      <c r="OPV18" s="68"/>
      <c r="OPW18" s="68"/>
      <c r="OPX18" s="68"/>
      <c r="OPY18" s="68"/>
      <c r="OPZ18" s="68"/>
      <c r="OQA18" s="68"/>
      <c r="OQB18" s="68"/>
      <c r="OQC18" s="68"/>
      <c r="OQD18" s="68"/>
      <c r="OQE18" s="68"/>
      <c r="OQF18" s="68"/>
      <c r="OQG18" s="68"/>
      <c r="OQH18" s="68"/>
      <c r="OQI18" s="68"/>
      <c r="OQJ18" s="68"/>
      <c r="OQK18" s="68"/>
      <c r="OQL18" s="68"/>
      <c r="OQM18" s="68"/>
      <c r="OQN18" s="68"/>
      <c r="OQO18" s="68"/>
      <c r="OQP18" s="68"/>
      <c r="OQQ18" s="68"/>
      <c r="OQR18" s="68"/>
      <c r="OQS18" s="68"/>
      <c r="OQT18" s="68"/>
      <c r="OQU18" s="68"/>
      <c r="OQV18" s="68"/>
      <c r="OQW18" s="68"/>
      <c r="OQX18" s="68"/>
      <c r="OQY18" s="68"/>
      <c r="OQZ18" s="68"/>
      <c r="ORA18" s="68"/>
      <c r="ORB18" s="68"/>
      <c r="ORC18" s="68"/>
      <c r="ORD18" s="68"/>
      <c r="ORE18" s="68"/>
      <c r="ORF18" s="68"/>
      <c r="ORG18" s="68"/>
      <c r="ORH18" s="68"/>
      <c r="ORI18" s="68"/>
      <c r="ORJ18" s="68"/>
      <c r="ORK18" s="68"/>
      <c r="ORL18" s="68"/>
      <c r="ORM18" s="68"/>
      <c r="ORN18" s="68"/>
      <c r="ORO18" s="68"/>
      <c r="ORP18" s="68"/>
      <c r="ORQ18" s="68"/>
      <c r="ORR18" s="68"/>
      <c r="ORS18" s="68"/>
      <c r="ORT18" s="68"/>
      <c r="ORU18" s="68"/>
      <c r="ORV18" s="68"/>
      <c r="ORW18" s="68"/>
      <c r="ORX18" s="68"/>
      <c r="ORY18" s="68"/>
      <c r="ORZ18" s="68"/>
      <c r="OSA18" s="68"/>
      <c r="OSB18" s="68"/>
      <c r="OSC18" s="68"/>
      <c r="OSD18" s="68"/>
      <c r="OSE18" s="68"/>
      <c r="OSF18" s="68"/>
      <c r="OSG18" s="68"/>
      <c r="OSH18" s="68"/>
      <c r="OSI18" s="68"/>
      <c r="OSJ18" s="68"/>
      <c r="OSK18" s="68"/>
      <c r="OSL18" s="68"/>
      <c r="OSM18" s="68"/>
      <c r="OSN18" s="68"/>
      <c r="OSO18" s="68"/>
      <c r="OSP18" s="68"/>
      <c r="OSQ18" s="68"/>
      <c r="OSR18" s="68"/>
      <c r="OSS18" s="68"/>
      <c r="OST18" s="68"/>
      <c r="OSU18" s="68"/>
      <c r="OSV18" s="68"/>
      <c r="OSW18" s="68"/>
      <c r="OSX18" s="68"/>
      <c r="OSY18" s="68"/>
      <c r="OSZ18" s="68"/>
      <c r="OTA18" s="68"/>
      <c r="OTB18" s="68"/>
      <c r="OTC18" s="68"/>
      <c r="OTD18" s="68"/>
      <c r="OTE18" s="68"/>
      <c r="OTF18" s="68"/>
      <c r="OTG18" s="68"/>
      <c r="OTH18" s="68"/>
      <c r="OTI18" s="68"/>
      <c r="OTJ18" s="68"/>
      <c r="OTK18" s="68"/>
      <c r="OTL18" s="68"/>
      <c r="OTM18" s="68"/>
      <c r="OTN18" s="68"/>
      <c r="OTO18" s="68"/>
      <c r="OTP18" s="68"/>
      <c r="OTQ18" s="68"/>
      <c r="OTR18" s="68"/>
      <c r="OTS18" s="68"/>
      <c r="OTT18" s="68"/>
      <c r="OTU18" s="68"/>
      <c r="OTV18" s="68"/>
      <c r="OTW18" s="68"/>
      <c r="OTX18" s="68"/>
      <c r="OTY18" s="68"/>
      <c r="OTZ18" s="68"/>
      <c r="OUA18" s="68"/>
      <c r="OUB18" s="68"/>
      <c r="OUC18" s="68"/>
      <c r="OUD18" s="68"/>
      <c r="OUE18" s="68"/>
      <c r="OUF18" s="68"/>
      <c r="OUG18" s="68"/>
      <c r="OUH18" s="68"/>
      <c r="OUI18" s="68"/>
      <c r="OUJ18" s="68"/>
      <c r="OUK18" s="68"/>
      <c r="OUL18" s="68"/>
      <c r="OUM18" s="68"/>
      <c r="OUN18" s="68"/>
      <c r="OUO18" s="68"/>
      <c r="OUP18" s="68"/>
      <c r="OUQ18" s="68"/>
      <c r="OUR18" s="68"/>
      <c r="OUS18" s="68"/>
      <c r="OUT18" s="68"/>
      <c r="OUU18" s="68"/>
      <c r="OUV18" s="68"/>
      <c r="OUW18" s="68"/>
      <c r="OUX18" s="68"/>
      <c r="OUY18" s="68"/>
      <c r="OUZ18" s="68"/>
      <c r="OVA18" s="68"/>
      <c r="OVB18" s="68"/>
      <c r="OVC18" s="68"/>
      <c r="OVD18" s="68"/>
      <c r="OVE18" s="68"/>
      <c r="OVF18" s="68"/>
      <c r="OVG18" s="68"/>
      <c r="OVH18" s="68"/>
      <c r="OVI18" s="68"/>
      <c r="OVJ18" s="68"/>
      <c r="OVK18" s="68"/>
      <c r="OVL18" s="68"/>
      <c r="OVM18" s="68"/>
      <c r="OVN18" s="68"/>
      <c r="OVO18" s="68"/>
      <c r="OVP18" s="68"/>
      <c r="OVQ18" s="68"/>
      <c r="OVR18" s="68"/>
      <c r="OVS18" s="68"/>
      <c r="OVT18" s="68"/>
      <c r="OVU18" s="68"/>
      <c r="OVV18" s="68"/>
      <c r="OVW18" s="68"/>
      <c r="OVX18" s="68"/>
      <c r="OVY18" s="68"/>
      <c r="OVZ18" s="68"/>
      <c r="OWA18" s="68"/>
      <c r="OWB18" s="68"/>
      <c r="OWC18" s="68"/>
      <c r="OWD18" s="68"/>
      <c r="OWE18" s="68"/>
      <c r="OWF18" s="68"/>
      <c r="OWG18" s="68"/>
      <c r="OWH18" s="68"/>
      <c r="OWI18" s="68"/>
      <c r="OWJ18" s="68"/>
      <c r="OWK18" s="68"/>
      <c r="OWL18" s="68"/>
      <c r="OWM18" s="68"/>
      <c r="OWN18" s="68"/>
      <c r="OWO18" s="68"/>
      <c r="OWP18" s="68"/>
      <c r="OWQ18" s="68"/>
      <c r="OWR18" s="68"/>
      <c r="OWS18" s="68"/>
      <c r="OWT18" s="68"/>
      <c r="OWU18" s="68"/>
      <c r="OWV18" s="68"/>
      <c r="OWW18" s="68"/>
      <c r="OWX18" s="68"/>
      <c r="OWY18" s="68"/>
      <c r="OWZ18" s="68"/>
      <c r="OXA18" s="68"/>
      <c r="OXB18" s="68"/>
      <c r="OXC18" s="68"/>
      <c r="OXD18" s="68"/>
      <c r="OXE18" s="68"/>
      <c r="OXF18" s="68"/>
      <c r="OXG18" s="68"/>
      <c r="OXH18" s="68"/>
      <c r="OXI18" s="68"/>
      <c r="OXJ18" s="68"/>
      <c r="OXK18" s="68"/>
      <c r="OXL18" s="68"/>
      <c r="OXM18" s="68"/>
      <c r="OXN18" s="68"/>
      <c r="OXO18" s="68"/>
      <c r="OXP18" s="68"/>
      <c r="OXQ18" s="68"/>
      <c r="OXR18" s="68"/>
      <c r="OXS18" s="68"/>
      <c r="OXT18" s="68"/>
      <c r="OXU18" s="68"/>
      <c r="OXV18" s="68"/>
      <c r="OXW18" s="68"/>
      <c r="OXX18" s="68"/>
      <c r="OXY18" s="68"/>
      <c r="OXZ18" s="68"/>
      <c r="OYA18" s="68"/>
      <c r="OYB18" s="68"/>
      <c r="OYC18" s="68"/>
      <c r="OYD18" s="68"/>
      <c r="OYE18" s="68"/>
      <c r="OYF18" s="68"/>
      <c r="OYG18" s="68"/>
      <c r="OYH18" s="68"/>
      <c r="OYI18" s="68"/>
      <c r="OYJ18" s="68"/>
      <c r="OYK18" s="68"/>
      <c r="OYL18" s="68"/>
      <c r="OYM18" s="68"/>
      <c r="OYN18" s="68"/>
      <c r="OYO18" s="68"/>
      <c r="OYP18" s="68"/>
      <c r="OYQ18" s="68"/>
      <c r="OYR18" s="68"/>
      <c r="OYS18" s="68"/>
      <c r="OYT18" s="68"/>
      <c r="OYU18" s="68"/>
      <c r="OYV18" s="68"/>
      <c r="OYW18" s="68"/>
      <c r="OYX18" s="68"/>
      <c r="OYY18" s="68"/>
      <c r="OYZ18" s="68"/>
      <c r="OZA18" s="68"/>
      <c r="OZB18" s="68"/>
      <c r="OZC18" s="68"/>
      <c r="OZD18" s="68"/>
      <c r="OZE18" s="68"/>
      <c r="OZF18" s="68"/>
      <c r="OZG18" s="68"/>
      <c r="OZH18" s="68"/>
      <c r="OZI18" s="68"/>
      <c r="OZJ18" s="68"/>
      <c r="OZK18" s="68"/>
      <c r="OZL18" s="68"/>
      <c r="OZM18" s="68"/>
      <c r="OZN18" s="68"/>
      <c r="OZO18" s="68"/>
      <c r="OZP18" s="68"/>
      <c r="OZQ18" s="68"/>
      <c r="OZR18" s="68"/>
      <c r="OZS18" s="68"/>
      <c r="OZT18" s="68"/>
      <c r="OZU18" s="68"/>
      <c r="OZV18" s="68"/>
      <c r="OZW18" s="68"/>
      <c r="OZX18" s="68"/>
      <c r="OZY18" s="68"/>
      <c r="OZZ18" s="68"/>
      <c r="PAA18" s="68"/>
      <c r="PAB18" s="68"/>
      <c r="PAC18" s="68"/>
      <c r="PAD18" s="68"/>
      <c r="PAE18" s="68"/>
      <c r="PAF18" s="68"/>
      <c r="PAG18" s="68"/>
      <c r="PAH18" s="68"/>
      <c r="PAI18" s="68"/>
      <c r="PAJ18" s="68"/>
      <c r="PAK18" s="68"/>
      <c r="PAL18" s="68"/>
      <c r="PAM18" s="68"/>
      <c r="PAN18" s="68"/>
      <c r="PAO18" s="68"/>
      <c r="PAP18" s="68"/>
      <c r="PAQ18" s="68"/>
      <c r="PAR18" s="68"/>
      <c r="PAS18" s="68"/>
      <c r="PAT18" s="68"/>
      <c r="PAU18" s="68"/>
      <c r="PAV18" s="68"/>
      <c r="PAW18" s="68"/>
      <c r="PAX18" s="68"/>
      <c r="PAY18" s="68"/>
      <c r="PAZ18" s="68"/>
      <c r="PBA18" s="68"/>
      <c r="PBB18" s="68"/>
      <c r="PBC18" s="68"/>
      <c r="PBD18" s="68"/>
      <c r="PBE18" s="68"/>
      <c r="PBF18" s="68"/>
      <c r="PBG18" s="68"/>
      <c r="PBH18" s="68"/>
      <c r="PBI18" s="68"/>
      <c r="PBJ18" s="68"/>
      <c r="PBK18" s="68"/>
      <c r="PBL18" s="68"/>
      <c r="PBM18" s="68"/>
      <c r="PBN18" s="68"/>
      <c r="PBO18" s="68"/>
      <c r="PBP18" s="68"/>
      <c r="PBQ18" s="68"/>
      <c r="PBR18" s="68"/>
      <c r="PBS18" s="68"/>
      <c r="PBT18" s="68"/>
      <c r="PBU18" s="68"/>
      <c r="PBV18" s="68"/>
      <c r="PBW18" s="68"/>
      <c r="PBX18" s="68"/>
      <c r="PBY18" s="68"/>
      <c r="PBZ18" s="68"/>
      <c r="PCA18" s="68"/>
      <c r="PCB18" s="68"/>
      <c r="PCC18" s="68"/>
      <c r="PCD18" s="68"/>
      <c r="PCE18" s="68"/>
      <c r="PCF18" s="68"/>
      <c r="PCG18" s="68"/>
      <c r="PCH18" s="68"/>
      <c r="PCI18" s="68"/>
      <c r="PCJ18" s="68"/>
      <c r="PCK18" s="68"/>
      <c r="PCL18" s="68"/>
      <c r="PCM18" s="68"/>
      <c r="PCN18" s="68"/>
      <c r="PCO18" s="68"/>
      <c r="PCP18" s="68"/>
      <c r="PCQ18" s="68"/>
      <c r="PCR18" s="68"/>
      <c r="PCS18" s="68"/>
      <c r="PCT18" s="68"/>
      <c r="PCU18" s="68"/>
      <c r="PCV18" s="68"/>
      <c r="PCW18" s="68"/>
      <c r="PCX18" s="68"/>
      <c r="PCY18" s="68"/>
      <c r="PCZ18" s="68"/>
      <c r="PDA18" s="68"/>
      <c r="PDB18" s="68"/>
      <c r="PDC18" s="68"/>
      <c r="PDD18" s="68"/>
      <c r="PDE18" s="68"/>
      <c r="PDF18" s="68"/>
      <c r="PDG18" s="68"/>
      <c r="PDH18" s="68"/>
      <c r="PDI18" s="68"/>
      <c r="PDJ18" s="68"/>
      <c r="PDK18" s="68"/>
      <c r="PDL18" s="68"/>
      <c r="PDM18" s="68"/>
      <c r="PDN18" s="68"/>
      <c r="PDO18" s="68"/>
      <c r="PDP18" s="68"/>
      <c r="PDQ18" s="68"/>
      <c r="PDR18" s="68"/>
      <c r="PDS18" s="68"/>
      <c r="PDT18" s="68"/>
      <c r="PDU18" s="68"/>
      <c r="PDV18" s="68"/>
      <c r="PDW18" s="68"/>
      <c r="PDX18" s="68"/>
      <c r="PDY18" s="68"/>
      <c r="PDZ18" s="68"/>
      <c r="PEA18" s="68"/>
      <c r="PEB18" s="68"/>
      <c r="PEC18" s="68"/>
      <c r="PED18" s="68"/>
      <c r="PEE18" s="68"/>
      <c r="PEF18" s="68"/>
      <c r="PEG18" s="68"/>
      <c r="PEH18" s="68"/>
      <c r="PEI18" s="68"/>
      <c r="PEJ18" s="68"/>
      <c r="PEK18" s="68"/>
      <c r="PEL18" s="68"/>
      <c r="PEM18" s="68"/>
      <c r="PEN18" s="68"/>
      <c r="PEO18" s="68"/>
      <c r="PEP18" s="68"/>
      <c r="PEQ18" s="68"/>
      <c r="PER18" s="68"/>
      <c r="PES18" s="68"/>
      <c r="PET18" s="68"/>
      <c r="PEU18" s="68"/>
      <c r="PEV18" s="68"/>
      <c r="PEW18" s="68"/>
      <c r="PEX18" s="68"/>
      <c r="PEY18" s="68"/>
      <c r="PEZ18" s="68"/>
      <c r="PFA18" s="68"/>
      <c r="PFB18" s="68"/>
      <c r="PFC18" s="68"/>
      <c r="PFD18" s="68"/>
      <c r="PFE18" s="68"/>
      <c r="PFF18" s="68"/>
      <c r="PFG18" s="68"/>
      <c r="PFH18" s="68"/>
      <c r="PFI18" s="68"/>
      <c r="PFJ18" s="68"/>
      <c r="PFK18" s="68"/>
      <c r="PFL18" s="68"/>
      <c r="PFM18" s="68"/>
      <c r="PFN18" s="68"/>
      <c r="PFO18" s="68"/>
      <c r="PFP18" s="68"/>
      <c r="PFQ18" s="68"/>
      <c r="PFR18" s="68"/>
      <c r="PFS18" s="68"/>
      <c r="PFT18" s="68"/>
      <c r="PFU18" s="68"/>
      <c r="PFV18" s="68"/>
      <c r="PFW18" s="68"/>
      <c r="PFX18" s="68"/>
      <c r="PFY18" s="68"/>
      <c r="PFZ18" s="68"/>
      <c r="PGA18" s="68"/>
      <c r="PGB18" s="68"/>
      <c r="PGC18" s="68"/>
      <c r="PGD18" s="68"/>
      <c r="PGE18" s="68"/>
      <c r="PGF18" s="68"/>
      <c r="PGG18" s="68"/>
      <c r="PGH18" s="68"/>
      <c r="PGI18" s="68"/>
      <c r="PGJ18" s="68"/>
      <c r="PGK18" s="68"/>
      <c r="PGL18" s="68"/>
      <c r="PGM18" s="68"/>
      <c r="PGN18" s="68"/>
      <c r="PGO18" s="68"/>
      <c r="PGP18" s="68"/>
      <c r="PGQ18" s="68"/>
      <c r="PGR18" s="68"/>
      <c r="PGS18" s="68"/>
      <c r="PGT18" s="68"/>
      <c r="PGU18" s="68"/>
      <c r="PGV18" s="68"/>
      <c r="PGW18" s="68"/>
      <c r="PGX18" s="68"/>
      <c r="PGY18" s="68"/>
      <c r="PGZ18" s="68"/>
      <c r="PHA18" s="68"/>
      <c r="PHB18" s="68"/>
      <c r="PHC18" s="68"/>
      <c r="PHD18" s="68"/>
      <c r="PHE18" s="68"/>
      <c r="PHF18" s="68"/>
      <c r="PHG18" s="68"/>
      <c r="PHH18" s="68"/>
      <c r="PHI18" s="68"/>
      <c r="PHJ18" s="68"/>
      <c r="PHK18" s="68"/>
      <c r="PHL18" s="68"/>
      <c r="PHM18" s="68"/>
      <c r="PHN18" s="68"/>
      <c r="PHO18" s="68"/>
      <c r="PHP18" s="68"/>
      <c r="PHQ18" s="68"/>
      <c r="PHR18" s="68"/>
      <c r="PHS18" s="68"/>
      <c r="PHT18" s="68"/>
      <c r="PHU18" s="68"/>
      <c r="PHV18" s="68"/>
      <c r="PHW18" s="68"/>
      <c r="PHX18" s="68"/>
      <c r="PHY18" s="68"/>
      <c r="PHZ18" s="68"/>
      <c r="PIA18" s="68"/>
      <c r="PIB18" s="68"/>
      <c r="PIC18" s="68"/>
      <c r="PID18" s="68"/>
      <c r="PIE18" s="68"/>
      <c r="PIF18" s="68"/>
      <c r="PIG18" s="68"/>
      <c r="PIH18" s="68"/>
      <c r="PII18" s="68"/>
      <c r="PIJ18" s="68"/>
      <c r="PIK18" s="68"/>
      <c r="PIL18" s="68"/>
      <c r="PIM18" s="68"/>
      <c r="PIN18" s="68"/>
      <c r="PIO18" s="68"/>
      <c r="PIP18" s="68"/>
      <c r="PIQ18" s="68"/>
      <c r="PIR18" s="68"/>
      <c r="PIS18" s="68"/>
      <c r="PIT18" s="68"/>
      <c r="PIU18" s="68"/>
      <c r="PIV18" s="68"/>
      <c r="PIW18" s="68"/>
      <c r="PIX18" s="68"/>
      <c r="PIY18" s="68"/>
      <c r="PIZ18" s="68"/>
      <c r="PJA18" s="68"/>
      <c r="PJB18" s="68"/>
      <c r="PJC18" s="68"/>
      <c r="PJD18" s="68"/>
      <c r="PJE18" s="68"/>
      <c r="PJF18" s="68"/>
      <c r="PJG18" s="68"/>
      <c r="PJH18" s="68"/>
      <c r="PJI18" s="68"/>
      <c r="PJJ18" s="68"/>
      <c r="PJK18" s="68"/>
      <c r="PJL18" s="68"/>
      <c r="PJM18" s="68"/>
      <c r="PJN18" s="68"/>
      <c r="PJO18" s="68"/>
      <c r="PJP18" s="68"/>
      <c r="PJQ18" s="68"/>
      <c r="PJR18" s="68"/>
      <c r="PJS18" s="68"/>
      <c r="PJT18" s="68"/>
      <c r="PJU18" s="68"/>
      <c r="PJV18" s="68"/>
      <c r="PJW18" s="68"/>
      <c r="PJX18" s="68"/>
      <c r="PJY18" s="68"/>
      <c r="PJZ18" s="68"/>
      <c r="PKA18" s="68"/>
      <c r="PKB18" s="68"/>
      <c r="PKC18" s="68"/>
      <c r="PKD18" s="68"/>
      <c r="PKE18" s="68"/>
      <c r="PKF18" s="68"/>
      <c r="PKG18" s="68"/>
      <c r="PKH18" s="68"/>
      <c r="PKI18" s="68"/>
      <c r="PKJ18" s="68"/>
      <c r="PKK18" s="68"/>
      <c r="PKL18" s="68"/>
      <c r="PKM18" s="68"/>
      <c r="PKN18" s="68"/>
      <c r="PKO18" s="68"/>
      <c r="PKP18" s="68"/>
      <c r="PKQ18" s="68"/>
      <c r="PKR18" s="68"/>
      <c r="PKS18" s="68"/>
      <c r="PKT18" s="68"/>
      <c r="PKU18" s="68"/>
      <c r="PKV18" s="68"/>
      <c r="PKW18" s="68"/>
      <c r="PKX18" s="68"/>
      <c r="PKY18" s="68"/>
      <c r="PKZ18" s="68"/>
      <c r="PLA18" s="68"/>
      <c r="PLB18" s="68"/>
      <c r="PLC18" s="68"/>
      <c r="PLD18" s="68"/>
      <c r="PLE18" s="68"/>
      <c r="PLF18" s="68"/>
      <c r="PLG18" s="68"/>
      <c r="PLH18" s="68"/>
      <c r="PLI18" s="68"/>
      <c r="PLJ18" s="68"/>
      <c r="PLK18" s="68"/>
      <c r="PLL18" s="68"/>
      <c r="PLM18" s="68"/>
      <c r="PLN18" s="68"/>
      <c r="PLO18" s="68"/>
      <c r="PLP18" s="68"/>
      <c r="PLQ18" s="68"/>
      <c r="PLR18" s="68"/>
      <c r="PLS18" s="68"/>
      <c r="PLT18" s="68"/>
      <c r="PLU18" s="68"/>
      <c r="PLV18" s="68"/>
      <c r="PLW18" s="68"/>
      <c r="PLX18" s="68"/>
      <c r="PLY18" s="68"/>
      <c r="PLZ18" s="68"/>
      <c r="PMA18" s="68"/>
      <c r="PMB18" s="68"/>
      <c r="PMC18" s="68"/>
      <c r="PMD18" s="68"/>
      <c r="PME18" s="68"/>
      <c r="PMF18" s="68"/>
      <c r="PMG18" s="68"/>
      <c r="PMH18" s="68"/>
      <c r="PMI18" s="68"/>
      <c r="PMJ18" s="68"/>
      <c r="PMK18" s="68"/>
      <c r="PML18" s="68"/>
      <c r="PMM18" s="68"/>
      <c r="PMN18" s="68"/>
      <c r="PMO18" s="68"/>
      <c r="PMP18" s="68"/>
      <c r="PMQ18" s="68"/>
      <c r="PMR18" s="68"/>
      <c r="PMS18" s="68"/>
      <c r="PMT18" s="68"/>
      <c r="PMU18" s="68"/>
      <c r="PMV18" s="68"/>
      <c r="PMW18" s="68"/>
      <c r="PMX18" s="68"/>
      <c r="PMY18" s="68"/>
      <c r="PMZ18" s="68"/>
      <c r="PNA18" s="68"/>
      <c r="PNB18" s="68"/>
      <c r="PNC18" s="68"/>
      <c r="PND18" s="68"/>
      <c r="PNE18" s="68"/>
      <c r="PNF18" s="68"/>
      <c r="PNG18" s="68"/>
      <c r="PNH18" s="68"/>
      <c r="PNI18" s="68"/>
      <c r="PNJ18" s="68"/>
      <c r="PNK18" s="68"/>
      <c r="PNL18" s="68"/>
      <c r="PNM18" s="68"/>
      <c r="PNN18" s="68"/>
      <c r="PNO18" s="68"/>
      <c r="PNP18" s="68"/>
      <c r="PNQ18" s="68"/>
      <c r="PNR18" s="68"/>
      <c r="PNS18" s="68"/>
      <c r="PNT18" s="68"/>
      <c r="PNU18" s="68"/>
      <c r="PNV18" s="68"/>
      <c r="PNW18" s="68"/>
      <c r="PNX18" s="68"/>
      <c r="PNY18" s="68"/>
      <c r="PNZ18" s="68"/>
      <c r="POA18" s="68"/>
      <c r="POB18" s="68"/>
      <c r="POC18" s="68"/>
      <c r="POD18" s="68"/>
      <c r="POE18" s="68"/>
      <c r="POF18" s="68"/>
      <c r="POG18" s="68"/>
      <c r="POH18" s="68"/>
      <c r="POI18" s="68"/>
      <c r="POJ18" s="68"/>
      <c r="POK18" s="68"/>
      <c r="POL18" s="68"/>
      <c r="POM18" s="68"/>
      <c r="PON18" s="68"/>
      <c r="POO18" s="68"/>
      <c r="POP18" s="68"/>
      <c r="POQ18" s="68"/>
      <c r="POR18" s="68"/>
      <c r="POS18" s="68"/>
      <c r="POT18" s="68"/>
      <c r="POU18" s="68"/>
      <c r="POV18" s="68"/>
      <c r="POW18" s="68"/>
      <c r="POX18" s="68"/>
      <c r="POY18" s="68"/>
      <c r="POZ18" s="68"/>
      <c r="PPA18" s="68"/>
      <c r="PPB18" s="68"/>
      <c r="PPC18" s="68"/>
      <c r="PPD18" s="68"/>
      <c r="PPE18" s="68"/>
      <c r="PPF18" s="68"/>
      <c r="PPG18" s="68"/>
      <c r="PPH18" s="68"/>
      <c r="PPI18" s="68"/>
      <c r="PPJ18" s="68"/>
      <c r="PPK18" s="68"/>
      <c r="PPL18" s="68"/>
      <c r="PPM18" s="68"/>
      <c r="PPN18" s="68"/>
      <c r="PPO18" s="68"/>
      <c r="PPP18" s="68"/>
      <c r="PPQ18" s="68"/>
      <c r="PPR18" s="68"/>
      <c r="PPS18" s="68"/>
      <c r="PPT18" s="68"/>
      <c r="PPU18" s="68"/>
      <c r="PPV18" s="68"/>
      <c r="PPW18" s="68"/>
      <c r="PPX18" s="68"/>
      <c r="PPY18" s="68"/>
      <c r="PPZ18" s="68"/>
      <c r="PQA18" s="68"/>
      <c r="PQB18" s="68"/>
      <c r="PQC18" s="68"/>
      <c r="PQD18" s="68"/>
      <c r="PQE18" s="68"/>
      <c r="PQF18" s="68"/>
      <c r="PQG18" s="68"/>
      <c r="PQH18" s="68"/>
      <c r="PQI18" s="68"/>
      <c r="PQJ18" s="68"/>
      <c r="PQK18" s="68"/>
      <c r="PQL18" s="68"/>
      <c r="PQM18" s="68"/>
      <c r="PQN18" s="68"/>
      <c r="PQO18" s="68"/>
      <c r="PQP18" s="68"/>
      <c r="PQQ18" s="68"/>
      <c r="PQR18" s="68"/>
      <c r="PQS18" s="68"/>
      <c r="PQT18" s="68"/>
      <c r="PQU18" s="68"/>
      <c r="PQV18" s="68"/>
      <c r="PQW18" s="68"/>
      <c r="PQX18" s="68"/>
      <c r="PQY18" s="68"/>
      <c r="PQZ18" s="68"/>
      <c r="PRA18" s="68"/>
      <c r="PRB18" s="68"/>
      <c r="PRC18" s="68"/>
      <c r="PRD18" s="68"/>
      <c r="PRE18" s="68"/>
      <c r="PRF18" s="68"/>
      <c r="PRG18" s="68"/>
      <c r="PRH18" s="68"/>
      <c r="PRI18" s="68"/>
      <c r="PRJ18" s="68"/>
      <c r="PRK18" s="68"/>
      <c r="PRL18" s="68"/>
      <c r="PRM18" s="68"/>
      <c r="PRN18" s="68"/>
      <c r="PRO18" s="68"/>
      <c r="PRP18" s="68"/>
      <c r="PRQ18" s="68"/>
      <c r="PRR18" s="68"/>
      <c r="PRS18" s="68"/>
      <c r="PRT18" s="68"/>
      <c r="PRU18" s="68"/>
      <c r="PRV18" s="68"/>
      <c r="PRW18" s="68"/>
      <c r="PRX18" s="68"/>
      <c r="PRY18" s="68"/>
      <c r="PRZ18" s="68"/>
      <c r="PSA18" s="68"/>
      <c r="PSB18" s="68"/>
      <c r="PSC18" s="68"/>
      <c r="PSD18" s="68"/>
      <c r="PSE18" s="68"/>
      <c r="PSF18" s="68"/>
      <c r="PSG18" s="68"/>
      <c r="PSH18" s="68"/>
      <c r="PSI18" s="68"/>
      <c r="PSJ18" s="68"/>
      <c r="PSK18" s="68"/>
      <c r="PSL18" s="68"/>
      <c r="PSM18" s="68"/>
      <c r="PSN18" s="68"/>
      <c r="PSO18" s="68"/>
      <c r="PSP18" s="68"/>
      <c r="PSQ18" s="68"/>
      <c r="PSR18" s="68"/>
      <c r="PSS18" s="68"/>
      <c r="PST18" s="68"/>
      <c r="PSU18" s="68"/>
      <c r="PSV18" s="68"/>
      <c r="PSW18" s="68"/>
      <c r="PSX18" s="68"/>
      <c r="PSY18" s="68"/>
      <c r="PSZ18" s="68"/>
      <c r="PTA18" s="68"/>
      <c r="PTB18" s="68"/>
      <c r="PTC18" s="68"/>
      <c r="PTD18" s="68"/>
      <c r="PTE18" s="68"/>
      <c r="PTF18" s="68"/>
      <c r="PTG18" s="68"/>
      <c r="PTH18" s="68"/>
      <c r="PTI18" s="68"/>
      <c r="PTJ18" s="68"/>
      <c r="PTK18" s="68"/>
      <c r="PTL18" s="68"/>
      <c r="PTM18" s="68"/>
      <c r="PTN18" s="68"/>
      <c r="PTO18" s="68"/>
      <c r="PTP18" s="68"/>
      <c r="PTQ18" s="68"/>
      <c r="PTR18" s="68"/>
      <c r="PTS18" s="68"/>
      <c r="PTT18" s="68"/>
      <c r="PTU18" s="68"/>
      <c r="PTV18" s="68"/>
      <c r="PTW18" s="68"/>
      <c r="PTX18" s="68"/>
      <c r="PTY18" s="68"/>
      <c r="PTZ18" s="68"/>
      <c r="PUA18" s="68"/>
      <c r="PUB18" s="68"/>
      <c r="PUC18" s="68"/>
      <c r="PUD18" s="68"/>
      <c r="PUE18" s="68"/>
      <c r="PUF18" s="68"/>
      <c r="PUG18" s="68"/>
      <c r="PUH18" s="68"/>
      <c r="PUI18" s="68"/>
      <c r="PUJ18" s="68"/>
      <c r="PUK18" s="68"/>
      <c r="PUL18" s="68"/>
      <c r="PUM18" s="68"/>
      <c r="PUN18" s="68"/>
      <c r="PUO18" s="68"/>
      <c r="PUP18" s="68"/>
      <c r="PUQ18" s="68"/>
      <c r="PUR18" s="68"/>
      <c r="PUS18" s="68"/>
      <c r="PUT18" s="68"/>
      <c r="PUU18" s="68"/>
      <c r="PUV18" s="68"/>
      <c r="PUW18" s="68"/>
      <c r="PUX18" s="68"/>
      <c r="PUY18" s="68"/>
      <c r="PUZ18" s="68"/>
      <c r="PVA18" s="68"/>
      <c r="PVB18" s="68"/>
      <c r="PVC18" s="68"/>
      <c r="PVD18" s="68"/>
      <c r="PVE18" s="68"/>
      <c r="PVF18" s="68"/>
      <c r="PVG18" s="68"/>
      <c r="PVH18" s="68"/>
      <c r="PVI18" s="68"/>
      <c r="PVJ18" s="68"/>
      <c r="PVK18" s="68"/>
      <c r="PVL18" s="68"/>
      <c r="PVM18" s="68"/>
      <c r="PVN18" s="68"/>
      <c r="PVO18" s="68"/>
      <c r="PVP18" s="68"/>
      <c r="PVQ18" s="68"/>
      <c r="PVR18" s="68"/>
      <c r="PVS18" s="68"/>
      <c r="PVT18" s="68"/>
      <c r="PVU18" s="68"/>
      <c r="PVV18" s="68"/>
      <c r="PVW18" s="68"/>
      <c r="PVX18" s="68"/>
      <c r="PVY18" s="68"/>
      <c r="PVZ18" s="68"/>
      <c r="PWA18" s="68"/>
      <c r="PWB18" s="68"/>
      <c r="PWC18" s="68"/>
      <c r="PWD18" s="68"/>
      <c r="PWE18" s="68"/>
      <c r="PWF18" s="68"/>
      <c r="PWG18" s="68"/>
      <c r="PWH18" s="68"/>
      <c r="PWI18" s="68"/>
      <c r="PWJ18" s="68"/>
      <c r="PWK18" s="68"/>
      <c r="PWL18" s="68"/>
      <c r="PWM18" s="68"/>
      <c r="PWN18" s="68"/>
      <c r="PWO18" s="68"/>
      <c r="PWP18" s="68"/>
      <c r="PWQ18" s="68"/>
      <c r="PWR18" s="68"/>
      <c r="PWS18" s="68"/>
      <c r="PWT18" s="68"/>
      <c r="PWU18" s="68"/>
      <c r="PWV18" s="68"/>
      <c r="PWW18" s="68"/>
      <c r="PWX18" s="68"/>
      <c r="PWY18" s="68"/>
      <c r="PWZ18" s="68"/>
      <c r="PXA18" s="68"/>
      <c r="PXB18" s="68"/>
      <c r="PXC18" s="68"/>
      <c r="PXD18" s="68"/>
      <c r="PXE18" s="68"/>
      <c r="PXF18" s="68"/>
      <c r="PXG18" s="68"/>
      <c r="PXH18" s="68"/>
      <c r="PXI18" s="68"/>
      <c r="PXJ18" s="68"/>
      <c r="PXK18" s="68"/>
      <c r="PXL18" s="68"/>
      <c r="PXM18" s="68"/>
      <c r="PXN18" s="68"/>
      <c r="PXO18" s="68"/>
      <c r="PXP18" s="68"/>
      <c r="PXQ18" s="68"/>
      <c r="PXR18" s="68"/>
      <c r="PXS18" s="68"/>
      <c r="PXT18" s="68"/>
      <c r="PXU18" s="68"/>
      <c r="PXV18" s="68"/>
      <c r="PXW18" s="68"/>
      <c r="PXX18" s="68"/>
      <c r="PXY18" s="68"/>
      <c r="PXZ18" s="68"/>
      <c r="PYA18" s="68"/>
      <c r="PYB18" s="68"/>
      <c r="PYC18" s="68"/>
      <c r="PYD18" s="68"/>
      <c r="PYE18" s="68"/>
      <c r="PYF18" s="68"/>
      <c r="PYG18" s="68"/>
      <c r="PYH18" s="68"/>
      <c r="PYI18" s="68"/>
      <c r="PYJ18" s="68"/>
      <c r="PYK18" s="68"/>
      <c r="PYL18" s="68"/>
      <c r="PYM18" s="68"/>
      <c r="PYN18" s="68"/>
      <c r="PYO18" s="68"/>
      <c r="PYP18" s="68"/>
      <c r="PYQ18" s="68"/>
      <c r="PYR18" s="68"/>
      <c r="PYS18" s="68"/>
      <c r="PYT18" s="68"/>
      <c r="PYU18" s="68"/>
      <c r="PYV18" s="68"/>
      <c r="PYW18" s="68"/>
      <c r="PYX18" s="68"/>
      <c r="PYY18" s="68"/>
      <c r="PYZ18" s="68"/>
      <c r="PZA18" s="68"/>
      <c r="PZB18" s="68"/>
      <c r="PZC18" s="68"/>
      <c r="PZD18" s="68"/>
      <c r="PZE18" s="68"/>
      <c r="PZF18" s="68"/>
      <c r="PZG18" s="68"/>
      <c r="PZH18" s="68"/>
      <c r="PZI18" s="68"/>
      <c r="PZJ18" s="68"/>
      <c r="PZK18" s="68"/>
      <c r="PZL18" s="68"/>
      <c r="PZM18" s="68"/>
      <c r="PZN18" s="68"/>
      <c r="PZO18" s="68"/>
      <c r="PZP18" s="68"/>
      <c r="PZQ18" s="68"/>
      <c r="PZR18" s="68"/>
      <c r="PZS18" s="68"/>
      <c r="PZT18" s="68"/>
      <c r="PZU18" s="68"/>
      <c r="PZV18" s="68"/>
      <c r="PZW18" s="68"/>
      <c r="PZX18" s="68"/>
      <c r="PZY18" s="68"/>
      <c r="PZZ18" s="68"/>
      <c r="QAA18" s="68"/>
      <c r="QAB18" s="68"/>
      <c r="QAC18" s="68"/>
      <c r="QAD18" s="68"/>
      <c r="QAE18" s="68"/>
      <c r="QAF18" s="68"/>
      <c r="QAG18" s="68"/>
      <c r="QAH18" s="68"/>
      <c r="QAI18" s="68"/>
      <c r="QAJ18" s="68"/>
      <c r="QAK18" s="68"/>
      <c r="QAL18" s="68"/>
      <c r="QAM18" s="68"/>
      <c r="QAN18" s="68"/>
      <c r="QAO18" s="68"/>
      <c r="QAP18" s="68"/>
      <c r="QAQ18" s="68"/>
      <c r="QAR18" s="68"/>
      <c r="QAS18" s="68"/>
      <c r="QAT18" s="68"/>
      <c r="QAU18" s="68"/>
      <c r="QAV18" s="68"/>
      <c r="QAW18" s="68"/>
      <c r="QAX18" s="68"/>
      <c r="QAY18" s="68"/>
      <c r="QAZ18" s="68"/>
      <c r="QBA18" s="68"/>
      <c r="QBB18" s="68"/>
      <c r="QBC18" s="68"/>
      <c r="QBD18" s="68"/>
      <c r="QBE18" s="68"/>
      <c r="QBF18" s="68"/>
      <c r="QBG18" s="68"/>
      <c r="QBH18" s="68"/>
      <c r="QBI18" s="68"/>
      <c r="QBJ18" s="68"/>
      <c r="QBK18" s="68"/>
      <c r="QBL18" s="68"/>
      <c r="QBM18" s="68"/>
      <c r="QBN18" s="68"/>
      <c r="QBO18" s="68"/>
      <c r="QBP18" s="68"/>
      <c r="QBQ18" s="68"/>
      <c r="QBR18" s="68"/>
      <c r="QBS18" s="68"/>
      <c r="QBT18" s="68"/>
      <c r="QBU18" s="68"/>
      <c r="QBV18" s="68"/>
      <c r="QBW18" s="68"/>
      <c r="QBX18" s="68"/>
      <c r="QBY18" s="68"/>
      <c r="QBZ18" s="68"/>
      <c r="QCA18" s="68"/>
      <c r="QCB18" s="68"/>
      <c r="QCC18" s="68"/>
      <c r="QCD18" s="68"/>
      <c r="QCE18" s="68"/>
      <c r="QCF18" s="68"/>
      <c r="QCG18" s="68"/>
      <c r="QCH18" s="68"/>
      <c r="QCI18" s="68"/>
      <c r="QCJ18" s="68"/>
      <c r="QCK18" s="68"/>
      <c r="QCL18" s="68"/>
      <c r="QCM18" s="68"/>
      <c r="QCN18" s="68"/>
      <c r="QCO18" s="68"/>
      <c r="QCP18" s="68"/>
      <c r="QCQ18" s="68"/>
      <c r="QCR18" s="68"/>
      <c r="QCS18" s="68"/>
      <c r="QCT18" s="68"/>
      <c r="QCU18" s="68"/>
      <c r="QCV18" s="68"/>
      <c r="QCW18" s="68"/>
      <c r="QCX18" s="68"/>
      <c r="QCY18" s="68"/>
      <c r="QCZ18" s="68"/>
      <c r="QDA18" s="68"/>
      <c r="QDB18" s="68"/>
      <c r="QDC18" s="68"/>
      <c r="QDD18" s="68"/>
      <c r="QDE18" s="68"/>
      <c r="QDF18" s="68"/>
      <c r="QDG18" s="68"/>
      <c r="QDH18" s="68"/>
      <c r="QDI18" s="68"/>
      <c r="QDJ18" s="68"/>
      <c r="QDK18" s="68"/>
      <c r="QDL18" s="68"/>
      <c r="QDM18" s="68"/>
      <c r="QDN18" s="68"/>
      <c r="QDO18" s="68"/>
      <c r="QDP18" s="68"/>
      <c r="QDQ18" s="68"/>
      <c r="QDR18" s="68"/>
      <c r="QDS18" s="68"/>
      <c r="QDT18" s="68"/>
      <c r="QDU18" s="68"/>
      <c r="QDV18" s="68"/>
      <c r="QDW18" s="68"/>
      <c r="QDX18" s="68"/>
      <c r="QDY18" s="68"/>
      <c r="QDZ18" s="68"/>
      <c r="QEA18" s="68"/>
      <c r="QEB18" s="68"/>
      <c r="QEC18" s="68"/>
      <c r="QED18" s="68"/>
      <c r="QEE18" s="68"/>
      <c r="QEF18" s="68"/>
      <c r="QEG18" s="68"/>
      <c r="QEH18" s="68"/>
      <c r="QEI18" s="68"/>
      <c r="QEJ18" s="68"/>
      <c r="QEK18" s="68"/>
      <c r="QEL18" s="68"/>
      <c r="QEM18" s="68"/>
      <c r="QEN18" s="68"/>
      <c r="QEO18" s="68"/>
      <c r="QEP18" s="68"/>
      <c r="QEQ18" s="68"/>
      <c r="QER18" s="68"/>
      <c r="QES18" s="68"/>
      <c r="QET18" s="68"/>
      <c r="QEU18" s="68"/>
      <c r="QEV18" s="68"/>
      <c r="QEW18" s="68"/>
      <c r="QEX18" s="68"/>
      <c r="QEY18" s="68"/>
      <c r="QEZ18" s="68"/>
      <c r="QFA18" s="68"/>
      <c r="QFB18" s="68"/>
      <c r="QFC18" s="68"/>
      <c r="QFD18" s="68"/>
      <c r="QFE18" s="68"/>
      <c r="QFF18" s="68"/>
      <c r="QFG18" s="68"/>
      <c r="QFH18" s="68"/>
      <c r="QFI18" s="68"/>
      <c r="QFJ18" s="68"/>
      <c r="QFK18" s="68"/>
      <c r="QFL18" s="68"/>
      <c r="QFM18" s="68"/>
      <c r="QFN18" s="68"/>
      <c r="QFO18" s="68"/>
      <c r="QFP18" s="68"/>
      <c r="QFQ18" s="68"/>
      <c r="QFR18" s="68"/>
      <c r="QFS18" s="68"/>
      <c r="QFT18" s="68"/>
      <c r="QFU18" s="68"/>
      <c r="QFV18" s="68"/>
      <c r="QFW18" s="68"/>
      <c r="QFX18" s="68"/>
      <c r="QFY18" s="68"/>
      <c r="QFZ18" s="68"/>
      <c r="QGA18" s="68"/>
      <c r="QGB18" s="68"/>
      <c r="QGC18" s="68"/>
      <c r="QGD18" s="68"/>
      <c r="QGE18" s="68"/>
      <c r="QGF18" s="68"/>
      <c r="QGG18" s="68"/>
      <c r="QGH18" s="68"/>
      <c r="QGI18" s="68"/>
      <c r="QGJ18" s="68"/>
      <c r="QGK18" s="68"/>
      <c r="QGL18" s="68"/>
      <c r="QGM18" s="68"/>
      <c r="QGN18" s="68"/>
      <c r="QGO18" s="68"/>
      <c r="QGP18" s="68"/>
      <c r="QGQ18" s="68"/>
      <c r="QGR18" s="68"/>
      <c r="QGS18" s="68"/>
      <c r="QGT18" s="68"/>
      <c r="QGU18" s="68"/>
      <c r="QGV18" s="68"/>
      <c r="QGW18" s="68"/>
      <c r="QGX18" s="68"/>
      <c r="QGY18" s="68"/>
      <c r="QGZ18" s="68"/>
      <c r="QHA18" s="68"/>
      <c r="QHB18" s="68"/>
      <c r="QHC18" s="68"/>
      <c r="QHD18" s="68"/>
      <c r="QHE18" s="68"/>
      <c r="QHF18" s="68"/>
      <c r="QHG18" s="68"/>
      <c r="QHH18" s="68"/>
      <c r="QHI18" s="68"/>
      <c r="QHJ18" s="68"/>
      <c r="QHK18" s="68"/>
      <c r="QHL18" s="68"/>
      <c r="QHM18" s="68"/>
      <c r="QHN18" s="68"/>
      <c r="QHO18" s="68"/>
      <c r="QHP18" s="68"/>
      <c r="QHQ18" s="68"/>
      <c r="QHR18" s="68"/>
      <c r="QHS18" s="68"/>
      <c r="QHT18" s="68"/>
      <c r="QHU18" s="68"/>
      <c r="QHV18" s="68"/>
      <c r="QHW18" s="68"/>
      <c r="QHX18" s="68"/>
      <c r="QHY18" s="68"/>
      <c r="QHZ18" s="68"/>
      <c r="QIA18" s="68"/>
      <c r="QIB18" s="68"/>
      <c r="QIC18" s="68"/>
      <c r="QID18" s="68"/>
      <c r="QIE18" s="68"/>
      <c r="QIF18" s="68"/>
      <c r="QIG18" s="68"/>
      <c r="QIH18" s="68"/>
      <c r="QII18" s="68"/>
      <c r="QIJ18" s="68"/>
      <c r="QIK18" s="68"/>
      <c r="QIL18" s="68"/>
      <c r="QIM18" s="68"/>
      <c r="QIN18" s="68"/>
      <c r="QIO18" s="68"/>
      <c r="QIP18" s="68"/>
      <c r="QIQ18" s="68"/>
      <c r="QIR18" s="68"/>
      <c r="QIS18" s="68"/>
      <c r="QIT18" s="68"/>
      <c r="QIU18" s="68"/>
      <c r="QIV18" s="68"/>
      <c r="QIW18" s="68"/>
      <c r="QIX18" s="68"/>
      <c r="QIY18" s="68"/>
      <c r="QIZ18" s="68"/>
      <c r="QJA18" s="68"/>
      <c r="QJB18" s="68"/>
      <c r="QJC18" s="68"/>
      <c r="QJD18" s="68"/>
      <c r="QJE18" s="68"/>
      <c r="QJF18" s="68"/>
      <c r="QJG18" s="68"/>
      <c r="QJH18" s="68"/>
      <c r="QJI18" s="68"/>
      <c r="QJJ18" s="68"/>
      <c r="QJK18" s="68"/>
      <c r="QJL18" s="68"/>
      <c r="QJM18" s="68"/>
      <c r="QJN18" s="68"/>
      <c r="QJO18" s="68"/>
      <c r="QJP18" s="68"/>
      <c r="QJQ18" s="68"/>
      <c r="QJR18" s="68"/>
      <c r="QJS18" s="68"/>
      <c r="QJT18" s="68"/>
      <c r="QJU18" s="68"/>
      <c r="QJV18" s="68"/>
      <c r="QJW18" s="68"/>
      <c r="QJX18" s="68"/>
      <c r="QJY18" s="68"/>
      <c r="QJZ18" s="68"/>
      <c r="QKA18" s="68"/>
      <c r="QKB18" s="68"/>
      <c r="QKC18" s="68"/>
      <c r="QKD18" s="68"/>
      <c r="QKE18" s="68"/>
      <c r="QKF18" s="68"/>
      <c r="QKG18" s="68"/>
      <c r="QKH18" s="68"/>
      <c r="QKI18" s="68"/>
      <c r="QKJ18" s="68"/>
      <c r="QKK18" s="68"/>
      <c r="QKL18" s="68"/>
      <c r="QKM18" s="68"/>
      <c r="QKN18" s="68"/>
      <c r="QKO18" s="68"/>
      <c r="QKP18" s="68"/>
      <c r="QKQ18" s="68"/>
      <c r="QKR18" s="68"/>
      <c r="QKS18" s="68"/>
      <c r="QKT18" s="68"/>
      <c r="QKU18" s="68"/>
      <c r="QKV18" s="68"/>
      <c r="QKW18" s="68"/>
      <c r="QKX18" s="68"/>
      <c r="QKY18" s="68"/>
      <c r="QKZ18" s="68"/>
      <c r="QLA18" s="68"/>
      <c r="QLB18" s="68"/>
      <c r="QLC18" s="68"/>
      <c r="QLD18" s="68"/>
      <c r="QLE18" s="68"/>
      <c r="QLF18" s="68"/>
      <c r="QLG18" s="68"/>
      <c r="QLH18" s="68"/>
      <c r="QLI18" s="68"/>
      <c r="QLJ18" s="68"/>
      <c r="QLK18" s="68"/>
      <c r="QLL18" s="68"/>
      <c r="QLM18" s="68"/>
      <c r="QLN18" s="68"/>
      <c r="QLO18" s="68"/>
      <c r="QLP18" s="68"/>
      <c r="QLQ18" s="68"/>
      <c r="QLR18" s="68"/>
      <c r="QLS18" s="68"/>
      <c r="QLT18" s="68"/>
      <c r="QLU18" s="68"/>
      <c r="QLV18" s="68"/>
      <c r="QLW18" s="68"/>
      <c r="QLX18" s="68"/>
      <c r="QLY18" s="68"/>
      <c r="QLZ18" s="68"/>
      <c r="QMA18" s="68"/>
      <c r="QMB18" s="68"/>
      <c r="QMC18" s="68"/>
      <c r="QMD18" s="68"/>
      <c r="QME18" s="68"/>
      <c r="QMF18" s="68"/>
      <c r="QMG18" s="68"/>
      <c r="QMH18" s="68"/>
      <c r="QMI18" s="68"/>
      <c r="QMJ18" s="68"/>
      <c r="QMK18" s="68"/>
      <c r="QML18" s="68"/>
      <c r="QMM18" s="68"/>
      <c r="QMN18" s="68"/>
      <c r="QMO18" s="68"/>
      <c r="QMP18" s="68"/>
      <c r="QMQ18" s="68"/>
      <c r="QMR18" s="68"/>
      <c r="QMS18" s="68"/>
      <c r="QMT18" s="68"/>
      <c r="QMU18" s="68"/>
      <c r="QMV18" s="68"/>
      <c r="QMW18" s="68"/>
      <c r="QMX18" s="68"/>
      <c r="QMY18" s="68"/>
      <c r="QMZ18" s="68"/>
      <c r="QNA18" s="68"/>
      <c r="QNB18" s="68"/>
      <c r="QNC18" s="68"/>
      <c r="QND18" s="68"/>
      <c r="QNE18" s="68"/>
      <c r="QNF18" s="68"/>
      <c r="QNG18" s="68"/>
      <c r="QNH18" s="68"/>
      <c r="QNI18" s="68"/>
      <c r="QNJ18" s="68"/>
      <c r="QNK18" s="68"/>
      <c r="QNL18" s="68"/>
      <c r="QNM18" s="68"/>
      <c r="QNN18" s="68"/>
      <c r="QNO18" s="68"/>
      <c r="QNP18" s="68"/>
      <c r="QNQ18" s="68"/>
      <c r="QNR18" s="68"/>
      <c r="QNS18" s="68"/>
      <c r="QNT18" s="68"/>
      <c r="QNU18" s="68"/>
      <c r="QNV18" s="68"/>
      <c r="QNW18" s="68"/>
      <c r="QNX18" s="68"/>
      <c r="QNY18" s="68"/>
      <c r="QNZ18" s="68"/>
      <c r="QOA18" s="68"/>
      <c r="QOB18" s="68"/>
      <c r="QOC18" s="68"/>
      <c r="QOD18" s="68"/>
      <c r="QOE18" s="68"/>
      <c r="QOF18" s="68"/>
      <c r="QOG18" s="68"/>
      <c r="QOH18" s="68"/>
      <c r="QOI18" s="68"/>
      <c r="QOJ18" s="68"/>
      <c r="QOK18" s="68"/>
      <c r="QOL18" s="68"/>
      <c r="QOM18" s="68"/>
      <c r="QON18" s="68"/>
      <c r="QOO18" s="68"/>
      <c r="QOP18" s="68"/>
      <c r="QOQ18" s="68"/>
      <c r="QOR18" s="68"/>
      <c r="QOS18" s="68"/>
      <c r="QOT18" s="68"/>
      <c r="QOU18" s="68"/>
      <c r="QOV18" s="68"/>
      <c r="QOW18" s="68"/>
      <c r="QOX18" s="68"/>
      <c r="QOY18" s="68"/>
      <c r="QOZ18" s="68"/>
      <c r="QPA18" s="68"/>
      <c r="QPB18" s="68"/>
      <c r="QPC18" s="68"/>
      <c r="QPD18" s="68"/>
      <c r="QPE18" s="68"/>
      <c r="QPF18" s="68"/>
      <c r="QPG18" s="68"/>
      <c r="QPH18" s="68"/>
      <c r="QPI18" s="68"/>
      <c r="QPJ18" s="68"/>
      <c r="QPK18" s="68"/>
      <c r="QPL18" s="68"/>
      <c r="QPM18" s="68"/>
      <c r="QPN18" s="68"/>
      <c r="QPO18" s="68"/>
      <c r="QPP18" s="68"/>
      <c r="QPQ18" s="68"/>
      <c r="QPR18" s="68"/>
      <c r="QPS18" s="68"/>
      <c r="QPT18" s="68"/>
      <c r="QPU18" s="68"/>
      <c r="QPV18" s="68"/>
      <c r="QPW18" s="68"/>
      <c r="QPX18" s="68"/>
      <c r="QPY18" s="68"/>
      <c r="QPZ18" s="68"/>
      <c r="QQA18" s="68"/>
      <c r="QQB18" s="68"/>
      <c r="QQC18" s="68"/>
      <c r="QQD18" s="68"/>
      <c r="QQE18" s="68"/>
      <c r="QQF18" s="68"/>
      <c r="QQG18" s="68"/>
      <c r="QQH18" s="68"/>
      <c r="QQI18" s="68"/>
      <c r="QQJ18" s="68"/>
      <c r="QQK18" s="68"/>
      <c r="QQL18" s="68"/>
      <c r="QQM18" s="68"/>
      <c r="QQN18" s="68"/>
      <c r="QQO18" s="68"/>
      <c r="QQP18" s="68"/>
      <c r="QQQ18" s="68"/>
      <c r="QQR18" s="68"/>
      <c r="QQS18" s="68"/>
      <c r="QQT18" s="68"/>
      <c r="QQU18" s="68"/>
      <c r="QQV18" s="68"/>
      <c r="QQW18" s="68"/>
      <c r="QQX18" s="68"/>
      <c r="QQY18" s="68"/>
      <c r="QQZ18" s="68"/>
      <c r="QRA18" s="68"/>
      <c r="QRB18" s="68"/>
      <c r="QRC18" s="68"/>
      <c r="QRD18" s="68"/>
      <c r="QRE18" s="68"/>
      <c r="QRF18" s="68"/>
      <c r="QRG18" s="68"/>
      <c r="QRH18" s="68"/>
      <c r="QRI18" s="68"/>
      <c r="QRJ18" s="68"/>
      <c r="QRK18" s="68"/>
      <c r="QRL18" s="68"/>
      <c r="QRM18" s="68"/>
      <c r="QRN18" s="68"/>
      <c r="QRO18" s="68"/>
      <c r="QRP18" s="68"/>
      <c r="QRQ18" s="68"/>
      <c r="QRR18" s="68"/>
      <c r="QRS18" s="68"/>
      <c r="QRT18" s="68"/>
      <c r="QRU18" s="68"/>
      <c r="QRV18" s="68"/>
      <c r="QRW18" s="68"/>
      <c r="QRX18" s="68"/>
      <c r="QRY18" s="68"/>
      <c r="QRZ18" s="68"/>
      <c r="QSA18" s="68"/>
      <c r="QSB18" s="68"/>
      <c r="QSC18" s="68"/>
      <c r="QSD18" s="68"/>
      <c r="QSE18" s="68"/>
      <c r="QSF18" s="68"/>
      <c r="QSG18" s="68"/>
      <c r="QSH18" s="68"/>
      <c r="QSI18" s="68"/>
      <c r="QSJ18" s="68"/>
      <c r="QSK18" s="68"/>
      <c r="QSL18" s="68"/>
      <c r="QSM18" s="68"/>
      <c r="QSN18" s="68"/>
      <c r="QSO18" s="68"/>
      <c r="QSP18" s="68"/>
      <c r="QSQ18" s="68"/>
      <c r="QSR18" s="68"/>
      <c r="QSS18" s="68"/>
      <c r="QST18" s="68"/>
      <c r="QSU18" s="68"/>
      <c r="QSV18" s="68"/>
      <c r="QSW18" s="68"/>
      <c r="QSX18" s="68"/>
      <c r="QSY18" s="68"/>
      <c r="QSZ18" s="68"/>
      <c r="QTA18" s="68"/>
      <c r="QTB18" s="68"/>
      <c r="QTC18" s="68"/>
      <c r="QTD18" s="68"/>
      <c r="QTE18" s="68"/>
      <c r="QTF18" s="68"/>
      <c r="QTG18" s="68"/>
      <c r="QTH18" s="68"/>
      <c r="QTI18" s="68"/>
      <c r="QTJ18" s="68"/>
      <c r="QTK18" s="68"/>
      <c r="QTL18" s="68"/>
      <c r="QTM18" s="68"/>
      <c r="QTN18" s="68"/>
      <c r="QTO18" s="68"/>
      <c r="QTP18" s="68"/>
      <c r="QTQ18" s="68"/>
      <c r="QTR18" s="68"/>
      <c r="QTS18" s="68"/>
      <c r="QTT18" s="68"/>
      <c r="QTU18" s="68"/>
      <c r="QTV18" s="68"/>
      <c r="QTW18" s="68"/>
      <c r="QTX18" s="68"/>
      <c r="QTY18" s="68"/>
      <c r="QTZ18" s="68"/>
      <c r="QUA18" s="68"/>
      <c r="QUB18" s="68"/>
      <c r="QUC18" s="68"/>
      <c r="QUD18" s="68"/>
      <c r="QUE18" s="68"/>
      <c r="QUF18" s="68"/>
      <c r="QUG18" s="68"/>
      <c r="QUH18" s="68"/>
      <c r="QUI18" s="68"/>
      <c r="QUJ18" s="68"/>
      <c r="QUK18" s="68"/>
      <c r="QUL18" s="68"/>
      <c r="QUM18" s="68"/>
      <c r="QUN18" s="68"/>
      <c r="QUO18" s="68"/>
      <c r="QUP18" s="68"/>
      <c r="QUQ18" s="68"/>
      <c r="QUR18" s="68"/>
      <c r="QUS18" s="68"/>
      <c r="QUT18" s="68"/>
      <c r="QUU18" s="68"/>
      <c r="QUV18" s="68"/>
      <c r="QUW18" s="68"/>
      <c r="QUX18" s="68"/>
      <c r="QUY18" s="68"/>
      <c r="QUZ18" s="68"/>
      <c r="QVA18" s="68"/>
      <c r="QVB18" s="68"/>
      <c r="QVC18" s="68"/>
      <c r="QVD18" s="68"/>
      <c r="QVE18" s="68"/>
      <c r="QVF18" s="68"/>
      <c r="QVG18" s="68"/>
      <c r="QVH18" s="68"/>
      <c r="QVI18" s="68"/>
      <c r="QVJ18" s="68"/>
      <c r="QVK18" s="68"/>
      <c r="QVL18" s="68"/>
      <c r="QVM18" s="68"/>
      <c r="QVN18" s="68"/>
      <c r="QVO18" s="68"/>
      <c r="QVP18" s="68"/>
      <c r="QVQ18" s="68"/>
      <c r="QVR18" s="68"/>
      <c r="QVS18" s="68"/>
      <c r="QVT18" s="68"/>
      <c r="QVU18" s="68"/>
      <c r="QVV18" s="68"/>
      <c r="QVW18" s="68"/>
      <c r="QVX18" s="68"/>
      <c r="QVY18" s="68"/>
      <c r="QVZ18" s="68"/>
      <c r="QWA18" s="68"/>
      <c r="QWB18" s="68"/>
      <c r="QWC18" s="68"/>
      <c r="QWD18" s="68"/>
      <c r="QWE18" s="68"/>
      <c r="QWF18" s="68"/>
      <c r="QWG18" s="68"/>
      <c r="QWH18" s="68"/>
      <c r="QWI18" s="68"/>
      <c r="QWJ18" s="68"/>
      <c r="QWK18" s="68"/>
      <c r="QWL18" s="68"/>
      <c r="QWM18" s="68"/>
      <c r="QWN18" s="68"/>
      <c r="QWO18" s="68"/>
      <c r="QWP18" s="68"/>
      <c r="QWQ18" s="68"/>
      <c r="QWR18" s="68"/>
      <c r="QWS18" s="68"/>
      <c r="QWT18" s="68"/>
      <c r="QWU18" s="68"/>
      <c r="QWV18" s="68"/>
      <c r="QWW18" s="68"/>
      <c r="QWX18" s="68"/>
      <c r="QWY18" s="68"/>
      <c r="QWZ18" s="68"/>
      <c r="QXA18" s="68"/>
      <c r="QXB18" s="68"/>
      <c r="QXC18" s="68"/>
      <c r="QXD18" s="68"/>
      <c r="QXE18" s="68"/>
      <c r="QXF18" s="68"/>
      <c r="QXG18" s="68"/>
      <c r="QXH18" s="68"/>
      <c r="QXI18" s="68"/>
      <c r="QXJ18" s="68"/>
      <c r="QXK18" s="68"/>
      <c r="QXL18" s="68"/>
      <c r="QXM18" s="68"/>
      <c r="QXN18" s="68"/>
      <c r="QXO18" s="68"/>
      <c r="QXP18" s="68"/>
      <c r="QXQ18" s="68"/>
      <c r="QXR18" s="68"/>
      <c r="QXS18" s="68"/>
      <c r="QXT18" s="68"/>
      <c r="QXU18" s="68"/>
      <c r="QXV18" s="68"/>
      <c r="QXW18" s="68"/>
      <c r="QXX18" s="68"/>
      <c r="QXY18" s="68"/>
      <c r="QXZ18" s="68"/>
      <c r="QYA18" s="68"/>
      <c r="QYB18" s="68"/>
      <c r="QYC18" s="68"/>
      <c r="QYD18" s="68"/>
      <c r="QYE18" s="68"/>
      <c r="QYF18" s="68"/>
      <c r="QYG18" s="68"/>
      <c r="QYH18" s="68"/>
      <c r="QYI18" s="68"/>
      <c r="QYJ18" s="68"/>
      <c r="QYK18" s="68"/>
      <c r="QYL18" s="68"/>
      <c r="QYM18" s="68"/>
      <c r="QYN18" s="68"/>
      <c r="QYO18" s="68"/>
      <c r="QYP18" s="68"/>
      <c r="QYQ18" s="68"/>
      <c r="QYR18" s="68"/>
      <c r="QYS18" s="68"/>
      <c r="QYT18" s="68"/>
      <c r="QYU18" s="68"/>
      <c r="QYV18" s="68"/>
      <c r="QYW18" s="68"/>
      <c r="QYX18" s="68"/>
      <c r="QYY18" s="68"/>
      <c r="QYZ18" s="68"/>
      <c r="QZA18" s="68"/>
      <c r="QZB18" s="68"/>
      <c r="QZC18" s="68"/>
      <c r="QZD18" s="68"/>
      <c r="QZE18" s="68"/>
      <c r="QZF18" s="68"/>
      <c r="QZG18" s="68"/>
      <c r="QZH18" s="68"/>
      <c r="QZI18" s="68"/>
      <c r="QZJ18" s="68"/>
      <c r="QZK18" s="68"/>
      <c r="QZL18" s="68"/>
      <c r="QZM18" s="68"/>
      <c r="QZN18" s="68"/>
      <c r="QZO18" s="68"/>
      <c r="QZP18" s="68"/>
      <c r="QZQ18" s="68"/>
      <c r="QZR18" s="68"/>
      <c r="QZS18" s="68"/>
      <c r="QZT18" s="68"/>
      <c r="QZU18" s="68"/>
      <c r="QZV18" s="68"/>
      <c r="QZW18" s="68"/>
      <c r="QZX18" s="68"/>
      <c r="QZY18" s="68"/>
      <c r="QZZ18" s="68"/>
      <c r="RAA18" s="68"/>
      <c r="RAB18" s="68"/>
      <c r="RAC18" s="68"/>
      <c r="RAD18" s="68"/>
      <c r="RAE18" s="68"/>
      <c r="RAF18" s="68"/>
      <c r="RAG18" s="68"/>
      <c r="RAH18" s="68"/>
      <c r="RAI18" s="68"/>
      <c r="RAJ18" s="68"/>
      <c r="RAK18" s="68"/>
      <c r="RAL18" s="68"/>
      <c r="RAM18" s="68"/>
      <c r="RAN18" s="68"/>
      <c r="RAO18" s="68"/>
      <c r="RAP18" s="68"/>
      <c r="RAQ18" s="68"/>
      <c r="RAR18" s="68"/>
      <c r="RAS18" s="68"/>
      <c r="RAT18" s="68"/>
      <c r="RAU18" s="68"/>
      <c r="RAV18" s="68"/>
      <c r="RAW18" s="68"/>
      <c r="RAX18" s="68"/>
      <c r="RAY18" s="68"/>
      <c r="RAZ18" s="68"/>
      <c r="RBA18" s="68"/>
      <c r="RBB18" s="68"/>
      <c r="RBC18" s="68"/>
      <c r="RBD18" s="68"/>
      <c r="RBE18" s="68"/>
      <c r="RBF18" s="68"/>
      <c r="RBG18" s="68"/>
      <c r="RBH18" s="68"/>
      <c r="RBI18" s="68"/>
      <c r="RBJ18" s="68"/>
      <c r="RBK18" s="68"/>
      <c r="RBL18" s="68"/>
      <c r="RBM18" s="68"/>
      <c r="RBN18" s="68"/>
      <c r="RBO18" s="68"/>
      <c r="RBP18" s="68"/>
      <c r="RBQ18" s="68"/>
      <c r="RBR18" s="68"/>
      <c r="RBS18" s="68"/>
      <c r="RBT18" s="68"/>
      <c r="RBU18" s="68"/>
      <c r="RBV18" s="68"/>
      <c r="RBW18" s="68"/>
      <c r="RBX18" s="68"/>
      <c r="RBY18" s="68"/>
      <c r="RBZ18" s="68"/>
      <c r="RCA18" s="68"/>
      <c r="RCB18" s="68"/>
      <c r="RCC18" s="68"/>
      <c r="RCD18" s="68"/>
      <c r="RCE18" s="68"/>
      <c r="RCF18" s="68"/>
      <c r="RCG18" s="68"/>
      <c r="RCH18" s="68"/>
      <c r="RCI18" s="68"/>
      <c r="RCJ18" s="68"/>
      <c r="RCK18" s="68"/>
      <c r="RCL18" s="68"/>
      <c r="RCM18" s="68"/>
      <c r="RCN18" s="68"/>
      <c r="RCO18" s="68"/>
      <c r="RCP18" s="68"/>
      <c r="RCQ18" s="68"/>
      <c r="RCR18" s="68"/>
      <c r="RCS18" s="68"/>
      <c r="RCT18" s="68"/>
      <c r="RCU18" s="68"/>
      <c r="RCV18" s="68"/>
      <c r="RCW18" s="68"/>
      <c r="RCX18" s="68"/>
      <c r="RCY18" s="68"/>
      <c r="RCZ18" s="68"/>
      <c r="RDA18" s="68"/>
      <c r="RDB18" s="68"/>
      <c r="RDC18" s="68"/>
      <c r="RDD18" s="68"/>
      <c r="RDE18" s="68"/>
      <c r="RDF18" s="68"/>
      <c r="RDG18" s="68"/>
      <c r="RDH18" s="68"/>
      <c r="RDI18" s="68"/>
      <c r="RDJ18" s="68"/>
      <c r="RDK18" s="68"/>
      <c r="RDL18" s="68"/>
      <c r="RDM18" s="68"/>
      <c r="RDN18" s="68"/>
      <c r="RDO18" s="68"/>
      <c r="RDP18" s="68"/>
      <c r="RDQ18" s="68"/>
      <c r="RDR18" s="68"/>
      <c r="RDS18" s="68"/>
      <c r="RDT18" s="68"/>
      <c r="RDU18" s="68"/>
      <c r="RDV18" s="68"/>
      <c r="RDW18" s="68"/>
      <c r="RDX18" s="68"/>
      <c r="RDY18" s="68"/>
      <c r="RDZ18" s="68"/>
      <c r="REA18" s="68"/>
      <c r="REB18" s="68"/>
      <c r="REC18" s="68"/>
      <c r="RED18" s="68"/>
      <c r="REE18" s="68"/>
      <c r="REF18" s="68"/>
      <c r="REG18" s="68"/>
      <c r="REH18" s="68"/>
      <c r="REI18" s="68"/>
      <c r="REJ18" s="68"/>
      <c r="REK18" s="68"/>
      <c r="REL18" s="68"/>
      <c r="REM18" s="68"/>
      <c r="REN18" s="68"/>
      <c r="REO18" s="68"/>
      <c r="REP18" s="68"/>
      <c r="REQ18" s="68"/>
      <c r="RER18" s="68"/>
      <c r="RES18" s="68"/>
      <c r="RET18" s="68"/>
      <c r="REU18" s="68"/>
      <c r="REV18" s="68"/>
      <c r="REW18" s="68"/>
      <c r="REX18" s="68"/>
      <c r="REY18" s="68"/>
      <c r="REZ18" s="68"/>
      <c r="RFA18" s="68"/>
      <c r="RFB18" s="68"/>
      <c r="RFC18" s="68"/>
      <c r="RFD18" s="68"/>
      <c r="RFE18" s="68"/>
      <c r="RFF18" s="68"/>
      <c r="RFG18" s="68"/>
      <c r="RFH18" s="68"/>
      <c r="RFI18" s="68"/>
      <c r="RFJ18" s="68"/>
      <c r="RFK18" s="68"/>
      <c r="RFL18" s="68"/>
      <c r="RFM18" s="68"/>
      <c r="RFN18" s="68"/>
      <c r="RFO18" s="68"/>
      <c r="RFP18" s="68"/>
      <c r="RFQ18" s="68"/>
      <c r="RFR18" s="68"/>
      <c r="RFS18" s="68"/>
      <c r="RFT18" s="68"/>
      <c r="RFU18" s="68"/>
      <c r="RFV18" s="68"/>
      <c r="RFW18" s="68"/>
      <c r="RFX18" s="68"/>
      <c r="RFY18" s="68"/>
      <c r="RFZ18" s="68"/>
      <c r="RGA18" s="68"/>
      <c r="RGB18" s="68"/>
      <c r="RGC18" s="68"/>
      <c r="RGD18" s="68"/>
      <c r="RGE18" s="68"/>
      <c r="RGF18" s="68"/>
      <c r="RGG18" s="68"/>
      <c r="RGH18" s="68"/>
      <c r="RGI18" s="68"/>
      <c r="RGJ18" s="68"/>
      <c r="RGK18" s="68"/>
      <c r="RGL18" s="68"/>
      <c r="RGM18" s="68"/>
      <c r="RGN18" s="68"/>
      <c r="RGO18" s="68"/>
      <c r="RGP18" s="68"/>
      <c r="RGQ18" s="68"/>
      <c r="RGR18" s="68"/>
      <c r="RGS18" s="68"/>
      <c r="RGT18" s="68"/>
      <c r="RGU18" s="68"/>
      <c r="RGV18" s="68"/>
      <c r="RGW18" s="68"/>
      <c r="RGX18" s="68"/>
      <c r="RGY18" s="68"/>
      <c r="RGZ18" s="68"/>
      <c r="RHA18" s="68"/>
      <c r="RHB18" s="68"/>
      <c r="RHC18" s="68"/>
      <c r="RHD18" s="68"/>
      <c r="RHE18" s="68"/>
      <c r="RHF18" s="68"/>
      <c r="RHG18" s="68"/>
      <c r="RHH18" s="68"/>
      <c r="RHI18" s="68"/>
      <c r="RHJ18" s="68"/>
      <c r="RHK18" s="68"/>
      <c r="RHL18" s="68"/>
      <c r="RHM18" s="68"/>
      <c r="RHN18" s="68"/>
      <c r="RHO18" s="68"/>
      <c r="RHP18" s="68"/>
      <c r="RHQ18" s="68"/>
      <c r="RHR18" s="68"/>
      <c r="RHS18" s="68"/>
      <c r="RHT18" s="68"/>
      <c r="RHU18" s="68"/>
      <c r="RHV18" s="68"/>
      <c r="RHW18" s="68"/>
      <c r="RHX18" s="68"/>
      <c r="RHY18" s="68"/>
      <c r="RHZ18" s="68"/>
      <c r="RIA18" s="68"/>
      <c r="RIB18" s="68"/>
      <c r="RIC18" s="68"/>
      <c r="RID18" s="68"/>
      <c r="RIE18" s="68"/>
      <c r="RIF18" s="68"/>
      <c r="RIG18" s="68"/>
      <c r="RIH18" s="68"/>
      <c r="RII18" s="68"/>
      <c r="RIJ18" s="68"/>
      <c r="RIK18" s="68"/>
      <c r="RIL18" s="68"/>
      <c r="RIM18" s="68"/>
      <c r="RIN18" s="68"/>
      <c r="RIO18" s="68"/>
      <c r="RIP18" s="68"/>
      <c r="RIQ18" s="68"/>
      <c r="RIR18" s="68"/>
      <c r="RIS18" s="68"/>
      <c r="RIT18" s="68"/>
      <c r="RIU18" s="68"/>
      <c r="RIV18" s="68"/>
      <c r="RIW18" s="68"/>
      <c r="RIX18" s="68"/>
      <c r="RIY18" s="68"/>
      <c r="RIZ18" s="68"/>
      <c r="RJA18" s="68"/>
      <c r="RJB18" s="68"/>
      <c r="RJC18" s="68"/>
      <c r="RJD18" s="68"/>
      <c r="RJE18" s="68"/>
      <c r="RJF18" s="68"/>
      <c r="RJG18" s="68"/>
      <c r="RJH18" s="68"/>
      <c r="RJI18" s="68"/>
      <c r="RJJ18" s="68"/>
      <c r="RJK18" s="68"/>
      <c r="RJL18" s="68"/>
      <c r="RJM18" s="68"/>
      <c r="RJN18" s="68"/>
      <c r="RJO18" s="68"/>
      <c r="RJP18" s="68"/>
      <c r="RJQ18" s="68"/>
      <c r="RJR18" s="68"/>
      <c r="RJS18" s="68"/>
      <c r="RJT18" s="68"/>
      <c r="RJU18" s="68"/>
      <c r="RJV18" s="68"/>
      <c r="RJW18" s="68"/>
      <c r="RJX18" s="68"/>
      <c r="RJY18" s="68"/>
      <c r="RJZ18" s="68"/>
      <c r="RKA18" s="68"/>
      <c r="RKB18" s="68"/>
      <c r="RKC18" s="68"/>
      <c r="RKD18" s="68"/>
      <c r="RKE18" s="68"/>
      <c r="RKF18" s="68"/>
      <c r="RKG18" s="68"/>
      <c r="RKH18" s="68"/>
      <c r="RKI18" s="68"/>
      <c r="RKJ18" s="68"/>
      <c r="RKK18" s="68"/>
      <c r="RKL18" s="68"/>
      <c r="RKM18" s="68"/>
      <c r="RKN18" s="68"/>
      <c r="RKO18" s="68"/>
      <c r="RKP18" s="68"/>
      <c r="RKQ18" s="68"/>
      <c r="RKR18" s="68"/>
      <c r="RKS18" s="68"/>
      <c r="RKT18" s="68"/>
      <c r="RKU18" s="68"/>
      <c r="RKV18" s="68"/>
      <c r="RKW18" s="68"/>
      <c r="RKX18" s="68"/>
      <c r="RKY18" s="68"/>
      <c r="RKZ18" s="68"/>
      <c r="RLA18" s="68"/>
      <c r="RLB18" s="68"/>
      <c r="RLC18" s="68"/>
      <c r="RLD18" s="68"/>
      <c r="RLE18" s="68"/>
      <c r="RLF18" s="68"/>
      <c r="RLG18" s="68"/>
      <c r="RLH18" s="68"/>
      <c r="RLI18" s="68"/>
      <c r="RLJ18" s="68"/>
      <c r="RLK18" s="68"/>
      <c r="RLL18" s="68"/>
      <c r="RLM18" s="68"/>
      <c r="RLN18" s="68"/>
      <c r="RLO18" s="68"/>
      <c r="RLP18" s="68"/>
      <c r="RLQ18" s="68"/>
      <c r="RLR18" s="68"/>
      <c r="RLS18" s="68"/>
      <c r="RLT18" s="68"/>
      <c r="RLU18" s="68"/>
      <c r="RLV18" s="68"/>
      <c r="RLW18" s="68"/>
      <c r="RLX18" s="68"/>
      <c r="RLY18" s="68"/>
      <c r="RLZ18" s="68"/>
      <c r="RMA18" s="68"/>
      <c r="RMB18" s="68"/>
      <c r="RMC18" s="68"/>
      <c r="RMD18" s="68"/>
      <c r="RME18" s="68"/>
      <c r="RMF18" s="68"/>
      <c r="RMG18" s="68"/>
      <c r="RMH18" s="68"/>
      <c r="RMI18" s="68"/>
      <c r="RMJ18" s="68"/>
      <c r="RMK18" s="68"/>
      <c r="RML18" s="68"/>
      <c r="RMM18" s="68"/>
      <c r="RMN18" s="68"/>
      <c r="RMO18" s="68"/>
      <c r="RMP18" s="68"/>
      <c r="RMQ18" s="68"/>
      <c r="RMR18" s="68"/>
      <c r="RMS18" s="68"/>
      <c r="RMT18" s="68"/>
      <c r="RMU18" s="68"/>
      <c r="RMV18" s="68"/>
      <c r="RMW18" s="68"/>
      <c r="RMX18" s="68"/>
      <c r="RMY18" s="68"/>
      <c r="RMZ18" s="68"/>
      <c r="RNA18" s="68"/>
      <c r="RNB18" s="68"/>
      <c r="RNC18" s="68"/>
      <c r="RND18" s="68"/>
      <c r="RNE18" s="68"/>
      <c r="RNF18" s="68"/>
      <c r="RNG18" s="68"/>
      <c r="RNH18" s="68"/>
      <c r="RNI18" s="68"/>
      <c r="RNJ18" s="68"/>
      <c r="RNK18" s="68"/>
      <c r="RNL18" s="68"/>
      <c r="RNM18" s="68"/>
      <c r="RNN18" s="68"/>
      <c r="RNO18" s="68"/>
      <c r="RNP18" s="68"/>
      <c r="RNQ18" s="68"/>
      <c r="RNR18" s="68"/>
      <c r="RNS18" s="68"/>
      <c r="RNT18" s="68"/>
      <c r="RNU18" s="68"/>
      <c r="RNV18" s="68"/>
      <c r="RNW18" s="68"/>
      <c r="RNX18" s="68"/>
      <c r="RNY18" s="68"/>
      <c r="RNZ18" s="68"/>
      <c r="ROA18" s="68"/>
      <c r="ROB18" s="68"/>
      <c r="ROC18" s="68"/>
      <c r="ROD18" s="68"/>
      <c r="ROE18" s="68"/>
      <c r="ROF18" s="68"/>
      <c r="ROG18" s="68"/>
      <c r="ROH18" s="68"/>
      <c r="ROI18" s="68"/>
      <c r="ROJ18" s="68"/>
      <c r="ROK18" s="68"/>
      <c r="ROL18" s="68"/>
      <c r="ROM18" s="68"/>
      <c r="RON18" s="68"/>
      <c r="ROO18" s="68"/>
      <c r="ROP18" s="68"/>
      <c r="ROQ18" s="68"/>
      <c r="ROR18" s="68"/>
      <c r="ROS18" s="68"/>
      <c r="ROT18" s="68"/>
      <c r="ROU18" s="68"/>
      <c r="ROV18" s="68"/>
      <c r="ROW18" s="68"/>
      <c r="ROX18" s="68"/>
      <c r="ROY18" s="68"/>
      <c r="ROZ18" s="68"/>
      <c r="RPA18" s="68"/>
      <c r="RPB18" s="68"/>
      <c r="RPC18" s="68"/>
      <c r="RPD18" s="68"/>
      <c r="RPE18" s="68"/>
      <c r="RPF18" s="68"/>
      <c r="RPG18" s="68"/>
      <c r="RPH18" s="68"/>
      <c r="RPI18" s="68"/>
      <c r="RPJ18" s="68"/>
      <c r="RPK18" s="68"/>
      <c r="RPL18" s="68"/>
      <c r="RPM18" s="68"/>
      <c r="RPN18" s="68"/>
      <c r="RPO18" s="68"/>
      <c r="RPP18" s="68"/>
      <c r="RPQ18" s="68"/>
      <c r="RPR18" s="68"/>
      <c r="RPS18" s="68"/>
      <c r="RPT18" s="68"/>
      <c r="RPU18" s="68"/>
      <c r="RPV18" s="68"/>
      <c r="RPW18" s="68"/>
      <c r="RPX18" s="68"/>
      <c r="RPY18" s="68"/>
      <c r="RPZ18" s="68"/>
      <c r="RQA18" s="68"/>
      <c r="RQB18" s="68"/>
      <c r="RQC18" s="68"/>
      <c r="RQD18" s="68"/>
      <c r="RQE18" s="68"/>
      <c r="RQF18" s="68"/>
      <c r="RQG18" s="68"/>
      <c r="RQH18" s="68"/>
      <c r="RQI18" s="68"/>
      <c r="RQJ18" s="68"/>
      <c r="RQK18" s="68"/>
      <c r="RQL18" s="68"/>
      <c r="RQM18" s="68"/>
      <c r="RQN18" s="68"/>
      <c r="RQO18" s="68"/>
      <c r="RQP18" s="68"/>
      <c r="RQQ18" s="68"/>
      <c r="RQR18" s="68"/>
      <c r="RQS18" s="68"/>
      <c r="RQT18" s="68"/>
      <c r="RQU18" s="68"/>
      <c r="RQV18" s="68"/>
      <c r="RQW18" s="68"/>
      <c r="RQX18" s="68"/>
      <c r="RQY18" s="68"/>
      <c r="RQZ18" s="68"/>
      <c r="RRA18" s="68"/>
      <c r="RRB18" s="68"/>
      <c r="RRC18" s="68"/>
      <c r="RRD18" s="68"/>
      <c r="RRE18" s="68"/>
      <c r="RRF18" s="68"/>
      <c r="RRG18" s="68"/>
      <c r="RRH18" s="68"/>
      <c r="RRI18" s="68"/>
      <c r="RRJ18" s="68"/>
      <c r="RRK18" s="68"/>
      <c r="RRL18" s="68"/>
      <c r="RRM18" s="68"/>
      <c r="RRN18" s="68"/>
      <c r="RRO18" s="68"/>
      <c r="RRP18" s="68"/>
      <c r="RRQ18" s="68"/>
      <c r="RRR18" s="68"/>
      <c r="RRS18" s="68"/>
      <c r="RRT18" s="68"/>
      <c r="RRU18" s="68"/>
      <c r="RRV18" s="68"/>
      <c r="RRW18" s="68"/>
      <c r="RRX18" s="68"/>
      <c r="RRY18" s="68"/>
      <c r="RRZ18" s="68"/>
      <c r="RSA18" s="68"/>
      <c r="RSB18" s="68"/>
      <c r="RSC18" s="68"/>
      <c r="RSD18" s="68"/>
      <c r="RSE18" s="68"/>
      <c r="RSF18" s="68"/>
      <c r="RSG18" s="68"/>
      <c r="RSH18" s="68"/>
      <c r="RSI18" s="68"/>
      <c r="RSJ18" s="68"/>
      <c r="RSK18" s="68"/>
      <c r="RSL18" s="68"/>
      <c r="RSM18" s="68"/>
      <c r="RSN18" s="68"/>
      <c r="RSO18" s="68"/>
      <c r="RSP18" s="68"/>
      <c r="RSQ18" s="68"/>
      <c r="RSR18" s="68"/>
      <c r="RSS18" s="68"/>
      <c r="RST18" s="68"/>
      <c r="RSU18" s="68"/>
      <c r="RSV18" s="68"/>
      <c r="RSW18" s="68"/>
      <c r="RSX18" s="68"/>
      <c r="RSY18" s="68"/>
      <c r="RSZ18" s="68"/>
      <c r="RTA18" s="68"/>
      <c r="RTB18" s="68"/>
      <c r="RTC18" s="68"/>
      <c r="RTD18" s="68"/>
      <c r="RTE18" s="68"/>
      <c r="RTF18" s="68"/>
      <c r="RTG18" s="68"/>
      <c r="RTH18" s="68"/>
      <c r="RTI18" s="68"/>
      <c r="RTJ18" s="68"/>
      <c r="RTK18" s="68"/>
      <c r="RTL18" s="68"/>
      <c r="RTM18" s="68"/>
      <c r="RTN18" s="68"/>
      <c r="RTO18" s="68"/>
      <c r="RTP18" s="68"/>
      <c r="RTQ18" s="68"/>
      <c r="RTR18" s="68"/>
      <c r="RTS18" s="68"/>
      <c r="RTT18" s="68"/>
      <c r="RTU18" s="68"/>
      <c r="RTV18" s="68"/>
      <c r="RTW18" s="68"/>
      <c r="RTX18" s="68"/>
      <c r="RTY18" s="68"/>
      <c r="RTZ18" s="68"/>
      <c r="RUA18" s="68"/>
      <c r="RUB18" s="68"/>
      <c r="RUC18" s="68"/>
      <c r="RUD18" s="68"/>
      <c r="RUE18" s="68"/>
      <c r="RUF18" s="68"/>
      <c r="RUG18" s="68"/>
      <c r="RUH18" s="68"/>
      <c r="RUI18" s="68"/>
      <c r="RUJ18" s="68"/>
      <c r="RUK18" s="68"/>
      <c r="RUL18" s="68"/>
      <c r="RUM18" s="68"/>
      <c r="RUN18" s="68"/>
      <c r="RUO18" s="68"/>
      <c r="RUP18" s="68"/>
      <c r="RUQ18" s="68"/>
      <c r="RUR18" s="68"/>
      <c r="RUS18" s="68"/>
      <c r="RUT18" s="68"/>
      <c r="RUU18" s="68"/>
      <c r="RUV18" s="68"/>
      <c r="RUW18" s="68"/>
      <c r="RUX18" s="68"/>
      <c r="RUY18" s="68"/>
      <c r="RUZ18" s="68"/>
      <c r="RVA18" s="68"/>
      <c r="RVB18" s="68"/>
      <c r="RVC18" s="68"/>
      <c r="RVD18" s="68"/>
      <c r="RVE18" s="68"/>
      <c r="RVF18" s="68"/>
      <c r="RVG18" s="68"/>
      <c r="RVH18" s="68"/>
      <c r="RVI18" s="68"/>
      <c r="RVJ18" s="68"/>
      <c r="RVK18" s="68"/>
      <c r="RVL18" s="68"/>
      <c r="RVM18" s="68"/>
      <c r="RVN18" s="68"/>
      <c r="RVO18" s="68"/>
      <c r="RVP18" s="68"/>
      <c r="RVQ18" s="68"/>
      <c r="RVR18" s="68"/>
      <c r="RVS18" s="68"/>
      <c r="RVT18" s="68"/>
      <c r="RVU18" s="68"/>
      <c r="RVV18" s="68"/>
      <c r="RVW18" s="68"/>
      <c r="RVX18" s="68"/>
      <c r="RVY18" s="68"/>
      <c r="RVZ18" s="68"/>
      <c r="RWA18" s="68"/>
      <c r="RWB18" s="68"/>
      <c r="RWC18" s="68"/>
      <c r="RWD18" s="68"/>
      <c r="RWE18" s="68"/>
      <c r="RWF18" s="68"/>
      <c r="RWG18" s="68"/>
      <c r="RWH18" s="68"/>
      <c r="RWI18" s="68"/>
      <c r="RWJ18" s="68"/>
      <c r="RWK18" s="68"/>
      <c r="RWL18" s="68"/>
      <c r="RWM18" s="68"/>
      <c r="RWN18" s="68"/>
      <c r="RWO18" s="68"/>
      <c r="RWP18" s="68"/>
      <c r="RWQ18" s="68"/>
      <c r="RWR18" s="68"/>
      <c r="RWS18" s="68"/>
      <c r="RWT18" s="68"/>
      <c r="RWU18" s="68"/>
      <c r="RWV18" s="68"/>
      <c r="RWW18" s="68"/>
      <c r="RWX18" s="68"/>
      <c r="RWY18" s="68"/>
      <c r="RWZ18" s="68"/>
      <c r="RXA18" s="68"/>
      <c r="RXB18" s="68"/>
      <c r="RXC18" s="68"/>
      <c r="RXD18" s="68"/>
      <c r="RXE18" s="68"/>
      <c r="RXF18" s="68"/>
      <c r="RXG18" s="68"/>
      <c r="RXH18" s="68"/>
      <c r="RXI18" s="68"/>
      <c r="RXJ18" s="68"/>
      <c r="RXK18" s="68"/>
      <c r="RXL18" s="68"/>
      <c r="RXM18" s="68"/>
      <c r="RXN18" s="68"/>
      <c r="RXO18" s="68"/>
      <c r="RXP18" s="68"/>
      <c r="RXQ18" s="68"/>
      <c r="RXR18" s="68"/>
      <c r="RXS18" s="68"/>
      <c r="RXT18" s="68"/>
      <c r="RXU18" s="68"/>
      <c r="RXV18" s="68"/>
      <c r="RXW18" s="68"/>
      <c r="RXX18" s="68"/>
      <c r="RXY18" s="68"/>
      <c r="RXZ18" s="68"/>
      <c r="RYA18" s="68"/>
      <c r="RYB18" s="68"/>
      <c r="RYC18" s="68"/>
      <c r="RYD18" s="68"/>
      <c r="RYE18" s="68"/>
      <c r="RYF18" s="68"/>
      <c r="RYG18" s="68"/>
      <c r="RYH18" s="68"/>
      <c r="RYI18" s="68"/>
      <c r="RYJ18" s="68"/>
      <c r="RYK18" s="68"/>
      <c r="RYL18" s="68"/>
      <c r="RYM18" s="68"/>
      <c r="RYN18" s="68"/>
      <c r="RYO18" s="68"/>
      <c r="RYP18" s="68"/>
      <c r="RYQ18" s="68"/>
      <c r="RYR18" s="68"/>
      <c r="RYS18" s="68"/>
      <c r="RYT18" s="68"/>
      <c r="RYU18" s="68"/>
      <c r="RYV18" s="68"/>
      <c r="RYW18" s="68"/>
      <c r="RYX18" s="68"/>
      <c r="RYY18" s="68"/>
      <c r="RYZ18" s="68"/>
      <c r="RZA18" s="68"/>
      <c r="RZB18" s="68"/>
      <c r="RZC18" s="68"/>
      <c r="RZD18" s="68"/>
      <c r="RZE18" s="68"/>
      <c r="RZF18" s="68"/>
      <c r="RZG18" s="68"/>
      <c r="RZH18" s="68"/>
      <c r="RZI18" s="68"/>
      <c r="RZJ18" s="68"/>
      <c r="RZK18" s="68"/>
      <c r="RZL18" s="68"/>
      <c r="RZM18" s="68"/>
      <c r="RZN18" s="68"/>
      <c r="RZO18" s="68"/>
      <c r="RZP18" s="68"/>
      <c r="RZQ18" s="68"/>
      <c r="RZR18" s="68"/>
      <c r="RZS18" s="68"/>
      <c r="RZT18" s="68"/>
      <c r="RZU18" s="68"/>
      <c r="RZV18" s="68"/>
      <c r="RZW18" s="68"/>
      <c r="RZX18" s="68"/>
      <c r="RZY18" s="68"/>
      <c r="RZZ18" s="68"/>
      <c r="SAA18" s="68"/>
      <c r="SAB18" s="68"/>
      <c r="SAC18" s="68"/>
      <c r="SAD18" s="68"/>
      <c r="SAE18" s="68"/>
      <c r="SAF18" s="68"/>
      <c r="SAG18" s="68"/>
      <c r="SAH18" s="68"/>
      <c r="SAI18" s="68"/>
      <c r="SAJ18" s="68"/>
      <c r="SAK18" s="68"/>
      <c r="SAL18" s="68"/>
      <c r="SAM18" s="68"/>
      <c r="SAN18" s="68"/>
      <c r="SAO18" s="68"/>
      <c r="SAP18" s="68"/>
      <c r="SAQ18" s="68"/>
      <c r="SAR18" s="68"/>
      <c r="SAS18" s="68"/>
      <c r="SAT18" s="68"/>
      <c r="SAU18" s="68"/>
      <c r="SAV18" s="68"/>
      <c r="SAW18" s="68"/>
      <c r="SAX18" s="68"/>
      <c r="SAY18" s="68"/>
      <c r="SAZ18" s="68"/>
      <c r="SBA18" s="68"/>
      <c r="SBB18" s="68"/>
      <c r="SBC18" s="68"/>
      <c r="SBD18" s="68"/>
      <c r="SBE18" s="68"/>
      <c r="SBF18" s="68"/>
      <c r="SBG18" s="68"/>
      <c r="SBH18" s="68"/>
      <c r="SBI18" s="68"/>
      <c r="SBJ18" s="68"/>
      <c r="SBK18" s="68"/>
      <c r="SBL18" s="68"/>
      <c r="SBM18" s="68"/>
      <c r="SBN18" s="68"/>
      <c r="SBO18" s="68"/>
      <c r="SBP18" s="68"/>
      <c r="SBQ18" s="68"/>
      <c r="SBR18" s="68"/>
      <c r="SBS18" s="68"/>
      <c r="SBT18" s="68"/>
      <c r="SBU18" s="68"/>
      <c r="SBV18" s="68"/>
      <c r="SBW18" s="68"/>
      <c r="SBX18" s="68"/>
      <c r="SBY18" s="68"/>
      <c r="SBZ18" s="68"/>
      <c r="SCA18" s="68"/>
      <c r="SCB18" s="68"/>
      <c r="SCC18" s="68"/>
      <c r="SCD18" s="68"/>
      <c r="SCE18" s="68"/>
      <c r="SCF18" s="68"/>
      <c r="SCG18" s="68"/>
      <c r="SCH18" s="68"/>
      <c r="SCI18" s="68"/>
      <c r="SCJ18" s="68"/>
      <c r="SCK18" s="68"/>
      <c r="SCL18" s="68"/>
      <c r="SCM18" s="68"/>
      <c r="SCN18" s="68"/>
      <c r="SCO18" s="68"/>
      <c r="SCP18" s="68"/>
      <c r="SCQ18" s="68"/>
      <c r="SCR18" s="68"/>
      <c r="SCS18" s="68"/>
      <c r="SCT18" s="68"/>
      <c r="SCU18" s="68"/>
      <c r="SCV18" s="68"/>
      <c r="SCW18" s="68"/>
      <c r="SCX18" s="68"/>
      <c r="SCY18" s="68"/>
      <c r="SCZ18" s="68"/>
      <c r="SDA18" s="68"/>
      <c r="SDB18" s="68"/>
      <c r="SDC18" s="68"/>
      <c r="SDD18" s="68"/>
      <c r="SDE18" s="68"/>
      <c r="SDF18" s="68"/>
      <c r="SDG18" s="68"/>
      <c r="SDH18" s="68"/>
      <c r="SDI18" s="68"/>
      <c r="SDJ18" s="68"/>
      <c r="SDK18" s="68"/>
      <c r="SDL18" s="68"/>
      <c r="SDM18" s="68"/>
      <c r="SDN18" s="68"/>
      <c r="SDO18" s="68"/>
      <c r="SDP18" s="68"/>
      <c r="SDQ18" s="68"/>
      <c r="SDR18" s="68"/>
      <c r="SDS18" s="68"/>
      <c r="SDT18" s="68"/>
      <c r="SDU18" s="68"/>
      <c r="SDV18" s="68"/>
      <c r="SDW18" s="68"/>
      <c r="SDX18" s="68"/>
      <c r="SDY18" s="68"/>
      <c r="SDZ18" s="68"/>
      <c r="SEA18" s="68"/>
      <c r="SEB18" s="68"/>
      <c r="SEC18" s="68"/>
      <c r="SED18" s="68"/>
      <c r="SEE18" s="68"/>
      <c r="SEF18" s="68"/>
      <c r="SEG18" s="68"/>
      <c r="SEH18" s="68"/>
      <c r="SEI18" s="68"/>
      <c r="SEJ18" s="68"/>
      <c r="SEK18" s="68"/>
      <c r="SEL18" s="68"/>
      <c r="SEM18" s="68"/>
      <c r="SEN18" s="68"/>
      <c r="SEO18" s="68"/>
      <c r="SEP18" s="68"/>
      <c r="SEQ18" s="68"/>
      <c r="SER18" s="68"/>
      <c r="SES18" s="68"/>
      <c r="SET18" s="68"/>
      <c r="SEU18" s="68"/>
      <c r="SEV18" s="68"/>
      <c r="SEW18" s="68"/>
      <c r="SEX18" s="68"/>
      <c r="SEY18" s="68"/>
      <c r="SEZ18" s="68"/>
      <c r="SFA18" s="68"/>
      <c r="SFB18" s="68"/>
      <c r="SFC18" s="68"/>
      <c r="SFD18" s="68"/>
      <c r="SFE18" s="68"/>
      <c r="SFF18" s="68"/>
      <c r="SFG18" s="68"/>
      <c r="SFH18" s="68"/>
      <c r="SFI18" s="68"/>
      <c r="SFJ18" s="68"/>
      <c r="SFK18" s="68"/>
      <c r="SFL18" s="68"/>
      <c r="SFM18" s="68"/>
      <c r="SFN18" s="68"/>
      <c r="SFO18" s="68"/>
      <c r="SFP18" s="68"/>
      <c r="SFQ18" s="68"/>
      <c r="SFR18" s="68"/>
      <c r="SFS18" s="68"/>
      <c r="SFT18" s="68"/>
      <c r="SFU18" s="68"/>
      <c r="SFV18" s="68"/>
      <c r="SFW18" s="68"/>
      <c r="SFX18" s="68"/>
      <c r="SFY18" s="68"/>
      <c r="SFZ18" s="68"/>
      <c r="SGA18" s="68"/>
      <c r="SGB18" s="68"/>
      <c r="SGC18" s="68"/>
      <c r="SGD18" s="68"/>
      <c r="SGE18" s="68"/>
      <c r="SGF18" s="68"/>
      <c r="SGG18" s="68"/>
      <c r="SGH18" s="68"/>
      <c r="SGI18" s="68"/>
      <c r="SGJ18" s="68"/>
      <c r="SGK18" s="68"/>
      <c r="SGL18" s="68"/>
      <c r="SGM18" s="68"/>
      <c r="SGN18" s="68"/>
      <c r="SGO18" s="68"/>
      <c r="SGP18" s="68"/>
      <c r="SGQ18" s="68"/>
      <c r="SGR18" s="68"/>
      <c r="SGS18" s="68"/>
      <c r="SGT18" s="68"/>
      <c r="SGU18" s="68"/>
      <c r="SGV18" s="68"/>
      <c r="SGW18" s="68"/>
      <c r="SGX18" s="68"/>
      <c r="SGY18" s="68"/>
      <c r="SGZ18" s="68"/>
      <c r="SHA18" s="68"/>
      <c r="SHB18" s="68"/>
      <c r="SHC18" s="68"/>
      <c r="SHD18" s="68"/>
      <c r="SHE18" s="68"/>
      <c r="SHF18" s="68"/>
      <c r="SHG18" s="68"/>
      <c r="SHH18" s="68"/>
      <c r="SHI18" s="68"/>
      <c r="SHJ18" s="68"/>
      <c r="SHK18" s="68"/>
      <c r="SHL18" s="68"/>
      <c r="SHM18" s="68"/>
      <c r="SHN18" s="68"/>
      <c r="SHO18" s="68"/>
      <c r="SHP18" s="68"/>
      <c r="SHQ18" s="68"/>
      <c r="SHR18" s="68"/>
      <c r="SHS18" s="68"/>
      <c r="SHT18" s="68"/>
      <c r="SHU18" s="68"/>
      <c r="SHV18" s="68"/>
      <c r="SHW18" s="68"/>
      <c r="SHX18" s="68"/>
      <c r="SHY18" s="68"/>
      <c r="SHZ18" s="68"/>
      <c r="SIA18" s="68"/>
      <c r="SIB18" s="68"/>
      <c r="SIC18" s="68"/>
      <c r="SID18" s="68"/>
      <c r="SIE18" s="68"/>
      <c r="SIF18" s="68"/>
      <c r="SIG18" s="68"/>
      <c r="SIH18" s="68"/>
      <c r="SII18" s="68"/>
      <c r="SIJ18" s="68"/>
      <c r="SIK18" s="68"/>
      <c r="SIL18" s="68"/>
      <c r="SIM18" s="68"/>
      <c r="SIN18" s="68"/>
      <c r="SIO18" s="68"/>
      <c r="SIP18" s="68"/>
      <c r="SIQ18" s="68"/>
      <c r="SIR18" s="68"/>
      <c r="SIS18" s="68"/>
      <c r="SIT18" s="68"/>
      <c r="SIU18" s="68"/>
      <c r="SIV18" s="68"/>
      <c r="SIW18" s="68"/>
      <c r="SIX18" s="68"/>
      <c r="SIY18" s="68"/>
      <c r="SIZ18" s="68"/>
      <c r="SJA18" s="68"/>
      <c r="SJB18" s="68"/>
      <c r="SJC18" s="68"/>
      <c r="SJD18" s="68"/>
      <c r="SJE18" s="68"/>
      <c r="SJF18" s="68"/>
      <c r="SJG18" s="68"/>
      <c r="SJH18" s="68"/>
      <c r="SJI18" s="68"/>
      <c r="SJJ18" s="68"/>
      <c r="SJK18" s="68"/>
      <c r="SJL18" s="68"/>
      <c r="SJM18" s="68"/>
      <c r="SJN18" s="68"/>
      <c r="SJO18" s="68"/>
      <c r="SJP18" s="68"/>
      <c r="SJQ18" s="68"/>
      <c r="SJR18" s="68"/>
      <c r="SJS18" s="68"/>
      <c r="SJT18" s="68"/>
      <c r="SJU18" s="68"/>
      <c r="SJV18" s="68"/>
      <c r="SJW18" s="68"/>
      <c r="SJX18" s="68"/>
      <c r="SJY18" s="68"/>
      <c r="SJZ18" s="68"/>
      <c r="SKA18" s="68"/>
      <c r="SKB18" s="68"/>
      <c r="SKC18" s="68"/>
      <c r="SKD18" s="68"/>
      <c r="SKE18" s="68"/>
      <c r="SKF18" s="68"/>
      <c r="SKG18" s="68"/>
      <c r="SKH18" s="68"/>
      <c r="SKI18" s="68"/>
      <c r="SKJ18" s="68"/>
      <c r="SKK18" s="68"/>
      <c r="SKL18" s="68"/>
      <c r="SKM18" s="68"/>
      <c r="SKN18" s="68"/>
      <c r="SKO18" s="68"/>
      <c r="SKP18" s="68"/>
      <c r="SKQ18" s="68"/>
      <c r="SKR18" s="68"/>
      <c r="SKS18" s="68"/>
      <c r="SKT18" s="68"/>
      <c r="SKU18" s="68"/>
      <c r="SKV18" s="68"/>
      <c r="SKW18" s="68"/>
      <c r="SKX18" s="68"/>
      <c r="SKY18" s="68"/>
      <c r="SKZ18" s="68"/>
      <c r="SLA18" s="68"/>
      <c r="SLB18" s="68"/>
      <c r="SLC18" s="68"/>
      <c r="SLD18" s="68"/>
      <c r="SLE18" s="68"/>
      <c r="SLF18" s="68"/>
      <c r="SLG18" s="68"/>
      <c r="SLH18" s="68"/>
      <c r="SLI18" s="68"/>
      <c r="SLJ18" s="68"/>
      <c r="SLK18" s="68"/>
      <c r="SLL18" s="68"/>
      <c r="SLM18" s="68"/>
      <c r="SLN18" s="68"/>
      <c r="SLO18" s="68"/>
      <c r="SLP18" s="68"/>
      <c r="SLQ18" s="68"/>
      <c r="SLR18" s="68"/>
      <c r="SLS18" s="68"/>
      <c r="SLT18" s="68"/>
      <c r="SLU18" s="68"/>
      <c r="SLV18" s="68"/>
      <c r="SLW18" s="68"/>
      <c r="SLX18" s="68"/>
      <c r="SLY18" s="68"/>
      <c r="SLZ18" s="68"/>
      <c r="SMA18" s="68"/>
      <c r="SMB18" s="68"/>
      <c r="SMC18" s="68"/>
      <c r="SMD18" s="68"/>
      <c r="SME18" s="68"/>
      <c r="SMF18" s="68"/>
      <c r="SMG18" s="68"/>
      <c r="SMH18" s="68"/>
      <c r="SMI18" s="68"/>
      <c r="SMJ18" s="68"/>
      <c r="SMK18" s="68"/>
      <c r="SML18" s="68"/>
      <c r="SMM18" s="68"/>
      <c r="SMN18" s="68"/>
      <c r="SMO18" s="68"/>
      <c r="SMP18" s="68"/>
      <c r="SMQ18" s="68"/>
      <c r="SMR18" s="68"/>
      <c r="SMS18" s="68"/>
      <c r="SMT18" s="68"/>
      <c r="SMU18" s="68"/>
      <c r="SMV18" s="68"/>
      <c r="SMW18" s="68"/>
      <c r="SMX18" s="68"/>
      <c r="SMY18" s="68"/>
      <c r="SMZ18" s="68"/>
      <c r="SNA18" s="68"/>
      <c r="SNB18" s="68"/>
      <c r="SNC18" s="68"/>
      <c r="SND18" s="68"/>
      <c r="SNE18" s="68"/>
      <c r="SNF18" s="68"/>
      <c r="SNG18" s="68"/>
      <c r="SNH18" s="68"/>
      <c r="SNI18" s="68"/>
      <c r="SNJ18" s="68"/>
      <c r="SNK18" s="68"/>
      <c r="SNL18" s="68"/>
      <c r="SNM18" s="68"/>
      <c r="SNN18" s="68"/>
      <c r="SNO18" s="68"/>
      <c r="SNP18" s="68"/>
      <c r="SNQ18" s="68"/>
      <c r="SNR18" s="68"/>
      <c r="SNS18" s="68"/>
      <c r="SNT18" s="68"/>
      <c r="SNU18" s="68"/>
      <c r="SNV18" s="68"/>
      <c r="SNW18" s="68"/>
      <c r="SNX18" s="68"/>
      <c r="SNY18" s="68"/>
      <c r="SNZ18" s="68"/>
      <c r="SOA18" s="68"/>
      <c r="SOB18" s="68"/>
      <c r="SOC18" s="68"/>
      <c r="SOD18" s="68"/>
      <c r="SOE18" s="68"/>
      <c r="SOF18" s="68"/>
      <c r="SOG18" s="68"/>
      <c r="SOH18" s="68"/>
      <c r="SOI18" s="68"/>
      <c r="SOJ18" s="68"/>
      <c r="SOK18" s="68"/>
      <c r="SOL18" s="68"/>
      <c r="SOM18" s="68"/>
      <c r="SON18" s="68"/>
      <c r="SOO18" s="68"/>
      <c r="SOP18" s="68"/>
      <c r="SOQ18" s="68"/>
      <c r="SOR18" s="68"/>
      <c r="SOS18" s="68"/>
      <c r="SOT18" s="68"/>
      <c r="SOU18" s="68"/>
      <c r="SOV18" s="68"/>
      <c r="SOW18" s="68"/>
      <c r="SOX18" s="68"/>
      <c r="SOY18" s="68"/>
      <c r="SOZ18" s="68"/>
      <c r="SPA18" s="68"/>
      <c r="SPB18" s="68"/>
      <c r="SPC18" s="68"/>
      <c r="SPD18" s="68"/>
      <c r="SPE18" s="68"/>
      <c r="SPF18" s="68"/>
      <c r="SPG18" s="68"/>
      <c r="SPH18" s="68"/>
      <c r="SPI18" s="68"/>
      <c r="SPJ18" s="68"/>
      <c r="SPK18" s="68"/>
      <c r="SPL18" s="68"/>
      <c r="SPM18" s="68"/>
      <c r="SPN18" s="68"/>
      <c r="SPO18" s="68"/>
      <c r="SPP18" s="68"/>
      <c r="SPQ18" s="68"/>
      <c r="SPR18" s="68"/>
      <c r="SPS18" s="68"/>
      <c r="SPT18" s="68"/>
      <c r="SPU18" s="68"/>
      <c r="SPV18" s="68"/>
      <c r="SPW18" s="68"/>
      <c r="SPX18" s="68"/>
      <c r="SPY18" s="68"/>
      <c r="SPZ18" s="68"/>
      <c r="SQA18" s="68"/>
      <c r="SQB18" s="68"/>
      <c r="SQC18" s="68"/>
      <c r="SQD18" s="68"/>
      <c r="SQE18" s="68"/>
      <c r="SQF18" s="68"/>
      <c r="SQG18" s="68"/>
      <c r="SQH18" s="68"/>
      <c r="SQI18" s="68"/>
      <c r="SQJ18" s="68"/>
      <c r="SQK18" s="68"/>
      <c r="SQL18" s="68"/>
      <c r="SQM18" s="68"/>
      <c r="SQN18" s="68"/>
      <c r="SQO18" s="68"/>
      <c r="SQP18" s="68"/>
      <c r="SQQ18" s="68"/>
      <c r="SQR18" s="68"/>
      <c r="SQS18" s="68"/>
      <c r="SQT18" s="68"/>
      <c r="SQU18" s="68"/>
      <c r="SQV18" s="68"/>
      <c r="SQW18" s="68"/>
      <c r="SQX18" s="68"/>
      <c r="SQY18" s="68"/>
      <c r="SQZ18" s="68"/>
      <c r="SRA18" s="68"/>
      <c r="SRB18" s="68"/>
      <c r="SRC18" s="68"/>
      <c r="SRD18" s="68"/>
      <c r="SRE18" s="68"/>
      <c r="SRF18" s="68"/>
      <c r="SRG18" s="68"/>
      <c r="SRH18" s="68"/>
      <c r="SRI18" s="68"/>
      <c r="SRJ18" s="68"/>
      <c r="SRK18" s="68"/>
      <c r="SRL18" s="68"/>
      <c r="SRM18" s="68"/>
      <c r="SRN18" s="68"/>
      <c r="SRO18" s="68"/>
      <c r="SRP18" s="68"/>
      <c r="SRQ18" s="68"/>
      <c r="SRR18" s="68"/>
      <c r="SRS18" s="68"/>
      <c r="SRT18" s="68"/>
      <c r="SRU18" s="68"/>
      <c r="SRV18" s="68"/>
      <c r="SRW18" s="68"/>
      <c r="SRX18" s="68"/>
      <c r="SRY18" s="68"/>
      <c r="SRZ18" s="68"/>
      <c r="SSA18" s="68"/>
      <c r="SSB18" s="68"/>
      <c r="SSC18" s="68"/>
      <c r="SSD18" s="68"/>
      <c r="SSE18" s="68"/>
      <c r="SSF18" s="68"/>
      <c r="SSG18" s="68"/>
      <c r="SSH18" s="68"/>
      <c r="SSI18" s="68"/>
      <c r="SSJ18" s="68"/>
      <c r="SSK18" s="68"/>
      <c r="SSL18" s="68"/>
      <c r="SSM18" s="68"/>
      <c r="SSN18" s="68"/>
      <c r="SSO18" s="68"/>
      <c r="SSP18" s="68"/>
      <c r="SSQ18" s="68"/>
      <c r="SSR18" s="68"/>
      <c r="SSS18" s="68"/>
      <c r="SST18" s="68"/>
      <c r="SSU18" s="68"/>
      <c r="SSV18" s="68"/>
      <c r="SSW18" s="68"/>
      <c r="SSX18" s="68"/>
      <c r="SSY18" s="68"/>
      <c r="SSZ18" s="68"/>
      <c r="STA18" s="68"/>
      <c r="STB18" s="68"/>
      <c r="STC18" s="68"/>
      <c r="STD18" s="68"/>
      <c r="STE18" s="68"/>
      <c r="STF18" s="68"/>
      <c r="STG18" s="68"/>
      <c r="STH18" s="68"/>
      <c r="STI18" s="68"/>
      <c r="STJ18" s="68"/>
      <c r="STK18" s="68"/>
      <c r="STL18" s="68"/>
      <c r="STM18" s="68"/>
      <c r="STN18" s="68"/>
      <c r="STO18" s="68"/>
      <c r="STP18" s="68"/>
      <c r="STQ18" s="68"/>
      <c r="STR18" s="68"/>
      <c r="STS18" s="68"/>
      <c r="STT18" s="68"/>
      <c r="STU18" s="68"/>
      <c r="STV18" s="68"/>
      <c r="STW18" s="68"/>
      <c r="STX18" s="68"/>
      <c r="STY18" s="68"/>
      <c r="STZ18" s="68"/>
      <c r="SUA18" s="68"/>
      <c r="SUB18" s="68"/>
      <c r="SUC18" s="68"/>
      <c r="SUD18" s="68"/>
      <c r="SUE18" s="68"/>
      <c r="SUF18" s="68"/>
      <c r="SUG18" s="68"/>
      <c r="SUH18" s="68"/>
      <c r="SUI18" s="68"/>
      <c r="SUJ18" s="68"/>
      <c r="SUK18" s="68"/>
      <c r="SUL18" s="68"/>
      <c r="SUM18" s="68"/>
      <c r="SUN18" s="68"/>
      <c r="SUO18" s="68"/>
      <c r="SUP18" s="68"/>
      <c r="SUQ18" s="68"/>
      <c r="SUR18" s="68"/>
      <c r="SUS18" s="68"/>
      <c r="SUT18" s="68"/>
      <c r="SUU18" s="68"/>
      <c r="SUV18" s="68"/>
      <c r="SUW18" s="68"/>
      <c r="SUX18" s="68"/>
      <c r="SUY18" s="68"/>
      <c r="SUZ18" s="68"/>
      <c r="SVA18" s="68"/>
      <c r="SVB18" s="68"/>
      <c r="SVC18" s="68"/>
      <c r="SVD18" s="68"/>
      <c r="SVE18" s="68"/>
      <c r="SVF18" s="68"/>
      <c r="SVG18" s="68"/>
      <c r="SVH18" s="68"/>
      <c r="SVI18" s="68"/>
      <c r="SVJ18" s="68"/>
      <c r="SVK18" s="68"/>
      <c r="SVL18" s="68"/>
      <c r="SVM18" s="68"/>
      <c r="SVN18" s="68"/>
      <c r="SVO18" s="68"/>
      <c r="SVP18" s="68"/>
      <c r="SVQ18" s="68"/>
      <c r="SVR18" s="68"/>
      <c r="SVS18" s="68"/>
      <c r="SVT18" s="68"/>
      <c r="SVU18" s="68"/>
      <c r="SVV18" s="68"/>
      <c r="SVW18" s="68"/>
      <c r="SVX18" s="68"/>
      <c r="SVY18" s="68"/>
      <c r="SVZ18" s="68"/>
      <c r="SWA18" s="68"/>
      <c r="SWB18" s="68"/>
      <c r="SWC18" s="68"/>
      <c r="SWD18" s="68"/>
      <c r="SWE18" s="68"/>
      <c r="SWF18" s="68"/>
      <c r="SWG18" s="68"/>
      <c r="SWH18" s="68"/>
      <c r="SWI18" s="68"/>
      <c r="SWJ18" s="68"/>
      <c r="SWK18" s="68"/>
      <c r="SWL18" s="68"/>
      <c r="SWM18" s="68"/>
      <c r="SWN18" s="68"/>
      <c r="SWO18" s="68"/>
      <c r="SWP18" s="68"/>
      <c r="SWQ18" s="68"/>
      <c r="SWR18" s="68"/>
      <c r="SWS18" s="68"/>
      <c r="SWT18" s="68"/>
      <c r="SWU18" s="68"/>
      <c r="SWV18" s="68"/>
      <c r="SWW18" s="68"/>
      <c r="SWX18" s="68"/>
      <c r="SWY18" s="68"/>
      <c r="SWZ18" s="68"/>
      <c r="SXA18" s="68"/>
      <c r="SXB18" s="68"/>
      <c r="SXC18" s="68"/>
      <c r="SXD18" s="68"/>
      <c r="SXE18" s="68"/>
      <c r="SXF18" s="68"/>
      <c r="SXG18" s="68"/>
      <c r="SXH18" s="68"/>
      <c r="SXI18" s="68"/>
      <c r="SXJ18" s="68"/>
      <c r="SXK18" s="68"/>
      <c r="SXL18" s="68"/>
      <c r="SXM18" s="68"/>
      <c r="SXN18" s="68"/>
      <c r="SXO18" s="68"/>
      <c r="SXP18" s="68"/>
      <c r="SXQ18" s="68"/>
      <c r="SXR18" s="68"/>
      <c r="SXS18" s="68"/>
      <c r="SXT18" s="68"/>
      <c r="SXU18" s="68"/>
      <c r="SXV18" s="68"/>
      <c r="SXW18" s="68"/>
      <c r="SXX18" s="68"/>
      <c r="SXY18" s="68"/>
      <c r="SXZ18" s="68"/>
      <c r="SYA18" s="68"/>
      <c r="SYB18" s="68"/>
      <c r="SYC18" s="68"/>
      <c r="SYD18" s="68"/>
      <c r="SYE18" s="68"/>
      <c r="SYF18" s="68"/>
      <c r="SYG18" s="68"/>
      <c r="SYH18" s="68"/>
      <c r="SYI18" s="68"/>
      <c r="SYJ18" s="68"/>
      <c r="SYK18" s="68"/>
      <c r="SYL18" s="68"/>
      <c r="SYM18" s="68"/>
      <c r="SYN18" s="68"/>
      <c r="SYO18" s="68"/>
      <c r="SYP18" s="68"/>
      <c r="SYQ18" s="68"/>
      <c r="SYR18" s="68"/>
      <c r="SYS18" s="68"/>
      <c r="SYT18" s="68"/>
      <c r="SYU18" s="68"/>
      <c r="SYV18" s="68"/>
      <c r="SYW18" s="68"/>
      <c r="SYX18" s="68"/>
      <c r="SYY18" s="68"/>
      <c r="SYZ18" s="68"/>
      <c r="SZA18" s="68"/>
      <c r="SZB18" s="68"/>
      <c r="SZC18" s="68"/>
      <c r="SZD18" s="68"/>
      <c r="SZE18" s="68"/>
      <c r="SZF18" s="68"/>
      <c r="SZG18" s="68"/>
      <c r="SZH18" s="68"/>
      <c r="SZI18" s="68"/>
      <c r="SZJ18" s="68"/>
      <c r="SZK18" s="68"/>
      <c r="SZL18" s="68"/>
      <c r="SZM18" s="68"/>
      <c r="SZN18" s="68"/>
      <c r="SZO18" s="68"/>
      <c r="SZP18" s="68"/>
      <c r="SZQ18" s="68"/>
      <c r="SZR18" s="68"/>
      <c r="SZS18" s="68"/>
      <c r="SZT18" s="68"/>
      <c r="SZU18" s="68"/>
      <c r="SZV18" s="68"/>
      <c r="SZW18" s="68"/>
      <c r="SZX18" s="68"/>
      <c r="SZY18" s="68"/>
      <c r="SZZ18" s="68"/>
      <c r="TAA18" s="68"/>
      <c r="TAB18" s="68"/>
      <c r="TAC18" s="68"/>
      <c r="TAD18" s="68"/>
      <c r="TAE18" s="68"/>
      <c r="TAF18" s="68"/>
      <c r="TAG18" s="68"/>
      <c r="TAH18" s="68"/>
      <c r="TAI18" s="68"/>
      <c r="TAJ18" s="68"/>
      <c r="TAK18" s="68"/>
      <c r="TAL18" s="68"/>
      <c r="TAM18" s="68"/>
      <c r="TAN18" s="68"/>
      <c r="TAO18" s="68"/>
      <c r="TAP18" s="68"/>
      <c r="TAQ18" s="68"/>
      <c r="TAR18" s="68"/>
      <c r="TAS18" s="68"/>
      <c r="TAT18" s="68"/>
      <c r="TAU18" s="68"/>
      <c r="TAV18" s="68"/>
      <c r="TAW18" s="68"/>
      <c r="TAX18" s="68"/>
      <c r="TAY18" s="68"/>
      <c r="TAZ18" s="68"/>
      <c r="TBA18" s="68"/>
      <c r="TBB18" s="68"/>
      <c r="TBC18" s="68"/>
      <c r="TBD18" s="68"/>
      <c r="TBE18" s="68"/>
      <c r="TBF18" s="68"/>
      <c r="TBG18" s="68"/>
      <c r="TBH18" s="68"/>
      <c r="TBI18" s="68"/>
      <c r="TBJ18" s="68"/>
      <c r="TBK18" s="68"/>
      <c r="TBL18" s="68"/>
      <c r="TBM18" s="68"/>
      <c r="TBN18" s="68"/>
      <c r="TBO18" s="68"/>
      <c r="TBP18" s="68"/>
      <c r="TBQ18" s="68"/>
      <c r="TBR18" s="68"/>
      <c r="TBS18" s="68"/>
      <c r="TBT18" s="68"/>
      <c r="TBU18" s="68"/>
      <c r="TBV18" s="68"/>
      <c r="TBW18" s="68"/>
      <c r="TBX18" s="68"/>
      <c r="TBY18" s="68"/>
      <c r="TBZ18" s="68"/>
      <c r="TCA18" s="68"/>
      <c r="TCB18" s="68"/>
      <c r="TCC18" s="68"/>
      <c r="TCD18" s="68"/>
      <c r="TCE18" s="68"/>
      <c r="TCF18" s="68"/>
      <c r="TCG18" s="68"/>
      <c r="TCH18" s="68"/>
      <c r="TCI18" s="68"/>
      <c r="TCJ18" s="68"/>
      <c r="TCK18" s="68"/>
      <c r="TCL18" s="68"/>
      <c r="TCM18" s="68"/>
      <c r="TCN18" s="68"/>
      <c r="TCO18" s="68"/>
      <c r="TCP18" s="68"/>
      <c r="TCQ18" s="68"/>
      <c r="TCR18" s="68"/>
      <c r="TCS18" s="68"/>
      <c r="TCT18" s="68"/>
      <c r="TCU18" s="68"/>
      <c r="TCV18" s="68"/>
      <c r="TCW18" s="68"/>
      <c r="TCX18" s="68"/>
      <c r="TCY18" s="68"/>
      <c r="TCZ18" s="68"/>
      <c r="TDA18" s="68"/>
      <c r="TDB18" s="68"/>
      <c r="TDC18" s="68"/>
      <c r="TDD18" s="68"/>
      <c r="TDE18" s="68"/>
      <c r="TDF18" s="68"/>
      <c r="TDG18" s="68"/>
      <c r="TDH18" s="68"/>
      <c r="TDI18" s="68"/>
      <c r="TDJ18" s="68"/>
      <c r="TDK18" s="68"/>
      <c r="TDL18" s="68"/>
      <c r="TDM18" s="68"/>
      <c r="TDN18" s="68"/>
      <c r="TDO18" s="68"/>
      <c r="TDP18" s="68"/>
      <c r="TDQ18" s="68"/>
      <c r="TDR18" s="68"/>
      <c r="TDS18" s="68"/>
      <c r="TDT18" s="68"/>
      <c r="TDU18" s="68"/>
      <c r="TDV18" s="68"/>
      <c r="TDW18" s="68"/>
      <c r="TDX18" s="68"/>
      <c r="TDY18" s="68"/>
      <c r="TDZ18" s="68"/>
      <c r="TEA18" s="68"/>
      <c r="TEB18" s="68"/>
      <c r="TEC18" s="68"/>
      <c r="TED18" s="68"/>
      <c r="TEE18" s="68"/>
      <c r="TEF18" s="68"/>
      <c r="TEG18" s="68"/>
      <c r="TEH18" s="68"/>
      <c r="TEI18" s="68"/>
      <c r="TEJ18" s="68"/>
      <c r="TEK18" s="68"/>
      <c r="TEL18" s="68"/>
      <c r="TEM18" s="68"/>
      <c r="TEN18" s="68"/>
      <c r="TEO18" s="68"/>
      <c r="TEP18" s="68"/>
      <c r="TEQ18" s="68"/>
      <c r="TER18" s="68"/>
      <c r="TES18" s="68"/>
      <c r="TET18" s="68"/>
      <c r="TEU18" s="68"/>
      <c r="TEV18" s="68"/>
      <c r="TEW18" s="68"/>
      <c r="TEX18" s="68"/>
      <c r="TEY18" s="68"/>
      <c r="TEZ18" s="68"/>
      <c r="TFA18" s="68"/>
      <c r="TFB18" s="68"/>
      <c r="TFC18" s="68"/>
      <c r="TFD18" s="68"/>
      <c r="TFE18" s="68"/>
      <c r="TFF18" s="68"/>
      <c r="TFG18" s="68"/>
      <c r="TFH18" s="68"/>
      <c r="TFI18" s="68"/>
      <c r="TFJ18" s="68"/>
      <c r="TFK18" s="68"/>
      <c r="TFL18" s="68"/>
      <c r="TFM18" s="68"/>
      <c r="TFN18" s="68"/>
      <c r="TFO18" s="68"/>
      <c r="TFP18" s="68"/>
      <c r="TFQ18" s="68"/>
      <c r="TFR18" s="68"/>
      <c r="TFS18" s="68"/>
      <c r="TFT18" s="68"/>
      <c r="TFU18" s="68"/>
      <c r="TFV18" s="68"/>
      <c r="TFW18" s="68"/>
      <c r="TFX18" s="68"/>
      <c r="TFY18" s="68"/>
      <c r="TFZ18" s="68"/>
      <c r="TGA18" s="68"/>
      <c r="TGB18" s="68"/>
      <c r="TGC18" s="68"/>
      <c r="TGD18" s="68"/>
      <c r="TGE18" s="68"/>
      <c r="TGF18" s="68"/>
      <c r="TGG18" s="68"/>
      <c r="TGH18" s="68"/>
      <c r="TGI18" s="68"/>
      <c r="TGJ18" s="68"/>
      <c r="TGK18" s="68"/>
      <c r="TGL18" s="68"/>
      <c r="TGM18" s="68"/>
      <c r="TGN18" s="68"/>
      <c r="TGO18" s="68"/>
      <c r="TGP18" s="68"/>
      <c r="TGQ18" s="68"/>
      <c r="TGR18" s="68"/>
      <c r="TGS18" s="68"/>
      <c r="TGT18" s="68"/>
      <c r="TGU18" s="68"/>
      <c r="TGV18" s="68"/>
      <c r="TGW18" s="68"/>
      <c r="TGX18" s="68"/>
      <c r="TGY18" s="68"/>
      <c r="TGZ18" s="68"/>
      <c r="THA18" s="68"/>
      <c r="THB18" s="68"/>
      <c r="THC18" s="68"/>
      <c r="THD18" s="68"/>
      <c r="THE18" s="68"/>
      <c r="THF18" s="68"/>
      <c r="THG18" s="68"/>
      <c r="THH18" s="68"/>
      <c r="THI18" s="68"/>
      <c r="THJ18" s="68"/>
      <c r="THK18" s="68"/>
      <c r="THL18" s="68"/>
      <c r="THM18" s="68"/>
      <c r="THN18" s="68"/>
      <c r="THO18" s="68"/>
      <c r="THP18" s="68"/>
      <c r="THQ18" s="68"/>
      <c r="THR18" s="68"/>
      <c r="THS18" s="68"/>
      <c r="THT18" s="68"/>
      <c r="THU18" s="68"/>
      <c r="THV18" s="68"/>
      <c r="THW18" s="68"/>
      <c r="THX18" s="68"/>
      <c r="THY18" s="68"/>
      <c r="THZ18" s="68"/>
      <c r="TIA18" s="68"/>
      <c r="TIB18" s="68"/>
      <c r="TIC18" s="68"/>
      <c r="TID18" s="68"/>
      <c r="TIE18" s="68"/>
      <c r="TIF18" s="68"/>
      <c r="TIG18" s="68"/>
      <c r="TIH18" s="68"/>
      <c r="TII18" s="68"/>
      <c r="TIJ18" s="68"/>
      <c r="TIK18" s="68"/>
      <c r="TIL18" s="68"/>
      <c r="TIM18" s="68"/>
      <c r="TIN18" s="68"/>
      <c r="TIO18" s="68"/>
      <c r="TIP18" s="68"/>
      <c r="TIQ18" s="68"/>
      <c r="TIR18" s="68"/>
      <c r="TIS18" s="68"/>
      <c r="TIT18" s="68"/>
      <c r="TIU18" s="68"/>
      <c r="TIV18" s="68"/>
      <c r="TIW18" s="68"/>
      <c r="TIX18" s="68"/>
      <c r="TIY18" s="68"/>
      <c r="TIZ18" s="68"/>
      <c r="TJA18" s="68"/>
      <c r="TJB18" s="68"/>
      <c r="TJC18" s="68"/>
      <c r="TJD18" s="68"/>
      <c r="TJE18" s="68"/>
      <c r="TJF18" s="68"/>
      <c r="TJG18" s="68"/>
      <c r="TJH18" s="68"/>
      <c r="TJI18" s="68"/>
      <c r="TJJ18" s="68"/>
      <c r="TJK18" s="68"/>
      <c r="TJL18" s="68"/>
      <c r="TJM18" s="68"/>
      <c r="TJN18" s="68"/>
      <c r="TJO18" s="68"/>
      <c r="TJP18" s="68"/>
      <c r="TJQ18" s="68"/>
      <c r="TJR18" s="68"/>
      <c r="TJS18" s="68"/>
      <c r="TJT18" s="68"/>
      <c r="TJU18" s="68"/>
      <c r="TJV18" s="68"/>
      <c r="TJW18" s="68"/>
      <c r="TJX18" s="68"/>
      <c r="TJY18" s="68"/>
      <c r="TJZ18" s="68"/>
      <c r="TKA18" s="68"/>
      <c r="TKB18" s="68"/>
      <c r="TKC18" s="68"/>
      <c r="TKD18" s="68"/>
      <c r="TKE18" s="68"/>
      <c r="TKF18" s="68"/>
      <c r="TKG18" s="68"/>
      <c r="TKH18" s="68"/>
      <c r="TKI18" s="68"/>
      <c r="TKJ18" s="68"/>
      <c r="TKK18" s="68"/>
      <c r="TKL18" s="68"/>
      <c r="TKM18" s="68"/>
      <c r="TKN18" s="68"/>
      <c r="TKO18" s="68"/>
      <c r="TKP18" s="68"/>
      <c r="TKQ18" s="68"/>
      <c r="TKR18" s="68"/>
      <c r="TKS18" s="68"/>
      <c r="TKT18" s="68"/>
      <c r="TKU18" s="68"/>
      <c r="TKV18" s="68"/>
      <c r="TKW18" s="68"/>
      <c r="TKX18" s="68"/>
      <c r="TKY18" s="68"/>
      <c r="TKZ18" s="68"/>
      <c r="TLA18" s="68"/>
      <c r="TLB18" s="68"/>
      <c r="TLC18" s="68"/>
      <c r="TLD18" s="68"/>
      <c r="TLE18" s="68"/>
      <c r="TLF18" s="68"/>
      <c r="TLG18" s="68"/>
      <c r="TLH18" s="68"/>
      <c r="TLI18" s="68"/>
      <c r="TLJ18" s="68"/>
      <c r="TLK18" s="68"/>
      <c r="TLL18" s="68"/>
      <c r="TLM18" s="68"/>
      <c r="TLN18" s="68"/>
      <c r="TLO18" s="68"/>
      <c r="TLP18" s="68"/>
      <c r="TLQ18" s="68"/>
      <c r="TLR18" s="68"/>
      <c r="TLS18" s="68"/>
      <c r="TLT18" s="68"/>
      <c r="TLU18" s="68"/>
      <c r="TLV18" s="68"/>
      <c r="TLW18" s="68"/>
      <c r="TLX18" s="68"/>
      <c r="TLY18" s="68"/>
      <c r="TLZ18" s="68"/>
      <c r="TMA18" s="68"/>
      <c r="TMB18" s="68"/>
      <c r="TMC18" s="68"/>
      <c r="TMD18" s="68"/>
      <c r="TME18" s="68"/>
      <c r="TMF18" s="68"/>
      <c r="TMG18" s="68"/>
      <c r="TMH18" s="68"/>
      <c r="TMI18" s="68"/>
      <c r="TMJ18" s="68"/>
      <c r="TMK18" s="68"/>
      <c r="TML18" s="68"/>
      <c r="TMM18" s="68"/>
      <c r="TMN18" s="68"/>
      <c r="TMO18" s="68"/>
      <c r="TMP18" s="68"/>
      <c r="TMQ18" s="68"/>
      <c r="TMR18" s="68"/>
      <c r="TMS18" s="68"/>
      <c r="TMT18" s="68"/>
      <c r="TMU18" s="68"/>
      <c r="TMV18" s="68"/>
      <c r="TMW18" s="68"/>
      <c r="TMX18" s="68"/>
      <c r="TMY18" s="68"/>
      <c r="TMZ18" s="68"/>
      <c r="TNA18" s="68"/>
      <c r="TNB18" s="68"/>
      <c r="TNC18" s="68"/>
      <c r="TND18" s="68"/>
      <c r="TNE18" s="68"/>
      <c r="TNF18" s="68"/>
      <c r="TNG18" s="68"/>
      <c r="TNH18" s="68"/>
      <c r="TNI18" s="68"/>
      <c r="TNJ18" s="68"/>
      <c r="TNK18" s="68"/>
      <c r="TNL18" s="68"/>
      <c r="TNM18" s="68"/>
      <c r="TNN18" s="68"/>
      <c r="TNO18" s="68"/>
      <c r="TNP18" s="68"/>
      <c r="TNQ18" s="68"/>
      <c r="TNR18" s="68"/>
      <c r="TNS18" s="68"/>
      <c r="TNT18" s="68"/>
      <c r="TNU18" s="68"/>
      <c r="TNV18" s="68"/>
      <c r="TNW18" s="68"/>
      <c r="TNX18" s="68"/>
      <c r="TNY18" s="68"/>
      <c r="TNZ18" s="68"/>
      <c r="TOA18" s="68"/>
      <c r="TOB18" s="68"/>
      <c r="TOC18" s="68"/>
      <c r="TOD18" s="68"/>
      <c r="TOE18" s="68"/>
      <c r="TOF18" s="68"/>
      <c r="TOG18" s="68"/>
      <c r="TOH18" s="68"/>
      <c r="TOI18" s="68"/>
      <c r="TOJ18" s="68"/>
      <c r="TOK18" s="68"/>
      <c r="TOL18" s="68"/>
      <c r="TOM18" s="68"/>
      <c r="TON18" s="68"/>
      <c r="TOO18" s="68"/>
      <c r="TOP18" s="68"/>
      <c r="TOQ18" s="68"/>
      <c r="TOR18" s="68"/>
      <c r="TOS18" s="68"/>
      <c r="TOT18" s="68"/>
      <c r="TOU18" s="68"/>
      <c r="TOV18" s="68"/>
      <c r="TOW18" s="68"/>
      <c r="TOX18" s="68"/>
      <c r="TOY18" s="68"/>
      <c r="TOZ18" s="68"/>
      <c r="TPA18" s="68"/>
      <c r="TPB18" s="68"/>
      <c r="TPC18" s="68"/>
      <c r="TPD18" s="68"/>
      <c r="TPE18" s="68"/>
      <c r="TPF18" s="68"/>
      <c r="TPG18" s="68"/>
      <c r="TPH18" s="68"/>
      <c r="TPI18" s="68"/>
      <c r="TPJ18" s="68"/>
      <c r="TPK18" s="68"/>
      <c r="TPL18" s="68"/>
      <c r="TPM18" s="68"/>
      <c r="TPN18" s="68"/>
      <c r="TPO18" s="68"/>
      <c r="TPP18" s="68"/>
      <c r="TPQ18" s="68"/>
      <c r="TPR18" s="68"/>
      <c r="TPS18" s="68"/>
      <c r="TPT18" s="68"/>
      <c r="TPU18" s="68"/>
      <c r="TPV18" s="68"/>
      <c r="TPW18" s="68"/>
      <c r="TPX18" s="68"/>
      <c r="TPY18" s="68"/>
      <c r="TPZ18" s="68"/>
      <c r="TQA18" s="68"/>
      <c r="TQB18" s="68"/>
      <c r="TQC18" s="68"/>
      <c r="TQD18" s="68"/>
      <c r="TQE18" s="68"/>
      <c r="TQF18" s="68"/>
      <c r="TQG18" s="68"/>
      <c r="TQH18" s="68"/>
      <c r="TQI18" s="68"/>
      <c r="TQJ18" s="68"/>
      <c r="TQK18" s="68"/>
      <c r="TQL18" s="68"/>
      <c r="TQM18" s="68"/>
      <c r="TQN18" s="68"/>
      <c r="TQO18" s="68"/>
      <c r="TQP18" s="68"/>
      <c r="TQQ18" s="68"/>
      <c r="TQR18" s="68"/>
      <c r="TQS18" s="68"/>
      <c r="TQT18" s="68"/>
      <c r="TQU18" s="68"/>
      <c r="TQV18" s="68"/>
      <c r="TQW18" s="68"/>
      <c r="TQX18" s="68"/>
      <c r="TQY18" s="68"/>
      <c r="TQZ18" s="68"/>
      <c r="TRA18" s="68"/>
      <c r="TRB18" s="68"/>
      <c r="TRC18" s="68"/>
      <c r="TRD18" s="68"/>
      <c r="TRE18" s="68"/>
      <c r="TRF18" s="68"/>
      <c r="TRG18" s="68"/>
      <c r="TRH18" s="68"/>
      <c r="TRI18" s="68"/>
      <c r="TRJ18" s="68"/>
      <c r="TRK18" s="68"/>
      <c r="TRL18" s="68"/>
      <c r="TRM18" s="68"/>
      <c r="TRN18" s="68"/>
      <c r="TRO18" s="68"/>
      <c r="TRP18" s="68"/>
      <c r="TRQ18" s="68"/>
      <c r="TRR18" s="68"/>
      <c r="TRS18" s="68"/>
      <c r="TRT18" s="68"/>
      <c r="TRU18" s="68"/>
      <c r="TRV18" s="68"/>
      <c r="TRW18" s="68"/>
      <c r="TRX18" s="68"/>
      <c r="TRY18" s="68"/>
      <c r="TRZ18" s="68"/>
      <c r="TSA18" s="68"/>
      <c r="TSB18" s="68"/>
      <c r="TSC18" s="68"/>
      <c r="TSD18" s="68"/>
      <c r="TSE18" s="68"/>
      <c r="TSF18" s="68"/>
      <c r="TSG18" s="68"/>
      <c r="TSH18" s="68"/>
      <c r="TSI18" s="68"/>
      <c r="TSJ18" s="68"/>
      <c r="TSK18" s="68"/>
      <c r="TSL18" s="68"/>
      <c r="TSM18" s="68"/>
      <c r="TSN18" s="68"/>
      <c r="TSO18" s="68"/>
      <c r="TSP18" s="68"/>
      <c r="TSQ18" s="68"/>
      <c r="TSR18" s="68"/>
      <c r="TSS18" s="68"/>
      <c r="TST18" s="68"/>
      <c r="TSU18" s="68"/>
      <c r="TSV18" s="68"/>
      <c r="TSW18" s="68"/>
      <c r="TSX18" s="68"/>
      <c r="TSY18" s="68"/>
      <c r="TSZ18" s="68"/>
      <c r="TTA18" s="68"/>
      <c r="TTB18" s="68"/>
      <c r="TTC18" s="68"/>
      <c r="TTD18" s="68"/>
      <c r="TTE18" s="68"/>
      <c r="TTF18" s="68"/>
      <c r="TTG18" s="68"/>
      <c r="TTH18" s="68"/>
      <c r="TTI18" s="68"/>
      <c r="TTJ18" s="68"/>
      <c r="TTK18" s="68"/>
      <c r="TTL18" s="68"/>
      <c r="TTM18" s="68"/>
      <c r="TTN18" s="68"/>
      <c r="TTO18" s="68"/>
      <c r="TTP18" s="68"/>
      <c r="TTQ18" s="68"/>
      <c r="TTR18" s="68"/>
      <c r="TTS18" s="68"/>
      <c r="TTT18" s="68"/>
      <c r="TTU18" s="68"/>
      <c r="TTV18" s="68"/>
      <c r="TTW18" s="68"/>
      <c r="TTX18" s="68"/>
      <c r="TTY18" s="68"/>
      <c r="TTZ18" s="68"/>
      <c r="TUA18" s="68"/>
      <c r="TUB18" s="68"/>
      <c r="TUC18" s="68"/>
      <c r="TUD18" s="68"/>
      <c r="TUE18" s="68"/>
      <c r="TUF18" s="68"/>
      <c r="TUG18" s="68"/>
      <c r="TUH18" s="68"/>
      <c r="TUI18" s="68"/>
      <c r="TUJ18" s="68"/>
      <c r="TUK18" s="68"/>
      <c r="TUL18" s="68"/>
      <c r="TUM18" s="68"/>
      <c r="TUN18" s="68"/>
      <c r="TUO18" s="68"/>
      <c r="TUP18" s="68"/>
      <c r="TUQ18" s="68"/>
      <c r="TUR18" s="68"/>
      <c r="TUS18" s="68"/>
      <c r="TUT18" s="68"/>
      <c r="TUU18" s="68"/>
      <c r="TUV18" s="68"/>
      <c r="TUW18" s="68"/>
      <c r="TUX18" s="68"/>
      <c r="TUY18" s="68"/>
      <c r="TUZ18" s="68"/>
      <c r="TVA18" s="68"/>
      <c r="TVB18" s="68"/>
      <c r="TVC18" s="68"/>
      <c r="TVD18" s="68"/>
      <c r="TVE18" s="68"/>
      <c r="TVF18" s="68"/>
      <c r="TVG18" s="68"/>
      <c r="TVH18" s="68"/>
      <c r="TVI18" s="68"/>
      <c r="TVJ18" s="68"/>
      <c r="TVK18" s="68"/>
      <c r="TVL18" s="68"/>
      <c r="TVM18" s="68"/>
      <c r="TVN18" s="68"/>
      <c r="TVO18" s="68"/>
      <c r="TVP18" s="68"/>
      <c r="TVQ18" s="68"/>
      <c r="TVR18" s="68"/>
      <c r="TVS18" s="68"/>
      <c r="TVT18" s="68"/>
      <c r="TVU18" s="68"/>
      <c r="TVV18" s="68"/>
      <c r="TVW18" s="68"/>
      <c r="TVX18" s="68"/>
      <c r="TVY18" s="68"/>
      <c r="TVZ18" s="68"/>
      <c r="TWA18" s="68"/>
      <c r="TWB18" s="68"/>
      <c r="TWC18" s="68"/>
      <c r="TWD18" s="68"/>
      <c r="TWE18" s="68"/>
      <c r="TWF18" s="68"/>
      <c r="TWG18" s="68"/>
      <c r="TWH18" s="68"/>
      <c r="TWI18" s="68"/>
      <c r="TWJ18" s="68"/>
      <c r="TWK18" s="68"/>
      <c r="TWL18" s="68"/>
      <c r="TWM18" s="68"/>
      <c r="TWN18" s="68"/>
      <c r="TWO18" s="68"/>
      <c r="TWP18" s="68"/>
      <c r="TWQ18" s="68"/>
      <c r="TWR18" s="68"/>
      <c r="TWS18" s="68"/>
      <c r="TWT18" s="68"/>
      <c r="TWU18" s="68"/>
      <c r="TWV18" s="68"/>
      <c r="TWW18" s="68"/>
      <c r="TWX18" s="68"/>
      <c r="TWY18" s="68"/>
      <c r="TWZ18" s="68"/>
      <c r="TXA18" s="68"/>
      <c r="TXB18" s="68"/>
      <c r="TXC18" s="68"/>
      <c r="TXD18" s="68"/>
      <c r="TXE18" s="68"/>
      <c r="TXF18" s="68"/>
      <c r="TXG18" s="68"/>
      <c r="TXH18" s="68"/>
      <c r="TXI18" s="68"/>
      <c r="TXJ18" s="68"/>
      <c r="TXK18" s="68"/>
      <c r="TXL18" s="68"/>
      <c r="TXM18" s="68"/>
      <c r="TXN18" s="68"/>
      <c r="TXO18" s="68"/>
      <c r="TXP18" s="68"/>
      <c r="TXQ18" s="68"/>
      <c r="TXR18" s="68"/>
      <c r="TXS18" s="68"/>
      <c r="TXT18" s="68"/>
      <c r="TXU18" s="68"/>
      <c r="TXV18" s="68"/>
      <c r="TXW18" s="68"/>
      <c r="TXX18" s="68"/>
      <c r="TXY18" s="68"/>
      <c r="TXZ18" s="68"/>
      <c r="TYA18" s="68"/>
      <c r="TYB18" s="68"/>
      <c r="TYC18" s="68"/>
      <c r="TYD18" s="68"/>
      <c r="TYE18" s="68"/>
      <c r="TYF18" s="68"/>
      <c r="TYG18" s="68"/>
      <c r="TYH18" s="68"/>
      <c r="TYI18" s="68"/>
      <c r="TYJ18" s="68"/>
      <c r="TYK18" s="68"/>
      <c r="TYL18" s="68"/>
      <c r="TYM18" s="68"/>
      <c r="TYN18" s="68"/>
      <c r="TYO18" s="68"/>
      <c r="TYP18" s="68"/>
      <c r="TYQ18" s="68"/>
      <c r="TYR18" s="68"/>
      <c r="TYS18" s="68"/>
      <c r="TYT18" s="68"/>
      <c r="TYU18" s="68"/>
      <c r="TYV18" s="68"/>
      <c r="TYW18" s="68"/>
      <c r="TYX18" s="68"/>
      <c r="TYY18" s="68"/>
      <c r="TYZ18" s="68"/>
      <c r="TZA18" s="68"/>
      <c r="TZB18" s="68"/>
      <c r="TZC18" s="68"/>
      <c r="TZD18" s="68"/>
      <c r="TZE18" s="68"/>
      <c r="TZF18" s="68"/>
      <c r="TZG18" s="68"/>
      <c r="TZH18" s="68"/>
      <c r="TZI18" s="68"/>
      <c r="TZJ18" s="68"/>
      <c r="TZK18" s="68"/>
      <c r="TZL18" s="68"/>
      <c r="TZM18" s="68"/>
      <c r="TZN18" s="68"/>
      <c r="TZO18" s="68"/>
      <c r="TZP18" s="68"/>
      <c r="TZQ18" s="68"/>
      <c r="TZR18" s="68"/>
      <c r="TZS18" s="68"/>
      <c r="TZT18" s="68"/>
      <c r="TZU18" s="68"/>
      <c r="TZV18" s="68"/>
      <c r="TZW18" s="68"/>
      <c r="TZX18" s="68"/>
      <c r="TZY18" s="68"/>
      <c r="TZZ18" s="68"/>
      <c r="UAA18" s="68"/>
      <c r="UAB18" s="68"/>
      <c r="UAC18" s="68"/>
      <c r="UAD18" s="68"/>
      <c r="UAE18" s="68"/>
      <c r="UAF18" s="68"/>
      <c r="UAG18" s="68"/>
      <c r="UAH18" s="68"/>
      <c r="UAI18" s="68"/>
      <c r="UAJ18" s="68"/>
      <c r="UAK18" s="68"/>
      <c r="UAL18" s="68"/>
      <c r="UAM18" s="68"/>
      <c r="UAN18" s="68"/>
      <c r="UAO18" s="68"/>
      <c r="UAP18" s="68"/>
      <c r="UAQ18" s="68"/>
      <c r="UAR18" s="68"/>
      <c r="UAS18" s="68"/>
      <c r="UAT18" s="68"/>
      <c r="UAU18" s="68"/>
      <c r="UAV18" s="68"/>
      <c r="UAW18" s="68"/>
      <c r="UAX18" s="68"/>
      <c r="UAY18" s="68"/>
      <c r="UAZ18" s="68"/>
      <c r="UBA18" s="68"/>
      <c r="UBB18" s="68"/>
      <c r="UBC18" s="68"/>
      <c r="UBD18" s="68"/>
      <c r="UBE18" s="68"/>
      <c r="UBF18" s="68"/>
      <c r="UBG18" s="68"/>
      <c r="UBH18" s="68"/>
      <c r="UBI18" s="68"/>
      <c r="UBJ18" s="68"/>
      <c r="UBK18" s="68"/>
      <c r="UBL18" s="68"/>
      <c r="UBM18" s="68"/>
      <c r="UBN18" s="68"/>
      <c r="UBO18" s="68"/>
      <c r="UBP18" s="68"/>
      <c r="UBQ18" s="68"/>
      <c r="UBR18" s="68"/>
      <c r="UBS18" s="68"/>
      <c r="UBT18" s="68"/>
      <c r="UBU18" s="68"/>
      <c r="UBV18" s="68"/>
      <c r="UBW18" s="68"/>
      <c r="UBX18" s="68"/>
      <c r="UBY18" s="68"/>
      <c r="UBZ18" s="68"/>
      <c r="UCA18" s="68"/>
      <c r="UCB18" s="68"/>
      <c r="UCC18" s="68"/>
      <c r="UCD18" s="68"/>
      <c r="UCE18" s="68"/>
      <c r="UCF18" s="68"/>
      <c r="UCG18" s="68"/>
      <c r="UCH18" s="68"/>
      <c r="UCI18" s="68"/>
      <c r="UCJ18" s="68"/>
      <c r="UCK18" s="68"/>
      <c r="UCL18" s="68"/>
      <c r="UCM18" s="68"/>
      <c r="UCN18" s="68"/>
      <c r="UCO18" s="68"/>
      <c r="UCP18" s="68"/>
      <c r="UCQ18" s="68"/>
      <c r="UCR18" s="68"/>
      <c r="UCS18" s="68"/>
      <c r="UCT18" s="68"/>
      <c r="UCU18" s="68"/>
      <c r="UCV18" s="68"/>
      <c r="UCW18" s="68"/>
      <c r="UCX18" s="68"/>
      <c r="UCY18" s="68"/>
      <c r="UCZ18" s="68"/>
      <c r="UDA18" s="68"/>
      <c r="UDB18" s="68"/>
      <c r="UDC18" s="68"/>
      <c r="UDD18" s="68"/>
      <c r="UDE18" s="68"/>
      <c r="UDF18" s="68"/>
      <c r="UDG18" s="68"/>
      <c r="UDH18" s="68"/>
      <c r="UDI18" s="68"/>
      <c r="UDJ18" s="68"/>
      <c r="UDK18" s="68"/>
      <c r="UDL18" s="68"/>
      <c r="UDM18" s="68"/>
      <c r="UDN18" s="68"/>
      <c r="UDO18" s="68"/>
      <c r="UDP18" s="68"/>
      <c r="UDQ18" s="68"/>
      <c r="UDR18" s="68"/>
      <c r="UDS18" s="68"/>
      <c r="UDT18" s="68"/>
      <c r="UDU18" s="68"/>
      <c r="UDV18" s="68"/>
      <c r="UDW18" s="68"/>
      <c r="UDX18" s="68"/>
      <c r="UDY18" s="68"/>
      <c r="UDZ18" s="68"/>
      <c r="UEA18" s="68"/>
      <c r="UEB18" s="68"/>
      <c r="UEC18" s="68"/>
      <c r="UED18" s="68"/>
      <c r="UEE18" s="68"/>
      <c r="UEF18" s="68"/>
      <c r="UEG18" s="68"/>
      <c r="UEH18" s="68"/>
      <c r="UEI18" s="68"/>
      <c r="UEJ18" s="68"/>
      <c r="UEK18" s="68"/>
      <c r="UEL18" s="68"/>
      <c r="UEM18" s="68"/>
      <c r="UEN18" s="68"/>
      <c r="UEO18" s="68"/>
      <c r="UEP18" s="68"/>
      <c r="UEQ18" s="68"/>
      <c r="UER18" s="68"/>
      <c r="UES18" s="68"/>
      <c r="UET18" s="68"/>
      <c r="UEU18" s="68"/>
      <c r="UEV18" s="68"/>
      <c r="UEW18" s="68"/>
      <c r="UEX18" s="68"/>
      <c r="UEY18" s="68"/>
      <c r="UEZ18" s="68"/>
      <c r="UFA18" s="68"/>
      <c r="UFB18" s="68"/>
      <c r="UFC18" s="68"/>
      <c r="UFD18" s="68"/>
      <c r="UFE18" s="68"/>
      <c r="UFF18" s="68"/>
      <c r="UFG18" s="68"/>
      <c r="UFH18" s="68"/>
      <c r="UFI18" s="68"/>
      <c r="UFJ18" s="68"/>
      <c r="UFK18" s="68"/>
      <c r="UFL18" s="68"/>
      <c r="UFM18" s="68"/>
      <c r="UFN18" s="68"/>
      <c r="UFO18" s="68"/>
      <c r="UFP18" s="68"/>
      <c r="UFQ18" s="68"/>
      <c r="UFR18" s="68"/>
      <c r="UFS18" s="68"/>
      <c r="UFT18" s="68"/>
      <c r="UFU18" s="68"/>
      <c r="UFV18" s="68"/>
      <c r="UFW18" s="68"/>
      <c r="UFX18" s="68"/>
      <c r="UFY18" s="68"/>
      <c r="UFZ18" s="68"/>
      <c r="UGA18" s="68"/>
      <c r="UGB18" s="68"/>
      <c r="UGC18" s="68"/>
      <c r="UGD18" s="68"/>
      <c r="UGE18" s="68"/>
      <c r="UGF18" s="68"/>
      <c r="UGG18" s="68"/>
      <c r="UGH18" s="68"/>
      <c r="UGI18" s="68"/>
      <c r="UGJ18" s="68"/>
      <c r="UGK18" s="68"/>
      <c r="UGL18" s="68"/>
      <c r="UGM18" s="68"/>
      <c r="UGN18" s="68"/>
      <c r="UGO18" s="68"/>
      <c r="UGP18" s="68"/>
      <c r="UGQ18" s="68"/>
      <c r="UGR18" s="68"/>
      <c r="UGS18" s="68"/>
      <c r="UGT18" s="68"/>
      <c r="UGU18" s="68"/>
      <c r="UGV18" s="68"/>
      <c r="UGW18" s="68"/>
      <c r="UGX18" s="68"/>
      <c r="UGY18" s="68"/>
      <c r="UGZ18" s="68"/>
      <c r="UHA18" s="68"/>
      <c r="UHB18" s="68"/>
      <c r="UHC18" s="68"/>
      <c r="UHD18" s="68"/>
      <c r="UHE18" s="68"/>
      <c r="UHF18" s="68"/>
      <c r="UHG18" s="68"/>
      <c r="UHH18" s="68"/>
      <c r="UHI18" s="68"/>
      <c r="UHJ18" s="68"/>
      <c r="UHK18" s="68"/>
      <c r="UHL18" s="68"/>
      <c r="UHM18" s="68"/>
      <c r="UHN18" s="68"/>
      <c r="UHO18" s="68"/>
      <c r="UHP18" s="68"/>
      <c r="UHQ18" s="68"/>
      <c r="UHR18" s="68"/>
      <c r="UHS18" s="68"/>
      <c r="UHT18" s="68"/>
      <c r="UHU18" s="68"/>
      <c r="UHV18" s="68"/>
      <c r="UHW18" s="68"/>
      <c r="UHX18" s="68"/>
      <c r="UHY18" s="68"/>
      <c r="UHZ18" s="68"/>
      <c r="UIA18" s="68"/>
      <c r="UIB18" s="68"/>
      <c r="UIC18" s="68"/>
      <c r="UID18" s="68"/>
      <c r="UIE18" s="68"/>
      <c r="UIF18" s="68"/>
      <c r="UIG18" s="68"/>
      <c r="UIH18" s="68"/>
      <c r="UII18" s="68"/>
      <c r="UIJ18" s="68"/>
      <c r="UIK18" s="68"/>
      <c r="UIL18" s="68"/>
      <c r="UIM18" s="68"/>
      <c r="UIN18" s="68"/>
      <c r="UIO18" s="68"/>
      <c r="UIP18" s="68"/>
      <c r="UIQ18" s="68"/>
      <c r="UIR18" s="68"/>
      <c r="UIS18" s="68"/>
      <c r="UIT18" s="68"/>
      <c r="UIU18" s="68"/>
      <c r="UIV18" s="68"/>
      <c r="UIW18" s="68"/>
      <c r="UIX18" s="68"/>
      <c r="UIY18" s="68"/>
      <c r="UIZ18" s="68"/>
      <c r="UJA18" s="68"/>
      <c r="UJB18" s="68"/>
      <c r="UJC18" s="68"/>
      <c r="UJD18" s="68"/>
      <c r="UJE18" s="68"/>
      <c r="UJF18" s="68"/>
      <c r="UJG18" s="68"/>
      <c r="UJH18" s="68"/>
      <c r="UJI18" s="68"/>
      <c r="UJJ18" s="68"/>
      <c r="UJK18" s="68"/>
      <c r="UJL18" s="68"/>
      <c r="UJM18" s="68"/>
      <c r="UJN18" s="68"/>
      <c r="UJO18" s="68"/>
      <c r="UJP18" s="68"/>
      <c r="UJQ18" s="68"/>
      <c r="UJR18" s="68"/>
      <c r="UJS18" s="68"/>
      <c r="UJT18" s="68"/>
      <c r="UJU18" s="68"/>
      <c r="UJV18" s="68"/>
      <c r="UJW18" s="68"/>
      <c r="UJX18" s="68"/>
      <c r="UJY18" s="68"/>
      <c r="UJZ18" s="68"/>
      <c r="UKA18" s="68"/>
      <c r="UKB18" s="68"/>
      <c r="UKC18" s="68"/>
      <c r="UKD18" s="68"/>
      <c r="UKE18" s="68"/>
      <c r="UKF18" s="68"/>
      <c r="UKG18" s="68"/>
      <c r="UKH18" s="68"/>
      <c r="UKI18" s="68"/>
      <c r="UKJ18" s="68"/>
      <c r="UKK18" s="68"/>
      <c r="UKL18" s="68"/>
      <c r="UKM18" s="68"/>
      <c r="UKN18" s="68"/>
      <c r="UKO18" s="68"/>
      <c r="UKP18" s="68"/>
      <c r="UKQ18" s="68"/>
      <c r="UKR18" s="68"/>
      <c r="UKS18" s="68"/>
      <c r="UKT18" s="68"/>
      <c r="UKU18" s="68"/>
      <c r="UKV18" s="68"/>
      <c r="UKW18" s="68"/>
      <c r="UKX18" s="68"/>
      <c r="UKY18" s="68"/>
      <c r="UKZ18" s="68"/>
      <c r="ULA18" s="68"/>
      <c r="ULB18" s="68"/>
      <c r="ULC18" s="68"/>
      <c r="ULD18" s="68"/>
      <c r="ULE18" s="68"/>
      <c r="ULF18" s="68"/>
      <c r="ULG18" s="68"/>
      <c r="ULH18" s="68"/>
      <c r="ULI18" s="68"/>
      <c r="ULJ18" s="68"/>
      <c r="ULK18" s="68"/>
      <c r="ULL18" s="68"/>
      <c r="ULM18" s="68"/>
      <c r="ULN18" s="68"/>
      <c r="ULO18" s="68"/>
      <c r="ULP18" s="68"/>
      <c r="ULQ18" s="68"/>
      <c r="ULR18" s="68"/>
      <c r="ULS18" s="68"/>
      <c r="ULT18" s="68"/>
      <c r="ULU18" s="68"/>
      <c r="ULV18" s="68"/>
      <c r="ULW18" s="68"/>
      <c r="ULX18" s="68"/>
      <c r="ULY18" s="68"/>
      <c r="ULZ18" s="68"/>
      <c r="UMA18" s="68"/>
      <c r="UMB18" s="68"/>
      <c r="UMC18" s="68"/>
      <c r="UMD18" s="68"/>
      <c r="UME18" s="68"/>
      <c r="UMF18" s="68"/>
      <c r="UMG18" s="68"/>
      <c r="UMH18" s="68"/>
      <c r="UMI18" s="68"/>
      <c r="UMJ18" s="68"/>
      <c r="UMK18" s="68"/>
      <c r="UML18" s="68"/>
      <c r="UMM18" s="68"/>
      <c r="UMN18" s="68"/>
      <c r="UMO18" s="68"/>
      <c r="UMP18" s="68"/>
      <c r="UMQ18" s="68"/>
      <c r="UMR18" s="68"/>
      <c r="UMS18" s="68"/>
      <c r="UMT18" s="68"/>
      <c r="UMU18" s="68"/>
      <c r="UMV18" s="68"/>
      <c r="UMW18" s="68"/>
      <c r="UMX18" s="68"/>
      <c r="UMY18" s="68"/>
      <c r="UMZ18" s="68"/>
      <c r="UNA18" s="68"/>
      <c r="UNB18" s="68"/>
      <c r="UNC18" s="68"/>
      <c r="UND18" s="68"/>
      <c r="UNE18" s="68"/>
      <c r="UNF18" s="68"/>
      <c r="UNG18" s="68"/>
      <c r="UNH18" s="68"/>
      <c r="UNI18" s="68"/>
      <c r="UNJ18" s="68"/>
      <c r="UNK18" s="68"/>
      <c r="UNL18" s="68"/>
      <c r="UNM18" s="68"/>
      <c r="UNN18" s="68"/>
      <c r="UNO18" s="68"/>
      <c r="UNP18" s="68"/>
      <c r="UNQ18" s="68"/>
      <c r="UNR18" s="68"/>
      <c r="UNS18" s="68"/>
      <c r="UNT18" s="68"/>
      <c r="UNU18" s="68"/>
      <c r="UNV18" s="68"/>
      <c r="UNW18" s="68"/>
      <c r="UNX18" s="68"/>
      <c r="UNY18" s="68"/>
      <c r="UNZ18" s="68"/>
      <c r="UOA18" s="68"/>
      <c r="UOB18" s="68"/>
      <c r="UOC18" s="68"/>
      <c r="UOD18" s="68"/>
      <c r="UOE18" s="68"/>
      <c r="UOF18" s="68"/>
      <c r="UOG18" s="68"/>
      <c r="UOH18" s="68"/>
      <c r="UOI18" s="68"/>
      <c r="UOJ18" s="68"/>
      <c r="UOK18" s="68"/>
      <c r="UOL18" s="68"/>
      <c r="UOM18" s="68"/>
      <c r="UON18" s="68"/>
      <c r="UOO18" s="68"/>
      <c r="UOP18" s="68"/>
      <c r="UOQ18" s="68"/>
      <c r="UOR18" s="68"/>
      <c r="UOS18" s="68"/>
      <c r="UOT18" s="68"/>
      <c r="UOU18" s="68"/>
      <c r="UOV18" s="68"/>
      <c r="UOW18" s="68"/>
      <c r="UOX18" s="68"/>
      <c r="UOY18" s="68"/>
      <c r="UOZ18" s="68"/>
      <c r="UPA18" s="68"/>
      <c r="UPB18" s="68"/>
      <c r="UPC18" s="68"/>
      <c r="UPD18" s="68"/>
      <c r="UPE18" s="68"/>
      <c r="UPF18" s="68"/>
      <c r="UPG18" s="68"/>
      <c r="UPH18" s="68"/>
      <c r="UPI18" s="68"/>
      <c r="UPJ18" s="68"/>
      <c r="UPK18" s="68"/>
      <c r="UPL18" s="68"/>
      <c r="UPM18" s="68"/>
      <c r="UPN18" s="68"/>
      <c r="UPO18" s="68"/>
      <c r="UPP18" s="68"/>
      <c r="UPQ18" s="68"/>
      <c r="UPR18" s="68"/>
      <c r="UPS18" s="68"/>
      <c r="UPT18" s="68"/>
      <c r="UPU18" s="68"/>
      <c r="UPV18" s="68"/>
      <c r="UPW18" s="68"/>
      <c r="UPX18" s="68"/>
      <c r="UPY18" s="68"/>
      <c r="UPZ18" s="68"/>
      <c r="UQA18" s="68"/>
      <c r="UQB18" s="68"/>
      <c r="UQC18" s="68"/>
      <c r="UQD18" s="68"/>
      <c r="UQE18" s="68"/>
      <c r="UQF18" s="68"/>
      <c r="UQG18" s="68"/>
      <c r="UQH18" s="68"/>
      <c r="UQI18" s="68"/>
      <c r="UQJ18" s="68"/>
      <c r="UQK18" s="68"/>
      <c r="UQL18" s="68"/>
      <c r="UQM18" s="68"/>
      <c r="UQN18" s="68"/>
      <c r="UQO18" s="68"/>
      <c r="UQP18" s="68"/>
      <c r="UQQ18" s="68"/>
      <c r="UQR18" s="68"/>
      <c r="UQS18" s="68"/>
      <c r="UQT18" s="68"/>
      <c r="UQU18" s="68"/>
      <c r="UQV18" s="68"/>
      <c r="UQW18" s="68"/>
      <c r="UQX18" s="68"/>
      <c r="UQY18" s="68"/>
      <c r="UQZ18" s="68"/>
      <c r="URA18" s="68"/>
      <c r="URB18" s="68"/>
      <c r="URC18" s="68"/>
      <c r="URD18" s="68"/>
      <c r="URE18" s="68"/>
      <c r="URF18" s="68"/>
      <c r="URG18" s="68"/>
      <c r="URH18" s="68"/>
      <c r="URI18" s="68"/>
      <c r="URJ18" s="68"/>
      <c r="URK18" s="68"/>
      <c r="URL18" s="68"/>
      <c r="URM18" s="68"/>
      <c r="URN18" s="68"/>
      <c r="URO18" s="68"/>
      <c r="URP18" s="68"/>
      <c r="URQ18" s="68"/>
      <c r="URR18" s="68"/>
      <c r="URS18" s="68"/>
      <c r="URT18" s="68"/>
      <c r="URU18" s="68"/>
      <c r="URV18" s="68"/>
      <c r="URW18" s="68"/>
      <c r="URX18" s="68"/>
      <c r="URY18" s="68"/>
      <c r="URZ18" s="68"/>
      <c r="USA18" s="68"/>
      <c r="USB18" s="68"/>
      <c r="USC18" s="68"/>
      <c r="USD18" s="68"/>
      <c r="USE18" s="68"/>
      <c r="USF18" s="68"/>
      <c r="USG18" s="68"/>
      <c r="USH18" s="68"/>
      <c r="USI18" s="68"/>
      <c r="USJ18" s="68"/>
      <c r="USK18" s="68"/>
      <c r="USL18" s="68"/>
      <c r="USM18" s="68"/>
      <c r="USN18" s="68"/>
      <c r="USO18" s="68"/>
      <c r="USP18" s="68"/>
      <c r="USQ18" s="68"/>
      <c r="USR18" s="68"/>
      <c r="USS18" s="68"/>
      <c r="UST18" s="68"/>
      <c r="USU18" s="68"/>
      <c r="USV18" s="68"/>
      <c r="USW18" s="68"/>
      <c r="USX18" s="68"/>
      <c r="USY18" s="68"/>
      <c r="USZ18" s="68"/>
      <c r="UTA18" s="68"/>
      <c r="UTB18" s="68"/>
      <c r="UTC18" s="68"/>
      <c r="UTD18" s="68"/>
      <c r="UTE18" s="68"/>
      <c r="UTF18" s="68"/>
      <c r="UTG18" s="68"/>
      <c r="UTH18" s="68"/>
      <c r="UTI18" s="68"/>
      <c r="UTJ18" s="68"/>
      <c r="UTK18" s="68"/>
      <c r="UTL18" s="68"/>
      <c r="UTM18" s="68"/>
      <c r="UTN18" s="68"/>
      <c r="UTO18" s="68"/>
      <c r="UTP18" s="68"/>
      <c r="UTQ18" s="68"/>
      <c r="UTR18" s="68"/>
      <c r="UTS18" s="68"/>
      <c r="UTT18" s="68"/>
      <c r="UTU18" s="68"/>
      <c r="UTV18" s="68"/>
      <c r="UTW18" s="68"/>
      <c r="UTX18" s="68"/>
      <c r="UTY18" s="68"/>
      <c r="UTZ18" s="68"/>
      <c r="UUA18" s="68"/>
      <c r="UUB18" s="68"/>
      <c r="UUC18" s="68"/>
      <c r="UUD18" s="68"/>
      <c r="UUE18" s="68"/>
      <c r="UUF18" s="68"/>
      <c r="UUG18" s="68"/>
      <c r="UUH18" s="68"/>
      <c r="UUI18" s="68"/>
      <c r="UUJ18" s="68"/>
      <c r="UUK18" s="68"/>
      <c r="UUL18" s="68"/>
      <c r="UUM18" s="68"/>
      <c r="UUN18" s="68"/>
      <c r="UUO18" s="68"/>
      <c r="UUP18" s="68"/>
      <c r="UUQ18" s="68"/>
      <c r="UUR18" s="68"/>
      <c r="UUS18" s="68"/>
      <c r="UUT18" s="68"/>
      <c r="UUU18" s="68"/>
      <c r="UUV18" s="68"/>
      <c r="UUW18" s="68"/>
      <c r="UUX18" s="68"/>
      <c r="UUY18" s="68"/>
      <c r="UUZ18" s="68"/>
      <c r="UVA18" s="68"/>
      <c r="UVB18" s="68"/>
      <c r="UVC18" s="68"/>
      <c r="UVD18" s="68"/>
      <c r="UVE18" s="68"/>
      <c r="UVF18" s="68"/>
      <c r="UVG18" s="68"/>
      <c r="UVH18" s="68"/>
      <c r="UVI18" s="68"/>
      <c r="UVJ18" s="68"/>
      <c r="UVK18" s="68"/>
      <c r="UVL18" s="68"/>
      <c r="UVM18" s="68"/>
      <c r="UVN18" s="68"/>
      <c r="UVO18" s="68"/>
      <c r="UVP18" s="68"/>
      <c r="UVQ18" s="68"/>
      <c r="UVR18" s="68"/>
      <c r="UVS18" s="68"/>
      <c r="UVT18" s="68"/>
      <c r="UVU18" s="68"/>
      <c r="UVV18" s="68"/>
      <c r="UVW18" s="68"/>
      <c r="UVX18" s="68"/>
      <c r="UVY18" s="68"/>
      <c r="UVZ18" s="68"/>
      <c r="UWA18" s="68"/>
      <c r="UWB18" s="68"/>
      <c r="UWC18" s="68"/>
      <c r="UWD18" s="68"/>
      <c r="UWE18" s="68"/>
      <c r="UWF18" s="68"/>
      <c r="UWG18" s="68"/>
      <c r="UWH18" s="68"/>
      <c r="UWI18" s="68"/>
      <c r="UWJ18" s="68"/>
      <c r="UWK18" s="68"/>
      <c r="UWL18" s="68"/>
      <c r="UWM18" s="68"/>
      <c r="UWN18" s="68"/>
      <c r="UWO18" s="68"/>
      <c r="UWP18" s="68"/>
      <c r="UWQ18" s="68"/>
      <c r="UWR18" s="68"/>
      <c r="UWS18" s="68"/>
      <c r="UWT18" s="68"/>
      <c r="UWU18" s="68"/>
      <c r="UWV18" s="68"/>
      <c r="UWW18" s="68"/>
      <c r="UWX18" s="68"/>
      <c r="UWY18" s="68"/>
      <c r="UWZ18" s="68"/>
      <c r="UXA18" s="68"/>
      <c r="UXB18" s="68"/>
      <c r="UXC18" s="68"/>
      <c r="UXD18" s="68"/>
      <c r="UXE18" s="68"/>
      <c r="UXF18" s="68"/>
      <c r="UXG18" s="68"/>
      <c r="UXH18" s="68"/>
      <c r="UXI18" s="68"/>
      <c r="UXJ18" s="68"/>
      <c r="UXK18" s="68"/>
      <c r="UXL18" s="68"/>
      <c r="UXM18" s="68"/>
      <c r="UXN18" s="68"/>
      <c r="UXO18" s="68"/>
      <c r="UXP18" s="68"/>
      <c r="UXQ18" s="68"/>
      <c r="UXR18" s="68"/>
      <c r="UXS18" s="68"/>
      <c r="UXT18" s="68"/>
      <c r="UXU18" s="68"/>
      <c r="UXV18" s="68"/>
      <c r="UXW18" s="68"/>
      <c r="UXX18" s="68"/>
      <c r="UXY18" s="68"/>
      <c r="UXZ18" s="68"/>
      <c r="UYA18" s="68"/>
      <c r="UYB18" s="68"/>
      <c r="UYC18" s="68"/>
      <c r="UYD18" s="68"/>
      <c r="UYE18" s="68"/>
      <c r="UYF18" s="68"/>
      <c r="UYG18" s="68"/>
      <c r="UYH18" s="68"/>
      <c r="UYI18" s="68"/>
      <c r="UYJ18" s="68"/>
      <c r="UYK18" s="68"/>
      <c r="UYL18" s="68"/>
      <c r="UYM18" s="68"/>
      <c r="UYN18" s="68"/>
      <c r="UYO18" s="68"/>
      <c r="UYP18" s="68"/>
      <c r="UYQ18" s="68"/>
      <c r="UYR18" s="68"/>
      <c r="UYS18" s="68"/>
      <c r="UYT18" s="68"/>
      <c r="UYU18" s="68"/>
      <c r="UYV18" s="68"/>
      <c r="UYW18" s="68"/>
      <c r="UYX18" s="68"/>
      <c r="UYY18" s="68"/>
      <c r="UYZ18" s="68"/>
      <c r="UZA18" s="68"/>
      <c r="UZB18" s="68"/>
      <c r="UZC18" s="68"/>
      <c r="UZD18" s="68"/>
      <c r="UZE18" s="68"/>
      <c r="UZF18" s="68"/>
      <c r="UZG18" s="68"/>
      <c r="UZH18" s="68"/>
      <c r="UZI18" s="68"/>
      <c r="UZJ18" s="68"/>
      <c r="UZK18" s="68"/>
      <c r="UZL18" s="68"/>
      <c r="UZM18" s="68"/>
      <c r="UZN18" s="68"/>
      <c r="UZO18" s="68"/>
      <c r="UZP18" s="68"/>
      <c r="UZQ18" s="68"/>
      <c r="UZR18" s="68"/>
      <c r="UZS18" s="68"/>
      <c r="UZT18" s="68"/>
      <c r="UZU18" s="68"/>
      <c r="UZV18" s="68"/>
      <c r="UZW18" s="68"/>
      <c r="UZX18" s="68"/>
      <c r="UZY18" s="68"/>
      <c r="UZZ18" s="68"/>
      <c r="VAA18" s="68"/>
      <c r="VAB18" s="68"/>
      <c r="VAC18" s="68"/>
      <c r="VAD18" s="68"/>
      <c r="VAE18" s="68"/>
      <c r="VAF18" s="68"/>
      <c r="VAG18" s="68"/>
      <c r="VAH18" s="68"/>
      <c r="VAI18" s="68"/>
      <c r="VAJ18" s="68"/>
      <c r="VAK18" s="68"/>
      <c r="VAL18" s="68"/>
      <c r="VAM18" s="68"/>
      <c r="VAN18" s="68"/>
      <c r="VAO18" s="68"/>
      <c r="VAP18" s="68"/>
      <c r="VAQ18" s="68"/>
      <c r="VAR18" s="68"/>
      <c r="VAS18" s="68"/>
      <c r="VAT18" s="68"/>
      <c r="VAU18" s="68"/>
      <c r="VAV18" s="68"/>
      <c r="VAW18" s="68"/>
      <c r="VAX18" s="68"/>
      <c r="VAY18" s="68"/>
      <c r="VAZ18" s="68"/>
      <c r="VBA18" s="68"/>
      <c r="VBB18" s="68"/>
      <c r="VBC18" s="68"/>
      <c r="VBD18" s="68"/>
      <c r="VBE18" s="68"/>
      <c r="VBF18" s="68"/>
      <c r="VBG18" s="68"/>
      <c r="VBH18" s="68"/>
      <c r="VBI18" s="68"/>
      <c r="VBJ18" s="68"/>
      <c r="VBK18" s="68"/>
      <c r="VBL18" s="68"/>
      <c r="VBM18" s="68"/>
      <c r="VBN18" s="68"/>
      <c r="VBO18" s="68"/>
      <c r="VBP18" s="68"/>
      <c r="VBQ18" s="68"/>
      <c r="VBR18" s="68"/>
      <c r="VBS18" s="68"/>
      <c r="VBT18" s="68"/>
      <c r="VBU18" s="68"/>
      <c r="VBV18" s="68"/>
      <c r="VBW18" s="68"/>
      <c r="VBX18" s="68"/>
      <c r="VBY18" s="68"/>
      <c r="VBZ18" s="68"/>
      <c r="VCA18" s="68"/>
      <c r="VCB18" s="68"/>
      <c r="VCC18" s="68"/>
      <c r="VCD18" s="68"/>
      <c r="VCE18" s="68"/>
      <c r="VCF18" s="68"/>
      <c r="VCG18" s="68"/>
      <c r="VCH18" s="68"/>
      <c r="VCI18" s="68"/>
      <c r="VCJ18" s="68"/>
      <c r="VCK18" s="68"/>
      <c r="VCL18" s="68"/>
      <c r="VCM18" s="68"/>
      <c r="VCN18" s="68"/>
      <c r="VCO18" s="68"/>
      <c r="VCP18" s="68"/>
      <c r="VCQ18" s="68"/>
      <c r="VCR18" s="68"/>
      <c r="VCS18" s="68"/>
      <c r="VCT18" s="68"/>
      <c r="VCU18" s="68"/>
      <c r="VCV18" s="68"/>
      <c r="VCW18" s="68"/>
      <c r="VCX18" s="68"/>
      <c r="VCY18" s="68"/>
      <c r="VCZ18" s="68"/>
      <c r="VDA18" s="68"/>
      <c r="VDB18" s="68"/>
      <c r="VDC18" s="68"/>
      <c r="VDD18" s="68"/>
      <c r="VDE18" s="68"/>
      <c r="VDF18" s="68"/>
      <c r="VDG18" s="68"/>
      <c r="VDH18" s="68"/>
      <c r="VDI18" s="68"/>
      <c r="VDJ18" s="68"/>
      <c r="VDK18" s="68"/>
      <c r="VDL18" s="68"/>
      <c r="VDM18" s="68"/>
      <c r="VDN18" s="68"/>
      <c r="VDO18" s="68"/>
      <c r="VDP18" s="68"/>
      <c r="VDQ18" s="68"/>
      <c r="VDR18" s="68"/>
      <c r="VDS18" s="68"/>
      <c r="VDT18" s="68"/>
      <c r="VDU18" s="68"/>
      <c r="VDV18" s="68"/>
      <c r="VDW18" s="68"/>
      <c r="VDX18" s="68"/>
      <c r="VDY18" s="68"/>
      <c r="VDZ18" s="68"/>
      <c r="VEA18" s="68"/>
      <c r="VEB18" s="68"/>
      <c r="VEC18" s="68"/>
      <c r="VED18" s="68"/>
      <c r="VEE18" s="68"/>
      <c r="VEF18" s="68"/>
      <c r="VEG18" s="68"/>
      <c r="VEH18" s="68"/>
      <c r="VEI18" s="68"/>
      <c r="VEJ18" s="68"/>
      <c r="VEK18" s="68"/>
      <c r="VEL18" s="68"/>
      <c r="VEM18" s="68"/>
      <c r="VEN18" s="68"/>
      <c r="VEO18" s="68"/>
      <c r="VEP18" s="68"/>
      <c r="VEQ18" s="68"/>
      <c r="VER18" s="68"/>
      <c r="VES18" s="68"/>
      <c r="VET18" s="68"/>
      <c r="VEU18" s="68"/>
      <c r="VEV18" s="68"/>
      <c r="VEW18" s="68"/>
      <c r="VEX18" s="68"/>
      <c r="VEY18" s="68"/>
      <c r="VEZ18" s="68"/>
      <c r="VFA18" s="68"/>
      <c r="VFB18" s="68"/>
      <c r="VFC18" s="68"/>
      <c r="VFD18" s="68"/>
      <c r="VFE18" s="68"/>
      <c r="VFF18" s="68"/>
      <c r="VFG18" s="68"/>
      <c r="VFH18" s="68"/>
      <c r="VFI18" s="68"/>
      <c r="VFJ18" s="68"/>
      <c r="VFK18" s="68"/>
      <c r="VFL18" s="68"/>
      <c r="VFM18" s="68"/>
      <c r="VFN18" s="68"/>
      <c r="VFO18" s="68"/>
      <c r="VFP18" s="68"/>
      <c r="VFQ18" s="68"/>
      <c r="VFR18" s="68"/>
      <c r="VFS18" s="68"/>
      <c r="VFT18" s="68"/>
      <c r="VFU18" s="68"/>
      <c r="VFV18" s="68"/>
      <c r="VFW18" s="68"/>
      <c r="VFX18" s="68"/>
      <c r="VFY18" s="68"/>
      <c r="VFZ18" s="68"/>
      <c r="VGA18" s="68"/>
      <c r="VGB18" s="68"/>
      <c r="VGC18" s="68"/>
      <c r="VGD18" s="68"/>
      <c r="VGE18" s="68"/>
      <c r="VGF18" s="68"/>
      <c r="VGG18" s="68"/>
      <c r="VGH18" s="68"/>
      <c r="VGI18" s="68"/>
      <c r="VGJ18" s="68"/>
      <c r="VGK18" s="68"/>
      <c r="VGL18" s="68"/>
      <c r="VGM18" s="68"/>
      <c r="VGN18" s="68"/>
      <c r="VGO18" s="68"/>
      <c r="VGP18" s="68"/>
      <c r="VGQ18" s="68"/>
      <c r="VGR18" s="68"/>
      <c r="VGS18" s="68"/>
      <c r="VGT18" s="68"/>
      <c r="VGU18" s="68"/>
      <c r="VGV18" s="68"/>
      <c r="VGW18" s="68"/>
      <c r="VGX18" s="68"/>
      <c r="VGY18" s="68"/>
      <c r="VGZ18" s="68"/>
      <c r="VHA18" s="68"/>
      <c r="VHB18" s="68"/>
      <c r="VHC18" s="68"/>
      <c r="VHD18" s="68"/>
      <c r="VHE18" s="68"/>
      <c r="VHF18" s="68"/>
      <c r="VHG18" s="68"/>
      <c r="VHH18" s="68"/>
      <c r="VHI18" s="68"/>
      <c r="VHJ18" s="68"/>
      <c r="VHK18" s="68"/>
      <c r="VHL18" s="68"/>
      <c r="VHM18" s="68"/>
      <c r="VHN18" s="68"/>
      <c r="VHO18" s="68"/>
      <c r="VHP18" s="68"/>
      <c r="VHQ18" s="68"/>
      <c r="VHR18" s="68"/>
      <c r="VHS18" s="68"/>
      <c r="VHT18" s="68"/>
      <c r="VHU18" s="68"/>
      <c r="VHV18" s="68"/>
      <c r="VHW18" s="68"/>
      <c r="VHX18" s="68"/>
      <c r="VHY18" s="68"/>
      <c r="VHZ18" s="68"/>
      <c r="VIA18" s="68"/>
      <c r="VIB18" s="68"/>
      <c r="VIC18" s="68"/>
      <c r="VID18" s="68"/>
      <c r="VIE18" s="68"/>
      <c r="VIF18" s="68"/>
      <c r="VIG18" s="68"/>
      <c r="VIH18" s="68"/>
      <c r="VII18" s="68"/>
      <c r="VIJ18" s="68"/>
      <c r="VIK18" s="68"/>
      <c r="VIL18" s="68"/>
      <c r="VIM18" s="68"/>
      <c r="VIN18" s="68"/>
      <c r="VIO18" s="68"/>
      <c r="VIP18" s="68"/>
      <c r="VIQ18" s="68"/>
      <c r="VIR18" s="68"/>
      <c r="VIS18" s="68"/>
      <c r="VIT18" s="68"/>
      <c r="VIU18" s="68"/>
      <c r="VIV18" s="68"/>
      <c r="VIW18" s="68"/>
      <c r="VIX18" s="68"/>
      <c r="VIY18" s="68"/>
      <c r="VIZ18" s="68"/>
      <c r="VJA18" s="68"/>
      <c r="VJB18" s="68"/>
      <c r="VJC18" s="68"/>
      <c r="VJD18" s="68"/>
      <c r="VJE18" s="68"/>
      <c r="VJF18" s="68"/>
      <c r="VJG18" s="68"/>
      <c r="VJH18" s="68"/>
      <c r="VJI18" s="68"/>
      <c r="VJJ18" s="68"/>
      <c r="VJK18" s="68"/>
      <c r="VJL18" s="68"/>
      <c r="VJM18" s="68"/>
      <c r="VJN18" s="68"/>
      <c r="VJO18" s="68"/>
      <c r="VJP18" s="68"/>
      <c r="VJQ18" s="68"/>
      <c r="VJR18" s="68"/>
      <c r="VJS18" s="68"/>
      <c r="VJT18" s="68"/>
      <c r="VJU18" s="68"/>
      <c r="VJV18" s="68"/>
      <c r="VJW18" s="68"/>
      <c r="VJX18" s="68"/>
      <c r="VJY18" s="68"/>
      <c r="VJZ18" s="68"/>
      <c r="VKA18" s="68"/>
      <c r="VKB18" s="68"/>
      <c r="VKC18" s="68"/>
      <c r="VKD18" s="68"/>
      <c r="VKE18" s="68"/>
      <c r="VKF18" s="68"/>
      <c r="VKG18" s="68"/>
      <c r="VKH18" s="68"/>
      <c r="VKI18" s="68"/>
      <c r="VKJ18" s="68"/>
      <c r="VKK18" s="68"/>
      <c r="VKL18" s="68"/>
      <c r="VKM18" s="68"/>
      <c r="VKN18" s="68"/>
      <c r="VKO18" s="68"/>
      <c r="VKP18" s="68"/>
      <c r="VKQ18" s="68"/>
      <c r="VKR18" s="68"/>
      <c r="VKS18" s="68"/>
      <c r="VKT18" s="68"/>
      <c r="VKU18" s="68"/>
      <c r="VKV18" s="68"/>
      <c r="VKW18" s="68"/>
      <c r="VKX18" s="68"/>
      <c r="VKY18" s="68"/>
      <c r="VKZ18" s="68"/>
      <c r="VLA18" s="68"/>
      <c r="VLB18" s="68"/>
      <c r="VLC18" s="68"/>
      <c r="VLD18" s="68"/>
      <c r="VLE18" s="68"/>
      <c r="VLF18" s="68"/>
      <c r="VLG18" s="68"/>
      <c r="VLH18" s="68"/>
      <c r="VLI18" s="68"/>
      <c r="VLJ18" s="68"/>
      <c r="VLK18" s="68"/>
      <c r="VLL18" s="68"/>
      <c r="VLM18" s="68"/>
      <c r="VLN18" s="68"/>
      <c r="VLO18" s="68"/>
      <c r="VLP18" s="68"/>
      <c r="VLQ18" s="68"/>
      <c r="VLR18" s="68"/>
      <c r="VLS18" s="68"/>
      <c r="VLT18" s="68"/>
      <c r="VLU18" s="68"/>
      <c r="VLV18" s="68"/>
      <c r="VLW18" s="68"/>
      <c r="VLX18" s="68"/>
      <c r="VLY18" s="68"/>
      <c r="VLZ18" s="68"/>
      <c r="VMA18" s="68"/>
      <c r="VMB18" s="68"/>
      <c r="VMC18" s="68"/>
      <c r="VMD18" s="68"/>
      <c r="VME18" s="68"/>
      <c r="VMF18" s="68"/>
      <c r="VMG18" s="68"/>
      <c r="VMH18" s="68"/>
      <c r="VMI18" s="68"/>
      <c r="VMJ18" s="68"/>
      <c r="VMK18" s="68"/>
      <c r="VML18" s="68"/>
      <c r="VMM18" s="68"/>
      <c r="VMN18" s="68"/>
      <c r="VMO18" s="68"/>
      <c r="VMP18" s="68"/>
      <c r="VMQ18" s="68"/>
      <c r="VMR18" s="68"/>
      <c r="VMS18" s="68"/>
      <c r="VMT18" s="68"/>
      <c r="VMU18" s="68"/>
      <c r="VMV18" s="68"/>
      <c r="VMW18" s="68"/>
      <c r="VMX18" s="68"/>
      <c r="VMY18" s="68"/>
      <c r="VMZ18" s="68"/>
      <c r="VNA18" s="68"/>
      <c r="VNB18" s="68"/>
      <c r="VNC18" s="68"/>
      <c r="VND18" s="68"/>
      <c r="VNE18" s="68"/>
      <c r="VNF18" s="68"/>
      <c r="VNG18" s="68"/>
      <c r="VNH18" s="68"/>
      <c r="VNI18" s="68"/>
      <c r="VNJ18" s="68"/>
      <c r="VNK18" s="68"/>
      <c r="VNL18" s="68"/>
      <c r="VNM18" s="68"/>
      <c r="VNN18" s="68"/>
      <c r="VNO18" s="68"/>
      <c r="VNP18" s="68"/>
      <c r="VNQ18" s="68"/>
      <c r="VNR18" s="68"/>
      <c r="VNS18" s="68"/>
      <c r="VNT18" s="68"/>
      <c r="VNU18" s="68"/>
      <c r="VNV18" s="68"/>
      <c r="VNW18" s="68"/>
      <c r="VNX18" s="68"/>
      <c r="VNY18" s="68"/>
      <c r="VNZ18" s="68"/>
      <c r="VOA18" s="68"/>
      <c r="VOB18" s="68"/>
      <c r="VOC18" s="68"/>
      <c r="VOD18" s="68"/>
      <c r="VOE18" s="68"/>
      <c r="VOF18" s="68"/>
      <c r="VOG18" s="68"/>
      <c r="VOH18" s="68"/>
      <c r="VOI18" s="68"/>
      <c r="VOJ18" s="68"/>
      <c r="VOK18" s="68"/>
      <c r="VOL18" s="68"/>
      <c r="VOM18" s="68"/>
      <c r="VON18" s="68"/>
      <c r="VOO18" s="68"/>
      <c r="VOP18" s="68"/>
      <c r="VOQ18" s="68"/>
      <c r="VOR18" s="68"/>
      <c r="VOS18" s="68"/>
      <c r="VOT18" s="68"/>
      <c r="VOU18" s="68"/>
      <c r="VOV18" s="68"/>
      <c r="VOW18" s="68"/>
      <c r="VOX18" s="68"/>
      <c r="VOY18" s="68"/>
      <c r="VOZ18" s="68"/>
      <c r="VPA18" s="68"/>
      <c r="VPB18" s="68"/>
      <c r="VPC18" s="68"/>
      <c r="VPD18" s="68"/>
      <c r="VPE18" s="68"/>
      <c r="VPF18" s="68"/>
      <c r="VPG18" s="68"/>
      <c r="VPH18" s="68"/>
      <c r="VPI18" s="68"/>
      <c r="VPJ18" s="68"/>
      <c r="VPK18" s="68"/>
      <c r="VPL18" s="68"/>
      <c r="VPM18" s="68"/>
      <c r="VPN18" s="68"/>
      <c r="VPO18" s="68"/>
      <c r="VPP18" s="68"/>
      <c r="VPQ18" s="68"/>
      <c r="VPR18" s="68"/>
      <c r="VPS18" s="68"/>
      <c r="VPT18" s="68"/>
      <c r="VPU18" s="68"/>
      <c r="VPV18" s="68"/>
      <c r="VPW18" s="68"/>
      <c r="VPX18" s="68"/>
      <c r="VPY18" s="68"/>
      <c r="VPZ18" s="68"/>
      <c r="VQA18" s="68"/>
      <c r="VQB18" s="68"/>
      <c r="VQC18" s="68"/>
      <c r="VQD18" s="68"/>
      <c r="VQE18" s="68"/>
      <c r="VQF18" s="68"/>
      <c r="VQG18" s="68"/>
      <c r="VQH18" s="68"/>
      <c r="VQI18" s="68"/>
      <c r="VQJ18" s="68"/>
      <c r="VQK18" s="68"/>
      <c r="VQL18" s="68"/>
      <c r="VQM18" s="68"/>
      <c r="VQN18" s="68"/>
      <c r="VQO18" s="68"/>
      <c r="VQP18" s="68"/>
      <c r="VQQ18" s="68"/>
      <c r="VQR18" s="68"/>
      <c r="VQS18" s="68"/>
      <c r="VQT18" s="68"/>
      <c r="VQU18" s="68"/>
      <c r="VQV18" s="68"/>
      <c r="VQW18" s="68"/>
      <c r="VQX18" s="68"/>
      <c r="VQY18" s="68"/>
      <c r="VQZ18" s="68"/>
      <c r="VRA18" s="68"/>
      <c r="VRB18" s="68"/>
      <c r="VRC18" s="68"/>
      <c r="VRD18" s="68"/>
      <c r="VRE18" s="68"/>
      <c r="VRF18" s="68"/>
      <c r="VRG18" s="68"/>
      <c r="VRH18" s="68"/>
      <c r="VRI18" s="68"/>
      <c r="VRJ18" s="68"/>
      <c r="VRK18" s="68"/>
      <c r="VRL18" s="68"/>
      <c r="VRM18" s="68"/>
      <c r="VRN18" s="68"/>
      <c r="VRO18" s="68"/>
      <c r="VRP18" s="68"/>
      <c r="VRQ18" s="68"/>
      <c r="VRR18" s="68"/>
      <c r="VRS18" s="68"/>
      <c r="VRT18" s="68"/>
      <c r="VRU18" s="68"/>
      <c r="VRV18" s="68"/>
      <c r="VRW18" s="68"/>
      <c r="VRX18" s="68"/>
      <c r="VRY18" s="68"/>
      <c r="VRZ18" s="68"/>
      <c r="VSA18" s="68"/>
      <c r="VSB18" s="68"/>
      <c r="VSC18" s="68"/>
      <c r="VSD18" s="68"/>
      <c r="VSE18" s="68"/>
      <c r="VSF18" s="68"/>
      <c r="VSG18" s="68"/>
      <c r="VSH18" s="68"/>
      <c r="VSI18" s="68"/>
      <c r="VSJ18" s="68"/>
      <c r="VSK18" s="68"/>
      <c r="VSL18" s="68"/>
      <c r="VSM18" s="68"/>
      <c r="VSN18" s="68"/>
      <c r="VSO18" s="68"/>
      <c r="VSP18" s="68"/>
      <c r="VSQ18" s="68"/>
      <c r="VSR18" s="68"/>
      <c r="VSS18" s="68"/>
      <c r="VST18" s="68"/>
      <c r="VSU18" s="68"/>
      <c r="VSV18" s="68"/>
      <c r="VSW18" s="68"/>
      <c r="VSX18" s="68"/>
      <c r="VSY18" s="68"/>
      <c r="VSZ18" s="68"/>
      <c r="VTA18" s="68"/>
      <c r="VTB18" s="68"/>
      <c r="VTC18" s="68"/>
      <c r="VTD18" s="68"/>
      <c r="VTE18" s="68"/>
      <c r="VTF18" s="68"/>
      <c r="VTG18" s="68"/>
      <c r="VTH18" s="68"/>
      <c r="VTI18" s="68"/>
      <c r="VTJ18" s="68"/>
      <c r="VTK18" s="68"/>
      <c r="VTL18" s="68"/>
      <c r="VTM18" s="68"/>
      <c r="VTN18" s="68"/>
      <c r="VTO18" s="68"/>
      <c r="VTP18" s="68"/>
      <c r="VTQ18" s="68"/>
      <c r="VTR18" s="68"/>
      <c r="VTS18" s="68"/>
      <c r="VTT18" s="68"/>
      <c r="VTU18" s="68"/>
      <c r="VTV18" s="68"/>
      <c r="VTW18" s="68"/>
      <c r="VTX18" s="68"/>
      <c r="VTY18" s="68"/>
      <c r="VTZ18" s="68"/>
      <c r="VUA18" s="68"/>
      <c r="VUB18" s="68"/>
      <c r="VUC18" s="68"/>
      <c r="VUD18" s="68"/>
      <c r="VUE18" s="68"/>
      <c r="VUF18" s="68"/>
      <c r="VUG18" s="68"/>
      <c r="VUH18" s="68"/>
      <c r="VUI18" s="68"/>
      <c r="VUJ18" s="68"/>
      <c r="VUK18" s="68"/>
      <c r="VUL18" s="68"/>
      <c r="VUM18" s="68"/>
      <c r="VUN18" s="68"/>
      <c r="VUO18" s="68"/>
      <c r="VUP18" s="68"/>
      <c r="VUQ18" s="68"/>
      <c r="VUR18" s="68"/>
      <c r="VUS18" s="68"/>
      <c r="VUT18" s="68"/>
      <c r="VUU18" s="68"/>
      <c r="VUV18" s="68"/>
      <c r="VUW18" s="68"/>
      <c r="VUX18" s="68"/>
      <c r="VUY18" s="68"/>
      <c r="VUZ18" s="68"/>
      <c r="VVA18" s="68"/>
      <c r="VVB18" s="68"/>
      <c r="VVC18" s="68"/>
      <c r="VVD18" s="68"/>
      <c r="VVE18" s="68"/>
      <c r="VVF18" s="68"/>
      <c r="VVG18" s="68"/>
      <c r="VVH18" s="68"/>
      <c r="VVI18" s="68"/>
      <c r="VVJ18" s="68"/>
      <c r="VVK18" s="68"/>
      <c r="VVL18" s="68"/>
      <c r="VVM18" s="68"/>
      <c r="VVN18" s="68"/>
      <c r="VVO18" s="68"/>
      <c r="VVP18" s="68"/>
      <c r="VVQ18" s="68"/>
      <c r="VVR18" s="68"/>
      <c r="VVS18" s="68"/>
      <c r="VVT18" s="68"/>
      <c r="VVU18" s="68"/>
      <c r="VVV18" s="68"/>
      <c r="VVW18" s="68"/>
      <c r="VVX18" s="68"/>
      <c r="VVY18" s="68"/>
      <c r="VVZ18" s="68"/>
      <c r="VWA18" s="68"/>
      <c r="VWB18" s="68"/>
      <c r="VWC18" s="68"/>
      <c r="VWD18" s="68"/>
      <c r="VWE18" s="68"/>
      <c r="VWF18" s="68"/>
      <c r="VWG18" s="68"/>
      <c r="VWH18" s="68"/>
      <c r="VWI18" s="68"/>
      <c r="VWJ18" s="68"/>
      <c r="VWK18" s="68"/>
      <c r="VWL18" s="68"/>
      <c r="VWM18" s="68"/>
      <c r="VWN18" s="68"/>
      <c r="VWO18" s="68"/>
      <c r="VWP18" s="68"/>
      <c r="VWQ18" s="68"/>
      <c r="VWR18" s="68"/>
      <c r="VWS18" s="68"/>
      <c r="VWT18" s="68"/>
      <c r="VWU18" s="68"/>
      <c r="VWV18" s="68"/>
      <c r="VWW18" s="68"/>
      <c r="VWX18" s="68"/>
      <c r="VWY18" s="68"/>
      <c r="VWZ18" s="68"/>
      <c r="VXA18" s="68"/>
      <c r="VXB18" s="68"/>
      <c r="VXC18" s="68"/>
      <c r="VXD18" s="68"/>
      <c r="VXE18" s="68"/>
      <c r="VXF18" s="68"/>
      <c r="VXG18" s="68"/>
      <c r="VXH18" s="68"/>
      <c r="VXI18" s="68"/>
      <c r="VXJ18" s="68"/>
      <c r="VXK18" s="68"/>
      <c r="VXL18" s="68"/>
      <c r="VXM18" s="68"/>
      <c r="VXN18" s="68"/>
      <c r="VXO18" s="68"/>
      <c r="VXP18" s="68"/>
      <c r="VXQ18" s="68"/>
      <c r="VXR18" s="68"/>
      <c r="VXS18" s="68"/>
      <c r="VXT18" s="68"/>
      <c r="VXU18" s="68"/>
      <c r="VXV18" s="68"/>
      <c r="VXW18" s="68"/>
      <c r="VXX18" s="68"/>
      <c r="VXY18" s="68"/>
      <c r="VXZ18" s="68"/>
      <c r="VYA18" s="68"/>
      <c r="VYB18" s="68"/>
      <c r="VYC18" s="68"/>
      <c r="VYD18" s="68"/>
      <c r="VYE18" s="68"/>
      <c r="VYF18" s="68"/>
      <c r="VYG18" s="68"/>
      <c r="VYH18" s="68"/>
      <c r="VYI18" s="68"/>
      <c r="VYJ18" s="68"/>
      <c r="VYK18" s="68"/>
      <c r="VYL18" s="68"/>
      <c r="VYM18" s="68"/>
      <c r="VYN18" s="68"/>
      <c r="VYO18" s="68"/>
      <c r="VYP18" s="68"/>
      <c r="VYQ18" s="68"/>
      <c r="VYR18" s="68"/>
      <c r="VYS18" s="68"/>
      <c r="VYT18" s="68"/>
      <c r="VYU18" s="68"/>
      <c r="VYV18" s="68"/>
      <c r="VYW18" s="68"/>
      <c r="VYX18" s="68"/>
      <c r="VYY18" s="68"/>
      <c r="VYZ18" s="68"/>
      <c r="VZA18" s="68"/>
      <c r="VZB18" s="68"/>
      <c r="VZC18" s="68"/>
      <c r="VZD18" s="68"/>
      <c r="VZE18" s="68"/>
      <c r="VZF18" s="68"/>
      <c r="VZG18" s="68"/>
      <c r="VZH18" s="68"/>
      <c r="VZI18" s="68"/>
      <c r="VZJ18" s="68"/>
      <c r="VZK18" s="68"/>
      <c r="VZL18" s="68"/>
      <c r="VZM18" s="68"/>
      <c r="VZN18" s="68"/>
      <c r="VZO18" s="68"/>
      <c r="VZP18" s="68"/>
      <c r="VZQ18" s="68"/>
      <c r="VZR18" s="68"/>
      <c r="VZS18" s="68"/>
      <c r="VZT18" s="68"/>
      <c r="VZU18" s="68"/>
      <c r="VZV18" s="68"/>
      <c r="VZW18" s="68"/>
      <c r="VZX18" s="68"/>
      <c r="VZY18" s="68"/>
      <c r="VZZ18" s="68"/>
      <c r="WAA18" s="68"/>
      <c r="WAB18" s="68"/>
      <c r="WAC18" s="68"/>
      <c r="WAD18" s="68"/>
      <c r="WAE18" s="68"/>
      <c r="WAF18" s="68"/>
      <c r="WAG18" s="68"/>
      <c r="WAH18" s="68"/>
      <c r="WAI18" s="68"/>
      <c r="WAJ18" s="68"/>
      <c r="WAK18" s="68"/>
      <c r="WAL18" s="68"/>
      <c r="WAM18" s="68"/>
      <c r="WAN18" s="68"/>
      <c r="WAO18" s="68"/>
      <c r="WAP18" s="68"/>
      <c r="WAQ18" s="68"/>
      <c r="WAR18" s="68"/>
      <c r="WAS18" s="68"/>
      <c r="WAT18" s="68"/>
      <c r="WAU18" s="68"/>
      <c r="WAV18" s="68"/>
      <c r="WAW18" s="68"/>
      <c r="WAX18" s="68"/>
      <c r="WAY18" s="68"/>
      <c r="WAZ18" s="68"/>
      <c r="WBA18" s="68"/>
      <c r="WBB18" s="68"/>
      <c r="WBC18" s="68"/>
      <c r="WBD18" s="68"/>
      <c r="WBE18" s="68"/>
      <c r="WBF18" s="68"/>
      <c r="WBG18" s="68"/>
      <c r="WBH18" s="68"/>
      <c r="WBI18" s="68"/>
      <c r="WBJ18" s="68"/>
      <c r="WBK18" s="68"/>
      <c r="WBL18" s="68"/>
      <c r="WBM18" s="68"/>
      <c r="WBN18" s="68"/>
      <c r="WBO18" s="68"/>
      <c r="WBP18" s="68"/>
      <c r="WBQ18" s="68"/>
      <c r="WBR18" s="68"/>
      <c r="WBS18" s="68"/>
      <c r="WBT18" s="68"/>
      <c r="WBU18" s="68"/>
      <c r="WBV18" s="68"/>
      <c r="WBW18" s="68"/>
      <c r="WBX18" s="68"/>
      <c r="WBY18" s="68"/>
      <c r="WBZ18" s="68"/>
      <c r="WCA18" s="68"/>
      <c r="WCB18" s="68"/>
      <c r="WCC18" s="68"/>
      <c r="WCD18" s="68"/>
      <c r="WCE18" s="68"/>
      <c r="WCF18" s="68"/>
      <c r="WCG18" s="68"/>
      <c r="WCH18" s="68"/>
      <c r="WCI18" s="68"/>
      <c r="WCJ18" s="68"/>
      <c r="WCK18" s="68"/>
      <c r="WCL18" s="68"/>
      <c r="WCM18" s="68"/>
      <c r="WCN18" s="68"/>
      <c r="WCO18" s="68"/>
      <c r="WCP18" s="68"/>
      <c r="WCQ18" s="68"/>
      <c r="WCR18" s="68"/>
      <c r="WCS18" s="68"/>
      <c r="WCT18" s="68"/>
      <c r="WCU18" s="68"/>
      <c r="WCV18" s="68"/>
      <c r="WCW18" s="68"/>
      <c r="WCX18" s="68"/>
      <c r="WCY18" s="68"/>
      <c r="WCZ18" s="68"/>
      <c r="WDA18" s="68"/>
      <c r="WDB18" s="68"/>
      <c r="WDC18" s="68"/>
      <c r="WDD18" s="68"/>
      <c r="WDE18" s="68"/>
      <c r="WDF18" s="68"/>
      <c r="WDG18" s="68"/>
      <c r="WDH18" s="68"/>
      <c r="WDI18" s="68"/>
      <c r="WDJ18" s="68"/>
      <c r="WDK18" s="68"/>
      <c r="WDL18" s="68"/>
      <c r="WDM18" s="68"/>
      <c r="WDN18" s="68"/>
      <c r="WDO18" s="68"/>
      <c r="WDP18" s="68"/>
      <c r="WDQ18" s="68"/>
      <c r="WDR18" s="68"/>
      <c r="WDS18" s="68"/>
      <c r="WDT18" s="68"/>
      <c r="WDU18" s="68"/>
      <c r="WDV18" s="68"/>
      <c r="WDW18" s="68"/>
      <c r="WDX18" s="68"/>
      <c r="WDY18" s="68"/>
      <c r="WDZ18" s="68"/>
      <c r="WEA18" s="68"/>
      <c r="WEB18" s="68"/>
      <c r="WEC18" s="68"/>
      <c r="WED18" s="68"/>
      <c r="WEE18" s="68"/>
      <c r="WEF18" s="68"/>
      <c r="WEG18" s="68"/>
      <c r="WEH18" s="68"/>
      <c r="WEI18" s="68"/>
      <c r="WEJ18" s="68"/>
      <c r="WEK18" s="68"/>
      <c r="WEL18" s="68"/>
      <c r="WEM18" s="68"/>
      <c r="WEN18" s="68"/>
      <c r="WEO18" s="68"/>
      <c r="WEP18" s="68"/>
      <c r="WEQ18" s="68"/>
      <c r="WER18" s="68"/>
      <c r="WES18" s="68"/>
      <c r="WET18" s="68"/>
      <c r="WEU18" s="68"/>
      <c r="WEV18" s="68"/>
      <c r="WEW18" s="68"/>
      <c r="WEX18" s="68"/>
      <c r="WEY18" s="68"/>
      <c r="WEZ18" s="68"/>
      <c r="WFA18" s="68"/>
      <c r="WFB18" s="68"/>
      <c r="WFC18" s="68"/>
      <c r="WFD18" s="68"/>
      <c r="WFE18" s="68"/>
      <c r="WFF18" s="68"/>
      <c r="WFG18" s="68"/>
      <c r="WFH18" s="68"/>
      <c r="WFI18" s="68"/>
      <c r="WFJ18" s="68"/>
      <c r="WFK18" s="68"/>
      <c r="WFL18" s="68"/>
      <c r="WFM18" s="68"/>
      <c r="WFN18" s="68"/>
      <c r="WFO18" s="68"/>
      <c r="WFP18" s="68"/>
      <c r="WFQ18" s="68"/>
      <c r="WFR18" s="68"/>
      <c r="WFS18" s="68"/>
      <c r="WFT18" s="68"/>
      <c r="WFU18" s="68"/>
      <c r="WFV18" s="68"/>
      <c r="WFW18" s="68"/>
      <c r="WFX18" s="68"/>
      <c r="WFY18" s="68"/>
      <c r="WFZ18" s="68"/>
      <c r="WGA18" s="68"/>
      <c r="WGB18" s="68"/>
      <c r="WGC18" s="68"/>
      <c r="WGD18" s="68"/>
      <c r="WGE18" s="68"/>
      <c r="WGF18" s="68"/>
      <c r="WGG18" s="68"/>
      <c r="WGH18" s="68"/>
      <c r="WGI18" s="68"/>
      <c r="WGJ18" s="68"/>
      <c r="WGK18" s="68"/>
      <c r="WGL18" s="68"/>
      <c r="WGM18" s="68"/>
      <c r="WGN18" s="68"/>
      <c r="WGO18" s="68"/>
      <c r="WGP18" s="68"/>
      <c r="WGQ18" s="68"/>
      <c r="WGR18" s="68"/>
      <c r="WGS18" s="68"/>
      <c r="WGT18" s="68"/>
      <c r="WGU18" s="68"/>
      <c r="WGV18" s="68"/>
      <c r="WGW18" s="68"/>
      <c r="WGX18" s="68"/>
      <c r="WGY18" s="68"/>
      <c r="WGZ18" s="68"/>
      <c r="WHA18" s="68"/>
      <c r="WHB18" s="68"/>
      <c r="WHC18" s="68"/>
      <c r="WHD18" s="68"/>
      <c r="WHE18" s="68"/>
      <c r="WHF18" s="68"/>
      <c r="WHG18" s="68"/>
      <c r="WHH18" s="68"/>
      <c r="WHI18" s="68"/>
      <c r="WHJ18" s="68"/>
      <c r="WHK18" s="68"/>
      <c r="WHL18" s="68"/>
      <c r="WHM18" s="68"/>
      <c r="WHN18" s="68"/>
      <c r="WHO18" s="68"/>
      <c r="WHP18" s="68"/>
      <c r="WHQ18" s="68"/>
      <c r="WHR18" s="68"/>
      <c r="WHS18" s="68"/>
      <c r="WHT18" s="68"/>
      <c r="WHU18" s="68"/>
      <c r="WHV18" s="68"/>
      <c r="WHW18" s="68"/>
      <c r="WHX18" s="68"/>
      <c r="WHY18" s="68"/>
      <c r="WHZ18" s="68"/>
      <c r="WIA18" s="68"/>
      <c r="WIB18" s="68"/>
      <c r="WIC18" s="68"/>
      <c r="WID18" s="68"/>
      <c r="WIE18" s="68"/>
      <c r="WIF18" s="68"/>
      <c r="WIG18" s="68"/>
      <c r="WIH18" s="68"/>
      <c r="WII18" s="68"/>
      <c r="WIJ18" s="68"/>
      <c r="WIK18" s="68"/>
      <c r="WIL18" s="68"/>
      <c r="WIM18" s="68"/>
      <c r="WIN18" s="68"/>
      <c r="WIO18" s="68"/>
      <c r="WIP18" s="68"/>
      <c r="WIQ18" s="68"/>
      <c r="WIR18" s="68"/>
      <c r="WIS18" s="68"/>
      <c r="WIT18" s="68"/>
      <c r="WIU18" s="68"/>
      <c r="WIV18" s="68"/>
      <c r="WIW18" s="68"/>
      <c r="WIX18" s="68"/>
      <c r="WIY18" s="68"/>
      <c r="WIZ18" s="68"/>
      <c r="WJA18" s="68"/>
      <c r="WJB18" s="68"/>
      <c r="WJC18" s="68"/>
      <c r="WJD18" s="68"/>
      <c r="WJE18" s="68"/>
      <c r="WJF18" s="68"/>
      <c r="WJG18" s="68"/>
      <c r="WJH18" s="68"/>
      <c r="WJI18" s="68"/>
      <c r="WJJ18" s="68"/>
      <c r="WJK18" s="68"/>
      <c r="WJL18" s="68"/>
      <c r="WJM18" s="68"/>
      <c r="WJN18" s="68"/>
      <c r="WJO18" s="68"/>
      <c r="WJP18" s="68"/>
      <c r="WJQ18" s="68"/>
      <c r="WJR18" s="68"/>
      <c r="WJS18" s="68"/>
      <c r="WJT18" s="68"/>
      <c r="WJU18" s="68"/>
      <c r="WJV18" s="68"/>
      <c r="WJW18" s="68"/>
      <c r="WJX18" s="68"/>
      <c r="WJY18" s="68"/>
      <c r="WJZ18" s="68"/>
      <c r="WKA18" s="68"/>
      <c r="WKB18" s="68"/>
      <c r="WKC18" s="68"/>
      <c r="WKD18" s="68"/>
      <c r="WKE18" s="68"/>
      <c r="WKF18" s="68"/>
      <c r="WKG18" s="68"/>
      <c r="WKH18" s="68"/>
      <c r="WKI18" s="68"/>
      <c r="WKJ18" s="68"/>
      <c r="WKK18" s="68"/>
      <c r="WKL18" s="68"/>
      <c r="WKM18" s="68"/>
      <c r="WKN18" s="68"/>
      <c r="WKO18" s="68"/>
      <c r="WKP18" s="68"/>
      <c r="WKQ18" s="68"/>
      <c r="WKR18" s="68"/>
      <c r="WKS18" s="68"/>
      <c r="WKT18" s="68"/>
      <c r="WKU18" s="68"/>
      <c r="WKV18" s="68"/>
      <c r="WKW18" s="68"/>
      <c r="WKX18" s="68"/>
      <c r="WKY18" s="68"/>
      <c r="WKZ18" s="68"/>
      <c r="WLA18" s="68"/>
      <c r="WLB18" s="68"/>
      <c r="WLC18" s="68"/>
      <c r="WLD18" s="68"/>
      <c r="WLE18" s="68"/>
      <c r="WLF18" s="68"/>
      <c r="WLG18" s="68"/>
      <c r="WLH18" s="68"/>
      <c r="WLI18" s="68"/>
      <c r="WLJ18" s="68"/>
      <c r="WLK18" s="68"/>
      <c r="WLL18" s="68"/>
      <c r="WLM18" s="68"/>
      <c r="WLN18" s="68"/>
      <c r="WLO18" s="68"/>
      <c r="WLP18" s="68"/>
      <c r="WLQ18" s="68"/>
      <c r="WLR18" s="68"/>
      <c r="WLS18" s="68"/>
      <c r="WLT18" s="68"/>
      <c r="WLU18" s="68"/>
      <c r="WLV18" s="68"/>
      <c r="WLW18" s="68"/>
      <c r="WLX18" s="68"/>
      <c r="WLY18" s="68"/>
      <c r="WLZ18" s="68"/>
      <c r="WMA18" s="68"/>
      <c r="WMB18" s="68"/>
      <c r="WMC18" s="68"/>
      <c r="WMD18" s="68"/>
      <c r="WME18" s="68"/>
      <c r="WMF18" s="68"/>
      <c r="WMG18" s="68"/>
      <c r="WMH18" s="68"/>
      <c r="WMI18" s="68"/>
      <c r="WMJ18" s="68"/>
      <c r="WMK18" s="68"/>
      <c r="WML18" s="68"/>
      <c r="WMM18" s="68"/>
      <c r="WMN18" s="68"/>
      <c r="WMO18" s="68"/>
      <c r="WMP18" s="68"/>
      <c r="WMQ18" s="68"/>
      <c r="WMR18" s="68"/>
      <c r="WMS18" s="68"/>
      <c r="WMT18" s="68"/>
      <c r="WMU18" s="68"/>
      <c r="WMV18" s="68"/>
      <c r="WMW18" s="68"/>
      <c r="WMX18" s="68"/>
      <c r="WMY18" s="68"/>
      <c r="WMZ18" s="68"/>
      <c r="WNA18" s="68"/>
      <c r="WNB18" s="68"/>
      <c r="WNC18" s="68"/>
      <c r="WND18" s="68"/>
      <c r="WNE18" s="68"/>
      <c r="WNF18" s="68"/>
      <c r="WNG18" s="68"/>
      <c r="WNH18" s="68"/>
      <c r="WNI18" s="68"/>
      <c r="WNJ18" s="68"/>
      <c r="WNK18" s="68"/>
      <c r="WNL18" s="68"/>
      <c r="WNM18" s="68"/>
      <c r="WNN18" s="68"/>
      <c r="WNO18" s="68"/>
      <c r="WNP18" s="68"/>
      <c r="WNQ18" s="68"/>
      <c r="WNR18" s="68"/>
      <c r="WNS18" s="68"/>
      <c r="WNT18" s="68"/>
      <c r="WNU18" s="68"/>
      <c r="WNV18" s="68"/>
      <c r="WNW18" s="68"/>
      <c r="WNX18" s="68"/>
      <c r="WNY18" s="68"/>
      <c r="WNZ18" s="68"/>
      <c r="WOA18" s="68"/>
      <c r="WOB18" s="68"/>
      <c r="WOC18" s="68"/>
      <c r="WOD18" s="68"/>
      <c r="WOE18" s="68"/>
      <c r="WOF18" s="68"/>
      <c r="WOG18" s="68"/>
      <c r="WOH18" s="68"/>
      <c r="WOI18" s="68"/>
      <c r="WOJ18" s="68"/>
      <c r="WOK18" s="68"/>
      <c r="WOL18" s="68"/>
      <c r="WOM18" s="68"/>
      <c r="WON18" s="68"/>
      <c r="WOO18" s="68"/>
      <c r="WOP18" s="68"/>
      <c r="WOQ18" s="68"/>
      <c r="WOR18" s="68"/>
      <c r="WOS18" s="68"/>
      <c r="WOT18" s="68"/>
      <c r="WOU18" s="68"/>
      <c r="WOV18" s="68"/>
      <c r="WOW18" s="68"/>
      <c r="WOX18" s="68"/>
      <c r="WOY18" s="68"/>
      <c r="WOZ18" s="68"/>
      <c r="WPA18" s="68"/>
      <c r="WPB18" s="68"/>
      <c r="WPC18" s="68"/>
      <c r="WPD18" s="68"/>
      <c r="WPE18" s="68"/>
      <c r="WPF18" s="68"/>
      <c r="WPG18" s="68"/>
      <c r="WPH18" s="68"/>
      <c r="WPI18" s="68"/>
      <c r="WPJ18" s="68"/>
      <c r="WPK18" s="68"/>
      <c r="WPL18" s="68"/>
      <c r="WPM18" s="68"/>
      <c r="WPN18" s="68"/>
      <c r="WPO18" s="68"/>
      <c r="WPP18" s="68"/>
      <c r="WPQ18" s="68"/>
      <c r="WPR18" s="68"/>
      <c r="WPS18" s="68"/>
      <c r="WPT18" s="68"/>
      <c r="WPU18" s="68"/>
      <c r="WPV18" s="68"/>
      <c r="WPW18" s="68"/>
      <c r="WPX18" s="68"/>
      <c r="WPY18" s="68"/>
      <c r="WPZ18" s="68"/>
      <c r="WQA18" s="68"/>
      <c r="WQB18" s="68"/>
      <c r="WQC18" s="68"/>
      <c r="WQD18" s="68"/>
      <c r="WQE18" s="68"/>
      <c r="WQF18" s="68"/>
      <c r="WQG18" s="68"/>
      <c r="WQH18" s="68"/>
      <c r="WQI18" s="68"/>
      <c r="WQJ18" s="68"/>
      <c r="WQK18" s="68"/>
      <c r="WQL18" s="68"/>
      <c r="WQM18" s="68"/>
      <c r="WQN18" s="68"/>
      <c r="WQO18" s="68"/>
      <c r="WQP18" s="68"/>
      <c r="WQQ18" s="68"/>
      <c r="WQR18" s="68"/>
      <c r="WQS18" s="68"/>
      <c r="WQT18" s="68"/>
      <c r="WQU18" s="68"/>
      <c r="WQV18" s="68"/>
      <c r="WQW18" s="68"/>
      <c r="WQX18" s="68"/>
      <c r="WQY18" s="68"/>
      <c r="WQZ18" s="68"/>
      <c r="WRA18" s="68"/>
      <c r="WRB18" s="68"/>
      <c r="WRC18" s="68"/>
      <c r="WRD18" s="68"/>
      <c r="WRE18" s="68"/>
      <c r="WRF18" s="68"/>
      <c r="WRG18" s="68"/>
      <c r="WRH18" s="68"/>
      <c r="WRI18" s="68"/>
      <c r="WRJ18" s="68"/>
      <c r="WRK18" s="68"/>
      <c r="WRL18" s="68"/>
      <c r="WRM18" s="68"/>
      <c r="WRN18" s="68"/>
      <c r="WRO18" s="68"/>
      <c r="WRP18" s="68"/>
      <c r="WRQ18" s="68"/>
      <c r="WRR18" s="68"/>
      <c r="WRS18" s="68"/>
      <c r="WRT18" s="68"/>
      <c r="WRU18" s="68"/>
      <c r="WRV18" s="68"/>
      <c r="WRW18" s="68"/>
      <c r="WRX18" s="68"/>
      <c r="WRY18" s="68"/>
      <c r="WRZ18" s="68"/>
      <c r="WSA18" s="68"/>
      <c r="WSB18" s="68"/>
      <c r="WSC18" s="68"/>
      <c r="WSD18" s="68"/>
      <c r="WSE18" s="68"/>
      <c r="WSF18" s="68"/>
      <c r="WSG18" s="68"/>
      <c r="WSH18" s="68"/>
      <c r="WSI18" s="68"/>
      <c r="WSJ18" s="68"/>
      <c r="WSK18" s="68"/>
      <c r="WSL18" s="68"/>
      <c r="WSM18" s="68"/>
      <c r="WSN18" s="68"/>
      <c r="WSO18" s="68"/>
      <c r="WSP18" s="68"/>
      <c r="WSQ18" s="68"/>
      <c r="WSR18" s="68"/>
      <c r="WSS18" s="68"/>
      <c r="WST18" s="68"/>
      <c r="WSU18" s="68"/>
      <c r="WSV18" s="68"/>
      <c r="WSW18" s="68"/>
      <c r="WSX18" s="68"/>
      <c r="WSY18" s="68"/>
      <c r="WSZ18" s="68"/>
      <c r="WTA18" s="68"/>
      <c r="WTB18" s="68"/>
      <c r="WTC18" s="68"/>
      <c r="WTD18" s="68"/>
      <c r="WTE18" s="68"/>
      <c r="WTF18" s="68"/>
      <c r="WTG18" s="68"/>
      <c r="WTH18" s="68"/>
      <c r="WTI18" s="68"/>
      <c r="WTJ18" s="68"/>
      <c r="WTK18" s="68"/>
      <c r="WTL18" s="68"/>
      <c r="WTM18" s="68"/>
      <c r="WTN18" s="68"/>
      <c r="WTO18" s="68"/>
      <c r="WTP18" s="68"/>
      <c r="WTQ18" s="68"/>
      <c r="WTR18" s="68"/>
      <c r="WTS18" s="68"/>
      <c r="WTT18" s="68"/>
      <c r="WTU18" s="68"/>
      <c r="WTV18" s="68"/>
      <c r="WTW18" s="68"/>
      <c r="WTX18" s="68"/>
      <c r="WTY18" s="68"/>
      <c r="WTZ18" s="68"/>
      <c r="WUA18" s="68"/>
      <c r="WUB18" s="68"/>
      <c r="WUC18" s="68"/>
      <c r="WUD18" s="68"/>
      <c r="WUE18" s="68"/>
      <c r="WUF18" s="68"/>
      <c r="WUG18" s="68"/>
      <c r="WUH18" s="68"/>
      <c r="WUI18" s="68"/>
      <c r="WUJ18" s="68"/>
      <c r="WUK18" s="68"/>
      <c r="WUL18" s="68"/>
      <c r="WUM18" s="68"/>
      <c r="WUN18" s="68"/>
      <c r="WUO18" s="68"/>
      <c r="WUP18" s="68"/>
      <c r="WUQ18" s="68"/>
      <c r="WUR18" s="68"/>
      <c r="WUS18" s="68"/>
      <c r="WUT18" s="68"/>
      <c r="WUU18" s="68"/>
      <c r="WUV18" s="68"/>
      <c r="WUW18" s="68"/>
      <c r="WUX18" s="68"/>
      <c r="WUY18" s="68"/>
      <c r="WUZ18" s="68"/>
      <c r="WVA18" s="68"/>
      <c r="WVB18" s="68"/>
      <c r="WVC18" s="68"/>
      <c r="WVD18" s="68"/>
      <c r="WVE18" s="68"/>
      <c r="WVF18" s="68"/>
      <c r="WVG18" s="68"/>
      <c r="WVH18" s="68"/>
      <c r="WVI18" s="68"/>
      <c r="WVJ18" s="68"/>
      <c r="WVK18" s="68"/>
      <c r="WVL18" s="68"/>
      <c r="WVM18" s="68"/>
      <c r="WVN18" s="68"/>
      <c r="WVO18" s="68"/>
      <c r="WVP18" s="68"/>
      <c r="WVQ18" s="68"/>
      <c r="WVR18" s="68"/>
      <c r="WVS18" s="68"/>
      <c r="WVT18" s="68"/>
      <c r="WVU18" s="68"/>
      <c r="WVV18" s="68"/>
      <c r="WVW18" s="68"/>
      <c r="WVX18" s="68"/>
      <c r="WVY18" s="68"/>
      <c r="WVZ18" s="68"/>
      <c r="WWA18" s="68"/>
      <c r="WWB18" s="68"/>
      <c r="WWC18" s="68"/>
      <c r="WWD18" s="68"/>
      <c r="WWE18" s="68"/>
      <c r="WWF18" s="68"/>
      <c r="WWG18" s="68"/>
      <c r="WWH18" s="68"/>
      <c r="WWI18" s="68"/>
      <c r="WWJ18" s="68"/>
      <c r="WWK18" s="68"/>
      <c r="WWL18" s="68"/>
      <c r="WWM18" s="68"/>
      <c r="WWN18" s="68"/>
      <c r="WWO18" s="68"/>
      <c r="WWP18" s="68"/>
      <c r="WWQ18" s="68"/>
      <c r="WWR18" s="68"/>
      <c r="WWS18" s="68"/>
      <c r="WWT18" s="68"/>
      <c r="WWU18" s="68"/>
      <c r="WWV18" s="68"/>
      <c r="WWW18" s="68"/>
      <c r="WWX18" s="68"/>
      <c r="WWY18" s="68"/>
      <c r="WWZ18" s="68"/>
      <c r="WXA18" s="68"/>
      <c r="WXB18" s="68"/>
      <c r="WXC18" s="68"/>
      <c r="WXD18" s="68"/>
      <c r="WXE18" s="68"/>
      <c r="WXF18" s="68"/>
      <c r="WXG18" s="68"/>
      <c r="WXH18" s="68"/>
      <c r="WXI18" s="68"/>
      <c r="WXJ18" s="68"/>
      <c r="WXK18" s="68"/>
      <c r="WXL18" s="68"/>
      <c r="WXM18" s="68"/>
      <c r="WXN18" s="68"/>
      <c r="WXO18" s="68"/>
      <c r="WXP18" s="68"/>
      <c r="WXQ18" s="68"/>
      <c r="WXR18" s="68"/>
      <c r="WXS18" s="68"/>
      <c r="WXT18" s="68"/>
      <c r="WXU18" s="68"/>
      <c r="WXV18" s="68"/>
      <c r="WXW18" s="68"/>
      <c r="WXX18" s="68"/>
      <c r="WXY18" s="68"/>
      <c r="WXZ18" s="68"/>
      <c r="WYA18" s="68"/>
      <c r="WYB18" s="68"/>
      <c r="WYC18" s="68"/>
      <c r="WYD18" s="68"/>
      <c r="WYE18" s="68"/>
      <c r="WYF18" s="68"/>
      <c r="WYG18" s="68"/>
      <c r="WYH18" s="68"/>
      <c r="WYI18" s="68"/>
      <c r="WYJ18" s="68"/>
      <c r="WYK18" s="68"/>
      <c r="WYL18" s="68"/>
      <c r="WYM18" s="68"/>
      <c r="WYN18" s="68"/>
      <c r="WYO18" s="68"/>
      <c r="WYP18" s="68"/>
      <c r="WYQ18" s="68"/>
      <c r="WYR18" s="68"/>
      <c r="WYS18" s="68"/>
      <c r="WYT18" s="68"/>
      <c r="WYU18" s="68"/>
      <c r="WYV18" s="68"/>
      <c r="WYW18" s="68"/>
      <c r="WYX18" s="68"/>
      <c r="WYY18" s="68"/>
      <c r="WYZ18" s="68"/>
      <c r="WZA18" s="68"/>
      <c r="WZB18" s="68"/>
      <c r="WZC18" s="68"/>
      <c r="WZD18" s="68"/>
      <c r="WZE18" s="68"/>
      <c r="WZF18" s="68"/>
      <c r="WZG18" s="68"/>
      <c r="WZH18" s="68"/>
      <c r="WZI18" s="68"/>
      <c r="WZJ18" s="68"/>
      <c r="WZK18" s="68"/>
      <c r="WZL18" s="68"/>
      <c r="WZM18" s="68"/>
      <c r="WZN18" s="68"/>
      <c r="WZO18" s="68"/>
      <c r="WZP18" s="68"/>
      <c r="WZQ18" s="68"/>
      <c r="WZR18" s="68"/>
      <c r="WZS18" s="68"/>
      <c r="WZT18" s="68"/>
      <c r="WZU18" s="68"/>
      <c r="WZV18" s="68"/>
      <c r="WZW18" s="68"/>
      <c r="WZX18" s="68"/>
      <c r="WZY18" s="68"/>
      <c r="WZZ18" s="68"/>
      <c r="XAA18" s="68"/>
      <c r="XAB18" s="68"/>
      <c r="XAC18" s="68"/>
      <c r="XAD18" s="68"/>
      <c r="XAE18" s="68"/>
      <c r="XAF18" s="68"/>
      <c r="XAG18" s="68"/>
      <c r="XAH18" s="68"/>
      <c r="XAI18" s="68"/>
      <c r="XAJ18" s="68"/>
      <c r="XAK18" s="68"/>
      <c r="XAL18" s="68"/>
      <c r="XAM18" s="68"/>
      <c r="XAN18" s="68"/>
      <c r="XAO18" s="68"/>
      <c r="XAP18" s="68"/>
      <c r="XAQ18" s="68"/>
      <c r="XAR18" s="68"/>
      <c r="XAS18" s="68"/>
      <c r="XAT18" s="68"/>
      <c r="XAU18" s="68"/>
      <c r="XAV18" s="68"/>
      <c r="XAW18" s="68"/>
      <c r="XAX18" s="68"/>
      <c r="XAY18" s="68"/>
      <c r="XAZ18" s="68"/>
      <c r="XBA18" s="68"/>
      <c r="XBB18" s="68"/>
      <c r="XBC18" s="68"/>
      <c r="XBD18" s="68"/>
      <c r="XBE18" s="68"/>
      <c r="XBF18" s="68"/>
      <c r="XBG18" s="68"/>
      <c r="XBH18" s="68"/>
      <c r="XBI18" s="68"/>
      <c r="XBJ18" s="68"/>
      <c r="XBK18" s="68"/>
      <c r="XBL18" s="68"/>
      <c r="XBM18" s="68"/>
      <c r="XBN18" s="68"/>
      <c r="XBO18" s="68"/>
      <c r="XBP18" s="68"/>
      <c r="XBQ18" s="68"/>
      <c r="XBR18" s="68"/>
      <c r="XBS18" s="68"/>
      <c r="XBT18" s="68"/>
      <c r="XBU18" s="68"/>
      <c r="XBV18" s="68"/>
      <c r="XBW18" s="68"/>
      <c r="XBX18" s="68"/>
      <c r="XBY18" s="68"/>
      <c r="XBZ18" s="68"/>
      <c r="XCA18" s="68"/>
      <c r="XCB18" s="68"/>
      <c r="XCC18" s="68"/>
      <c r="XCD18" s="68"/>
      <c r="XCE18" s="68"/>
      <c r="XCF18" s="68"/>
      <c r="XCG18" s="68"/>
      <c r="XCH18" s="68"/>
      <c r="XCI18" s="68"/>
      <c r="XCJ18" s="68"/>
      <c r="XCK18" s="68"/>
      <c r="XCL18" s="68"/>
      <c r="XCM18" s="68"/>
      <c r="XCN18" s="68"/>
      <c r="XCO18" s="68"/>
      <c r="XCP18" s="68"/>
      <c r="XCQ18" s="68"/>
      <c r="XCR18" s="68"/>
      <c r="XCS18" s="68"/>
      <c r="XCT18" s="68"/>
      <c r="XCU18" s="68"/>
      <c r="XCV18" s="68"/>
      <c r="XCW18" s="68"/>
      <c r="XCX18" s="68"/>
      <c r="XCY18" s="68"/>
      <c r="XCZ18" s="68"/>
      <c r="XDA18" s="68"/>
      <c r="XDB18" s="68"/>
      <c r="XDC18" s="68"/>
      <c r="XDD18" s="68"/>
      <c r="XDE18" s="68"/>
      <c r="XDF18" s="68"/>
      <c r="XDG18" s="68"/>
      <c r="XDH18" s="68"/>
      <c r="XDI18" s="68"/>
      <c r="XDJ18" s="68"/>
      <c r="XDK18" s="68"/>
      <c r="XDL18" s="68"/>
      <c r="XDM18" s="68"/>
      <c r="XDN18" s="68"/>
      <c r="XDO18" s="68"/>
      <c r="XDP18" s="68"/>
      <c r="XDQ18" s="68"/>
      <c r="XDR18" s="68"/>
      <c r="XDS18" s="68"/>
      <c r="XDT18" s="68"/>
      <c r="XDU18" s="68"/>
      <c r="XDV18" s="68"/>
      <c r="XDW18" s="68"/>
      <c r="XDX18" s="68"/>
      <c r="XDY18" s="68"/>
      <c r="XDZ18" s="68"/>
      <c r="XEA18" s="68"/>
      <c r="XEB18" s="68"/>
      <c r="XEC18" s="68"/>
      <c r="XED18" s="68"/>
      <c r="XEE18" s="68"/>
      <c r="XEF18" s="68"/>
      <c r="XEG18" s="68"/>
      <c r="XEH18" s="68"/>
      <c r="XEI18" s="68"/>
      <c r="XEJ18" s="68"/>
      <c r="XEK18" s="68"/>
      <c r="XEL18" s="68"/>
      <c r="XEM18" s="68"/>
      <c r="XEN18" s="68"/>
      <c r="XEO18" s="68"/>
      <c r="XEP18" s="68"/>
      <c r="XEQ18" s="68"/>
      <c r="XER18" s="68"/>
      <c r="XES18" s="68"/>
      <c r="XET18" s="68"/>
      <c r="XEU18" s="68"/>
      <c r="XEV18" s="68"/>
      <c r="XEW18" s="68"/>
      <c r="XEX18" s="68"/>
      <c r="XEY18" s="68"/>
      <c r="XEZ18" s="68"/>
      <c r="XFA18" s="68"/>
      <c r="XFB18" s="68"/>
      <c r="XFD18" s="7"/>
    </row>
    <row r="19" spans="1:16384" s="2" customFormat="1" ht="27.75" customHeight="1" x14ac:dyDescent="0.3">
      <c r="A19" s="1"/>
      <c r="B19" s="67" t="s">
        <v>12</v>
      </c>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c r="IW19" s="68"/>
      <c r="IX19" s="68"/>
      <c r="IY19" s="68"/>
      <c r="IZ19" s="68"/>
      <c r="JA19" s="68"/>
      <c r="JB19" s="68"/>
      <c r="JC19" s="68"/>
      <c r="JD19" s="68"/>
      <c r="JE19" s="68"/>
      <c r="JF19" s="68"/>
      <c r="JG19" s="68"/>
      <c r="JH19" s="68"/>
      <c r="JI19" s="68"/>
      <c r="JJ19" s="68"/>
      <c r="JK19" s="68"/>
      <c r="JL19" s="68"/>
      <c r="JM19" s="68"/>
      <c r="JN19" s="68"/>
      <c r="JO19" s="68"/>
      <c r="JP19" s="68"/>
      <c r="JQ19" s="68"/>
      <c r="JR19" s="68"/>
      <c r="JS19" s="68"/>
      <c r="JT19" s="68"/>
      <c r="JU19" s="68"/>
      <c r="JV19" s="68"/>
      <c r="JW19" s="68"/>
      <c r="JX19" s="68"/>
      <c r="JY19" s="68"/>
      <c r="JZ19" s="68"/>
      <c r="KA19" s="68"/>
      <c r="KB19" s="68"/>
      <c r="KC19" s="68"/>
      <c r="KD19" s="68"/>
      <c r="KE19" s="68"/>
      <c r="KF19" s="68"/>
      <c r="KG19" s="68"/>
      <c r="KH19" s="68"/>
      <c r="KI19" s="68"/>
      <c r="KJ19" s="68"/>
      <c r="KK19" s="68"/>
      <c r="KL19" s="68"/>
      <c r="KM19" s="68"/>
      <c r="KN19" s="68"/>
      <c r="KO19" s="68"/>
      <c r="KP19" s="68"/>
      <c r="KQ19" s="68"/>
      <c r="KR19" s="68"/>
      <c r="KS19" s="68"/>
      <c r="KT19" s="68"/>
      <c r="KU19" s="68"/>
      <c r="KV19" s="68"/>
      <c r="KW19" s="68"/>
      <c r="KX19" s="68"/>
      <c r="KY19" s="68"/>
      <c r="KZ19" s="68"/>
      <c r="LA19" s="68"/>
      <c r="LB19" s="68"/>
      <c r="LC19" s="68"/>
      <c r="LD19" s="68"/>
      <c r="LE19" s="68"/>
      <c r="LF19" s="68"/>
      <c r="LG19" s="68"/>
      <c r="LH19" s="68"/>
      <c r="LI19" s="68"/>
      <c r="LJ19" s="68"/>
      <c r="LK19" s="68"/>
      <c r="LL19" s="68"/>
      <c r="LM19" s="68"/>
      <c r="LN19" s="68"/>
      <c r="LO19" s="68"/>
      <c r="LP19" s="68"/>
      <c r="LQ19" s="68"/>
      <c r="LR19" s="68"/>
      <c r="LS19" s="68"/>
      <c r="LT19" s="68"/>
      <c r="LU19" s="68"/>
      <c r="LV19" s="68"/>
      <c r="LW19" s="68"/>
      <c r="LX19" s="68"/>
      <c r="LY19" s="68"/>
      <c r="LZ19" s="68"/>
      <c r="MA19" s="68"/>
      <c r="MB19" s="68"/>
      <c r="MC19" s="68"/>
      <c r="MD19" s="68"/>
      <c r="ME19" s="68"/>
      <c r="MF19" s="68"/>
      <c r="MG19" s="68"/>
      <c r="MH19" s="68"/>
      <c r="MI19" s="68"/>
      <c r="MJ19" s="68"/>
      <c r="MK19" s="68"/>
      <c r="ML19" s="68"/>
      <c r="MM19" s="68"/>
      <c r="MN19" s="68"/>
      <c r="MO19" s="68"/>
      <c r="MP19" s="68"/>
      <c r="MQ19" s="68"/>
      <c r="MR19" s="68"/>
      <c r="MS19" s="68"/>
      <c r="MT19" s="68"/>
      <c r="MU19" s="68"/>
      <c r="MV19" s="68"/>
      <c r="MW19" s="68"/>
      <c r="MX19" s="68"/>
      <c r="MY19" s="68"/>
      <c r="MZ19" s="68"/>
      <c r="NA19" s="68"/>
      <c r="NB19" s="68"/>
      <c r="NC19" s="68"/>
      <c r="ND19" s="68"/>
      <c r="NE19" s="68"/>
      <c r="NF19" s="68"/>
      <c r="NG19" s="68"/>
      <c r="NH19" s="68"/>
      <c r="NI19" s="68"/>
      <c r="NJ19" s="68"/>
      <c r="NK19" s="68"/>
      <c r="NL19" s="68"/>
      <c r="NM19" s="68"/>
      <c r="NN19" s="68"/>
      <c r="NO19" s="68"/>
      <c r="NP19" s="68"/>
      <c r="NQ19" s="68"/>
      <c r="NR19" s="68"/>
      <c r="NS19" s="68"/>
      <c r="NT19" s="68"/>
      <c r="NU19" s="68"/>
      <c r="NV19" s="68"/>
      <c r="NW19" s="68"/>
      <c r="NX19" s="68"/>
      <c r="NY19" s="68"/>
      <c r="NZ19" s="68"/>
      <c r="OA19" s="68"/>
      <c r="OB19" s="68"/>
      <c r="OC19" s="68"/>
      <c r="OD19" s="68"/>
      <c r="OE19" s="68"/>
      <c r="OF19" s="68"/>
      <c r="OG19" s="68"/>
      <c r="OH19" s="68"/>
      <c r="OI19" s="68"/>
      <c r="OJ19" s="68"/>
      <c r="OK19" s="68"/>
      <c r="OL19" s="68"/>
      <c r="OM19" s="68"/>
      <c r="ON19" s="68"/>
      <c r="OO19" s="68"/>
      <c r="OP19" s="68"/>
      <c r="OQ19" s="68"/>
      <c r="OR19" s="68"/>
      <c r="OS19" s="68"/>
      <c r="OT19" s="68"/>
      <c r="OU19" s="68"/>
      <c r="OV19" s="68"/>
      <c r="OW19" s="68"/>
      <c r="OX19" s="68"/>
      <c r="OY19" s="68"/>
      <c r="OZ19" s="68"/>
      <c r="PA19" s="68"/>
      <c r="PB19" s="68"/>
      <c r="PC19" s="68"/>
      <c r="PD19" s="68"/>
      <c r="PE19" s="68"/>
      <c r="PF19" s="68"/>
      <c r="PG19" s="68"/>
      <c r="PH19" s="68"/>
      <c r="PI19" s="68"/>
      <c r="PJ19" s="68"/>
      <c r="PK19" s="68"/>
      <c r="PL19" s="68"/>
      <c r="PM19" s="68"/>
      <c r="PN19" s="68"/>
      <c r="PO19" s="68"/>
      <c r="PP19" s="68"/>
      <c r="PQ19" s="68"/>
      <c r="PR19" s="68"/>
      <c r="PS19" s="68"/>
      <c r="PT19" s="68"/>
      <c r="PU19" s="68"/>
      <c r="PV19" s="68"/>
      <c r="PW19" s="68"/>
      <c r="PX19" s="68"/>
      <c r="PY19" s="68"/>
      <c r="PZ19" s="68"/>
      <c r="QA19" s="68"/>
      <c r="QB19" s="68"/>
      <c r="QC19" s="68"/>
      <c r="QD19" s="68"/>
      <c r="QE19" s="68"/>
      <c r="QF19" s="68"/>
      <c r="QG19" s="68"/>
      <c r="QH19" s="68"/>
      <c r="QI19" s="68"/>
      <c r="QJ19" s="68"/>
      <c r="QK19" s="68"/>
      <c r="QL19" s="68"/>
      <c r="QM19" s="68"/>
      <c r="QN19" s="68"/>
      <c r="QO19" s="68"/>
      <c r="QP19" s="68"/>
      <c r="QQ19" s="68"/>
      <c r="QR19" s="68"/>
      <c r="QS19" s="68"/>
      <c r="QT19" s="68"/>
      <c r="QU19" s="68"/>
      <c r="QV19" s="68"/>
      <c r="QW19" s="68"/>
      <c r="QX19" s="68"/>
      <c r="QY19" s="68"/>
      <c r="QZ19" s="68"/>
      <c r="RA19" s="68"/>
      <c r="RB19" s="68"/>
      <c r="RC19" s="68"/>
      <c r="RD19" s="68"/>
      <c r="RE19" s="68"/>
      <c r="RF19" s="68"/>
      <c r="RG19" s="68"/>
      <c r="RH19" s="68"/>
      <c r="RI19" s="68"/>
      <c r="RJ19" s="68"/>
      <c r="RK19" s="68"/>
      <c r="RL19" s="68"/>
      <c r="RM19" s="68"/>
      <c r="RN19" s="68"/>
      <c r="RO19" s="68"/>
      <c r="RP19" s="68"/>
      <c r="RQ19" s="68"/>
      <c r="RR19" s="68"/>
      <c r="RS19" s="68"/>
      <c r="RT19" s="68"/>
      <c r="RU19" s="68"/>
      <c r="RV19" s="68"/>
      <c r="RW19" s="68"/>
      <c r="RX19" s="68"/>
      <c r="RY19" s="68"/>
      <c r="RZ19" s="68"/>
      <c r="SA19" s="68"/>
      <c r="SB19" s="68"/>
      <c r="SC19" s="68"/>
      <c r="SD19" s="68"/>
      <c r="SE19" s="68"/>
      <c r="SF19" s="68"/>
      <c r="SG19" s="68"/>
      <c r="SH19" s="68"/>
      <c r="SI19" s="68"/>
      <c r="SJ19" s="68"/>
      <c r="SK19" s="68"/>
      <c r="SL19" s="68"/>
      <c r="SM19" s="68"/>
      <c r="SN19" s="68"/>
      <c r="SO19" s="68"/>
      <c r="SP19" s="68"/>
      <c r="SQ19" s="68"/>
      <c r="SR19" s="68"/>
      <c r="SS19" s="68"/>
      <c r="ST19" s="68"/>
      <c r="SU19" s="68"/>
      <c r="SV19" s="68"/>
      <c r="SW19" s="68"/>
      <c r="SX19" s="68"/>
      <c r="SY19" s="68"/>
      <c r="SZ19" s="68"/>
      <c r="TA19" s="68"/>
      <c r="TB19" s="68"/>
      <c r="TC19" s="68"/>
      <c r="TD19" s="68"/>
      <c r="TE19" s="68"/>
      <c r="TF19" s="68"/>
      <c r="TG19" s="68"/>
      <c r="TH19" s="68"/>
      <c r="TI19" s="68"/>
      <c r="TJ19" s="68"/>
      <c r="TK19" s="68"/>
      <c r="TL19" s="68"/>
      <c r="TM19" s="68"/>
      <c r="TN19" s="68"/>
      <c r="TO19" s="68"/>
      <c r="TP19" s="68"/>
      <c r="TQ19" s="68"/>
      <c r="TR19" s="68"/>
      <c r="TS19" s="68"/>
      <c r="TT19" s="68"/>
      <c r="TU19" s="68"/>
      <c r="TV19" s="68"/>
      <c r="TW19" s="68"/>
      <c r="TX19" s="68"/>
      <c r="TY19" s="68"/>
      <c r="TZ19" s="68"/>
      <c r="UA19" s="68"/>
      <c r="UB19" s="68"/>
      <c r="UC19" s="68"/>
      <c r="UD19" s="68"/>
      <c r="UE19" s="68"/>
      <c r="UF19" s="68"/>
      <c r="UG19" s="68"/>
      <c r="UH19" s="68"/>
      <c r="UI19" s="68"/>
      <c r="UJ19" s="68"/>
      <c r="UK19" s="68"/>
      <c r="UL19" s="68"/>
      <c r="UM19" s="68"/>
      <c r="UN19" s="68"/>
      <c r="UO19" s="68"/>
      <c r="UP19" s="68"/>
      <c r="UQ19" s="68"/>
      <c r="UR19" s="68"/>
      <c r="US19" s="68"/>
      <c r="UT19" s="68"/>
      <c r="UU19" s="68"/>
      <c r="UV19" s="68"/>
      <c r="UW19" s="68"/>
      <c r="UX19" s="68"/>
      <c r="UY19" s="68"/>
      <c r="UZ19" s="68"/>
      <c r="VA19" s="68"/>
      <c r="VB19" s="68"/>
      <c r="VC19" s="68"/>
      <c r="VD19" s="68"/>
      <c r="VE19" s="68"/>
      <c r="VF19" s="68"/>
      <c r="VG19" s="68"/>
      <c r="VH19" s="68"/>
      <c r="VI19" s="68"/>
      <c r="VJ19" s="68"/>
      <c r="VK19" s="68"/>
      <c r="VL19" s="68"/>
      <c r="VM19" s="68"/>
      <c r="VN19" s="68"/>
      <c r="VO19" s="68"/>
      <c r="VP19" s="68"/>
      <c r="VQ19" s="68"/>
      <c r="VR19" s="68"/>
      <c r="VS19" s="68"/>
      <c r="VT19" s="68"/>
      <c r="VU19" s="68"/>
      <c r="VV19" s="68"/>
      <c r="VW19" s="68"/>
      <c r="VX19" s="68"/>
      <c r="VY19" s="68"/>
      <c r="VZ19" s="68"/>
      <c r="WA19" s="68"/>
      <c r="WB19" s="68"/>
      <c r="WC19" s="68"/>
      <c r="WD19" s="68"/>
      <c r="WE19" s="68"/>
      <c r="WF19" s="68"/>
      <c r="WG19" s="68"/>
      <c r="WH19" s="68"/>
      <c r="WI19" s="68"/>
      <c r="WJ19" s="68"/>
      <c r="WK19" s="68"/>
      <c r="WL19" s="68"/>
      <c r="WM19" s="68"/>
      <c r="WN19" s="68"/>
      <c r="WO19" s="68"/>
      <c r="WP19" s="68"/>
      <c r="WQ19" s="68"/>
      <c r="WR19" s="68"/>
      <c r="WS19" s="68"/>
      <c r="WT19" s="68"/>
      <c r="WU19" s="68"/>
      <c r="WV19" s="68"/>
      <c r="WW19" s="68"/>
      <c r="WX19" s="68"/>
      <c r="WY19" s="68"/>
      <c r="WZ19" s="68"/>
      <c r="XA19" s="68"/>
      <c r="XB19" s="68"/>
      <c r="XC19" s="68"/>
      <c r="XD19" s="68"/>
      <c r="XE19" s="68"/>
      <c r="XF19" s="68"/>
      <c r="XG19" s="68"/>
      <c r="XH19" s="68"/>
      <c r="XI19" s="68"/>
      <c r="XJ19" s="68"/>
      <c r="XK19" s="68"/>
      <c r="XL19" s="68"/>
      <c r="XM19" s="68"/>
      <c r="XN19" s="68"/>
      <c r="XO19" s="68"/>
      <c r="XP19" s="68"/>
      <c r="XQ19" s="68"/>
      <c r="XR19" s="68"/>
      <c r="XS19" s="68"/>
      <c r="XT19" s="68"/>
      <c r="XU19" s="68"/>
      <c r="XV19" s="68"/>
      <c r="XW19" s="68"/>
      <c r="XX19" s="68"/>
      <c r="XY19" s="68"/>
      <c r="XZ19" s="68"/>
      <c r="YA19" s="68"/>
      <c r="YB19" s="68"/>
      <c r="YC19" s="68"/>
      <c r="YD19" s="68"/>
      <c r="YE19" s="68"/>
      <c r="YF19" s="68"/>
      <c r="YG19" s="68"/>
      <c r="YH19" s="68"/>
      <c r="YI19" s="68"/>
      <c r="YJ19" s="68"/>
      <c r="YK19" s="68"/>
      <c r="YL19" s="68"/>
      <c r="YM19" s="68"/>
      <c r="YN19" s="68"/>
      <c r="YO19" s="68"/>
      <c r="YP19" s="68"/>
      <c r="YQ19" s="68"/>
      <c r="YR19" s="68"/>
      <c r="YS19" s="68"/>
      <c r="YT19" s="68"/>
      <c r="YU19" s="68"/>
      <c r="YV19" s="68"/>
      <c r="YW19" s="68"/>
      <c r="YX19" s="68"/>
      <c r="YY19" s="68"/>
      <c r="YZ19" s="68"/>
      <c r="ZA19" s="68"/>
      <c r="ZB19" s="68"/>
      <c r="ZC19" s="68"/>
      <c r="ZD19" s="68"/>
      <c r="ZE19" s="68"/>
      <c r="ZF19" s="68"/>
      <c r="ZG19" s="68"/>
      <c r="ZH19" s="68"/>
      <c r="ZI19" s="68"/>
      <c r="ZJ19" s="68"/>
      <c r="ZK19" s="68"/>
      <c r="ZL19" s="68"/>
      <c r="ZM19" s="68"/>
      <c r="ZN19" s="68"/>
      <c r="ZO19" s="68"/>
      <c r="ZP19" s="68"/>
      <c r="ZQ19" s="68"/>
      <c r="ZR19" s="68"/>
      <c r="ZS19" s="68"/>
      <c r="ZT19" s="68"/>
      <c r="ZU19" s="68"/>
      <c r="ZV19" s="68"/>
      <c r="ZW19" s="68"/>
      <c r="ZX19" s="68"/>
      <c r="ZY19" s="68"/>
      <c r="ZZ19" s="68"/>
      <c r="AAA19" s="68"/>
      <c r="AAB19" s="68"/>
      <c r="AAC19" s="68"/>
      <c r="AAD19" s="68"/>
      <c r="AAE19" s="68"/>
      <c r="AAF19" s="68"/>
      <c r="AAG19" s="68"/>
      <c r="AAH19" s="68"/>
      <c r="AAI19" s="68"/>
      <c r="AAJ19" s="68"/>
      <c r="AAK19" s="68"/>
      <c r="AAL19" s="68"/>
      <c r="AAM19" s="68"/>
      <c r="AAN19" s="68"/>
      <c r="AAO19" s="68"/>
      <c r="AAP19" s="68"/>
      <c r="AAQ19" s="68"/>
      <c r="AAR19" s="68"/>
      <c r="AAS19" s="68"/>
      <c r="AAT19" s="68"/>
      <c r="AAU19" s="68"/>
      <c r="AAV19" s="68"/>
      <c r="AAW19" s="68"/>
      <c r="AAX19" s="68"/>
      <c r="AAY19" s="68"/>
      <c r="AAZ19" s="68"/>
      <c r="ABA19" s="68"/>
      <c r="ABB19" s="68"/>
      <c r="ABC19" s="68"/>
      <c r="ABD19" s="68"/>
      <c r="ABE19" s="68"/>
      <c r="ABF19" s="68"/>
      <c r="ABG19" s="68"/>
      <c r="ABH19" s="68"/>
      <c r="ABI19" s="68"/>
      <c r="ABJ19" s="68"/>
      <c r="ABK19" s="68"/>
      <c r="ABL19" s="68"/>
      <c r="ABM19" s="68"/>
      <c r="ABN19" s="68"/>
      <c r="ABO19" s="68"/>
      <c r="ABP19" s="68"/>
      <c r="ABQ19" s="68"/>
      <c r="ABR19" s="68"/>
      <c r="ABS19" s="68"/>
      <c r="ABT19" s="68"/>
      <c r="ABU19" s="68"/>
      <c r="ABV19" s="68"/>
      <c r="ABW19" s="68"/>
      <c r="ABX19" s="68"/>
      <c r="ABY19" s="68"/>
      <c r="ABZ19" s="68"/>
      <c r="ACA19" s="68"/>
      <c r="ACB19" s="68"/>
      <c r="ACC19" s="68"/>
      <c r="ACD19" s="68"/>
      <c r="ACE19" s="68"/>
      <c r="ACF19" s="68"/>
      <c r="ACG19" s="68"/>
      <c r="ACH19" s="68"/>
      <c r="ACI19" s="68"/>
      <c r="ACJ19" s="68"/>
      <c r="ACK19" s="68"/>
      <c r="ACL19" s="68"/>
      <c r="ACM19" s="68"/>
      <c r="ACN19" s="68"/>
      <c r="ACO19" s="68"/>
      <c r="ACP19" s="68"/>
      <c r="ACQ19" s="68"/>
      <c r="ACR19" s="68"/>
      <c r="ACS19" s="68"/>
      <c r="ACT19" s="68"/>
      <c r="ACU19" s="68"/>
      <c r="ACV19" s="68"/>
      <c r="ACW19" s="68"/>
      <c r="ACX19" s="68"/>
      <c r="ACY19" s="68"/>
      <c r="ACZ19" s="68"/>
      <c r="ADA19" s="68"/>
      <c r="ADB19" s="68"/>
      <c r="ADC19" s="68"/>
      <c r="ADD19" s="68"/>
      <c r="ADE19" s="68"/>
      <c r="ADF19" s="68"/>
      <c r="ADG19" s="68"/>
      <c r="ADH19" s="68"/>
      <c r="ADI19" s="68"/>
      <c r="ADJ19" s="68"/>
      <c r="ADK19" s="68"/>
      <c r="ADL19" s="68"/>
      <c r="ADM19" s="68"/>
      <c r="ADN19" s="68"/>
      <c r="ADO19" s="68"/>
      <c r="ADP19" s="68"/>
      <c r="ADQ19" s="68"/>
      <c r="ADR19" s="68"/>
      <c r="ADS19" s="68"/>
      <c r="ADT19" s="68"/>
      <c r="ADU19" s="68"/>
      <c r="ADV19" s="68"/>
      <c r="ADW19" s="68"/>
      <c r="ADX19" s="68"/>
      <c r="ADY19" s="68"/>
      <c r="ADZ19" s="68"/>
      <c r="AEA19" s="68"/>
      <c r="AEB19" s="68"/>
      <c r="AEC19" s="68"/>
      <c r="AED19" s="68"/>
      <c r="AEE19" s="68"/>
      <c r="AEF19" s="68"/>
      <c r="AEG19" s="68"/>
      <c r="AEH19" s="68"/>
      <c r="AEI19" s="68"/>
      <c r="AEJ19" s="68"/>
      <c r="AEK19" s="68"/>
      <c r="AEL19" s="68"/>
      <c r="AEM19" s="68"/>
      <c r="AEN19" s="68"/>
      <c r="AEO19" s="68"/>
      <c r="AEP19" s="68"/>
      <c r="AEQ19" s="68"/>
      <c r="AER19" s="68"/>
      <c r="AES19" s="68"/>
      <c r="AET19" s="68"/>
      <c r="AEU19" s="68"/>
      <c r="AEV19" s="68"/>
      <c r="AEW19" s="68"/>
      <c r="AEX19" s="68"/>
      <c r="AEY19" s="68"/>
      <c r="AEZ19" s="68"/>
      <c r="AFA19" s="68"/>
      <c r="AFB19" s="68"/>
      <c r="AFC19" s="68"/>
      <c r="AFD19" s="68"/>
      <c r="AFE19" s="68"/>
      <c r="AFF19" s="68"/>
      <c r="AFG19" s="68"/>
      <c r="AFH19" s="68"/>
      <c r="AFI19" s="68"/>
      <c r="AFJ19" s="68"/>
      <c r="AFK19" s="68"/>
      <c r="AFL19" s="68"/>
      <c r="AFM19" s="68"/>
      <c r="AFN19" s="68"/>
      <c r="AFO19" s="68"/>
      <c r="AFP19" s="68"/>
      <c r="AFQ19" s="68"/>
      <c r="AFR19" s="68"/>
      <c r="AFS19" s="68"/>
      <c r="AFT19" s="68"/>
      <c r="AFU19" s="68"/>
      <c r="AFV19" s="68"/>
      <c r="AFW19" s="68"/>
      <c r="AFX19" s="68"/>
      <c r="AFY19" s="68"/>
      <c r="AFZ19" s="68"/>
      <c r="AGA19" s="68"/>
      <c r="AGB19" s="68"/>
      <c r="AGC19" s="68"/>
      <c r="AGD19" s="68"/>
      <c r="AGE19" s="68"/>
      <c r="AGF19" s="68"/>
      <c r="AGG19" s="68"/>
      <c r="AGH19" s="68"/>
      <c r="AGI19" s="68"/>
      <c r="AGJ19" s="68"/>
      <c r="AGK19" s="68"/>
      <c r="AGL19" s="68"/>
      <c r="AGM19" s="68"/>
      <c r="AGN19" s="68"/>
      <c r="AGO19" s="68"/>
      <c r="AGP19" s="68"/>
      <c r="AGQ19" s="68"/>
      <c r="AGR19" s="68"/>
      <c r="AGS19" s="68"/>
      <c r="AGT19" s="68"/>
      <c r="AGU19" s="68"/>
      <c r="AGV19" s="68"/>
      <c r="AGW19" s="68"/>
      <c r="AGX19" s="68"/>
      <c r="AGY19" s="68"/>
      <c r="AGZ19" s="68"/>
      <c r="AHA19" s="68"/>
      <c r="AHB19" s="68"/>
      <c r="AHC19" s="68"/>
      <c r="AHD19" s="68"/>
      <c r="AHE19" s="68"/>
      <c r="AHF19" s="68"/>
      <c r="AHG19" s="68"/>
      <c r="AHH19" s="68"/>
      <c r="AHI19" s="68"/>
      <c r="AHJ19" s="68"/>
      <c r="AHK19" s="68"/>
      <c r="AHL19" s="68"/>
      <c r="AHM19" s="68"/>
      <c r="AHN19" s="68"/>
      <c r="AHO19" s="68"/>
      <c r="AHP19" s="68"/>
      <c r="AHQ19" s="68"/>
      <c r="AHR19" s="68"/>
      <c r="AHS19" s="68"/>
      <c r="AHT19" s="68"/>
      <c r="AHU19" s="68"/>
      <c r="AHV19" s="68"/>
      <c r="AHW19" s="68"/>
      <c r="AHX19" s="68"/>
      <c r="AHY19" s="68"/>
      <c r="AHZ19" s="68"/>
      <c r="AIA19" s="68"/>
      <c r="AIB19" s="68"/>
      <c r="AIC19" s="68"/>
      <c r="AID19" s="68"/>
      <c r="AIE19" s="68"/>
      <c r="AIF19" s="68"/>
      <c r="AIG19" s="68"/>
      <c r="AIH19" s="68"/>
      <c r="AII19" s="68"/>
      <c r="AIJ19" s="68"/>
      <c r="AIK19" s="68"/>
      <c r="AIL19" s="68"/>
      <c r="AIM19" s="68"/>
      <c r="AIN19" s="68"/>
      <c r="AIO19" s="68"/>
      <c r="AIP19" s="68"/>
      <c r="AIQ19" s="68"/>
      <c r="AIR19" s="68"/>
      <c r="AIS19" s="68"/>
      <c r="AIT19" s="68"/>
      <c r="AIU19" s="68"/>
      <c r="AIV19" s="68"/>
      <c r="AIW19" s="68"/>
      <c r="AIX19" s="68"/>
      <c r="AIY19" s="68"/>
      <c r="AIZ19" s="68"/>
      <c r="AJA19" s="68"/>
      <c r="AJB19" s="68"/>
      <c r="AJC19" s="68"/>
      <c r="AJD19" s="68"/>
      <c r="AJE19" s="68"/>
      <c r="AJF19" s="68"/>
      <c r="AJG19" s="68"/>
      <c r="AJH19" s="68"/>
      <c r="AJI19" s="68"/>
      <c r="AJJ19" s="68"/>
      <c r="AJK19" s="68"/>
      <c r="AJL19" s="68"/>
      <c r="AJM19" s="68"/>
      <c r="AJN19" s="68"/>
      <c r="AJO19" s="68"/>
      <c r="AJP19" s="68"/>
      <c r="AJQ19" s="68"/>
      <c r="AJR19" s="68"/>
      <c r="AJS19" s="68"/>
      <c r="AJT19" s="68"/>
      <c r="AJU19" s="68"/>
      <c r="AJV19" s="68"/>
      <c r="AJW19" s="68"/>
      <c r="AJX19" s="68"/>
      <c r="AJY19" s="68"/>
      <c r="AJZ19" s="68"/>
      <c r="AKA19" s="68"/>
      <c r="AKB19" s="68"/>
      <c r="AKC19" s="68"/>
      <c r="AKD19" s="68"/>
      <c r="AKE19" s="68"/>
      <c r="AKF19" s="68"/>
      <c r="AKG19" s="68"/>
      <c r="AKH19" s="68"/>
      <c r="AKI19" s="68"/>
      <c r="AKJ19" s="68"/>
      <c r="AKK19" s="68"/>
      <c r="AKL19" s="68"/>
      <c r="AKM19" s="68"/>
      <c r="AKN19" s="68"/>
      <c r="AKO19" s="68"/>
      <c r="AKP19" s="68"/>
      <c r="AKQ19" s="68"/>
      <c r="AKR19" s="68"/>
      <c r="AKS19" s="68"/>
      <c r="AKT19" s="68"/>
      <c r="AKU19" s="68"/>
      <c r="AKV19" s="68"/>
      <c r="AKW19" s="68"/>
      <c r="AKX19" s="68"/>
      <c r="AKY19" s="68"/>
      <c r="AKZ19" s="68"/>
      <c r="ALA19" s="68"/>
      <c r="ALB19" s="68"/>
      <c r="ALC19" s="68"/>
      <c r="ALD19" s="68"/>
      <c r="ALE19" s="68"/>
      <c r="ALF19" s="68"/>
      <c r="ALG19" s="68"/>
      <c r="ALH19" s="68"/>
      <c r="ALI19" s="68"/>
      <c r="ALJ19" s="68"/>
      <c r="ALK19" s="68"/>
      <c r="ALL19" s="68"/>
      <c r="ALM19" s="68"/>
      <c r="ALN19" s="68"/>
      <c r="ALO19" s="68"/>
      <c r="ALP19" s="68"/>
      <c r="ALQ19" s="68"/>
      <c r="ALR19" s="68"/>
      <c r="ALS19" s="68"/>
      <c r="ALT19" s="68"/>
      <c r="ALU19" s="68"/>
      <c r="ALV19" s="68"/>
      <c r="ALW19" s="68"/>
      <c r="ALX19" s="68"/>
      <c r="ALY19" s="68"/>
      <c r="ALZ19" s="68"/>
      <c r="AMA19" s="68"/>
      <c r="AMB19" s="68"/>
      <c r="AMC19" s="68"/>
      <c r="AMD19" s="68"/>
      <c r="AME19" s="68"/>
      <c r="AMF19" s="68"/>
      <c r="AMG19" s="68"/>
      <c r="AMH19" s="68"/>
      <c r="AMI19" s="68"/>
      <c r="AMJ19" s="68"/>
      <c r="AMK19" s="68"/>
      <c r="AML19" s="68"/>
      <c r="AMM19" s="68"/>
      <c r="AMN19" s="68"/>
      <c r="AMO19" s="68"/>
      <c r="AMP19" s="68"/>
      <c r="AMQ19" s="68"/>
      <c r="AMR19" s="68"/>
      <c r="AMS19" s="68"/>
      <c r="AMT19" s="68"/>
      <c r="AMU19" s="68"/>
      <c r="AMV19" s="68"/>
      <c r="AMW19" s="68"/>
      <c r="AMX19" s="68"/>
      <c r="AMY19" s="68"/>
      <c r="AMZ19" s="68"/>
      <c r="ANA19" s="68"/>
      <c r="ANB19" s="68"/>
      <c r="ANC19" s="68"/>
      <c r="AND19" s="68"/>
      <c r="ANE19" s="68"/>
      <c r="ANF19" s="68"/>
      <c r="ANG19" s="68"/>
      <c r="ANH19" s="68"/>
      <c r="ANI19" s="68"/>
      <c r="ANJ19" s="68"/>
      <c r="ANK19" s="68"/>
      <c r="ANL19" s="68"/>
      <c r="ANM19" s="68"/>
      <c r="ANN19" s="68"/>
      <c r="ANO19" s="68"/>
      <c r="ANP19" s="68"/>
      <c r="ANQ19" s="68"/>
      <c r="ANR19" s="68"/>
      <c r="ANS19" s="68"/>
      <c r="ANT19" s="68"/>
      <c r="ANU19" s="68"/>
      <c r="ANV19" s="68"/>
      <c r="ANW19" s="68"/>
      <c r="ANX19" s="68"/>
      <c r="ANY19" s="68"/>
      <c r="ANZ19" s="68"/>
      <c r="AOA19" s="68"/>
      <c r="AOB19" s="68"/>
      <c r="AOC19" s="68"/>
      <c r="AOD19" s="68"/>
      <c r="AOE19" s="68"/>
      <c r="AOF19" s="68"/>
      <c r="AOG19" s="68"/>
      <c r="AOH19" s="68"/>
      <c r="AOI19" s="68"/>
      <c r="AOJ19" s="68"/>
      <c r="AOK19" s="68"/>
      <c r="AOL19" s="68"/>
      <c r="AOM19" s="68"/>
      <c r="AON19" s="68"/>
      <c r="AOO19" s="68"/>
      <c r="AOP19" s="68"/>
      <c r="AOQ19" s="68"/>
      <c r="AOR19" s="68"/>
      <c r="AOS19" s="68"/>
      <c r="AOT19" s="68"/>
      <c r="AOU19" s="68"/>
      <c r="AOV19" s="68"/>
      <c r="AOW19" s="68"/>
      <c r="AOX19" s="68"/>
      <c r="AOY19" s="68"/>
      <c r="AOZ19" s="68"/>
      <c r="APA19" s="68"/>
      <c r="APB19" s="68"/>
      <c r="APC19" s="68"/>
      <c r="APD19" s="68"/>
      <c r="APE19" s="68"/>
      <c r="APF19" s="68"/>
      <c r="APG19" s="68"/>
      <c r="APH19" s="68"/>
      <c r="API19" s="68"/>
      <c r="APJ19" s="68"/>
      <c r="APK19" s="68"/>
      <c r="APL19" s="68"/>
      <c r="APM19" s="68"/>
      <c r="APN19" s="68"/>
      <c r="APO19" s="68"/>
      <c r="APP19" s="68"/>
      <c r="APQ19" s="68"/>
      <c r="APR19" s="68"/>
      <c r="APS19" s="68"/>
      <c r="APT19" s="68"/>
      <c r="APU19" s="68"/>
      <c r="APV19" s="68"/>
      <c r="APW19" s="68"/>
      <c r="APX19" s="68"/>
      <c r="APY19" s="68"/>
      <c r="APZ19" s="68"/>
      <c r="AQA19" s="68"/>
      <c r="AQB19" s="68"/>
      <c r="AQC19" s="68"/>
      <c r="AQD19" s="68"/>
      <c r="AQE19" s="68"/>
      <c r="AQF19" s="68"/>
      <c r="AQG19" s="68"/>
      <c r="AQH19" s="68"/>
      <c r="AQI19" s="68"/>
      <c r="AQJ19" s="68"/>
      <c r="AQK19" s="68"/>
      <c r="AQL19" s="68"/>
      <c r="AQM19" s="68"/>
      <c r="AQN19" s="68"/>
      <c r="AQO19" s="68"/>
      <c r="AQP19" s="68"/>
      <c r="AQQ19" s="68"/>
      <c r="AQR19" s="68"/>
      <c r="AQS19" s="68"/>
      <c r="AQT19" s="68"/>
      <c r="AQU19" s="68"/>
      <c r="AQV19" s="68"/>
      <c r="AQW19" s="68"/>
      <c r="AQX19" s="68"/>
      <c r="AQY19" s="68"/>
      <c r="AQZ19" s="68"/>
      <c r="ARA19" s="68"/>
      <c r="ARB19" s="68"/>
      <c r="ARC19" s="68"/>
      <c r="ARD19" s="68"/>
      <c r="ARE19" s="68"/>
      <c r="ARF19" s="68"/>
      <c r="ARG19" s="68"/>
      <c r="ARH19" s="68"/>
      <c r="ARI19" s="68"/>
      <c r="ARJ19" s="68"/>
      <c r="ARK19" s="68"/>
      <c r="ARL19" s="68"/>
      <c r="ARM19" s="68"/>
      <c r="ARN19" s="68"/>
      <c r="ARO19" s="68"/>
      <c r="ARP19" s="68"/>
      <c r="ARQ19" s="68"/>
      <c r="ARR19" s="68"/>
      <c r="ARS19" s="68"/>
      <c r="ART19" s="68"/>
      <c r="ARU19" s="68"/>
      <c r="ARV19" s="68"/>
      <c r="ARW19" s="68"/>
      <c r="ARX19" s="68"/>
      <c r="ARY19" s="68"/>
      <c r="ARZ19" s="68"/>
      <c r="ASA19" s="68"/>
      <c r="ASB19" s="68"/>
      <c r="ASC19" s="68"/>
      <c r="ASD19" s="68"/>
      <c r="ASE19" s="68"/>
      <c r="ASF19" s="68"/>
      <c r="ASG19" s="68"/>
      <c r="ASH19" s="68"/>
      <c r="ASI19" s="68"/>
      <c r="ASJ19" s="68"/>
      <c r="ASK19" s="68"/>
      <c r="ASL19" s="68"/>
      <c r="ASM19" s="68"/>
      <c r="ASN19" s="68"/>
      <c r="ASO19" s="68"/>
      <c r="ASP19" s="68"/>
      <c r="ASQ19" s="68"/>
      <c r="ASR19" s="68"/>
      <c r="ASS19" s="68"/>
      <c r="AST19" s="68"/>
      <c r="ASU19" s="68"/>
      <c r="ASV19" s="68"/>
      <c r="ASW19" s="68"/>
      <c r="ASX19" s="68"/>
      <c r="ASY19" s="68"/>
      <c r="ASZ19" s="68"/>
      <c r="ATA19" s="68"/>
      <c r="ATB19" s="68"/>
      <c r="ATC19" s="68"/>
      <c r="ATD19" s="68"/>
      <c r="ATE19" s="68"/>
      <c r="ATF19" s="68"/>
      <c r="ATG19" s="68"/>
      <c r="ATH19" s="68"/>
      <c r="ATI19" s="68"/>
      <c r="ATJ19" s="68"/>
      <c r="ATK19" s="68"/>
      <c r="ATL19" s="68"/>
      <c r="ATM19" s="68"/>
      <c r="ATN19" s="68"/>
      <c r="ATO19" s="68"/>
      <c r="ATP19" s="68"/>
      <c r="ATQ19" s="68"/>
      <c r="ATR19" s="68"/>
      <c r="ATS19" s="68"/>
      <c r="ATT19" s="68"/>
      <c r="ATU19" s="68"/>
      <c r="ATV19" s="68"/>
      <c r="ATW19" s="68"/>
      <c r="ATX19" s="68"/>
      <c r="ATY19" s="68"/>
      <c r="ATZ19" s="68"/>
      <c r="AUA19" s="68"/>
      <c r="AUB19" s="68"/>
      <c r="AUC19" s="68"/>
      <c r="AUD19" s="68"/>
      <c r="AUE19" s="68"/>
      <c r="AUF19" s="68"/>
      <c r="AUG19" s="68"/>
      <c r="AUH19" s="68"/>
      <c r="AUI19" s="68"/>
      <c r="AUJ19" s="68"/>
      <c r="AUK19" s="68"/>
      <c r="AUL19" s="68"/>
      <c r="AUM19" s="68"/>
      <c r="AUN19" s="68"/>
      <c r="AUO19" s="68"/>
      <c r="AUP19" s="68"/>
      <c r="AUQ19" s="68"/>
      <c r="AUR19" s="68"/>
      <c r="AUS19" s="68"/>
      <c r="AUT19" s="68"/>
      <c r="AUU19" s="68"/>
      <c r="AUV19" s="68"/>
      <c r="AUW19" s="68"/>
      <c r="AUX19" s="68"/>
      <c r="AUY19" s="68"/>
      <c r="AUZ19" s="68"/>
      <c r="AVA19" s="68"/>
      <c r="AVB19" s="68"/>
      <c r="AVC19" s="68"/>
      <c r="AVD19" s="68"/>
      <c r="AVE19" s="68"/>
      <c r="AVF19" s="68"/>
      <c r="AVG19" s="68"/>
      <c r="AVH19" s="68"/>
      <c r="AVI19" s="68"/>
      <c r="AVJ19" s="68"/>
      <c r="AVK19" s="68"/>
      <c r="AVL19" s="68"/>
      <c r="AVM19" s="68"/>
      <c r="AVN19" s="68"/>
      <c r="AVO19" s="68"/>
      <c r="AVP19" s="68"/>
      <c r="AVQ19" s="68"/>
      <c r="AVR19" s="68"/>
      <c r="AVS19" s="68"/>
      <c r="AVT19" s="68"/>
      <c r="AVU19" s="68"/>
      <c r="AVV19" s="68"/>
      <c r="AVW19" s="68"/>
      <c r="AVX19" s="68"/>
      <c r="AVY19" s="68"/>
      <c r="AVZ19" s="68"/>
      <c r="AWA19" s="68"/>
      <c r="AWB19" s="68"/>
      <c r="AWC19" s="68"/>
      <c r="AWD19" s="68"/>
      <c r="AWE19" s="68"/>
      <c r="AWF19" s="68"/>
      <c r="AWG19" s="68"/>
      <c r="AWH19" s="68"/>
      <c r="AWI19" s="68"/>
      <c r="AWJ19" s="68"/>
      <c r="AWK19" s="68"/>
      <c r="AWL19" s="68"/>
      <c r="AWM19" s="68"/>
      <c r="AWN19" s="68"/>
      <c r="AWO19" s="68"/>
      <c r="AWP19" s="68"/>
      <c r="AWQ19" s="68"/>
      <c r="AWR19" s="68"/>
      <c r="AWS19" s="68"/>
      <c r="AWT19" s="68"/>
      <c r="AWU19" s="68"/>
      <c r="AWV19" s="68"/>
      <c r="AWW19" s="68"/>
      <c r="AWX19" s="68"/>
      <c r="AWY19" s="68"/>
      <c r="AWZ19" s="68"/>
      <c r="AXA19" s="68"/>
      <c r="AXB19" s="68"/>
      <c r="AXC19" s="68"/>
      <c r="AXD19" s="68"/>
      <c r="AXE19" s="68"/>
      <c r="AXF19" s="68"/>
      <c r="AXG19" s="68"/>
      <c r="AXH19" s="68"/>
      <c r="AXI19" s="68"/>
      <c r="AXJ19" s="68"/>
      <c r="AXK19" s="68"/>
      <c r="AXL19" s="68"/>
      <c r="AXM19" s="68"/>
      <c r="AXN19" s="68"/>
      <c r="AXO19" s="68"/>
      <c r="AXP19" s="68"/>
      <c r="AXQ19" s="68"/>
      <c r="AXR19" s="68"/>
      <c r="AXS19" s="68"/>
      <c r="AXT19" s="68"/>
      <c r="AXU19" s="68"/>
      <c r="AXV19" s="68"/>
      <c r="AXW19" s="68"/>
      <c r="AXX19" s="68"/>
      <c r="AXY19" s="68"/>
      <c r="AXZ19" s="68"/>
      <c r="AYA19" s="68"/>
      <c r="AYB19" s="68"/>
      <c r="AYC19" s="68"/>
      <c r="AYD19" s="68"/>
      <c r="AYE19" s="68"/>
      <c r="AYF19" s="68"/>
      <c r="AYG19" s="68"/>
      <c r="AYH19" s="68"/>
      <c r="AYI19" s="68"/>
      <c r="AYJ19" s="68"/>
      <c r="AYK19" s="68"/>
      <c r="AYL19" s="68"/>
      <c r="AYM19" s="68"/>
      <c r="AYN19" s="68"/>
      <c r="AYO19" s="68"/>
      <c r="AYP19" s="68"/>
      <c r="AYQ19" s="68"/>
      <c r="AYR19" s="68"/>
      <c r="AYS19" s="68"/>
      <c r="AYT19" s="68"/>
      <c r="AYU19" s="68"/>
      <c r="AYV19" s="68"/>
      <c r="AYW19" s="68"/>
      <c r="AYX19" s="68"/>
      <c r="AYY19" s="68"/>
      <c r="AYZ19" s="68"/>
      <c r="AZA19" s="68"/>
      <c r="AZB19" s="68"/>
      <c r="AZC19" s="68"/>
      <c r="AZD19" s="68"/>
      <c r="AZE19" s="68"/>
      <c r="AZF19" s="68"/>
      <c r="AZG19" s="68"/>
      <c r="AZH19" s="68"/>
      <c r="AZI19" s="68"/>
      <c r="AZJ19" s="68"/>
      <c r="AZK19" s="68"/>
      <c r="AZL19" s="68"/>
      <c r="AZM19" s="68"/>
      <c r="AZN19" s="68"/>
      <c r="AZO19" s="68"/>
      <c r="AZP19" s="68"/>
      <c r="AZQ19" s="68"/>
      <c r="AZR19" s="68"/>
      <c r="AZS19" s="68"/>
      <c r="AZT19" s="68"/>
      <c r="AZU19" s="68"/>
      <c r="AZV19" s="68"/>
      <c r="AZW19" s="68"/>
      <c r="AZX19" s="68"/>
      <c r="AZY19" s="68"/>
      <c r="AZZ19" s="68"/>
      <c r="BAA19" s="68"/>
      <c r="BAB19" s="68"/>
      <c r="BAC19" s="68"/>
      <c r="BAD19" s="68"/>
      <c r="BAE19" s="68"/>
      <c r="BAF19" s="68"/>
      <c r="BAG19" s="68"/>
      <c r="BAH19" s="68"/>
      <c r="BAI19" s="68"/>
      <c r="BAJ19" s="68"/>
      <c r="BAK19" s="68"/>
      <c r="BAL19" s="68"/>
      <c r="BAM19" s="68"/>
      <c r="BAN19" s="68"/>
      <c r="BAO19" s="68"/>
      <c r="BAP19" s="68"/>
      <c r="BAQ19" s="68"/>
      <c r="BAR19" s="68"/>
      <c r="BAS19" s="68"/>
      <c r="BAT19" s="68"/>
      <c r="BAU19" s="68"/>
      <c r="BAV19" s="68"/>
      <c r="BAW19" s="68"/>
      <c r="BAX19" s="68"/>
      <c r="BAY19" s="68"/>
      <c r="BAZ19" s="68"/>
      <c r="BBA19" s="68"/>
      <c r="BBB19" s="68"/>
      <c r="BBC19" s="68"/>
      <c r="BBD19" s="68"/>
      <c r="BBE19" s="68"/>
      <c r="BBF19" s="68"/>
      <c r="BBG19" s="68"/>
      <c r="BBH19" s="68"/>
      <c r="BBI19" s="68"/>
      <c r="BBJ19" s="68"/>
      <c r="BBK19" s="68"/>
      <c r="BBL19" s="68"/>
      <c r="BBM19" s="68"/>
      <c r="BBN19" s="68"/>
      <c r="BBO19" s="68"/>
      <c r="BBP19" s="68"/>
      <c r="BBQ19" s="68"/>
      <c r="BBR19" s="68"/>
      <c r="BBS19" s="68"/>
      <c r="BBT19" s="68"/>
      <c r="BBU19" s="68"/>
      <c r="BBV19" s="68"/>
      <c r="BBW19" s="68"/>
      <c r="BBX19" s="68"/>
      <c r="BBY19" s="68"/>
      <c r="BBZ19" s="68"/>
      <c r="BCA19" s="68"/>
      <c r="BCB19" s="68"/>
      <c r="BCC19" s="68"/>
      <c r="BCD19" s="68"/>
      <c r="BCE19" s="68"/>
      <c r="BCF19" s="68"/>
      <c r="BCG19" s="68"/>
      <c r="BCH19" s="68"/>
      <c r="BCI19" s="68"/>
      <c r="BCJ19" s="68"/>
      <c r="BCK19" s="68"/>
      <c r="BCL19" s="68"/>
      <c r="BCM19" s="68"/>
      <c r="BCN19" s="68"/>
      <c r="BCO19" s="68"/>
      <c r="BCP19" s="68"/>
      <c r="BCQ19" s="68"/>
      <c r="BCR19" s="68"/>
      <c r="BCS19" s="68"/>
      <c r="BCT19" s="68"/>
      <c r="BCU19" s="68"/>
      <c r="BCV19" s="68"/>
      <c r="BCW19" s="68"/>
      <c r="BCX19" s="68"/>
      <c r="BCY19" s="68"/>
      <c r="BCZ19" s="68"/>
      <c r="BDA19" s="68"/>
      <c r="BDB19" s="68"/>
      <c r="BDC19" s="68"/>
      <c r="BDD19" s="68"/>
      <c r="BDE19" s="68"/>
      <c r="BDF19" s="68"/>
      <c r="BDG19" s="68"/>
      <c r="BDH19" s="68"/>
      <c r="BDI19" s="68"/>
      <c r="BDJ19" s="68"/>
      <c r="BDK19" s="68"/>
      <c r="BDL19" s="68"/>
      <c r="BDM19" s="68"/>
      <c r="BDN19" s="68"/>
      <c r="BDO19" s="68"/>
      <c r="BDP19" s="68"/>
      <c r="BDQ19" s="68"/>
      <c r="BDR19" s="68"/>
      <c r="BDS19" s="68"/>
      <c r="BDT19" s="68"/>
      <c r="BDU19" s="68"/>
      <c r="BDV19" s="68"/>
      <c r="BDW19" s="68"/>
      <c r="BDX19" s="68"/>
      <c r="BDY19" s="68"/>
      <c r="BDZ19" s="68"/>
      <c r="BEA19" s="68"/>
      <c r="BEB19" s="68"/>
      <c r="BEC19" s="68"/>
      <c r="BED19" s="68"/>
      <c r="BEE19" s="68"/>
      <c r="BEF19" s="68"/>
      <c r="BEG19" s="68"/>
      <c r="BEH19" s="68"/>
      <c r="BEI19" s="68"/>
      <c r="BEJ19" s="68"/>
      <c r="BEK19" s="68"/>
      <c r="BEL19" s="68"/>
      <c r="BEM19" s="68"/>
      <c r="BEN19" s="68"/>
      <c r="BEO19" s="68"/>
      <c r="BEP19" s="68"/>
      <c r="BEQ19" s="68"/>
      <c r="BER19" s="68"/>
      <c r="BES19" s="68"/>
      <c r="BET19" s="68"/>
      <c r="BEU19" s="68"/>
      <c r="BEV19" s="68"/>
      <c r="BEW19" s="68"/>
      <c r="BEX19" s="68"/>
      <c r="BEY19" s="68"/>
      <c r="BEZ19" s="68"/>
      <c r="BFA19" s="68"/>
      <c r="BFB19" s="68"/>
      <c r="BFC19" s="68"/>
      <c r="BFD19" s="68"/>
      <c r="BFE19" s="68"/>
      <c r="BFF19" s="68"/>
      <c r="BFG19" s="68"/>
      <c r="BFH19" s="68"/>
      <c r="BFI19" s="68"/>
      <c r="BFJ19" s="68"/>
      <c r="BFK19" s="68"/>
      <c r="BFL19" s="68"/>
      <c r="BFM19" s="68"/>
      <c r="BFN19" s="68"/>
      <c r="BFO19" s="68"/>
      <c r="BFP19" s="68"/>
      <c r="BFQ19" s="68"/>
      <c r="BFR19" s="68"/>
      <c r="BFS19" s="68"/>
      <c r="BFT19" s="68"/>
      <c r="BFU19" s="68"/>
      <c r="BFV19" s="68"/>
      <c r="BFW19" s="68"/>
      <c r="BFX19" s="68"/>
      <c r="BFY19" s="68"/>
      <c r="BFZ19" s="68"/>
      <c r="BGA19" s="68"/>
      <c r="BGB19" s="68"/>
      <c r="BGC19" s="68"/>
      <c r="BGD19" s="68"/>
      <c r="BGE19" s="68"/>
      <c r="BGF19" s="68"/>
      <c r="BGG19" s="68"/>
      <c r="BGH19" s="68"/>
      <c r="BGI19" s="68"/>
      <c r="BGJ19" s="68"/>
      <c r="BGK19" s="68"/>
      <c r="BGL19" s="68"/>
      <c r="BGM19" s="68"/>
      <c r="BGN19" s="68"/>
      <c r="BGO19" s="68"/>
      <c r="BGP19" s="68"/>
      <c r="BGQ19" s="68"/>
      <c r="BGR19" s="68"/>
      <c r="BGS19" s="68"/>
      <c r="BGT19" s="68"/>
      <c r="BGU19" s="68"/>
      <c r="BGV19" s="68"/>
      <c r="BGW19" s="68"/>
      <c r="BGX19" s="68"/>
      <c r="BGY19" s="68"/>
      <c r="BGZ19" s="68"/>
      <c r="BHA19" s="68"/>
      <c r="BHB19" s="68"/>
      <c r="BHC19" s="68"/>
      <c r="BHD19" s="68"/>
      <c r="BHE19" s="68"/>
      <c r="BHF19" s="68"/>
      <c r="BHG19" s="68"/>
      <c r="BHH19" s="68"/>
      <c r="BHI19" s="68"/>
      <c r="BHJ19" s="68"/>
      <c r="BHK19" s="68"/>
      <c r="BHL19" s="68"/>
      <c r="BHM19" s="68"/>
      <c r="BHN19" s="68"/>
      <c r="BHO19" s="68"/>
      <c r="BHP19" s="68"/>
      <c r="BHQ19" s="68"/>
      <c r="BHR19" s="68"/>
      <c r="BHS19" s="68"/>
      <c r="BHT19" s="68"/>
      <c r="BHU19" s="68"/>
      <c r="BHV19" s="68"/>
      <c r="BHW19" s="68"/>
      <c r="BHX19" s="68"/>
      <c r="BHY19" s="68"/>
      <c r="BHZ19" s="68"/>
      <c r="BIA19" s="68"/>
      <c r="BIB19" s="68"/>
      <c r="BIC19" s="68"/>
      <c r="BID19" s="68"/>
      <c r="BIE19" s="68"/>
      <c r="BIF19" s="68"/>
      <c r="BIG19" s="68"/>
      <c r="BIH19" s="68"/>
      <c r="BII19" s="68"/>
      <c r="BIJ19" s="68"/>
      <c r="BIK19" s="68"/>
      <c r="BIL19" s="68"/>
      <c r="BIM19" s="68"/>
      <c r="BIN19" s="68"/>
      <c r="BIO19" s="68"/>
      <c r="BIP19" s="68"/>
      <c r="BIQ19" s="68"/>
      <c r="BIR19" s="68"/>
      <c r="BIS19" s="68"/>
      <c r="BIT19" s="68"/>
      <c r="BIU19" s="68"/>
      <c r="BIV19" s="68"/>
      <c r="BIW19" s="68"/>
      <c r="BIX19" s="68"/>
      <c r="BIY19" s="68"/>
      <c r="BIZ19" s="68"/>
      <c r="BJA19" s="68"/>
      <c r="BJB19" s="68"/>
      <c r="BJC19" s="68"/>
      <c r="BJD19" s="68"/>
      <c r="BJE19" s="68"/>
      <c r="BJF19" s="68"/>
      <c r="BJG19" s="68"/>
      <c r="BJH19" s="68"/>
      <c r="BJI19" s="68"/>
      <c r="BJJ19" s="68"/>
      <c r="BJK19" s="68"/>
      <c r="BJL19" s="68"/>
      <c r="BJM19" s="68"/>
      <c r="BJN19" s="68"/>
      <c r="BJO19" s="68"/>
      <c r="BJP19" s="68"/>
      <c r="BJQ19" s="68"/>
      <c r="BJR19" s="68"/>
      <c r="BJS19" s="68"/>
      <c r="BJT19" s="68"/>
      <c r="BJU19" s="68"/>
      <c r="BJV19" s="68"/>
      <c r="BJW19" s="68"/>
      <c r="BJX19" s="68"/>
      <c r="BJY19" s="68"/>
      <c r="BJZ19" s="68"/>
      <c r="BKA19" s="68"/>
      <c r="BKB19" s="68"/>
      <c r="BKC19" s="68"/>
      <c r="BKD19" s="68"/>
      <c r="BKE19" s="68"/>
      <c r="BKF19" s="68"/>
      <c r="BKG19" s="68"/>
      <c r="BKH19" s="68"/>
      <c r="BKI19" s="68"/>
      <c r="BKJ19" s="68"/>
      <c r="BKK19" s="68"/>
      <c r="BKL19" s="68"/>
      <c r="BKM19" s="68"/>
      <c r="BKN19" s="68"/>
      <c r="BKO19" s="68"/>
      <c r="BKP19" s="68"/>
      <c r="BKQ19" s="68"/>
      <c r="BKR19" s="68"/>
      <c r="BKS19" s="68"/>
      <c r="BKT19" s="68"/>
      <c r="BKU19" s="68"/>
      <c r="BKV19" s="68"/>
      <c r="BKW19" s="68"/>
      <c r="BKX19" s="68"/>
      <c r="BKY19" s="68"/>
      <c r="BKZ19" s="68"/>
      <c r="BLA19" s="68"/>
      <c r="BLB19" s="68"/>
      <c r="BLC19" s="68"/>
      <c r="BLD19" s="68"/>
      <c r="BLE19" s="68"/>
      <c r="BLF19" s="68"/>
      <c r="BLG19" s="68"/>
      <c r="BLH19" s="68"/>
      <c r="BLI19" s="68"/>
      <c r="BLJ19" s="68"/>
      <c r="BLK19" s="68"/>
      <c r="BLL19" s="68"/>
      <c r="BLM19" s="68"/>
      <c r="BLN19" s="68"/>
      <c r="BLO19" s="68"/>
      <c r="BLP19" s="68"/>
      <c r="BLQ19" s="68"/>
      <c r="BLR19" s="68"/>
      <c r="BLS19" s="68"/>
      <c r="BLT19" s="68"/>
      <c r="BLU19" s="68"/>
      <c r="BLV19" s="68"/>
      <c r="BLW19" s="68"/>
      <c r="BLX19" s="68"/>
      <c r="BLY19" s="68"/>
      <c r="BLZ19" s="68"/>
      <c r="BMA19" s="68"/>
      <c r="BMB19" s="68"/>
      <c r="BMC19" s="68"/>
      <c r="BMD19" s="68"/>
      <c r="BME19" s="68"/>
      <c r="BMF19" s="68"/>
      <c r="BMG19" s="68"/>
      <c r="BMH19" s="68"/>
      <c r="BMI19" s="68"/>
      <c r="BMJ19" s="68"/>
      <c r="BMK19" s="68"/>
      <c r="BML19" s="68"/>
      <c r="BMM19" s="68"/>
      <c r="BMN19" s="68"/>
      <c r="BMO19" s="68"/>
      <c r="BMP19" s="68"/>
      <c r="BMQ19" s="68"/>
      <c r="BMR19" s="68"/>
      <c r="BMS19" s="68"/>
      <c r="BMT19" s="68"/>
      <c r="BMU19" s="68"/>
      <c r="BMV19" s="68"/>
      <c r="BMW19" s="68"/>
      <c r="BMX19" s="68"/>
      <c r="BMY19" s="68"/>
      <c r="BMZ19" s="68"/>
      <c r="BNA19" s="68"/>
      <c r="BNB19" s="68"/>
      <c r="BNC19" s="68"/>
      <c r="BND19" s="68"/>
      <c r="BNE19" s="68"/>
      <c r="BNF19" s="68"/>
      <c r="BNG19" s="68"/>
      <c r="BNH19" s="68"/>
      <c r="BNI19" s="68"/>
      <c r="BNJ19" s="68"/>
      <c r="BNK19" s="68"/>
      <c r="BNL19" s="68"/>
      <c r="BNM19" s="68"/>
      <c r="BNN19" s="68"/>
      <c r="BNO19" s="68"/>
      <c r="BNP19" s="68"/>
      <c r="BNQ19" s="68"/>
      <c r="BNR19" s="68"/>
      <c r="BNS19" s="68"/>
      <c r="BNT19" s="68"/>
      <c r="BNU19" s="68"/>
      <c r="BNV19" s="68"/>
      <c r="BNW19" s="68"/>
      <c r="BNX19" s="68"/>
      <c r="BNY19" s="68"/>
      <c r="BNZ19" s="68"/>
      <c r="BOA19" s="68"/>
      <c r="BOB19" s="68"/>
      <c r="BOC19" s="68"/>
      <c r="BOD19" s="68"/>
      <c r="BOE19" s="68"/>
      <c r="BOF19" s="68"/>
      <c r="BOG19" s="68"/>
      <c r="BOH19" s="68"/>
      <c r="BOI19" s="68"/>
      <c r="BOJ19" s="68"/>
      <c r="BOK19" s="68"/>
      <c r="BOL19" s="68"/>
      <c r="BOM19" s="68"/>
      <c r="BON19" s="68"/>
      <c r="BOO19" s="68"/>
      <c r="BOP19" s="68"/>
      <c r="BOQ19" s="68"/>
      <c r="BOR19" s="68"/>
      <c r="BOS19" s="68"/>
      <c r="BOT19" s="68"/>
      <c r="BOU19" s="68"/>
      <c r="BOV19" s="68"/>
      <c r="BOW19" s="68"/>
      <c r="BOX19" s="68"/>
      <c r="BOY19" s="68"/>
      <c r="BOZ19" s="68"/>
      <c r="BPA19" s="68"/>
      <c r="BPB19" s="68"/>
      <c r="BPC19" s="68"/>
      <c r="BPD19" s="68"/>
      <c r="BPE19" s="68"/>
      <c r="BPF19" s="68"/>
      <c r="BPG19" s="68"/>
      <c r="BPH19" s="68"/>
      <c r="BPI19" s="68"/>
      <c r="BPJ19" s="68"/>
      <c r="BPK19" s="68"/>
      <c r="BPL19" s="68"/>
      <c r="BPM19" s="68"/>
      <c r="BPN19" s="68"/>
      <c r="BPO19" s="68"/>
      <c r="BPP19" s="68"/>
      <c r="BPQ19" s="68"/>
      <c r="BPR19" s="68"/>
      <c r="BPS19" s="68"/>
      <c r="BPT19" s="68"/>
      <c r="BPU19" s="68"/>
      <c r="BPV19" s="68"/>
      <c r="BPW19" s="68"/>
      <c r="BPX19" s="68"/>
      <c r="BPY19" s="68"/>
      <c r="BPZ19" s="68"/>
      <c r="BQA19" s="68"/>
      <c r="BQB19" s="68"/>
      <c r="BQC19" s="68"/>
      <c r="BQD19" s="68"/>
      <c r="BQE19" s="68"/>
      <c r="BQF19" s="68"/>
      <c r="BQG19" s="68"/>
      <c r="BQH19" s="68"/>
      <c r="BQI19" s="68"/>
      <c r="BQJ19" s="68"/>
      <c r="BQK19" s="68"/>
      <c r="BQL19" s="68"/>
      <c r="BQM19" s="68"/>
      <c r="BQN19" s="68"/>
      <c r="BQO19" s="68"/>
      <c r="BQP19" s="68"/>
      <c r="BQQ19" s="68"/>
      <c r="BQR19" s="68"/>
      <c r="BQS19" s="68"/>
      <c r="BQT19" s="68"/>
      <c r="BQU19" s="68"/>
      <c r="BQV19" s="68"/>
      <c r="BQW19" s="68"/>
      <c r="BQX19" s="68"/>
      <c r="BQY19" s="68"/>
      <c r="BQZ19" s="68"/>
      <c r="BRA19" s="68"/>
      <c r="BRB19" s="68"/>
      <c r="BRC19" s="68"/>
      <c r="BRD19" s="68"/>
      <c r="BRE19" s="68"/>
      <c r="BRF19" s="68"/>
      <c r="BRG19" s="68"/>
      <c r="BRH19" s="68"/>
      <c r="BRI19" s="68"/>
      <c r="BRJ19" s="68"/>
      <c r="BRK19" s="68"/>
      <c r="BRL19" s="68"/>
      <c r="BRM19" s="68"/>
      <c r="BRN19" s="68"/>
      <c r="BRO19" s="68"/>
      <c r="BRP19" s="68"/>
      <c r="BRQ19" s="68"/>
      <c r="BRR19" s="68"/>
      <c r="BRS19" s="68"/>
      <c r="BRT19" s="68"/>
      <c r="BRU19" s="68"/>
      <c r="BRV19" s="68"/>
      <c r="BRW19" s="68"/>
      <c r="BRX19" s="68"/>
      <c r="BRY19" s="68"/>
      <c r="BRZ19" s="68"/>
      <c r="BSA19" s="68"/>
      <c r="BSB19" s="68"/>
      <c r="BSC19" s="68"/>
      <c r="BSD19" s="68"/>
      <c r="BSE19" s="68"/>
      <c r="BSF19" s="68"/>
      <c r="BSG19" s="68"/>
      <c r="BSH19" s="68"/>
      <c r="BSI19" s="68"/>
      <c r="BSJ19" s="68"/>
      <c r="BSK19" s="68"/>
      <c r="BSL19" s="68"/>
      <c r="BSM19" s="68"/>
      <c r="BSN19" s="68"/>
      <c r="BSO19" s="68"/>
      <c r="BSP19" s="68"/>
      <c r="BSQ19" s="68"/>
      <c r="BSR19" s="68"/>
      <c r="BSS19" s="68"/>
      <c r="BST19" s="68"/>
      <c r="BSU19" s="68"/>
      <c r="BSV19" s="68"/>
      <c r="BSW19" s="68"/>
      <c r="BSX19" s="68"/>
      <c r="BSY19" s="68"/>
      <c r="BSZ19" s="68"/>
      <c r="BTA19" s="68"/>
      <c r="BTB19" s="68"/>
      <c r="BTC19" s="68"/>
      <c r="BTD19" s="68"/>
      <c r="BTE19" s="68"/>
      <c r="BTF19" s="68"/>
      <c r="BTG19" s="68"/>
      <c r="BTH19" s="68"/>
      <c r="BTI19" s="68"/>
      <c r="BTJ19" s="68"/>
      <c r="BTK19" s="68"/>
      <c r="BTL19" s="68"/>
      <c r="BTM19" s="68"/>
      <c r="BTN19" s="68"/>
      <c r="BTO19" s="68"/>
      <c r="BTP19" s="68"/>
      <c r="BTQ19" s="68"/>
      <c r="BTR19" s="68"/>
      <c r="BTS19" s="68"/>
      <c r="BTT19" s="68"/>
      <c r="BTU19" s="68"/>
      <c r="BTV19" s="68"/>
      <c r="BTW19" s="68"/>
      <c r="BTX19" s="68"/>
      <c r="BTY19" s="68"/>
      <c r="BTZ19" s="68"/>
      <c r="BUA19" s="68"/>
      <c r="BUB19" s="68"/>
      <c r="BUC19" s="68"/>
      <c r="BUD19" s="68"/>
      <c r="BUE19" s="68"/>
      <c r="BUF19" s="68"/>
      <c r="BUG19" s="68"/>
      <c r="BUH19" s="68"/>
      <c r="BUI19" s="68"/>
      <c r="BUJ19" s="68"/>
      <c r="BUK19" s="68"/>
      <c r="BUL19" s="68"/>
      <c r="BUM19" s="68"/>
      <c r="BUN19" s="68"/>
      <c r="BUO19" s="68"/>
      <c r="BUP19" s="68"/>
      <c r="BUQ19" s="68"/>
      <c r="BUR19" s="68"/>
      <c r="BUS19" s="68"/>
      <c r="BUT19" s="68"/>
      <c r="BUU19" s="68"/>
      <c r="BUV19" s="68"/>
      <c r="BUW19" s="68"/>
      <c r="BUX19" s="68"/>
      <c r="BUY19" s="68"/>
      <c r="BUZ19" s="68"/>
      <c r="BVA19" s="68"/>
      <c r="BVB19" s="68"/>
      <c r="BVC19" s="68"/>
      <c r="BVD19" s="68"/>
      <c r="BVE19" s="68"/>
      <c r="BVF19" s="68"/>
      <c r="BVG19" s="68"/>
      <c r="BVH19" s="68"/>
      <c r="BVI19" s="68"/>
      <c r="BVJ19" s="68"/>
      <c r="BVK19" s="68"/>
      <c r="BVL19" s="68"/>
      <c r="BVM19" s="68"/>
      <c r="BVN19" s="68"/>
      <c r="BVO19" s="68"/>
      <c r="BVP19" s="68"/>
      <c r="BVQ19" s="68"/>
      <c r="BVR19" s="68"/>
      <c r="BVS19" s="68"/>
      <c r="BVT19" s="68"/>
      <c r="BVU19" s="68"/>
      <c r="BVV19" s="68"/>
      <c r="BVW19" s="68"/>
      <c r="BVX19" s="68"/>
      <c r="BVY19" s="68"/>
      <c r="BVZ19" s="68"/>
      <c r="BWA19" s="68"/>
      <c r="BWB19" s="68"/>
      <c r="BWC19" s="68"/>
      <c r="BWD19" s="68"/>
      <c r="BWE19" s="68"/>
      <c r="BWF19" s="68"/>
      <c r="BWG19" s="68"/>
      <c r="BWH19" s="68"/>
      <c r="BWI19" s="68"/>
      <c r="BWJ19" s="68"/>
      <c r="BWK19" s="68"/>
      <c r="BWL19" s="68"/>
      <c r="BWM19" s="68"/>
      <c r="BWN19" s="68"/>
      <c r="BWO19" s="68"/>
      <c r="BWP19" s="68"/>
      <c r="BWQ19" s="68"/>
      <c r="BWR19" s="68"/>
      <c r="BWS19" s="68"/>
      <c r="BWT19" s="68"/>
      <c r="BWU19" s="68"/>
      <c r="BWV19" s="68"/>
      <c r="BWW19" s="68"/>
      <c r="BWX19" s="68"/>
      <c r="BWY19" s="68"/>
      <c r="BWZ19" s="68"/>
      <c r="BXA19" s="68"/>
      <c r="BXB19" s="68"/>
      <c r="BXC19" s="68"/>
      <c r="BXD19" s="68"/>
      <c r="BXE19" s="68"/>
      <c r="BXF19" s="68"/>
      <c r="BXG19" s="68"/>
      <c r="BXH19" s="68"/>
      <c r="BXI19" s="68"/>
      <c r="BXJ19" s="68"/>
      <c r="BXK19" s="68"/>
      <c r="BXL19" s="68"/>
      <c r="BXM19" s="68"/>
      <c r="BXN19" s="68"/>
      <c r="BXO19" s="68"/>
      <c r="BXP19" s="68"/>
      <c r="BXQ19" s="68"/>
      <c r="BXR19" s="68"/>
      <c r="BXS19" s="68"/>
      <c r="BXT19" s="68"/>
      <c r="BXU19" s="68"/>
      <c r="BXV19" s="68"/>
      <c r="BXW19" s="68"/>
      <c r="BXX19" s="68"/>
      <c r="BXY19" s="68"/>
      <c r="BXZ19" s="68"/>
      <c r="BYA19" s="68"/>
      <c r="BYB19" s="68"/>
      <c r="BYC19" s="68"/>
      <c r="BYD19" s="68"/>
      <c r="BYE19" s="68"/>
      <c r="BYF19" s="68"/>
      <c r="BYG19" s="68"/>
      <c r="BYH19" s="68"/>
      <c r="BYI19" s="68"/>
      <c r="BYJ19" s="68"/>
      <c r="BYK19" s="68"/>
      <c r="BYL19" s="68"/>
      <c r="BYM19" s="68"/>
      <c r="BYN19" s="68"/>
      <c r="BYO19" s="68"/>
      <c r="BYP19" s="68"/>
      <c r="BYQ19" s="68"/>
      <c r="BYR19" s="68"/>
      <c r="BYS19" s="68"/>
      <c r="BYT19" s="68"/>
      <c r="BYU19" s="68"/>
      <c r="BYV19" s="68"/>
      <c r="BYW19" s="68"/>
      <c r="BYX19" s="68"/>
      <c r="BYY19" s="68"/>
      <c r="BYZ19" s="68"/>
      <c r="BZA19" s="68"/>
      <c r="BZB19" s="68"/>
      <c r="BZC19" s="68"/>
      <c r="BZD19" s="68"/>
      <c r="BZE19" s="68"/>
      <c r="BZF19" s="68"/>
      <c r="BZG19" s="68"/>
      <c r="BZH19" s="68"/>
      <c r="BZI19" s="68"/>
      <c r="BZJ19" s="68"/>
      <c r="BZK19" s="68"/>
      <c r="BZL19" s="68"/>
      <c r="BZM19" s="68"/>
      <c r="BZN19" s="68"/>
      <c r="BZO19" s="68"/>
      <c r="BZP19" s="68"/>
      <c r="BZQ19" s="68"/>
      <c r="BZR19" s="68"/>
      <c r="BZS19" s="68"/>
      <c r="BZT19" s="68"/>
      <c r="BZU19" s="68"/>
      <c r="BZV19" s="68"/>
      <c r="BZW19" s="68"/>
      <c r="BZX19" s="68"/>
      <c r="BZY19" s="68"/>
      <c r="BZZ19" s="68"/>
      <c r="CAA19" s="68"/>
      <c r="CAB19" s="68"/>
      <c r="CAC19" s="68"/>
      <c r="CAD19" s="68"/>
      <c r="CAE19" s="68"/>
      <c r="CAF19" s="68"/>
      <c r="CAG19" s="68"/>
      <c r="CAH19" s="68"/>
      <c r="CAI19" s="68"/>
      <c r="CAJ19" s="68"/>
      <c r="CAK19" s="68"/>
      <c r="CAL19" s="68"/>
      <c r="CAM19" s="68"/>
      <c r="CAN19" s="68"/>
      <c r="CAO19" s="68"/>
      <c r="CAP19" s="68"/>
      <c r="CAQ19" s="68"/>
      <c r="CAR19" s="68"/>
      <c r="CAS19" s="68"/>
      <c r="CAT19" s="68"/>
      <c r="CAU19" s="68"/>
      <c r="CAV19" s="68"/>
      <c r="CAW19" s="68"/>
      <c r="CAX19" s="68"/>
      <c r="CAY19" s="68"/>
      <c r="CAZ19" s="68"/>
      <c r="CBA19" s="68"/>
      <c r="CBB19" s="68"/>
      <c r="CBC19" s="68"/>
      <c r="CBD19" s="68"/>
      <c r="CBE19" s="68"/>
      <c r="CBF19" s="68"/>
      <c r="CBG19" s="68"/>
      <c r="CBH19" s="68"/>
      <c r="CBI19" s="68"/>
      <c r="CBJ19" s="68"/>
      <c r="CBK19" s="68"/>
      <c r="CBL19" s="68"/>
      <c r="CBM19" s="68"/>
      <c r="CBN19" s="68"/>
      <c r="CBO19" s="68"/>
      <c r="CBP19" s="68"/>
      <c r="CBQ19" s="68"/>
      <c r="CBR19" s="68"/>
      <c r="CBS19" s="68"/>
      <c r="CBT19" s="68"/>
      <c r="CBU19" s="68"/>
      <c r="CBV19" s="68"/>
      <c r="CBW19" s="68"/>
      <c r="CBX19" s="68"/>
      <c r="CBY19" s="68"/>
      <c r="CBZ19" s="68"/>
      <c r="CCA19" s="68"/>
      <c r="CCB19" s="68"/>
      <c r="CCC19" s="68"/>
      <c r="CCD19" s="68"/>
      <c r="CCE19" s="68"/>
      <c r="CCF19" s="68"/>
      <c r="CCG19" s="68"/>
      <c r="CCH19" s="68"/>
      <c r="CCI19" s="68"/>
      <c r="CCJ19" s="68"/>
      <c r="CCK19" s="68"/>
      <c r="CCL19" s="68"/>
      <c r="CCM19" s="68"/>
      <c r="CCN19" s="68"/>
      <c r="CCO19" s="68"/>
      <c r="CCP19" s="68"/>
      <c r="CCQ19" s="68"/>
      <c r="CCR19" s="68"/>
      <c r="CCS19" s="68"/>
      <c r="CCT19" s="68"/>
      <c r="CCU19" s="68"/>
      <c r="CCV19" s="68"/>
      <c r="CCW19" s="68"/>
      <c r="CCX19" s="68"/>
      <c r="CCY19" s="68"/>
      <c r="CCZ19" s="68"/>
      <c r="CDA19" s="68"/>
      <c r="CDB19" s="68"/>
      <c r="CDC19" s="68"/>
      <c r="CDD19" s="68"/>
      <c r="CDE19" s="68"/>
      <c r="CDF19" s="68"/>
      <c r="CDG19" s="68"/>
      <c r="CDH19" s="68"/>
      <c r="CDI19" s="68"/>
      <c r="CDJ19" s="68"/>
      <c r="CDK19" s="68"/>
      <c r="CDL19" s="68"/>
      <c r="CDM19" s="68"/>
      <c r="CDN19" s="68"/>
      <c r="CDO19" s="68"/>
      <c r="CDP19" s="68"/>
      <c r="CDQ19" s="68"/>
      <c r="CDR19" s="68"/>
      <c r="CDS19" s="68"/>
      <c r="CDT19" s="68"/>
      <c r="CDU19" s="68"/>
      <c r="CDV19" s="68"/>
      <c r="CDW19" s="68"/>
      <c r="CDX19" s="68"/>
      <c r="CDY19" s="68"/>
      <c r="CDZ19" s="68"/>
      <c r="CEA19" s="68"/>
      <c r="CEB19" s="68"/>
      <c r="CEC19" s="68"/>
      <c r="CED19" s="68"/>
      <c r="CEE19" s="68"/>
      <c r="CEF19" s="68"/>
      <c r="CEG19" s="68"/>
      <c r="CEH19" s="68"/>
      <c r="CEI19" s="68"/>
      <c r="CEJ19" s="68"/>
      <c r="CEK19" s="68"/>
      <c r="CEL19" s="68"/>
      <c r="CEM19" s="68"/>
      <c r="CEN19" s="68"/>
      <c r="CEO19" s="68"/>
      <c r="CEP19" s="68"/>
      <c r="CEQ19" s="68"/>
      <c r="CER19" s="68"/>
      <c r="CES19" s="68"/>
      <c r="CET19" s="68"/>
      <c r="CEU19" s="68"/>
      <c r="CEV19" s="68"/>
      <c r="CEW19" s="68"/>
      <c r="CEX19" s="68"/>
      <c r="CEY19" s="68"/>
      <c r="CEZ19" s="68"/>
      <c r="CFA19" s="68"/>
      <c r="CFB19" s="68"/>
      <c r="CFC19" s="68"/>
      <c r="CFD19" s="68"/>
      <c r="CFE19" s="68"/>
      <c r="CFF19" s="68"/>
      <c r="CFG19" s="68"/>
      <c r="CFH19" s="68"/>
      <c r="CFI19" s="68"/>
      <c r="CFJ19" s="68"/>
      <c r="CFK19" s="68"/>
      <c r="CFL19" s="68"/>
      <c r="CFM19" s="68"/>
      <c r="CFN19" s="68"/>
      <c r="CFO19" s="68"/>
      <c r="CFP19" s="68"/>
      <c r="CFQ19" s="68"/>
      <c r="CFR19" s="68"/>
      <c r="CFS19" s="68"/>
      <c r="CFT19" s="68"/>
      <c r="CFU19" s="68"/>
      <c r="CFV19" s="68"/>
      <c r="CFW19" s="68"/>
      <c r="CFX19" s="68"/>
      <c r="CFY19" s="68"/>
      <c r="CFZ19" s="68"/>
      <c r="CGA19" s="68"/>
      <c r="CGB19" s="68"/>
      <c r="CGC19" s="68"/>
      <c r="CGD19" s="68"/>
      <c r="CGE19" s="68"/>
      <c r="CGF19" s="68"/>
      <c r="CGG19" s="68"/>
      <c r="CGH19" s="68"/>
      <c r="CGI19" s="68"/>
      <c r="CGJ19" s="68"/>
      <c r="CGK19" s="68"/>
      <c r="CGL19" s="68"/>
      <c r="CGM19" s="68"/>
      <c r="CGN19" s="68"/>
      <c r="CGO19" s="68"/>
      <c r="CGP19" s="68"/>
      <c r="CGQ19" s="68"/>
      <c r="CGR19" s="68"/>
      <c r="CGS19" s="68"/>
      <c r="CGT19" s="68"/>
      <c r="CGU19" s="68"/>
      <c r="CGV19" s="68"/>
      <c r="CGW19" s="68"/>
      <c r="CGX19" s="68"/>
      <c r="CGY19" s="68"/>
      <c r="CGZ19" s="68"/>
      <c r="CHA19" s="68"/>
      <c r="CHB19" s="68"/>
      <c r="CHC19" s="68"/>
      <c r="CHD19" s="68"/>
      <c r="CHE19" s="68"/>
      <c r="CHF19" s="68"/>
      <c r="CHG19" s="68"/>
      <c r="CHH19" s="68"/>
      <c r="CHI19" s="68"/>
      <c r="CHJ19" s="68"/>
      <c r="CHK19" s="68"/>
      <c r="CHL19" s="68"/>
      <c r="CHM19" s="68"/>
      <c r="CHN19" s="68"/>
      <c r="CHO19" s="68"/>
      <c r="CHP19" s="68"/>
      <c r="CHQ19" s="68"/>
      <c r="CHR19" s="68"/>
      <c r="CHS19" s="68"/>
      <c r="CHT19" s="68"/>
      <c r="CHU19" s="68"/>
      <c r="CHV19" s="68"/>
      <c r="CHW19" s="68"/>
      <c r="CHX19" s="68"/>
      <c r="CHY19" s="68"/>
      <c r="CHZ19" s="68"/>
      <c r="CIA19" s="68"/>
      <c r="CIB19" s="68"/>
      <c r="CIC19" s="68"/>
      <c r="CID19" s="68"/>
      <c r="CIE19" s="68"/>
      <c r="CIF19" s="68"/>
      <c r="CIG19" s="68"/>
      <c r="CIH19" s="68"/>
      <c r="CII19" s="68"/>
      <c r="CIJ19" s="68"/>
      <c r="CIK19" s="68"/>
      <c r="CIL19" s="68"/>
      <c r="CIM19" s="68"/>
      <c r="CIN19" s="68"/>
      <c r="CIO19" s="68"/>
      <c r="CIP19" s="68"/>
      <c r="CIQ19" s="68"/>
      <c r="CIR19" s="68"/>
      <c r="CIS19" s="68"/>
      <c r="CIT19" s="68"/>
      <c r="CIU19" s="68"/>
      <c r="CIV19" s="68"/>
      <c r="CIW19" s="68"/>
      <c r="CIX19" s="68"/>
      <c r="CIY19" s="68"/>
      <c r="CIZ19" s="68"/>
      <c r="CJA19" s="68"/>
      <c r="CJB19" s="68"/>
      <c r="CJC19" s="68"/>
      <c r="CJD19" s="68"/>
      <c r="CJE19" s="68"/>
      <c r="CJF19" s="68"/>
      <c r="CJG19" s="68"/>
      <c r="CJH19" s="68"/>
      <c r="CJI19" s="68"/>
      <c r="CJJ19" s="68"/>
      <c r="CJK19" s="68"/>
      <c r="CJL19" s="68"/>
      <c r="CJM19" s="68"/>
      <c r="CJN19" s="68"/>
      <c r="CJO19" s="68"/>
      <c r="CJP19" s="68"/>
      <c r="CJQ19" s="68"/>
      <c r="CJR19" s="68"/>
      <c r="CJS19" s="68"/>
      <c r="CJT19" s="68"/>
      <c r="CJU19" s="68"/>
      <c r="CJV19" s="68"/>
      <c r="CJW19" s="68"/>
      <c r="CJX19" s="68"/>
      <c r="CJY19" s="68"/>
      <c r="CJZ19" s="68"/>
      <c r="CKA19" s="68"/>
      <c r="CKB19" s="68"/>
      <c r="CKC19" s="68"/>
      <c r="CKD19" s="68"/>
      <c r="CKE19" s="68"/>
      <c r="CKF19" s="68"/>
      <c r="CKG19" s="68"/>
      <c r="CKH19" s="68"/>
      <c r="CKI19" s="68"/>
      <c r="CKJ19" s="68"/>
      <c r="CKK19" s="68"/>
      <c r="CKL19" s="68"/>
      <c r="CKM19" s="68"/>
      <c r="CKN19" s="68"/>
      <c r="CKO19" s="68"/>
      <c r="CKP19" s="68"/>
      <c r="CKQ19" s="68"/>
      <c r="CKR19" s="68"/>
      <c r="CKS19" s="68"/>
      <c r="CKT19" s="68"/>
      <c r="CKU19" s="68"/>
      <c r="CKV19" s="68"/>
      <c r="CKW19" s="68"/>
      <c r="CKX19" s="68"/>
      <c r="CKY19" s="68"/>
      <c r="CKZ19" s="68"/>
      <c r="CLA19" s="68"/>
      <c r="CLB19" s="68"/>
      <c r="CLC19" s="68"/>
      <c r="CLD19" s="68"/>
      <c r="CLE19" s="68"/>
      <c r="CLF19" s="68"/>
      <c r="CLG19" s="68"/>
      <c r="CLH19" s="68"/>
      <c r="CLI19" s="68"/>
      <c r="CLJ19" s="68"/>
      <c r="CLK19" s="68"/>
      <c r="CLL19" s="68"/>
      <c r="CLM19" s="68"/>
      <c r="CLN19" s="68"/>
      <c r="CLO19" s="68"/>
      <c r="CLP19" s="68"/>
      <c r="CLQ19" s="68"/>
      <c r="CLR19" s="68"/>
      <c r="CLS19" s="68"/>
      <c r="CLT19" s="68"/>
      <c r="CLU19" s="68"/>
      <c r="CLV19" s="68"/>
      <c r="CLW19" s="68"/>
      <c r="CLX19" s="68"/>
      <c r="CLY19" s="68"/>
      <c r="CLZ19" s="68"/>
      <c r="CMA19" s="68"/>
      <c r="CMB19" s="68"/>
      <c r="CMC19" s="68"/>
      <c r="CMD19" s="68"/>
      <c r="CME19" s="68"/>
      <c r="CMF19" s="68"/>
      <c r="CMG19" s="68"/>
      <c r="CMH19" s="68"/>
      <c r="CMI19" s="68"/>
      <c r="CMJ19" s="68"/>
      <c r="CMK19" s="68"/>
      <c r="CML19" s="68"/>
      <c r="CMM19" s="68"/>
      <c r="CMN19" s="68"/>
      <c r="CMO19" s="68"/>
      <c r="CMP19" s="68"/>
      <c r="CMQ19" s="68"/>
      <c r="CMR19" s="68"/>
      <c r="CMS19" s="68"/>
      <c r="CMT19" s="68"/>
      <c r="CMU19" s="68"/>
      <c r="CMV19" s="68"/>
      <c r="CMW19" s="68"/>
      <c r="CMX19" s="68"/>
      <c r="CMY19" s="68"/>
      <c r="CMZ19" s="68"/>
      <c r="CNA19" s="68"/>
      <c r="CNB19" s="68"/>
      <c r="CNC19" s="68"/>
      <c r="CND19" s="68"/>
      <c r="CNE19" s="68"/>
      <c r="CNF19" s="68"/>
      <c r="CNG19" s="68"/>
      <c r="CNH19" s="68"/>
      <c r="CNI19" s="68"/>
      <c r="CNJ19" s="68"/>
      <c r="CNK19" s="68"/>
      <c r="CNL19" s="68"/>
      <c r="CNM19" s="68"/>
      <c r="CNN19" s="68"/>
      <c r="CNO19" s="68"/>
      <c r="CNP19" s="68"/>
      <c r="CNQ19" s="68"/>
      <c r="CNR19" s="68"/>
      <c r="CNS19" s="68"/>
      <c r="CNT19" s="68"/>
      <c r="CNU19" s="68"/>
      <c r="CNV19" s="68"/>
      <c r="CNW19" s="68"/>
      <c r="CNX19" s="68"/>
      <c r="CNY19" s="68"/>
      <c r="CNZ19" s="68"/>
      <c r="COA19" s="68"/>
      <c r="COB19" s="68"/>
      <c r="COC19" s="68"/>
      <c r="COD19" s="68"/>
      <c r="COE19" s="68"/>
      <c r="COF19" s="68"/>
      <c r="COG19" s="68"/>
      <c r="COH19" s="68"/>
      <c r="COI19" s="68"/>
      <c r="COJ19" s="68"/>
      <c r="COK19" s="68"/>
      <c r="COL19" s="68"/>
      <c r="COM19" s="68"/>
      <c r="CON19" s="68"/>
      <c r="COO19" s="68"/>
      <c r="COP19" s="68"/>
      <c r="COQ19" s="68"/>
      <c r="COR19" s="68"/>
      <c r="COS19" s="68"/>
      <c r="COT19" s="68"/>
      <c r="COU19" s="68"/>
      <c r="COV19" s="68"/>
      <c r="COW19" s="68"/>
      <c r="COX19" s="68"/>
      <c r="COY19" s="68"/>
      <c r="COZ19" s="68"/>
      <c r="CPA19" s="68"/>
      <c r="CPB19" s="68"/>
      <c r="CPC19" s="68"/>
      <c r="CPD19" s="68"/>
      <c r="CPE19" s="68"/>
      <c r="CPF19" s="68"/>
      <c r="CPG19" s="68"/>
      <c r="CPH19" s="68"/>
      <c r="CPI19" s="68"/>
      <c r="CPJ19" s="68"/>
      <c r="CPK19" s="68"/>
      <c r="CPL19" s="68"/>
      <c r="CPM19" s="68"/>
      <c r="CPN19" s="68"/>
      <c r="CPO19" s="68"/>
      <c r="CPP19" s="68"/>
      <c r="CPQ19" s="68"/>
      <c r="CPR19" s="68"/>
      <c r="CPS19" s="68"/>
      <c r="CPT19" s="68"/>
      <c r="CPU19" s="68"/>
      <c r="CPV19" s="68"/>
      <c r="CPW19" s="68"/>
      <c r="CPX19" s="68"/>
      <c r="CPY19" s="68"/>
      <c r="CPZ19" s="68"/>
      <c r="CQA19" s="68"/>
      <c r="CQB19" s="68"/>
      <c r="CQC19" s="68"/>
      <c r="CQD19" s="68"/>
      <c r="CQE19" s="68"/>
      <c r="CQF19" s="68"/>
      <c r="CQG19" s="68"/>
      <c r="CQH19" s="68"/>
      <c r="CQI19" s="68"/>
      <c r="CQJ19" s="68"/>
      <c r="CQK19" s="68"/>
      <c r="CQL19" s="68"/>
      <c r="CQM19" s="68"/>
      <c r="CQN19" s="68"/>
      <c r="CQO19" s="68"/>
      <c r="CQP19" s="68"/>
      <c r="CQQ19" s="68"/>
      <c r="CQR19" s="68"/>
      <c r="CQS19" s="68"/>
      <c r="CQT19" s="68"/>
      <c r="CQU19" s="68"/>
      <c r="CQV19" s="68"/>
      <c r="CQW19" s="68"/>
      <c r="CQX19" s="68"/>
      <c r="CQY19" s="68"/>
      <c r="CQZ19" s="68"/>
      <c r="CRA19" s="68"/>
      <c r="CRB19" s="68"/>
      <c r="CRC19" s="68"/>
      <c r="CRD19" s="68"/>
      <c r="CRE19" s="68"/>
      <c r="CRF19" s="68"/>
      <c r="CRG19" s="68"/>
      <c r="CRH19" s="68"/>
      <c r="CRI19" s="68"/>
      <c r="CRJ19" s="68"/>
      <c r="CRK19" s="68"/>
      <c r="CRL19" s="68"/>
      <c r="CRM19" s="68"/>
      <c r="CRN19" s="68"/>
      <c r="CRO19" s="68"/>
      <c r="CRP19" s="68"/>
      <c r="CRQ19" s="68"/>
      <c r="CRR19" s="68"/>
      <c r="CRS19" s="68"/>
      <c r="CRT19" s="68"/>
      <c r="CRU19" s="68"/>
      <c r="CRV19" s="68"/>
      <c r="CRW19" s="68"/>
      <c r="CRX19" s="68"/>
      <c r="CRY19" s="68"/>
      <c r="CRZ19" s="68"/>
      <c r="CSA19" s="68"/>
      <c r="CSB19" s="68"/>
      <c r="CSC19" s="68"/>
      <c r="CSD19" s="68"/>
      <c r="CSE19" s="68"/>
      <c r="CSF19" s="68"/>
      <c r="CSG19" s="68"/>
      <c r="CSH19" s="68"/>
      <c r="CSI19" s="68"/>
      <c r="CSJ19" s="68"/>
      <c r="CSK19" s="68"/>
      <c r="CSL19" s="68"/>
      <c r="CSM19" s="68"/>
      <c r="CSN19" s="68"/>
      <c r="CSO19" s="68"/>
      <c r="CSP19" s="68"/>
      <c r="CSQ19" s="68"/>
      <c r="CSR19" s="68"/>
      <c r="CSS19" s="68"/>
      <c r="CST19" s="68"/>
      <c r="CSU19" s="68"/>
      <c r="CSV19" s="68"/>
      <c r="CSW19" s="68"/>
      <c r="CSX19" s="68"/>
      <c r="CSY19" s="68"/>
      <c r="CSZ19" s="68"/>
      <c r="CTA19" s="68"/>
      <c r="CTB19" s="68"/>
      <c r="CTC19" s="68"/>
      <c r="CTD19" s="68"/>
      <c r="CTE19" s="68"/>
      <c r="CTF19" s="68"/>
      <c r="CTG19" s="68"/>
      <c r="CTH19" s="68"/>
      <c r="CTI19" s="68"/>
      <c r="CTJ19" s="68"/>
      <c r="CTK19" s="68"/>
      <c r="CTL19" s="68"/>
      <c r="CTM19" s="68"/>
      <c r="CTN19" s="68"/>
      <c r="CTO19" s="68"/>
      <c r="CTP19" s="68"/>
      <c r="CTQ19" s="68"/>
      <c r="CTR19" s="68"/>
      <c r="CTS19" s="68"/>
      <c r="CTT19" s="68"/>
      <c r="CTU19" s="68"/>
      <c r="CTV19" s="68"/>
      <c r="CTW19" s="68"/>
      <c r="CTX19" s="68"/>
      <c r="CTY19" s="68"/>
      <c r="CTZ19" s="68"/>
      <c r="CUA19" s="68"/>
      <c r="CUB19" s="68"/>
      <c r="CUC19" s="68"/>
      <c r="CUD19" s="68"/>
      <c r="CUE19" s="68"/>
      <c r="CUF19" s="68"/>
      <c r="CUG19" s="68"/>
      <c r="CUH19" s="68"/>
      <c r="CUI19" s="68"/>
      <c r="CUJ19" s="68"/>
      <c r="CUK19" s="68"/>
      <c r="CUL19" s="68"/>
      <c r="CUM19" s="68"/>
      <c r="CUN19" s="68"/>
      <c r="CUO19" s="68"/>
      <c r="CUP19" s="68"/>
      <c r="CUQ19" s="68"/>
      <c r="CUR19" s="68"/>
      <c r="CUS19" s="68"/>
      <c r="CUT19" s="68"/>
      <c r="CUU19" s="68"/>
      <c r="CUV19" s="68"/>
      <c r="CUW19" s="68"/>
      <c r="CUX19" s="68"/>
      <c r="CUY19" s="68"/>
      <c r="CUZ19" s="68"/>
      <c r="CVA19" s="68"/>
      <c r="CVB19" s="68"/>
      <c r="CVC19" s="68"/>
      <c r="CVD19" s="68"/>
      <c r="CVE19" s="68"/>
      <c r="CVF19" s="68"/>
      <c r="CVG19" s="68"/>
      <c r="CVH19" s="68"/>
      <c r="CVI19" s="68"/>
      <c r="CVJ19" s="68"/>
      <c r="CVK19" s="68"/>
      <c r="CVL19" s="68"/>
      <c r="CVM19" s="68"/>
      <c r="CVN19" s="68"/>
      <c r="CVO19" s="68"/>
      <c r="CVP19" s="68"/>
      <c r="CVQ19" s="68"/>
      <c r="CVR19" s="68"/>
      <c r="CVS19" s="68"/>
      <c r="CVT19" s="68"/>
      <c r="CVU19" s="68"/>
      <c r="CVV19" s="68"/>
      <c r="CVW19" s="68"/>
      <c r="CVX19" s="68"/>
      <c r="CVY19" s="68"/>
      <c r="CVZ19" s="68"/>
      <c r="CWA19" s="68"/>
      <c r="CWB19" s="68"/>
      <c r="CWC19" s="68"/>
      <c r="CWD19" s="68"/>
      <c r="CWE19" s="68"/>
      <c r="CWF19" s="68"/>
      <c r="CWG19" s="68"/>
      <c r="CWH19" s="68"/>
      <c r="CWI19" s="68"/>
      <c r="CWJ19" s="68"/>
      <c r="CWK19" s="68"/>
      <c r="CWL19" s="68"/>
      <c r="CWM19" s="68"/>
      <c r="CWN19" s="68"/>
      <c r="CWO19" s="68"/>
      <c r="CWP19" s="68"/>
      <c r="CWQ19" s="68"/>
      <c r="CWR19" s="68"/>
      <c r="CWS19" s="68"/>
      <c r="CWT19" s="68"/>
      <c r="CWU19" s="68"/>
      <c r="CWV19" s="68"/>
      <c r="CWW19" s="68"/>
      <c r="CWX19" s="68"/>
      <c r="CWY19" s="68"/>
      <c r="CWZ19" s="68"/>
      <c r="CXA19" s="68"/>
      <c r="CXB19" s="68"/>
      <c r="CXC19" s="68"/>
      <c r="CXD19" s="68"/>
      <c r="CXE19" s="68"/>
      <c r="CXF19" s="68"/>
      <c r="CXG19" s="68"/>
      <c r="CXH19" s="68"/>
      <c r="CXI19" s="68"/>
      <c r="CXJ19" s="68"/>
      <c r="CXK19" s="68"/>
      <c r="CXL19" s="68"/>
      <c r="CXM19" s="68"/>
      <c r="CXN19" s="68"/>
      <c r="CXO19" s="68"/>
      <c r="CXP19" s="68"/>
      <c r="CXQ19" s="68"/>
      <c r="CXR19" s="68"/>
      <c r="CXS19" s="68"/>
      <c r="CXT19" s="68"/>
      <c r="CXU19" s="68"/>
      <c r="CXV19" s="68"/>
      <c r="CXW19" s="68"/>
      <c r="CXX19" s="68"/>
      <c r="CXY19" s="68"/>
      <c r="CXZ19" s="68"/>
      <c r="CYA19" s="68"/>
      <c r="CYB19" s="68"/>
      <c r="CYC19" s="68"/>
      <c r="CYD19" s="68"/>
      <c r="CYE19" s="68"/>
      <c r="CYF19" s="68"/>
      <c r="CYG19" s="68"/>
      <c r="CYH19" s="68"/>
      <c r="CYI19" s="68"/>
      <c r="CYJ19" s="68"/>
      <c r="CYK19" s="68"/>
      <c r="CYL19" s="68"/>
      <c r="CYM19" s="68"/>
      <c r="CYN19" s="68"/>
      <c r="CYO19" s="68"/>
      <c r="CYP19" s="68"/>
      <c r="CYQ19" s="68"/>
      <c r="CYR19" s="68"/>
      <c r="CYS19" s="68"/>
      <c r="CYT19" s="68"/>
      <c r="CYU19" s="68"/>
      <c r="CYV19" s="68"/>
      <c r="CYW19" s="68"/>
      <c r="CYX19" s="68"/>
      <c r="CYY19" s="68"/>
      <c r="CYZ19" s="68"/>
      <c r="CZA19" s="68"/>
      <c r="CZB19" s="68"/>
      <c r="CZC19" s="68"/>
      <c r="CZD19" s="68"/>
      <c r="CZE19" s="68"/>
      <c r="CZF19" s="68"/>
      <c r="CZG19" s="68"/>
      <c r="CZH19" s="68"/>
      <c r="CZI19" s="68"/>
      <c r="CZJ19" s="68"/>
      <c r="CZK19" s="68"/>
      <c r="CZL19" s="68"/>
      <c r="CZM19" s="68"/>
      <c r="CZN19" s="68"/>
      <c r="CZO19" s="68"/>
      <c r="CZP19" s="68"/>
      <c r="CZQ19" s="68"/>
      <c r="CZR19" s="68"/>
      <c r="CZS19" s="68"/>
      <c r="CZT19" s="68"/>
      <c r="CZU19" s="68"/>
      <c r="CZV19" s="68"/>
      <c r="CZW19" s="68"/>
      <c r="CZX19" s="68"/>
      <c r="CZY19" s="68"/>
      <c r="CZZ19" s="68"/>
      <c r="DAA19" s="68"/>
      <c r="DAB19" s="68"/>
      <c r="DAC19" s="68"/>
      <c r="DAD19" s="68"/>
      <c r="DAE19" s="68"/>
      <c r="DAF19" s="68"/>
      <c r="DAG19" s="68"/>
      <c r="DAH19" s="68"/>
      <c r="DAI19" s="68"/>
      <c r="DAJ19" s="68"/>
      <c r="DAK19" s="68"/>
      <c r="DAL19" s="68"/>
      <c r="DAM19" s="68"/>
      <c r="DAN19" s="68"/>
      <c r="DAO19" s="68"/>
      <c r="DAP19" s="68"/>
      <c r="DAQ19" s="68"/>
      <c r="DAR19" s="68"/>
      <c r="DAS19" s="68"/>
      <c r="DAT19" s="68"/>
      <c r="DAU19" s="68"/>
      <c r="DAV19" s="68"/>
      <c r="DAW19" s="68"/>
      <c r="DAX19" s="68"/>
      <c r="DAY19" s="68"/>
      <c r="DAZ19" s="68"/>
      <c r="DBA19" s="68"/>
      <c r="DBB19" s="68"/>
      <c r="DBC19" s="68"/>
      <c r="DBD19" s="68"/>
      <c r="DBE19" s="68"/>
      <c r="DBF19" s="68"/>
      <c r="DBG19" s="68"/>
      <c r="DBH19" s="68"/>
      <c r="DBI19" s="68"/>
      <c r="DBJ19" s="68"/>
      <c r="DBK19" s="68"/>
      <c r="DBL19" s="68"/>
      <c r="DBM19" s="68"/>
      <c r="DBN19" s="68"/>
      <c r="DBO19" s="68"/>
      <c r="DBP19" s="68"/>
      <c r="DBQ19" s="68"/>
      <c r="DBR19" s="68"/>
      <c r="DBS19" s="68"/>
      <c r="DBT19" s="68"/>
      <c r="DBU19" s="68"/>
      <c r="DBV19" s="68"/>
      <c r="DBW19" s="68"/>
      <c r="DBX19" s="68"/>
      <c r="DBY19" s="68"/>
      <c r="DBZ19" s="68"/>
      <c r="DCA19" s="68"/>
      <c r="DCB19" s="68"/>
      <c r="DCC19" s="68"/>
      <c r="DCD19" s="68"/>
      <c r="DCE19" s="68"/>
      <c r="DCF19" s="68"/>
      <c r="DCG19" s="68"/>
      <c r="DCH19" s="68"/>
      <c r="DCI19" s="68"/>
      <c r="DCJ19" s="68"/>
      <c r="DCK19" s="68"/>
      <c r="DCL19" s="68"/>
      <c r="DCM19" s="68"/>
      <c r="DCN19" s="68"/>
      <c r="DCO19" s="68"/>
      <c r="DCP19" s="68"/>
      <c r="DCQ19" s="68"/>
      <c r="DCR19" s="68"/>
      <c r="DCS19" s="68"/>
      <c r="DCT19" s="68"/>
      <c r="DCU19" s="68"/>
      <c r="DCV19" s="68"/>
      <c r="DCW19" s="68"/>
      <c r="DCX19" s="68"/>
      <c r="DCY19" s="68"/>
      <c r="DCZ19" s="68"/>
      <c r="DDA19" s="68"/>
      <c r="DDB19" s="68"/>
      <c r="DDC19" s="68"/>
      <c r="DDD19" s="68"/>
      <c r="DDE19" s="68"/>
      <c r="DDF19" s="68"/>
      <c r="DDG19" s="68"/>
      <c r="DDH19" s="68"/>
      <c r="DDI19" s="68"/>
      <c r="DDJ19" s="68"/>
      <c r="DDK19" s="68"/>
      <c r="DDL19" s="68"/>
      <c r="DDM19" s="68"/>
      <c r="DDN19" s="68"/>
      <c r="DDO19" s="68"/>
      <c r="DDP19" s="68"/>
      <c r="DDQ19" s="68"/>
      <c r="DDR19" s="68"/>
      <c r="DDS19" s="68"/>
      <c r="DDT19" s="68"/>
      <c r="DDU19" s="68"/>
      <c r="DDV19" s="68"/>
      <c r="DDW19" s="68"/>
      <c r="DDX19" s="68"/>
      <c r="DDY19" s="68"/>
      <c r="DDZ19" s="68"/>
      <c r="DEA19" s="68"/>
      <c r="DEB19" s="68"/>
      <c r="DEC19" s="68"/>
      <c r="DED19" s="68"/>
      <c r="DEE19" s="68"/>
      <c r="DEF19" s="68"/>
      <c r="DEG19" s="68"/>
      <c r="DEH19" s="68"/>
      <c r="DEI19" s="68"/>
      <c r="DEJ19" s="68"/>
      <c r="DEK19" s="68"/>
      <c r="DEL19" s="68"/>
      <c r="DEM19" s="68"/>
      <c r="DEN19" s="68"/>
      <c r="DEO19" s="68"/>
      <c r="DEP19" s="68"/>
      <c r="DEQ19" s="68"/>
      <c r="DER19" s="68"/>
      <c r="DES19" s="68"/>
      <c r="DET19" s="68"/>
      <c r="DEU19" s="68"/>
      <c r="DEV19" s="68"/>
      <c r="DEW19" s="68"/>
      <c r="DEX19" s="68"/>
      <c r="DEY19" s="68"/>
      <c r="DEZ19" s="68"/>
      <c r="DFA19" s="68"/>
      <c r="DFB19" s="68"/>
      <c r="DFC19" s="68"/>
      <c r="DFD19" s="68"/>
      <c r="DFE19" s="68"/>
      <c r="DFF19" s="68"/>
      <c r="DFG19" s="68"/>
      <c r="DFH19" s="68"/>
      <c r="DFI19" s="68"/>
      <c r="DFJ19" s="68"/>
      <c r="DFK19" s="68"/>
      <c r="DFL19" s="68"/>
      <c r="DFM19" s="68"/>
      <c r="DFN19" s="68"/>
      <c r="DFO19" s="68"/>
      <c r="DFP19" s="68"/>
      <c r="DFQ19" s="68"/>
      <c r="DFR19" s="68"/>
      <c r="DFS19" s="68"/>
      <c r="DFT19" s="68"/>
      <c r="DFU19" s="68"/>
      <c r="DFV19" s="68"/>
      <c r="DFW19" s="68"/>
      <c r="DFX19" s="68"/>
      <c r="DFY19" s="68"/>
      <c r="DFZ19" s="68"/>
      <c r="DGA19" s="68"/>
      <c r="DGB19" s="68"/>
      <c r="DGC19" s="68"/>
      <c r="DGD19" s="68"/>
      <c r="DGE19" s="68"/>
      <c r="DGF19" s="68"/>
      <c r="DGG19" s="68"/>
      <c r="DGH19" s="68"/>
      <c r="DGI19" s="68"/>
      <c r="DGJ19" s="68"/>
      <c r="DGK19" s="68"/>
      <c r="DGL19" s="68"/>
      <c r="DGM19" s="68"/>
      <c r="DGN19" s="68"/>
      <c r="DGO19" s="68"/>
      <c r="DGP19" s="68"/>
      <c r="DGQ19" s="68"/>
      <c r="DGR19" s="68"/>
      <c r="DGS19" s="68"/>
      <c r="DGT19" s="68"/>
      <c r="DGU19" s="68"/>
      <c r="DGV19" s="68"/>
      <c r="DGW19" s="68"/>
      <c r="DGX19" s="68"/>
      <c r="DGY19" s="68"/>
      <c r="DGZ19" s="68"/>
      <c r="DHA19" s="68"/>
      <c r="DHB19" s="68"/>
      <c r="DHC19" s="68"/>
      <c r="DHD19" s="68"/>
      <c r="DHE19" s="68"/>
      <c r="DHF19" s="68"/>
      <c r="DHG19" s="68"/>
      <c r="DHH19" s="68"/>
      <c r="DHI19" s="68"/>
      <c r="DHJ19" s="68"/>
      <c r="DHK19" s="68"/>
      <c r="DHL19" s="68"/>
      <c r="DHM19" s="68"/>
      <c r="DHN19" s="68"/>
      <c r="DHO19" s="68"/>
      <c r="DHP19" s="68"/>
      <c r="DHQ19" s="68"/>
      <c r="DHR19" s="68"/>
      <c r="DHS19" s="68"/>
      <c r="DHT19" s="68"/>
      <c r="DHU19" s="68"/>
      <c r="DHV19" s="68"/>
      <c r="DHW19" s="68"/>
      <c r="DHX19" s="68"/>
      <c r="DHY19" s="68"/>
      <c r="DHZ19" s="68"/>
      <c r="DIA19" s="68"/>
      <c r="DIB19" s="68"/>
      <c r="DIC19" s="68"/>
      <c r="DID19" s="68"/>
      <c r="DIE19" s="68"/>
      <c r="DIF19" s="68"/>
      <c r="DIG19" s="68"/>
      <c r="DIH19" s="68"/>
      <c r="DII19" s="68"/>
      <c r="DIJ19" s="68"/>
      <c r="DIK19" s="68"/>
      <c r="DIL19" s="68"/>
      <c r="DIM19" s="68"/>
      <c r="DIN19" s="68"/>
      <c r="DIO19" s="68"/>
      <c r="DIP19" s="68"/>
      <c r="DIQ19" s="68"/>
      <c r="DIR19" s="68"/>
      <c r="DIS19" s="68"/>
      <c r="DIT19" s="68"/>
      <c r="DIU19" s="68"/>
      <c r="DIV19" s="68"/>
      <c r="DIW19" s="68"/>
      <c r="DIX19" s="68"/>
      <c r="DIY19" s="68"/>
      <c r="DIZ19" s="68"/>
      <c r="DJA19" s="68"/>
      <c r="DJB19" s="68"/>
      <c r="DJC19" s="68"/>
      <c r="DJD19" s="68"/>
      <c r="DJE19" s="68"/>
      <c r="DJF19" s="68"/>
      <c r="DJG19" s="68"/>
      <c r="DJH19" s="68"/>
      <c r="DJI19" s="68"/>
      <c r="DJJ19" s="68"/>
      <c r="DJK19" s="68"/>
      <c r="DJL19" s="68"/>
      <c r="DJM19" s="68"/>
      <c r="DJN19" s="68"/>
      <c r="DJO19" s="68"/>
      <c r="DJP19" s="68"/>
      <c r="DJQ19" s="68"/>
      <c r="DJR19" s="68"/>
      <c r="DJS19" s="68"/>
      <c r="DJT19" s="68"/>
      <c r="DJU19" s="68"/>
      <c r="DJV19" s="68"/>
      <c r="DJW19" s="68"/>
      <c r="DJX19" s="68"/>
      <c r="DJY19" s="68"/>
      <c r="DJZ19" s="68"/>
      <c r="DKA19" s="68"/>
      <c r="DKB19" s="68"/>
      <c r="DKC19" s="68"/>
      <c r="DKD19" s="68"/>
      <c r="DKE19" s="68"/>
      <c r="DKF19" s="68"/>
      <c r="DKG19" s="68"/>
      <c r="DKH19" s="68"/>
      <c r="DKI19" s="68"/>
      <c r="DKJ19" s="68"/>
      <c r="DKK19" s="68"/>
      <c r="DKL19" s="68"/>
      <c r="DKM19" s="68"/>
      <c r="DKN19" s="68"/>
      <c r="DKO19" s="68"/>
      <c r="DKP19" s="68"/>
      <c r="DKQ19" s="68"/>
      <c r="DKR19" s="68"/>
      <c r="DKS19" s="68"/>
      <c r="DKT19" s="68"/>
      <c r="DKU19" s="68"/>
      <c r="DKV19" s="68"/>
      <c r="DKW19" s="68"/>
      <c r="DKX19" s="68"/>
      <c r="DKY19" s="68"/>
      <c r="DKZ19" s="68"/>
      <c r="DLA19" s="68"/>
      <c r="DLB19" s="68"/>
      <c r="DLC19" s="68"/>
      <c r="DLD19" s="68"/>
      <c r="DLE19" s="68"/>
      <c r="DLF19" s="68"/>
      <c r="DLG19" s="68"/>
      <c r="DLH19" s="68"/>
      <c r="DLI19" s="68"/>
      <c r="DLJ19" s="68"/>
      <c r="DLK19" s="68"/>
      <c r="DLL19" s="68"/>
      <c r="DLM19" s="68"/>
      <c r="DLN19" s="68"/>
      <c r="DLO19" s="68"/>
      <c r="DLP19" s="68"/>
      <c r="DLQ19" s="68"/>
      <c r="DLR19" s="68"/>
      <c r="DLS19" s="68"/>
      <c r="DLT19" s="68"/>
      <c r="DLU19" s="68"/>
      <c r="DLV19" s="68"/>
      <c r="DLW19" s="68"/>
      <c r="DLX19" s="68"/>
      <c r="DLY19" s="68"/>
      <c r="DLZ19" s="68"/>
      <c r="DMA19" s="68"/>
      <c r="DMB19" s="68"/>
      <c r="DMC19" s="68"/>
      <c r="DMD19" s="68"/>
      <c r="DME19" s="68"/>
      <c r="DMF19" s="68"/>
      <c r="DMG19" s="68"/>
      <c r="DMH19" s="68"/>
      <c r="DMI19" s="68"/>
      <c r="DMJ19" s="68"/>
      <c r="DMK19" s="68"/>
      <c r="DML19" s="68"/>
      <c r="DMM19" s="68"/>
      <c r="DMN19" s="68"/>
      <c r="DMO19" s="68"/>
      <c r="DMP19" s="68"/>
      <c r="DMQ19" s="68"/>
      <c r="DMR19" s="68"/>
      <c r="DMS19" s="68"/>
      <c r="DMT19" s="68"/>
      <c r="DMU19" s="68"/>
      <c r="DMV19" s="68"/>
      <c r="DMW19" s="68"/>
      <c r="DMX19" s="68"/>
      <c r="DMY19" s="68"/>
      <c r="DMZ19" s="68"/>
      <c r="DNA19" s="68"/>
      <c r="DNB19" s="68"/>
      <c r="DNC19" s="68"/>
      <c r="DND19" s="68"/>
      <c r="DNE19" s="68"/>
      <c r="DNF19" s="68"/>
      <c r="DNG19" s="68"/>
      <c r="DNH19" s="68"/>
      <c r="DNI19" s="68"/>
      <c r="DNJ19" s="68"/>
      <c r="DNK19" s="68"/>
      <c r="DNL19" s="68"/>
      <c r="DNM19" s="68"/>
      <c r="DNN19" s="68"/>
      <c r="DNO19" s="68"/>
      <c r="DNP19" s="68"/>
      <c r="DNQ19" s="68"/>
      <c r="DNR19" s="68"/>
      <c r="DNS19" s="68"/>
      <c r="DNT19" s="68"/>
      <c r="DNU19" s="68"/>
      <c r="DNV19" s="68"/>
      <c r="DNW19" s="68"/>
      <c r="DNX19" s="68"/>
      <c r="DNY19" s="68"/>
      <c r="DNZ19" s="68"/>
      <c r="DOA19" s="68"/>
      <c r="DOB19" s="68"/>
      <c r="DOC19" s="68"/>
      <c r="DOD19" s="68"/>
      <c r="DOE19" s="68"/>
      <c r="DOF19" s="68"/>
      <c r="DOG19" s="68"/>
      <c r="DOH19" s="68"/>
      <c r="DOI19" s="68"/>
      <c r="DOJ19" s="68"/>
      <c r="DOK19" s="68"/>
      <c r="DOL19" s="68"/>
      <c r="DOM19" s="68"/>
      <c r="DON19" s="68"/>
      <c r="DOO19" s="68"/>
      <c r="DOP19" s="68"/>
      <c r="DOQ19" s="68"/>
      <c r="DOR19" s="68"/>
      <c r="DOS19" s="68"/>
      <c r="DOT19" s="68"/>
      <c r="DOU19" s="68"/>
      <c r="DOV19" s="68"/>
      <c r="DOW19" s="68"/>
      <c r="DOX19" s="68"/>
      <c r="DOY19" s="68"/>
      <c r="DOZ19" s="68"/>
      <c r="DPA19" s="68"/>
      <c r="DPB19" s="68"/>
      <c r="DPC19" s="68"/>
      <c r="DPD19" s="68"/>
      <c r="DPE19" s="68"/>
      <c r="DPF19" s="68"/>
      <c r="DPG19" s="68"/>
      <c r="DPH19" s="68"/>
      <c r="DPI19" s="68"/>
      <c r="DPJ19" s="68"/>
      <c r="DPK19" s="68"/>
      <c r="DPL19" s="68"/>
      <c r="DPM19" s="68"/>
      <c r="DPN19" s="68"/>
      <c r="DPO19" s="68"/>
      <c r="DPP19" s="68"/>
      <c r="DPQ19" s="68"/>
      <c r="DPR19" s="68"/>
      <c r="DPS19" s="68"/>
      <c r="DPT19" s="68"/>
      <c r="DPU19" s="68"/>
      <c r="DPV19" s="68"/>
      <c r="DPW19" s="68"/>
      <c r="DPX19" s="68"/>
      <c r="DPY19" s="68"/>
      <c r="DPZ19" s="68"/>
      <c r="DQA19" s="68"/>
      <c r="DQB19" s="68"/>
      <c r="DQC19" s="68"/>
      <c r="DQD19" s="68"/>
      <c r="DQE19" s="68"/>
      <c r="DQF19" s="68"/>
      <c r="DQG19" s="68"/>
      <c r="DQH19" s="68"/>
      <c r="DQI19" s="68"/>
      <c r="DQJ19" s="68"/>
      <c r="DQK19" s="68"/>
      <c r="DQL19" s="68"/>
      <c r="DQM19" s="68"/>
      <c r="DQN19" s="68"/>
      <c r="DQO19" s="68"/>
      <c r="DQP19" s="68"/>
      <c r="DQQ19" s="68"/>
      <c r="DQR19" s="68"/>
      <c r="DQS19" s="68"/>
      <c r="DQT19" s="68"/>
      <c r="DQU19" s="68"/>
      <c r="DQV19" s="68"/>
      <c r="DQW19" s="68"/>
      <c r="DQX19" s="68"/>
      <c r="DQY19" s="68"/>
      <c r="DQZ19" s="68"/>
      <c r="DRA19" s="68"/>
      <c r="DRB19" s="68"/>
      <c r="DRC19" s="68"/>
      <c r="DRD19" s="68"/>
      <c r="DRE19" s="68"/>
      <c r="DRF19" s="68"/>
      <c r="DRG19" s="68"/>
      <c r="DRH19" s="68"/>
      <c r="DRI19" s="68"/>
      <c r="DRJ19" s="68"/>
      <c r="DRK19" s="68"/>
      <c r="DRL19" s="68"/>
      <c r="DRM19" s="68"/>
      <c r="DRN19" s="68"/>
      <c r="DRO19" s="68"/>
      <c r="DRP19" s="68"/>
      <c r="DRQ19" s="68"/>
      <c r="DRR19" s="68"/>
      <c r="DRS19" s="68"/>
      <c r="DRT19" s="68"/>
      <c r="DRU19" s="68"/>
      <c r="DRV19" s="68"/>
      <c r="DRW19" s="68"/>
      <c r="DRX19" s="68"/>
      <c r="DRY19" s="68"/>
      <c r="DRZ19" s="68"/>
      <c r="DSA19" s="68"/>
      <c r="DSB19" s="68"/>
      <c r="DSC19" s="68"/>
      <c r="DSD19" s="68"/>
      <c r="DSE19" s="68"/>
      <c r="DSF19" s="68"/>
      <c r="DSG19" s="68"/>
      <c r="DSH19" s="68"/>
      <c r="DSI19" s="68"/>
      <c r="DSJ19" s="68"/>
      <c r="DSK19" s="68"/>
      <c r="DSL19" s="68"/>
      <c r="DSM19" s="68"/>
      <c r="DSN19" s="68"/>
      <c r="DSO19" s="68"/>
      <c r="DSP19" s="68"/>
      <c r="DSQ19" s="68"/>
      <c r="DSR19" s="68"/>
      <c r="DSS19" s="68"/>
      <c r="DST19" s="68"/>
      <c r="DSU19" s="68"/>
      <c r="DSV19" s="68"/>
      <c r="DSW19" s="68"/>
      <c r="DSX19" s="68"/>
      <c r="DSY19" s="68"/>
      <c r="DSZ19" s="68"/>
      <c r="DTA19" s="68"/>
      <c r="DTB19" s="68"/>
      <c r="DTC19" s="68"/>
      <c r="DTD19" s="68"/>
      <c r="DTE19" s="68"/>
      <c r="DTF19" s="68"/>
      <c r="DTG19" s="68"/>
      <c r="DTH19" s="68"/>
      <c r="DTI19" s="68"/>
      <c r="DTJ19" s="68"/>
      <c r="DTK19" s="68"/>
      <c r="DTL19" s="68"/>
      <c r="DTM19" s="68"/>
      <c r="DTN19" s="68"/>
      <c r="DTO19" s="68"/>
      <c r="DTP19" s="68"/>
      <c r="DTQ19" s="68"/>
      <c r="DTR19" s="68"/>
      <c r="DTS19" s="68"/>
      <c r="DTT19" s="68"/>
      <c r="DTU19" s="68"/>
      <c r="DTV19" s="68"/>
      <c r="DTW19" s="68"/>
      <c r="DTX19" s="68"/>
      <c r="DTY19" s="68"/>
      <c r="DTZ19" s="68"/>
      <c r="DUA19" s="68"/>
      <c r="DUB19" s="68"/>
      <c r="DUC19" s="68"/>
      <c r="DUD19" s="68"/>
      <c r="DUE19" s="68"/>
      <c r="DUF19" s="68"/>
      <c r="DUG19" s="68"/>
      <c r="DUH19" s="68"/>
      <c r="DUI19" s="68"/>
      <c r="DUJ19" s="68"/>
      <c r="DUK19" s="68"/>
      <c r="DUL19" s="68"/>
      <c r="DUM19" s="68"/>
      <c r="DUN19" s="68"/>
      <c r="DUO19" s="68"/>
      <c r="DUP19" s="68"/>
      <c r="DUQ19" s="68"/>
      <c r="DUR19" s="68"/>
      <c r="DUS19" s="68"/>
      <c r="DUT19" s="68"/>
      <c r="DUU19" s="68"/>
      <c r="DUV19" s="68"/>
      <c r="DUW19" s="68"/>
      <c r="DUX19" s="68"/>
      <c r="DUY19" s="68"/>
      <c r="DUZ19" s="68"/>
      <c r="DVA19" s="68"/>
      <c r="DVB19" s="68"/>
      <c r="DVC19" s="68"/>
      <c r="DVD19" s="68"/>
      <c r="DVE19" s="68"/>
      <c r="DVF19" s="68"/>
      <c r="DVG19" s="68"/>
      <c r="DVH19" s="68"/>
      <c r="DVI19" s="68"/>
      <c r="DVJ19" s="68"/>
      <c r="DVK19" s="68"/>
      <c r="DVL19" s="68"/>
      <c r="DVM19" s="68"/>
      <c r="DVN19" s="68"/>
      <c r="DVO19" s="68"/>
      <c r="DVP19" s="68"/>
      <c r="DVQ19" s="68"/>
      <c r="DVR19" s="68"/>
      <c r="DVS19" s="68"/>
      <c r="DVT19" s="68"/>
      <c r="DVU19" s="68"/>
      <c r="DVV19" s="68"/>
      <c r="DVW19" s="68"/>
      <c r="DVX19" s="68"/>
      <c r="DVY19" s="68"/>
      <c r="DVZ19" s="68"/>
      <c r="DWA19" s="68"/>
      <c r="DWB19" s="68"/>
      <c r="DWC19" s="68"/>
      <c r="DWD19" s="68"/>
      <c r="DWE19" s="68"/>
      <c r="DWF19" s="68"/>
      <c r="DWG19" s="68"/>
      <c r="DWH19" s="68"/>
      <c r="DWI19" s="68"/>
      <c r="DWJ19" s="68"/>
      <c r="DWK19" s="68"/>
      <c r="DWL19" s="68"/>
      <c r="DWM19" s="68"/>
      <c r="DWN19" s="68"/>
      <c r="DWO19" s="68"/>
      <c r="DWP19" s="68"/>
      <c r="DWQ19" s="68"/>
      <c r="DWR19" s="68"/>
      <c r="DWS19" s="68"/>
      <c r="DWT19" s="68"/>
      <c r="DWU19" s="68"/>
      <c r="DWV19" s="68"/>
      <c r="DWW19" s="68"/>
      <c r="DWX19" s="68"/>
      <c r="DWY19" s="68"/>
      <c r="DWZ19" s="68"/>
      <c r="DXA19" s="68"/>
      <c r="DXB19" s="68"/>
      <c r="DXC19" s="68"/>
      <c r="DXD19" s="68"/>
      <c r="DXE19" s="68"/>
      <c r="DXF19" s="68"/>
      <c r="DXG19" s="68"/>
      <c r="DXH19" s="68"/>
      <c r="DXI19" s="68"/>
      <c r="DXJ19" s="68"/>
      <c r="DXK19" s="68"/>
      <c r="DXL19" s="68"/>
      <c r="DXM19" s="68"/>
      <c r="DXN19" s="68"/>
      <c r="DXO19" s="68"/>
      <c r="DXP19" s="68"/>
      <c r="DXQ19" s="68"/>
      <c r="DXR19" s="68"/>
      <c r="DXS19" s="68"/>
      <c r="DXT19" s="68"/>
      <c r="DXU19" s="68"/>
      <c r="DXV19" s="68"/>
      <c r="DXW19" s="68"/>
      <c r="DXX19" s="68"/>
      <c r="DXY19" s="68"/>
      <c r="DXZ19" s="68"/>
      <c r="DYA19" s="68"/>
      <c r="DYB19" s="68"/>
      <c r="DYC19" s="68"/>
      <c r="DYD19" s="68"/>
      <c r="DYE19" s="68"/>
      <c r="DYF19" s="68"/>
      <c r="DYG19" s="68"/>
      <c r="DYH19" s="68"/>
      <c r="DYI19" s="68"/>
      <c r="DYJ19" s="68"/>
      <c r="DYK19" s="68"/>
      <c r="DYL19" s="68"/>
      <c r="DYM19" s="68"/>
      <c r="DYN19" s="68"/>
      <c r="DYO19" s="68"/>
      <c r="DYP19" s="68"/>
      <c r="DYQ19" s="68"/>
      <c r="DYR19" s="68"/>
      <c r="DYS19" s="68"/>
      <c r="DYT19" s="68"/>
      <c r="DYU19" s="68"/>
      <c r="DYV19" s="68"/>
      <c r="DYW19" s="68"/>
      <c r="DYX19" s="68"/>
      <c r="DYY19" s="68"/>
      <c r="DYZ19" s="68"/>
      <c r="DZA19" s="68"/>
      <c r="DZB19" s="68"/>
      <c r="DZC19" s="68"/>
      <c r="DZD19" s="68"/>
      <c r="DZE19" s="68"/>
      <c r="DZF19" s="68"/>
      <c r="DZG19" s="68"/>
      <c r="DZH19" s="68"/>
      <c r="DZI19" s="68"/>
      <c r="DZJ19" s="68"/>
      <c r="DZK19" s="68"/>
      <c r="DZL19" s="68"/>
      <c r="DZM19" s="68"/>
      <c r="DZN19" s="68"/>
      <c r="DZO19" s="68"/>
      <c r="DZP19" s="68"/>
      <c r="DZQ19" s="68"/>
      <c r="DZR19" s="68"/>
      <c r="DZS19" s="68"/>
      <c r="DZT19" s="68"/>
      <c r="DZU19" s="68"/>
      <c r="DZV19" s="68"/>
      <c r="DZW19" s="68"/>
      <c r="DZX19" s="68"/>
      <c r="DZY19" s="68"/>
      <c r="DZZ19" s="68"/>
      <c r="EAA19" s="68"/>
      <c r="EAB19" s="68"/>
      <c r="EAC19" s="68"/>
      <c r="EAD19" s="68"/>
      <c r="EAE19" s="68"/>
      <c r="EAF19" s="68"/>
      <c r="EAG19" s="68"/>
      <c r="EAH19" s="68"/>
      <c r="EAI19" s="68"/>
      <c r="EAJ19" s="68"/>
      <c r="EAK19" s="68"/>
      <c r="EAL19" s="68"/>
      <c r="EAM19" s="68"/>
      <c r="EAN19" s="68"/>
      <c r="EAO19" s="68"/>
      <c r="EAP19" s="68"/>
      <c r="EAQ19" s="68"/>
      <c r="EAR19" s="68"/>
      <c r="EAS19" s="68"/>
      <c r="EAT19" s="68"/>
      <c r="EAU19" s="68"/>
      <c r="EAV19" s="68"/>
      <c r="EAW19" s="68"/>
      <c r="EAX19" s="68"/>
      <c r="EAY19" s="68"/>
      <c r="EAZ19" s="68"/>
      <c r="EBA19" s="68"/>
      <c r="EBB19" s="68"/>
      <c r="EBC19" s="68"/>
      <c r="EBD19" s="68"/>
      <c r="EBE19" s="68"/>
      <c r="EBF19" s="68"/>
      <c r="EBG19" s="68"/>
      <c r="EBH19" s="68"/>
      <c r="EBI19" s="68"/>
      <c r="EBJ19" s="68"/>
      <c r="EBK19" s="68"/>
      <c r="EBL19" s="68"/>
      <c r="EBM19" s="68"/>
      <c r="EBN19" s="68"/>
      <c r="EBO19" s="68"/>
      <c r="EBP19" s="68"/>
      <c r="EBQ19" s="68"/>
      <c r="EBR19" s="68"/>
      <c r="EBS19" s="68"/>
      <c r="EBT19" s="68"/>
      <c r="EBU19" s="68"/>
      <c r="EBV19" s="68"/>
      <c r="EBW19" s="68"/>
      <c r="EBX19" s="68"/>
      <c r="EBY19" s="68"/>
      <c r="EBZ19" s="68"/>
      <c r="ECA19" s="68"/>
      <c r="ECB19" s="68"/>
      <c r="ECC19" s="68"/>
      <c r="ECD19" s="68"/>
      <c r="ECE19" s="68"/>
      <c r="ECF19" s="68"/>
      <c r="ECG19" s="68"/>
      <c r="ECH19" s="68"/>
      <c r="ECI19" s="68"/>
      <c r="ECJ19" s="68"/>
      <c r="ECK19" s="68"/>
      <c r="ECL19" s="68"/>
      <c r="ECM19" s="68"/>
      <c r="ECN19" s="68"/>
      <c r="ECO19" s="68"/>
      <c r="ECP19" s="68"/>
      <c r="ECQ19" s="68"/>
      <c r="ECR19" s="68"/>
      <c r="ECS19" s="68"/>
      <c r="ECT19" s="68"/>
      <c r="ECU19" s="68"/>
      <c r="ECV19" s="68"/>
      <c r="ECW19" s="68"/>
      <c r="ECX19" s="68"/>
      <c r="ECY19" s="68"/>
      <c r="ECZ19" s="68"/>
      <c r="EDA19" s="68"/>
      <c r="EDB19" s="68"/>
      <c r="EDC19" s="68"/>
      <c r="EDD19" s="68"/>
      <c r="EDE19" s="68"/>
      <c r="EDF19" s="68"/>
      <c r="EDG19" s="68"/>
      <c r="EDH19" s="68"/>
      <c r="EDI19" s="68"/>
      <c r="EDJ19" s="68"/>
      <c r="EDK19" s="68"/>
      <c r="EDL19" s="68"/>
      <c r="EDM19" s="68"/>
      <c r="EDN19" s="68"/>
      <c r="EDO19" s="68"/>
      <c r="EDP19" s="68"/>
      <c r="EDQ19" s="68"/>
      <c r="EDR19" s="68"/>
      <c r="EDS19" s="68"/>
      <c r="EDT19" s="68"/>
      <c r="EDU19" s="68"/>
      <c r="EDV19" s="68"/>
      <c r="EDW19" s="68"/>
      <c r="EDX19" s="68"/>
      <c r="EDY19" s="68"/>
      <c r="EDZ19" s="68"/>
      <c r="EEA19" s="68"/>
      <c r="EEB19" s="68"/>
      <c r="EEC19" s="68"/>
      <c r="EED19" s="68"/>
      <c r="EEE19" s="68"/>
      <c r="EEF19" s="68"/>
      <c r="EEG19" s="68"/>
      <c r="EEH19" s="68"/>
      <c r="EEI19" s="68"/>
      <c r="EEJ19" s="68"/>
      <c r="EEK19" s="68"/>
      <c r="EEL19" s="68"/>
      <c r="EEM19" s="68"/>
      <c r="EEN19" s="68"/>
      <c r="EEO19" s="68"/>
      <c r="EEP19" s="68"/>
      <c r="EEQ19" s="68"/>
      <c r="EER19" s="68"/>
      <c r="EES19" s="68"/>
      <c r="EET19" s="68"/>
      <c r="EEU19" s="68"/>
      <c r="EEV19" s="68"/>
      <c r="EEW19" s="68"/>
      <c r="EEX19" s="68"/>
      <c r="EEY19" s="68"/>
      <c r="EEZ19" s="68"/>
      <c r="EFA19" s="68"/>
      <c r="EFB19" s="68"/>
      <c r="EFC19" s="68"/>
      <c r="EFD19" s="68"/>
      <c r="EFE19" s="68"/>
      <c r="EFF19" s="68"/>
      <c r="EFG19" s="68"/>
      <c r="EFH19" s="68"/>
      <c r="EFI19" s="68"/>
      <c r="EFJ19" s="68"/>
      <c r="EFK19" s="68"/>
      <c r="EFL19" s="68"/>
      <c r="EFM19" s="68"/>
      <c r="EFN19" s="68"/>
      <c r="EFO19" s="68"/>
      <c r="EFP19" s="68"/>
      <c r="EFQ19" s="68"/>
      <c r="EFR19" s="68"/>
      <c r="EFS19" s="68"/>
      <c r="EFT19" s="68"/>
      <c r="EFU19" s="68"/>
      <c r="EFV19" s="68"/>
      <c r="EFW19" s="68"/>
      <c r="EFX19" s="68"/>
      <c r="EFY19" s="68"/>
      <c r="EFZ19" s="68"/>
      <c r="EGA19" s="68"/>
      <c r="EGB19" s="68"/>
      <c r="EGC19" s="68"/>
      <c r="EGD19" s="68"/>
      <c r="EGE19" s="68"/>
      <c r="EGF19" s="68"/>
      <c r="EGG19" s="68"/>
      <c r="EGH19" s="68"/>
      <c r="EGI19" s="68"/>
      <c r="EGJ19" s="68"/>
      <c r="EGK19" s="68"/>
      <c r="EGL19" s="68"/>
      <c r="EGM19" s="68"/>
      <c r="EGN19" s="68"/>
      <c r="EGO19" s="68"/>
      <c r="EGP19" s="68"/>
      <c r="EGQ19" s="68"/>
      <c r="EGR19" s="68"/>
      <c r="EGS19" s="68"/>
      <c r="EGT19" s="68"/>
      <c r="EGU19" s="68"/>
      <c r="EGV19" s="68"/>
      <c r="EGW19" s="68"/>
      <c r="EGX19" s="68"/>
      <c r="EGY19" s="68"/>
      <c r="EGZ19" s="68"/>
      <c r="EHA19" s="68"/>
      <c r="EHB19" s="68"/>
      <c r="EHC19" s="68"/>
      <c r="EHD19" s="68"/>
      <c r="EHE19" s="68"/>
      <c r="EHF19" s="68"/>
      <c r="EHG19" s="68"/>
      <c r="EHH19" s="68"/>
      <c r="EHI19" s="68"/>
      <c r="EHJ19" s="68"/>
      <c r="EHK19" s="68"/>
      <c r="EHL19" s="68"/>
      <c r="EHM19" s="68"/>
      <c r="EHN19" s="68"/>
      <c r="EHO19" s="68"/>
      <c r="EHP19" s="68"/>
      <c r="EHQ19" s="68"/>
      <c r="EHR19" s="68"/>
      <c r="EHS19" s="68"/>
      <c r="EHT19" s="68"/>
      <c r="EHU19" s="68"/>
      <c r="EHV19" s="68"/>
      <c r="EHW19" s="68"/>
      <c r="EHX19" s="68"/>
      <c r="EHY19" s="68"/>
      <c r="EHZ19" s="68"/>
      <c r="EIA19" s="68"/>
      <c r="EIB19" s="68"/>
      <c r="EIC19" s="68"/>
      <c r="EID19" s="68"/>
      <c r="EIE19" s="68"/>
      <c r="EIF19" s="68"/>
      <c r="EIG19" s="68"/>
      <c r="EIH19" s="68"/>
      <c r="EII19" s="68"/>
      <c r="EIJ19" s="68"/>
      <c r="EIK19" s="68"/>
      <c r="EIL19" s="68"/>
      <c r="EIM19" s="68"/>
      <c r="EIN19" s="68"/>
      <c r="EIO19" s="68"/>
      <c r="EIP19" s="68"/>
      <c r="EIQ19" s="68"/>
      <c r="EIR19" s="68"/>
      <c r="EIS19" s="68"/>
      <c r="EIT19" s="68"/>
      <c r="EIU19" s="68"/>
      <c r="EIV19" s="68"/>
      <c r="EIW19" s="68"/>
      <c r="EIX19" s="68"/>
      <c r="EIY19" s="68"/>
      <c r="EIZ19" s="68"/>
      <c r="EJA19" s="68"/>
      <c r="EJB19" s="68"/>
      <c r="EJC19" s="68"/>
      <c r="EJD19" s="68"/>
      <c r="EJE19" s="68"/>
      <c r="EJF19" s="68"/>
      <c r="EJG19" s="68"/>
      <c r="EJH19" s="68"/>
      <c r="EJI19" s="68"/>
      <c r="EJJ19" s="68"/>
      <c r="EJK19" s="68"/>
      <c r="EJL19" s="68"/>
      <c r="EJM19" s="68"/>
      <c r="EJN19" s="68"/>
      <c r="EJO19" s="68"/>
      <c r="EJP19" s="68"/>
      <c r="EJQ19" s="68"/>
      <c r="EJR19" s="68"/>
      <c r="EJS19" s="68"/>
      <c r="EJT19" s="68"/>
      <c r="EJU19" s="68"/>
      <c r="EJV19" s="68"/>
      <c r="EJW19" s="68"/>
      <c r="EJX19" s="68"/>
      <c r="EJY19" s="68"/>
      <c r="EJZ19" s="68"/>
      <c r="EKA19" s="68"/>
      <c r="EKB19" s="68"/>
      <c r="EKC19" s="68"/>
      <c r="EKD19" s="68"/>
      <c r="EKE19" s="68"/>
      <c r="EKF19" s="68"/>
      <c r="EKG19" s="68"/>
      <c r="EKH19" s="68"/>
      <c r="EKI19" s="68"/>
      <c r="EKJ19" s="68"/>
      <c r="EKK19" s="68"/>
      <c r="EKL19" s="68"/>
      <c r="EKM19" s="68"/>
      <c r="EKN19" s="68"/>
      <c r="EKO19" s="68"/>
      <c r="EKP19" s="68"/>
      <c r="EKQ19" s="68"/>
      <c r="EKR19" s="68"/>
      <c r="EKS19" s="68"/>
      <c r="EKT19" s="68"/>
      <c r="EKU19" s="68"/>
      <c r="EKV19" s="68"/>
      <c r="EKW19" s="68"/>
      <c r="EKX19" s="68"/>
      <c r="EKY19" s="68"/>
      <c r="EKZ19" s="68"/>
      <c r="ELA19" s="68"/>
      <c r="ELB19" s="68"/>
      <c r="ELC19" s="68"/>
      <c r="ELD19" s="68"/>
      <c r="ELE19" s="68"/>
      <c r="ELF19" s="68"/>
      <c r="ELG19" s="68"/>
      <c r="ELH19" s="68"/>
      <c r="ELI19" s="68"/>
      <c r="ELJ19" s="68"/>
      <c r="ELK19" s="68"/>
      <c r="ELL19" s="68"/>
      <c r="ELM19" s="68"/>
      <c r="ELN19" s="68"/>
      <c r="ELO19" s="68"/>
      <c r="ELP19" s="68"/>
      <c r="ELQ19" s="68"/>
      <c r="ELR19" s="68"/>
      <c r="ELS19" s="68"/>
      <c r="ELT19" s="68"/>
      <c r="ELU19" s="68"/>
      <c r="ELV19" s="68"/>
      <c r="ELW19" s="68"/>
      <c r="ELX19" s="68"/>
      <c r="ELY19" s="68"/>
      <c r="ELZ19" s="68"/>
      <c r="EMA19" s="68"/>
      <c r="EMB19" s="68"/>
      <c r="EMC19" s="68"/>
      <c r="EMD19" s="68"/>
      <c r="EME19" s="68"/>
      <c r="EMF19" s="68"/>
      <c r="EMG19" s="68"/>
      <c r="EMH19" s="68"/>
      <c r="EMI19" s="68"/>
      <c r="EMJ19" s="68"/>
      <c r="EMK19" s="68"/>
      <c r="EML19" s="68"/>
      <c r="EMM19" s="68"/>
      <c r="EMN19" s="68"/>
      <c r="EMO19" s="68"/>
      <c r="EMP19" s="68"/>
      <c r="EMQ19" s="68"/>
      <c r="EMR19" s="68"/>
      <c r="EMS19" s="68"/>
      <c r="EMT19" s="68"/>
      <c r="EMU19" s="68"/>
      <c r="EMV19" s="68"/>
      <c r="EMW19" s="68"/>
      <c r="EMX19" s="68"/>
      <c r="EMY19" s="68"/>
      <c r="EMZ19" s="68"/>
      <c r="ENA19" s="68"/>
      <c r="ENB19" s="68"/>
      <c r="ENC19" s="68"/>
      <c r="END19" s="68"/>
      <c r="ENE19" s="68"/>
      <c r="ENF19" s="68"/>
      <c r="ENG19" s="68"/>
      <c r="ENH19" s="68"/>
      <c r="ENI19" s="68"/>
      <c r="ENJ19" s="68"/>
      <c r="ENK19" s="68"/>
      <c r="ENL19" s="68"/>
      <c r="ENM19" s="68"/>
      <c r="ENN19" s="68"/>
      <c r="ENO19" s="68"/>
      <c r="ENP19" s="68"/>
      <c r="ENQ19" s="68"/>
      <c r="ENR19" s="68"/>
      <c r="ENS19" s="68"/>
      <c r="ENT19" s="68"/>
      <c r="ENU19" s="68"/>
      <c r="ENV19" s="68"/>
      <c r="ENW19" s="68"/>
      <c r="ENX19" s="68"/>
      <c r="ENY19" s="68"/>
      <c r="ENZ19" s="68"/>
      <c r="EOA19" s="68"/>
      <c r="EOB19" s="68"/>
      <c r="EOC19" s="68"/>
      <c r="EOD19" s="68"/>
      <c r="EOE19" s="68"/>
      <c r="EOF19" s="68"/>
      <c r="EOG19" s="68"/>
      <c r="EOH19" s="68"/>
      <c r="EOI19" s="68"/>
      <c r="EOJ19" s="68"/>
      <c r="EOK19" s="68"/>
      <c r="EOL19" s="68"/>
      <c r="EOM19" s="68"/>
      <c r="EON19" s="68"/>
      <c r="EOO19" s="68"/>
      <c r="EOP19" s="68"/>
      <c r="EOQ19" s="68"/>
      <c r="EOR19" s="68"/>
      <c r="EOS19" s="68"/>
      <c r="EOT19" s="68"/>
      <c r="EOU19" s="68"/>
      <c r="EOV19" s="68"/>
      <c r="EOW19" s="68"/>
      <c r="EOX19" s="68"/>
      <c r="EOY19" s="68"/>
      <c r="EOZ19" s="68"/>
      <c r="EPA19" s="68"/>
      <c r="EPB19" s="68"/>
      <c r="EPC19" s="68"/>
      <c r="EPD19" s="68"/>
      <c r="EPE19" s="68"/>
      <c r="EPF19" s="68"/>
      <c r="EPG19" s="68"/>
      <c r="EPH19" s="68"/>
      <c r="EPI19" s="68"/>
      <c r="EPJ19" s="68"/>
      <c r="EPK19" s="68"/>
      <c r="EPL19" s="68"/>
      <c r="EPM19" s="68"/>
      <c r="EPN19" s="68"/>
      <c r="EPO19" s="68"/>
      <c r="EPP19" s="68"/>
      <c r="EPQ19" s="68"/>
      <c r="EPR19" s="68"/>
      <c r="EPS19" s="68"/>
      <c r="EPT19" s="68"/>
      <c r="EPU19" s="68"/>
      <c r="EPV19" s="68"/>
      <c r="EPW19" s="68"/>
      <c r="EPX19" s="68"/>
      <c r="EPY19" s="68"/>
      <c r="EPZ19" s="68"/>
      <c r="EQA19" s="68"/>
      <c r="EQB19" s="68"/>
      <c r="EQC19" s="68"/>
      <c r="EQD19" s="68"/>
      <c r="EQE19" s="68"/>
      <c r="EQF19" s="68"/>
      <c r="EQG19" s="68"/>
      <c r="EQH19" s="68"/>
      <c r="EQI19" s="68"/>
      <c r="EQJ19" s="68"/>
      <c r="EQK19" s="68"/>
      <c r="EQL19" s="68"/>
      <c r="EQM19" s="68"/>
      <c r="EQN19" s="68"/>
      <c r="EQO19" s="68"/>
      <c r="EQP19" s="68"/>
      <c r="EQQ19" s="68"/>
      <c r="EQR19" s="68"/>
      <c r="EQS19" s="68"/>
      <c r="EQT19" s="68"/>
      <c r="EQU19" s="68"/>
      <c r="EQV19" s="68"/>
      <c r="EQW19" s="68"/>
      <c r="EQX19" s="68"/>
      <c r="EQY19" s="68"/>
      <c r="EQZ19" s="68"/>
      <c r="ERA19" s="68"/>
      <c r="ERB19" s="68"/>
      <c r="ERC19" s="68"/>
      <c r="ERD19" s="68"/>
      <c r="ERE19" s="68"/>
      <c r="ERF19" s="68"/>
      <c r="ERG19" s="68"/>
      <c r="ERH19" s="68"/>
      <c r="ERI19" s="68"/>
      <c r="ERJ19" s="68"/>
      <c r="ERK19" s="68"/>
      <c r="ERL19" s="68"/>
      <c r="ERM19" s="68"/>
      <c r="ERN19" s="68"/>
      <c r="ERO19" s="68"/>
      <c r="ERP19" s="68"/>
      <c r="ERQ19" s="68"/>
      <c r="ERR19" s="68"/>
      <c r="ERS19" s="68"/>
      <c r="ERT19" s="68"/>
      <c r="ERU19" s="68"/>
      <c r="ERV19" s="68"/>
      <c r="ERW19" s="68"/>
      <c r="ERX19" s="68"/>
      <c r="ERY19" s="68"/>
      <c r="ERZ19" s="68"/>
      <c r="ESA19" s="68"/>
      <c r="ESB19" s="68"/>
      <c r="ESC19" s="68"/>
      <c r="ESD19" s="68"/>
      <c r="ESE19" s="68"/>
      <c r="ESF19" s="68"/>
      <c r="ESG19" s="68"/>
      <c r="ESH19" s="68"/>
      <c r="ESI19" s="68"/>
      <c r="ESJ19" s="68"/>
      <c r="ESK19" s="68"/>
      <c r="ESL19" s="68"/>
      <c r="ESM19" s="68"/>
      <c r="ESN19" s="68"/>
      <c r="ESO19" s="68"/>
      <c r="ESP19" s="68"/>
      <c r="ESQ19" s="68"/>
      <c r="ESR19" s="68"/>
      <c r="ESS19" s="68"/>
      <c r="EST19" s="68"/>
      <c r="ESU19" s="68"/>
      <c r="ESV19" s="68"/>
      <c r="ESW19" s="68"/>
      <c r="ESX19" s="68"/>
      <c r="ESY19" s="68"/>
      <c r="ESZ19" s="68"/>
      <c r="ETA19" s="68"/>
      <c r="ETB19" s="68"/>
      <c r="ETC19" s="68"/>
      <c r="ETD19" s="68"/>
      <c r="ETE19" s="68"/>
      <c r="ETF19" s="68"/>
      <c r="ETG19" s="68"/>
      <c r="ETH19" s="68"/>
      <c r="ETI19" s="68"/>
      <c r="ETJ19" s="68"/>
      <c r="ETK19" s="68"/>
      <c r="ETL19" s="68"/>
      <c r="ETM19" s="68"/>
      <c r="ETN19" s="68"/>
      <c r="ETO19" s="68"/>
      <c r="ETP19" s="68"/>
      <c r="ETQ19" s="68"/>
      <c r="ETR19" s="68"/>
      <c r="ETS19" s="68"/>
      <c r="ETT19" s="68"/>
      <c r="ETU19" s="68"/>
      <c r="ETV19" s="68"/>
      <c r="ETW19" s="68"/>
      <c r="ETX19" s="68"/>
      <c r="ETY19" s="68"/>
      <c r="ETZ19" s="68"/>
      <c r="EUA19" s="68"/>
      <c r="EUB19" s="68"/>
      <c r="EUC19" s="68"/>
      <c r="EUD19" s="68"/>
      <c r="EUE19" s="68"/>
      <c r="EUF19" s="68"/>
      <c r="EUG19" s="68"/>
      <c r="EUH19" s="68"/>
      <c r="EUI19" s="68"/>
      <c r="EUJ19" s="68"/>
      <c r="EUK19" s="68"/>
      <c r="EUL19" s="68"/>
      <c r="EUM19" s="68"/>
      <c r="EUN19" s="68"/>
      <c r="EUO19" s="68"/>
      <c r="EUP19" s="68"/>
      <c r="EUQ19" s="68"/>
      <c r="EUR19" s="68"/>
      <c r="EUS19" s="68"/>
      <c r="EUT19" s="68"/>
      <c r="EUU19" s="68"/>
      <c r="EUV19" s="68"/>
      <c r="EUW19" s="68"/>
      <c r="EUX19" s="68"/>
      <c r="EUY19" s="68"/>
      <c r="EUZ19" s="68"/>
      <c r="EVA19" s="68"/>
      <c r="EVB19" s="68"/>
      <c r="EVC19" s="68"/>
      <c r="EVD19" s="68"/>
      <c r="EVE19" s="68"/>
      <c r="EVF19" s="68"/>
      <c r="EVG19" s="68"/>
      <c r="EVH19" s="68"/>
      <c r="EVI19" s="68"/>
      <c r="EVJ19" s="68"/>
      <c r="EVK19" s="68"/>
      <c r="EVL19" s="68"/>
      <c r="EVM19" s="68"/>
      <c r="EVN19" s="68"/>
      <c r="EVO19" s="68"/>
      <c r="EVP19" s="68"/>
      <c r="EVQ19" s="68"/>
      <c r="EVR19" s="68"/>
      <c r="EVS19" s="68"/>
      <c r="EVT19" s="68"/>
      <c r="EVU19" s="68"/>
      <c r="EVV19" s="68"/>
      <c r="EVW19" s="68"/>
      <c r="EVX19" s="68"/>
      <c r="EVY19" s="68"/>
      <c r="EVZ19" s="68"/>
      <c r="EWA19" s="68"/>
      <c r="EWB19" s="68"/>
      <c r="EWC19" s="68"/>
      <c r="EWD19" s="68"/>
      <c r="EWE19" s="68"/>
      <c r="EWF19" s="68"/>
      <c r="EWG19" s="68"/>
      <c r="EWH19" s="68"/>
      <c r="EWI19" s="68"/>
      <c r="EWJ19" s="68"/>
      <c r="EWK19" s="68"/>
      <c r="EWL19" s="68"/>
      <c r="EWM19" s="68"/>
      <c r="EWN19" s="68"/>
      <c r="EWO19" s="68"/>
      <c r="EWP19" s="68"/>
      <c r="EWQ19" s="68"/>
      <c r="EWR19" s="68"/>
      <c r="EWS19" s="68"/>
      <c r="EWT19" s="68"/>
      <c r="EWU19" s="68"/>
      <c r="EWV19" s="68"/>
      <c r="EWW19" s="68"/>
      <c r="EWX19" s="68"/>
      <c r="EWY19" s="68"/>
      <c r="EWZ19" s="68"/>
      <c r="EXA19" s="68"/>
      <c r="EXB19" s="68"/>
      <c r="EXC19" s="68"/>
      <c r="EXD19" s="68"/>
      <c r="EXE19" s="68"/>
      <c r="EXF19" s="68"/>
      <c r="EXG19" s="68"/>
      <c r="EXH19" s="68"/>
      <c r="EXI19" s="68"/>
      <c r="EXJ19" s="68"/>
      <c r="EXK19" s="68"/>
      <c r="EXL19" s="68"/>
      <c r="EXM19" s="68"/>
      <c r="EXN19" s="68"/>
      <c r="EXO19" s="68"/>
      <c r="EXP19" s="68"/>
      <c r="EXQ19" s="68"/>
      <c r="EXR19" s="68"/>
      <c r="EXS19" s="68"/>
      <c r="EXT19" s="68"/>
      <c r="EXU19" s="68"/>
      <c r="EXV19" s="68"/>
      <c r="EXW19" s="68"/>
      <c r="EXX19" s="68"/>
      <c r="EXY19" s="68"/>
      <c r="EXZ19" s="68"/>
      <c r="EYA19" s="68"/>
      <c r="EYB19" s="68"/>
      <c r="EYC19" s="68"/>
      <c r="EYD19" s="68"/>
      <c r="EYE19" s="68"/>
      <c r="EYF19" s="68"/>
      <c r="EYG19" s="68"/>
      <c r="EYH19" s="68"/>
      <c r="EYI19" s="68"/>
      <c r="EYJ19" s="68"/>
      <c r="EYK19" s="68"/>
      <c r="EYL19" s="68"/>
      <c r="EYM19" s="68"/>
      <c r="EYN19" s="68"/>
      <c r="EYO19" s="68"/>
      <c r="EYP19" s="68"/>
      <c r="EYQ19" s="68"/>
      <c r="EYR19" s="68"/>
      <c r="EYS19" s="68"/>
      <c r="EYT19" s="68"/>
      <c r="EYU19" s="68"/>
      <c r="EYV19" s="68"/>
      <c r="EYW19" s="68"/>
      <c r="EYX19" s="68"/>
      <c r="EYY19" s="68"/>
      <c r="EYZ19" s="68"/>
      <c r="EZA19" s="68"/>
      <c r="EZB19" s="68"/>
      <c r="EZC19" s="68"/>
      <c r="EZD19" s="68"/>
      <c r="EZE19" s="68"/>
      <c r="EZF19" s="68"/>
      <c r="EZG19" s="68"/>
      <c r="EZH19" s="68"/>
      <c r="EZI19" s="68"/>
      <c r="EZJ19" s="68"/>
      <c r="EZK19" s="68"/>
      <c r="EZL19" s="68"/>
      <c r="EZM19" s="68"/>
      <c r="EZN19" s="68"/>
      <c r="EZO19" s="68"/>
      <c r="EZP19" s="68"/>
      <c r="EZQ19" s="68"/>
      <c r="EZR19" s="68"/>
      <c r="EZS19" s="68"/>
      <c r="EZT19" s="68"/>
      <c r="EZU19" s="68"/>
      <c r="EZV19" s="68"/>
      <c r="EZW19" s="68"/>
      <c r="EZX19" s="68"/>
      <c r="EZY19" s="68"/>
      <c r="EZZ19" s="68"/>
      <c r="FAA19" s="68"/>
      <c r="FAB19" s="68"/>
      <c r="FAC19" s="68"/>
      <c r="FAD19" s="68"/>
      <c r="FAE19" s="68"/>
      <c r="FAF19" s="68"/>
      <c r="FAG19" s="68"/>
      <c r="FAH19" s="68"/>
      <c r="FAI19" s="68"/>
      <c r="FAJ19" s="68"/>
      <c r="FAK19" s="68"/>
      <c r="FAL19" s="68"/>
      <c r="FAM19" s="68"/>
      <c r="FAN19" s="68"/>
      <c r="FAO19" s="68"/>
      <c r="FAP19" s="68"/>
      <c r="FAQ19" s="68"/>
      <c r="FAR19" s="68"/>
      <c r="FAS19" s="68"/>
      <c r="FAT19" s="68"/>
      <c r="FAU19" s="68"/>
      <c r="FAV19" s="68"/>
      <c r="FAW19" s="68"/>
      <c r="FAX19" s="68"/>
      <c r="FAY19" s="68"/>
      <c r="FAZ19" s="68"/>
      <c r="FBA19" s="68"/>
      <c r="FBB19" s="68"/>
      <c r="FBC19" s="68"/>
      <c r="FBD19" s="68"/>
      <c r="FBE19" s="68"/>
      <c r="FBF19" s="68"/>
      <c r="FBG19" s="68"/>
      <c r="FBH19" s="68"/>
      <c r="FBI19" s="68"/>
      <c r="FBJ19" s="68"/>
      <c r="FBK19" s="68"/>
      <c r="FBL19" s="68"/>
      <c r="FBM19" s="68"/>
      <c r="FBN19" s="68"/>
      <c r="FBO19" s="68"/>
      <c r="FBP19" s="68"/>
      <c r="FBQ19" s="68"/>
      <c r="FBR19" s="68"/>
      <c r="FBS19" s="68"/>
      <c r="FBT19" s="68"/>
      <c r="FBU19" s="68"/>
      <c r="FBV19" s="68"/>
      <c r="FBW19" s="68"/>
      <c r="FBX19" s="68"/>
      <c r="FBY19" s="68"/>
      <c r="FBZ19" s="68"/>
      <c r="FCA19" s="68"/>
      <c r="FCB19" s="68"/>
      <c r="FCC19" s="68"/>
      <c r="FCD19" s="68"/>
      <c r="FCE19" s="68"/>
      <c r="FCF19" s="68"/>
      <c r="FCG19" s="68"/>
      <c r="FCH19" s="68"/>
      <c r="FCI19" s="68"/>
      <c r="FCJ19" s="68"/>
      <c r="FCK19" s="68"/>
      <c r="FCL19" s="68"/>
      <c r="FCM19" s="68"/>
      <c r="FCN19" s="68"/>
      <c r="FCO19" s="68"/>
      <c r="FCP19" s="68"/>
      <c r="FCQ19" s="68"/>
      <c r="FCR19" s="68"/>
      <c r="FCS19" s="68"/>
      <c r="FCT19" s="68"/>
      <c r="FCU19" s="68"/>
      <c r="FCV19" s="68"/>
      <c r="FCW19" s="68"/>
      <c r="FCX19" s="68"/>
      <c r="FCY19" s="68"/>
      <c r="FCZ19" s="68"/>
      <c r="FDA19" s="68"/>
      <c r="FDB19" s="68"/>
      <c r="FDC19" s="68"/>
      <c r="FDD19" s="68"/>
      <c r="FDE19" s="68"/>
      <c r="FDF19" s="68"/>
      <c r="FDG19" s="68"/>
      <c r="FDH19" s="68"/>
      <c r="FDI19" s="68"/>
      <c r="FDJ19" s="68"/>
      <c r="FDK19" s="68"/>
      <c r="FDL19" s="68"/>
      <c r="FDM19" s="68"/>
      <c r="FDN19" s="68"/>
      <c r="FDO19" s="68"/>
      <c r="FDP19" s="68"/>
      <c r="FDQ19" s="68"/>
      <c r="FDR19" s="68"/>
      <c r="FDS19" s="68"/>
      <c r="FDT19" s="68"/>
      <c r="FDU19" s="68"/>
      <c r="FDV19" s="68"/>
      <c r="FDW19" s="68"/>
      <c r="FDX19" s="68"/>
      <c r="FDY19" s="68"/>
      <c r="FDZ19" s="68"/>
      <c r="FEA19" s="68"/>
      <c r="FEB19" s="68"/>
      <c r="FEC19" s="68"/>
      <c r="FED19" s="68"/>
      <c r="FEE19" s="68"/>
      <c r="FEF19" s="68"/>
      <c r="FEG19" s="68"/>
      <c r="FEH19" s="68"/>
      <c r="FEI19" s="68"/>
      <c r="FEJ19" s="68"/>
      <c r="FEK19" s="68"/>
      <c r="FEL19" s="68"/>
      <c r="FEM19" s="68"/>
      <c r="FEN19" s="68"/>
      <c r="FEO19" s="68"/>
      <c r="FEP19" s="68"/>
      <c r="FEQ19" s="68"/>
      <c r="FER19" s="68"/>
      <c r="FES19" s="68"/>
      <c r="FET19" s="68"/>
      <c r="FEU19" s="68"/>
      <c r="FEV19" s="68"/>
      <c r="FEW19" s="68"/>
      <c r="FEX19" s="68"/>
      <c r="FEY19" s="68"/>
      <c r="FEZ19" s="68"/>
      <c r="FFA19" s="68"/>
      <c r="FFB19" s="68"/>
      <c r="FFC19" s="68"/>
      <c r="FFD19" s="68"/>
      <c r="FFE19" s="68"/>
      <c r="FFF19" s="68"/>
      <c r="FFG19" s="68"/>
      <c r="FFH19" s="68"/>
      <c r="FFI19" s="68"/>
      <c r="FFJ19" s="68"/>
      <c r="FFK19" s="68"/>
      <c r="FFL19" s="68"/>
      <c r="FFM19" s="68"/>
      <c r="FFN19" s="68"/>
      <c r="FFO19" s="68"/>
      <c r="FFP19" s="68"/>
      <c r="FFQ19" s="68"/>
      <c r="FFR19" s="68"/>
      <c r="FFS19" s="68"/>
      <c r="FFT19" s="68"/>
      <c r="FFU19" s="68"/>
      <c r="FFV19" s="68"/>
      <c r="FFW19" s="68"/>
      <c r="FFX19" s="68"/>
      <c r="FFY19" s="68"/>
      <c r="FFZ19" s="68"/>
      <c r="FGA19" s="68"/>
      <c r="FGB19" s="68"/>
      <c r="FGC19" s="68"/>
      <c r="FGD19" s="68"/>
      <c r="FGE19" s="68"/>
      <c r="FGF19" s="68"/>
      <c r="FGG19" s="68"/>
      <c r="FGH19" s="68"/>
      <c r="FGI19" s="68"/>
      <c r="FGJ19" s="68"/>
      <c r="FGK19" s="68"/>
      <c r="FGL19" s="68"/>
      <c r="FGM19" s="68"/>
      <c r="FGN19" s="68"/>
      <c r="FGO19" s="68"/>
      <c r="FGP19" s="68"/>
      <c r="FGQ19" s="68"/>
      <c r="FGR19" s="68"/>
      <c r="FGS19" s="68"/>
      <c r="FGT19" s="68"/>
      <c r="FGU19" s="68"/>
      <c r="FGV19" s="68"/>
      <c r="FGW19" s="68"/>
      <c r="FGX19" s="68"/>
      <c r="FGY19" s="68"/>
      <c r="FGZ19" s="68"/>
      <c r="FHA19" s="68"/>
      <c r="FHB19" s="68"/>
      <c r="FHC19" s="68"/>
      <c r="FHD19" s="68"/>
      <c r="FHE19" s="68"/>
      <c r="FHF19" s="68"/>
      <c r="FHG19" s="68"/>
      <c r="FHH19" s="68"/>
      <c r="FHI19" s="68"/>
      <c r="FHJ19" s="68"/>
      <c r="FHK19" s="68"/>
      <c r="FHL19" s="68"/>
      <c r="FHM19" s="68"/>
      <c r="FHN19" s="68"/>
      <c r="FHO19" s="68"/>
      <c r="FHP19" s="68"/>
      <c r="FHQ19" s="68"/>
      <c r="FHR19" s="68"/>
      <c r="FHS19" s="68"/>
      <c r="FHT19" s="68"/>
      <c r="FHU19" s="68"/>
      <c r="FHV19" s="68"/>
      <c r="FHW19" s="68"/>
      <c r="FHX19" s="68"/>
      <c r="FHY19" s="68"/>
      <c r="FHZ19" s="68"/>
      <c r="FIA19" s="68"/>
      <c r="FIB19" s="68"/>
      <c r="FIC19" s="68"/>
      <c r="FID19" s="68"/>
      <c r="FIE19" s="68"/>
      <c r="FIF19" s="68"/>
      <c r="FIG19" s="68"/>
      <c r="FIH19" s="68"/>
      <c r="FII19" s="68"/>
      <c r="FIJ19" s="68"/>
      <c r="FIK19" s="68"/>
      <c r="FIL19" s="68"/>
      <c r="FIM19" s="68"/>
      <c r="FIN19" s="68"/>
      <c r="FIO19" s="68"/>
      <c r="FIP19" s="68"/>
      <c r="FIQ19" s="68"/>
      <c r="FIR19" s="68"/>
      <c r="FIS19" s="68"/>
      <c r="FIT19" s="68"/>
      <c r="FIU19" s="68"/>
      <c r="FIV19" s="68"/>
      <c r="FIW19" s="68"/>
      <c r="FIX19" s="68"/>
      <c r="FIY19" s="68"/>
      <c r="FIZ19" s="68"/>
      <c r="FJA19" s="68"/>
      <c r="FJB19" s="68"/>
      <c r="FJC19" s="68"/>
      <c r="FJD19" s="68"/>
      <c r="FJE19" s="68"/>
      <c r="FJF19" s="68"/>
      <c r="FJG19" s="68"/>
      <c r="FJH19" s="68"/>
      <c r="FJI19" s="68"/>
      <c r="FJJ19" s="68"/>
      <c r="FJK19" s="68"/>
      <c r="FJL19" s="68"/>
      <c r="FJM19" s="68"/>
      <c r="FJN19" s="68"/>
      <c r="FJO19" s="68"/>
      <c r="FJP19" s="68"/>
      <c r="FJQ19" s="68"/>
      <c r="FJR19" s="68"/>
      <c r="FJS19" s="68"/>
      <c r="FJT19" s="68"/>
      <c r="FJU19" s="68"/>
      <c r="FJV19" s="68"/>
      <c r="FJW19" s="68"/>
      <c r="FJX19" s="68"/>
      <c r="FJY19" s="68"/>
      <c r="FJZ19" s="68"/>
      <c r="FKA19" s="68"/>
      <c r="FKB19" s="68"/>
      <c r="FKC19" s="68"/>
      <c r="FKD19" s="68"/>
      <c r="FKE19" s="68"/>
      <c r="FKF19" s="68"/>
      <c r="FKG19" s="68"/>
      <c r="FKH19" s="68"/>
      <c r="FKI19" s="68"/>
      <c r="FKJ19" s="68"/>
      <c r="FKK19" s="68"/>
      <c r="FKL19" s="68"/>
      <c r="FKM19" s="68"/>
      <c r="FKN19" s="68"/>
      <c r="FKO19" s="68"/>
      <c r="FKP19" s="68"/>
      <c r="FKQ19" s="68"/>
      <c r="FKR19" s="68"/>
      <c r="FKS19" s="68"/>
      <c r="FKT19" s="68"/>
      <c r="FKU19" s="68"/>
      <c r="FKV19" s="68"/>
      <c r="FKW19" s="68"/>
      <c r="FKX19" s="68"/>
      <c r="FKY19" s="68"/>
      <c r="FKZ19" s="68"/>
      <c r="FLA19" s="68"/>
      <c r="FLB19" s="68"/>
      <c r="FLC19" s="68"/>
      <c r="FLD19" s="68"/>
      <c r="FLE19" s="68"/>
      <c r="FLF19" s="68"/>
      <c r="FLG19" s="68"/>
      <c r="FLH19" s="68"/>
      <c r="FLI19" s="68"/>
      <c r="FLJ19" s="68"/>
      <c r="FLK19" s="68"/>
      <c r="FLL19" s="68"/>
      <c r="FLM19" s="68"/>
      <c r="FLN19" s="68"/>
      <c r="FLO19" s="68"/>
      <c r="FLP19" s="68"/>
      <c r="FLQ19" s="68"/>
      <c r="FLR19" s="68"/>
      <c r="FLS19" s="68"/>
      <c r="FLT19" s="68"/>
      <c r="FLU19" s="68"/>
      <c r="FLV19" s="68"/>
      <c r="FLW19" s="68"/>
      <c r="FLX19" s="68"/>
      <c r="FLY19" s="68"/>
      <c r="FLZ19" s="68"/>
      <c r="FMA19" s="68"/>
      <c r="FMB19" s="68"/>
      <c r="FMC19" s="68"/>
      <c r="FMD19" s="68"/>
      <c r="FME19" s="68"/>
      <c r="FMF19" s="68"/>
      <c r="FMG19" s="68"/>
      <c r="FMH19" s="68"/>
      <c r="FMI19" s="68"/>
      <c r="FMJ19" s="68"/>
      <c r="FMK19" s="68"/>
      <c r="FML19" s="68"/>
      <c r="FMM19" s="68"/>
      <c r="FMN19" s="68"/>
      <c r="FMO19" s="68"/>
      <c r="FMP19" s="68"/>
      <c r="FMQ19" s="68"/>
      <c r="FMR19" s="68"/>
      <c r="FMS19" s="68"/>
      <c r="FMT19" s="68"/>
      <c r="FMU19" s="68"/>
      <c r="FMV19" s="68"/>
      <c r="FMW19" s="68"/>
      <c r="FMX19" s="68"/>
      <c r="FMY19" s="68"/>
      <c r="FMZ19" s="68"/>
      <c r="FNA19" s="68"/>
      <c r="FNB19" s="68"/>
      <c r="FNC19" s="68"/>
      <c r="FND19" s="68"/>
      <c r="FNE19" s="68"/>
      <c r="FNF19" s="68"/>
      <c r="FNG19" s="68"/>
      <c r="FNH19" s="68"/>
      <c r="FNI19" s="68"/>
      <c r="FNJ19" s="68"/>
      <c r="FNK19" s="68"/>
      <c r="FNL19" s="68"/>
      <c r="FNM19" s="68"/>
      <c r="FNN19" s="68"/>
      <c r="FNO19" s="68"/>
      <c r="FNP19" s="68"/>
      <c r="FNQ19" s="68"/>
      <c r="FNR19" s="68"/>
      <c r="FNS19" s="68"/>
      <c r="FNT19" s="68"/>
      <c r="FNU19" s="68"/>
      <c r="FNV19" s="68"/>
      <c r="FNW19" s="68"/>
      <c r="FNX19" s="68"/>
      <c r="FNY19" s="68"/>
      <c r="FNZ19" s="68"/>
      <c r="FOA19" s="68"/>
      <c r="FOB19" s="68"/>
      <c r="FOC19" s="68"/>
      <c r="FOD19" s="68"/>
      <c r="FOE19" s="68"/>
      <c r="FOF19" s="68"/>
      <c r="FOG19" s="68"/>
      <c r="FOH19" s="68"/>
      <c r="FOI19" s="68"/>
      <c r="FOJ19" s="68"/>
      <c r="FOK19" s="68"/>
      <c r="FOL19" s="68"/>
      <c r="FOM19" s="68"/>
      <c r="FON19" s="68"/>
      <c r="FOO19" s="68"/>
      <c r="FOP19" s="68"/>
      <c r="FOQ19" s="68"/>
      <c r="FOR19" s="68"/>
      <c r="FOS19" s="68"/>
      <c r="FOT19" s="68"/>
      <c r="FOU19" s="68"/>
      <c r="FOV19" s="68"/>
      <c r="FOW19" s="68"/>
      <c r="FOX19" s="68"/>
      <c r="FOY19" s="68"/>
      <c r="FOZ19" s="68"/>
      <c r="FPA19" s="68"/>
      <c r="FPB19" s="68"/>
      <c r="FPC19" s="68"/>
      <c r="FPD19" s="68"/>
      <c r="FPE19" s="68"/>
      <c r="FPF19" s="68"/>
      <c r="FPG19" s="68"/>
      <c r="FPH19" s="68"/>
      <c r="FPI19" s="68"/>
      <c r="FPJ19" s="68"/>
      <c r="FPK19" s="68"/>
      <c r="FPL19" s="68"/>
      <c r="FPM19" s="68"/>
      <c r="FPN19" s="68"/>
      <c r="FPO19" s="68"/>
      <c r="FPP19" s="68"/>
      <c r="FPQ19" s="68"/>
      <c r="FPR19" s="68"/>
      <c r="FPS19" s="68"/>
      <c r="FPT19" s="68"/>
      <c r="FPU19" s="68"/>
      <c r="FPV19" s="68"/>
      <c r="FPW19" s="68"/>
      <c r="FPX19" s="68"/>
      <c r="FPY19" s="68"/>
      <c r="FPZ19" s="68"/>
      <c r="FQA19" s="68"/>
      <c r="FQB19" s="68"/>
      <c r="FQC19" s="68"/>
      <c r="FQD19" s="68"/>
      <c r="FQE19" s="68"/>
      <c r="FQF19" s="68"/>
      <c r="FQG19" s="68"/>
      <c r="FQH19" s="68"/>
      <c r="FQI19" s="68"/>
      <c r="FQJ19" s="68"/>
      <c r="FQK19" s="68"/>
      <c r="FQL19" s="68"/>
      <c r="FQM19" s="68"/>
      <c r="FQN19" s="68"/>
      <c r="FQO19" s="68"/>
      <c r="FQP19" s="68"/>
      <c r="FQQ19" s="68"/>
      <c r="FQR19" s="68"/>
      <c r="FQS19" s="68"/>
      <c r="FQT19" s="68"/>
      <c r="FQU19" s="68"/>
      <c r="FQV19" s="68"/>
      <c r="FQW19" s="68"/>
      <c r="FQX19" s="68"/>
      <c r="FQY19" s="68"/>
      <c r="FQZ19" s="68"/>
      <c r="FRA19" s="68"/>
      <c r="FRB19" s="68"/>
      <c r="FRC19" s="68"/>
      <c r="FRD19" s="68"/>
      <c r="FRE19" s="68"/>
      <c r="FRF19" s="68"/>
      <c r="FRG19" s="68"/>
      <c r="FRH19" s="68"/>
      <c r="FRI19" s="68"/>
      <c r="FRJ19" s="68"/>
      <c r="FRK19" s="68"/>
      <c r="FRL19" s="68"/>
      <c r="FRM19" s="68"/>
      <c r="FRN19" s="68"/>
      <c r="FRO19" s="68"/>
      <c r="FRP19" s="68"/>
      <c r="FRQ19" s="68"/>
      <c r="FRR19" s="68"/>
      <c r="FRS19" s="68"/>
      <c r="FRT19" s="68"/>
      <c r="FRU19" s="68"/>
      <c r="FRV19" s="68"/>
      <c r="FRW19" s="68"/>
      <c r="FRX19" s="68"/>
      <c r="FRY19" s="68"/>
      <c r="FRZ19" s="68"/>
      <c r="FSA19" s="68"/>
      <c r="FSB19" s="68"/>
      <c r="FSC19" s="68"/>
      <c r="FSD19" s="68"/>
      <c r="FSE19" s="68"/>
      <c r="FSF19" s="68"/>
      <c r="FSG19" s="68"/>
      <c r="FSH19" s="68"/>
      <c r="FSI19" s="68"/>
      <c r="FSJ19" s="68"/>
      <c r="FSK19" s="68"/>
      <c r="FSL19" s="68"/>
      <c r="FSM19" s="68"/>
      <c r="FSN19" s="68"/>
      <c r="FSO19" s="68"/>
      <c r="FSP19" s="68"/>
      <c r="FSQ19" s="68"/>
      <c r="FSR19" s="68"/>
      <c r="FSS19" s="68"/>
      <c r="FST19" s="68"/>
      <c r="FSU19" s="68"/>
      <c r="FSV19" s="68"/>
      <c r="FSW19" s="68"/>
      <c r="FSX19" s="68"/>
      <c r="FSY19" s="68"/>
      <c r="FSZ19" s="68"/>
      <c r="FTA19" s="68"/>
      <c r="FTB19" s="68"/>
      <c r="FTC19" s="68"/>
      <c r="FTD19" s="68"/>
      <c r="FTE19" s="68"/>
      <c r="FTF19" s="68"/>
      <c r="FTG19" s="68"/>
      <c r="FTH19" s="68"/>
      <c r="FTI19" s="68"/>
      <c r="FTJ19" s="68"/>
      <c r="FTK19" s="68"/>
      <c r="FTL19" s="68"/>
      <c r="FTM19" s="68"/>
      <c r="FTN19" s="68"/>
      <c r="FTO19" s="68"/>
      <c r="FTP19" s="68"/>
      <c r="FTQ19" s="68"/>
      <c r="FTR19" s="68"/>
      <c r="FTS19" s="68"/>
      <c r="FTT19" s="68"/>
      <c r="FTU19" s="68"/>
      <c r="FTV19" s="68"/>
      <c r="FTW19" s="68"/>
      <c r="FTX19" s="68"/>
      <c r="FTY19" s="68"/>
      <c r="FTZ19" s="68"/>
      <c r="FUA19" s="68"/>
      <c r="FUB19" s="68"/>
      <c r="FUC19" s="68"/>
      <c r="FUD19" s="68"/>
      <c r="FUE19" s="68"/>
      <c r="FUF19" s="68"/>
      <c r="FUG19" s="68"/>
      <c r="FUH19" s="68"/>
      <c r="FUI19" s="68"/>
      <c r="FUJ19" s="68"/>
      <c r="FUK19" s="68"/>
      <c r="FUL19" s="68"/>
      <c r="FUM19" s="68"/>
      <c r="FUN19" s="68"/>
      <c r="FUO19" s="68"/>
      <c r="FUP19" s="68"/>
      <c r="FUQ19" s="68"/>
      <c r="FUR19" s="68"/>
      <c r="FUS19" s="68"/>
      <c r="FUT19" s="68"/>
      <c r="FUU19" s="68"/>
      <c r="FUV19" s="68"/>
      <c r="FUW19" s="68"/>
      <c r="FUX19" s="68"/>
      <c r="FUY19" s="68"/>
      <c r="FUZ19" s="68"/>
      <c r="FVA19" s="68"/>
      <c r="FVB19" s="68"/>
      <c r="FVC19" s="68"/>
      <c r="FVD19" s="68"/>
      <c r="FVE19" s="68"/>
      <c r="FVF19" s="68"/>
      <c r="FVG19" s="68"/>
      <c r="FVH19" s="68"/>
      <c r="FVI19" s="68"/>
      <c r="FVJ19" s="68"/>
      <c r="FVK19" s="68"/>
      <c r="FVL19" s="68"/>
      <c r="FVM19" s="68"/>
      <c r="FVN19" s="68"/>
      <c r="FVO19" s="68"/>
      <c r="FVP19" s="68"/>
      <c r="FVQ19" s="68"/>
      <c r="FVR19" s="68"/>
      <c r="FVS19" s="68"/>
      <c r="FVT19" s="68"/>
      <c r="FVU19" s="68"/>
      <c r="FVV19" s="68"/>
      <c r="FVW19" s="68"/>
      <c r="FVX19" s="68"/>
      <c r="FVY19" s="68"/>
      <c r="FVZ19" s="68"/>
      <c r="FWA19" s="68"/>
      <c r="FWB19" s="68"/>
      <c r="FWC19" s="68"/>
      <c r="FWD19" s="68"/>
      <c r="FWE19" s="68"/>
      <c r="FWF19" s="68"/>
      <c r="FWG19" s="68"/>
      <c r="FWH19" s="68"/>
      <c r="FWI19" s="68"/>
      <c r="FWJ19" s="68"/>
      <c r="FWK19" s="68"/>
      <c r="FWL19" s="68"/>
      <c r="FWM19" s="68"/>
      <c r="FWN19" s="68"/>
      <c r="FWO19" s="68"/>
      <c r="FWP19" s="68"/>
      <c r="FWQ19" s="68"/>
      <c r="FWR19" s="68"/>
      <c r="FWS19" s="68"/>
      <c r="FWT19" s="68"/>
      <c r="FWU19" s="68"/>
      <c r="FWV19" s="68"/>
      <c r="FWW19" s="68"/>
      <c r="FWX19" s="68"/>
      <c r="FWY19" s="68"/>
      <c r="FWZ19" s="68"/>
      <c r="FXA19" s="68"/>
      <c r="FXB19" s="68"/>
      <c r="FXC19" s="68"/>
      <c r="FXD19" s="68"/>
      <c r="FXE19" s="68"/>
      <c r="FXF19" s="68"/>
      <c r="FXG19" s="68"/>
      <c r="FXH19" s="68"/>
      <c r="FXI19" s="68"/>
      <c r="FXJ19" s="68"/>
      <c r="FXK19" s="68"/>
      <c r="FXL19" s="68"/>
      <c r="FXM19" s="68"/>
      <c r="FXN19" s="68"/>
      <c r="FXO19" s="68"/>
      <c r="FXP19" s="68"/>
      <c r="FXQ19" s="68"/>
      <c r="FXR19" s="68"/>
      <c r="FXS19" s="68"/>
      <c r="FXT19" s="68"/>
      <c r="FXU19" s="68"/>
      <c r="FXV19" s="68"/>
      <c r="FXW19" s="68"/>
      <c r="FXX19" s="68"/>
      <c r="FXY19" s="68"/>
      <c r="FXZ19" s="68"/>
      <c r="FYA19" s="68"/>
      <c r="FYB19" s="68"/>
      <c r="FYC19" s="68"/>
      <c r="FYD19" s="68"/>
      <c r="FYE19" s="68"/>
      <c r="FYF19" s="68"/>
      <c r="FYG19" s="68"/>
      <c r="FYH19" s="68"/>
      <c r="FYI19" s="68"/>
      <c r="FYJ19" s="68"/>
      <c r="FYK19" s="68"/>
      <c r="FYL19" s="68"/>
      <c r="FYM19" s="68"/>
      <c r="FYN19" s="68"/>
      <c r="FYO19" s="68"/>
      <c r="FYP19" s="68"/>
      <c r="FYQ19" s="68"/>
      <c r="FYR19" s="68"/>
      <c r="FYS19" s="68"/>
      <c r="FYT19" s="68"/>
      <c r="FYU19" s="68"/>
      <c r="FYV19" s="68"/>
      <c r="FYW19" s="68"/>
      <c r="FYX19" s="68"/>
      <c r="FYY19" s="68"/>
      <c r="FYZ19" s="68"/>
      <c r="FZA19" s="68"/>
      <c r="FZB19" s="68"/>
      <c r="FZC19" s="68"/>
      <c r="FZD19" s="68"/>
      <c r="FZE19" s="68"/>
      <c r="FZF19" s="68"/>
      <c r="FZG19" s="68"/>
      <c r="FZH19" s="68"/>
      <c r="FZI19" s="68"/>
      <c r="FZJ19" s="68"/>
      <c r="FZK19" s="68"/>
      <c r="FZL19" s="68"/>
      <c r="FZM19" s="68"/>
      <c r="FZN19" s="68"/>
      <c r="FZO19" s="68"/>
      <c r="FZP19" s="68"/>
      <c r="FZQ19" s="68"/>
      <c r="FZR19" s="68"/>
      <c r="FZS19" s="68"/>
      <c r="FZT19" s="68"/>
      <c r="FZU19" s="68"/>
      <c r="FZV19" s="68"/>
      <c r="FZW19" s="68"/>
      <c r="FZX19" s="68"/>
      <c r="FZY19" s="68"/>
      <c r="FZZ19" s="68"/>
      <c r="GAA19" s="68"/>
      <c r="GAB19" s="68"/>
      <c r="GAC19" s="68"/>
      <c r="GAD19" s="68"/>
      <c r="GAE19" s="68"/>
      <c r="GAF19" s="68"/>
      <c r="GAG19" s="68"/>
      <c r="GAH19" s="68"/>
      <c r="GAI19" s="68"/>
      <c r="GAJ19" s="68"/>
      <c r="GAK19" s="68"/>
      <c r="GAL19" s="68"/>
      <c r="GAM19" s="68"/>
      <c r="GAN19" s="68"/>
      <c r="GAO19" s="68"/>
      <c r="GAP19" s="68"/>
      <c r="GAQ19" s="68"/>
      <c r="GAR19" s="68"/>
      <c r="GAS19" s="68"/>
      <c r="GAT19" s="68"/>
      <c r="GAU19" s="68"/>
      <c r="GAV19" s="68"/>
      <c r="GAW19" s="68"/>
      <c r="GAX19" s="68"/>
      <c r="GAY19" s="68"/>
      <c r="GAZ19" s="68"/>
      <c r="GBA19" s="68"/>
      <c r="GBB19" s="68"/>
      <c r="GBC19" s="68"/>
      <c r="GBD19" s="68"/>
      <c r="GBE19" s="68"/>
      <c r="GBF19" s="68"/>
      <c r="GBG19" s="68"/>
      <c r="GBH19" s="68"/>
      <c r="GBI19" s="68"/>
      <c r="GBJ19" s="68"/>
      <c r="GBK19" s="68"/>
      <c r="GBL19" s="68"/>
      <c r="GBM19" s="68"/>
      <c r="GBN19" s="68"/>
      <c r="GBO19" s="68"/>
      <c r="GBP19" s="68"/>
      <c r="GBQ19" s="68"/>
      <c r="GBR19" s="68"/>
      <c r="GBS19" s="68"/>
      <c r="GBT19" s="68"/>
      <c r="GBU19" s="68"/>
      <c r="GBV19" s="68"/>
      <c r="GBW19" s="68"/>
      <c r="GBX19" s="68"/>
      <c r="GBY19" s="68"/>
      <c r="GBZ19" s="68"/>
      <c r="GCA19" s="68"/>
      <c r="GCB19" s="68"/>
      <c r="GCC19" s="68"/>
      <c r="GCD19" s="68"/>
      <c r="GCE19" s="68"/>
      <c r="GCF19" s="68"/>
      <c r="GCG19" s="68"/>
      <c r="GCH19" s="68"/>
      <c r="GCI19" s="68"/>
      <c r="GCJ19" s="68"/>
      <c r="GCK19" s="68"/>
      <c r="GCL19" s="68"/>
      <c r="GCM19" s="68"/>
      <c r="GCN19" s="68"/>
      <c r="GCO19" s="68"/>
      <c r="GCP19" s="68"/>
      <c r="GCQ19" s="68"/>
      <c r="GCR19" s="68"/>
      <c r="GCS19" s="68"/>
      <c r="GCT19" s="68"/>
      <c r="GCU19" s="68"/>
      <c r="GCV19" s="68"/>
      <c r="GCW19" s="68"/>
      <c r="GCX19" s="68"/>
      <c r="GCY19" s="68"/>
      <c r="GCZ19" s="68"/>
      <c r="GDA19" s="68"/>
      <c r="GDB19" s="68"/>
      <c r="GDC19" s="68"/>
      <c r="GDD19" s="68"/>
      <c r="GDE19" s="68"/>
      <c r="GDF19" s="68"/>
      <c r="GDG19" s="68"/>
      <c r="GDH19" s="68"/>
      <c r="GDI19" s="68"/>
      <c r="GDJ19" s="68"/>
      <c r="GDK19" s="68"/>
      <c r="GDL19" s="68"/>
      <c r="GDM19" s="68"/>
      <c r="GDN19" s="68"/>
      <c r="GDO19" s="68"/>
      <c r="GDP19" s="68"/>
      <c r="GDQ19" s="68"/>
      <c r="GDR19" s="68"/>
      <c r="GDS19" s="68"/>
      <c r="GDT19" s="68"/>
      <c r="GDU19" s="68"/>
      <c r="GDV19" s="68"/>
      <c r="GDW19" s="68"/>
      <c r="GDX19" s="68"/>
      <c r="GDY19" s="68"/>
      <c r="GDZ19" s="68"/>
      <c r="GEA19" s="68"/>
      <c r="GEB19" s="68"/>
      <c r="GEC19" s="68"/>
      <c r="GED19" s="68"/>
      <c r="GEE19" s="68"/>
      <c r="GEF19" s="68"/>
      <c r="GEG19" s="68"/>
      <c r="GEH19" s="68"/>
      <c r="GEI19" s="68"/>
      <c r="GEJ19" s="68"/>
      <c r="GEK19" s="68"/>
      <c r="GEL19" s="68"/>
      <c r="GEM19" s="68"/>
      <c r="GEN19" s="68"/>
      <c r="GEO19" s="68"/>
      <c r="GEP19" s="68"/>
      <c r="GEQ19" s="68"/>
      <c r="GER19" s="68"/>
      <c r="GES19" s="68"/>
      <c r="GET19" s="68"/>
      <c r="GEU19" s="68"/>
      <c r="GEV19" s="68"/>
      <c r="GEW19" s="68"/>
      <c r="GEX19" s="68"/>
      <c r="GEY19" s="68"/>
      <c r="GEZ19" s="68"/>
      <c r="GFA19" s="68"/>
      <c r="GFB19" s="68"/>
      <c r="GFC19" s="68"/>
      <c r="GFD19" s="68"/>
      <c r="GFE19" s="68"/>
      <c r="GFF19" s="68"/>
      <c r="GFG19" s="68"/>
      <c r="GFH19" s="68"/>
      <c r="GFI19" s="68"/>
      <c r="GFJ19" s="68"/>
      <c r="GFK19" s="68"/>
      <c r="GFL19" s="68"/>
      <c r="GFM19" s="68"/>
      <c r="GFN19" s="68"/>
      <c r="GFO19" s="68"/>
      <c r="GFP19" s="68"/>
      <c r="GFQ19" s="68"/>
      <c r="GFR19" s="68"/>
      <c r="GFS19" s="68"/>
      <c r="GFT19" s="68"/>
      <c r="GFU19" s="68"/>
      <c r="GFV19" s="68"/>
      <c r="GFW19" s="68"/>
      <c r="GFX19" s="68"/>
      <c r="GFY19" s="68"/>
      <c r="GFZ19" s="68"/>
      <c r="GGA19" s="68"/>
      <c r="GGB19" s="68"/>
      <c r="GGC19" s="68"/>
      <c r="GGD19" s="68"/>
      <c r="GGE19" s="68"/>
      <c r="GGF19" s="68"/>
      <c r="GGG19" s="68"/>
      <c r="GGH19" s="68"/>
      <c r="GGI19" s="68"/>
      <c r="GGJ19" s="68"/>
      <c r="GGK19" s="68"/>
      <c r="GGL19" s="68"/>
      <c r="GGM19" s="68"/>
      <c r="GGN19" s="68"/>
      <c r="GGO19" s="68"/>
      <c r="GGP19" s="68"/>
      <c r="GGQ19" s="68"/>
      <c r="GGR19" s="68"/>
      <c r="GGS19" s="68"/>
      <c r="GGT19" s="68"/>
      <c r="GGU19" s="68"/>
      <c r="GGV19" s="68"/>
      <c r="GGW19" s="68"/>
      <c r="GGX19" s="68"/>
      <c r="GGY19" s="68"/>
      <c r="GGZ19" s="68"/>
      <c r="GHA19" s="68"/>
      <c r="GHB19" s="68"/>
      <c r="GHC19" s="68"/>
      <c r="GHD19" s="68"/>
      <c r="GHE19" s="68"/>
      <c r="GHF19" s="68"/>
      <c r="GHG19" s="68"/>
      <c r="GHH19" s="68"/>
      <c r="GHI19" s="68"/>
      <c r="GHJ19" s="68"/>
      <c r="GHK19" s="68"/>
      <c r="GHL19" s="68"/>
      <c r="GHM19" s="68"/>
      <c r="GHN19" s="68"/>
      <c r="GHO19" s="68"/>
      <c r="GHP19" s="68"/>
      <c r="GHQ19" s="68"/>
      <c r="GHR19" s="68"/>
      <c r="GHS19" s="68"/>
      <c r="GHT19" s="68"/>
      <c r="GHU19" s="68"/>
      <c r="GHV19" s="68"/>
      <c r="GHW19" s="68"/>
      <c r="GHX19" s="68"/>
      <c r="GHY19" s="68"/>
      <c r="GHZ19" s="68"/>
      <c r="GIA19" s="68"/>
      <c r="GIB19" s="68"/>
      <c r="GIC19" s="68"/>
      <c r="GID19" s="68"/>
      <c r="GIE19" s="68"/>
      <c r="GIF19" s="68"/>
      <c r="GIG19" s="68"/>
      <c r="GIH19" s="68"/>
      <c r="GII19" s="68"/>
      <c r="GIJ19" s="68"/>
      <c r="GIK19" s="68"/>
      <c r="GIL19" s="68"/>
      <c r="GIM19" s="68"/>
      <c r="GIN19" s="68"/>
      <c r="GIO19" s="68"/>
      <c r="GIP19" s="68"/>
      <c r="GIQ19" s="68"/>
      <c r="GIR19" s="68"/>
      <c r="GIS19" s="68"/>
      <c r="GIT19" s="68"/>
      <c r="GIU19" s="68"/>
      <c r="GIV19" s="68"/>
      <c r="GIW19" s="68"/>
      <c r="GIX19" s="68"/>
      <c r="GIY19" s="68"/>
      <c r="GIZ19" s="68"/>
      <c r="GJA19" s="68"/>
      <c r="GJB19" s="68"/>
      <c r="GJC19" s="68"/>
      <c r="GJD19" s="68"/>
      <c r="GJE19" s="68"/>
      <c r="GJF19" s="68"/>
      <c r="GJG19" s="68"/>
      <c r="GJH19" s="68"/>
      <c r="GJI19" s="68"/>
      <c r="GJJ19" s="68"/>
      <c r="GJK19" s="68"/>
      <c r="GJL19" s="68"/>
      <c r="GJM19" s="68"/>
      <c r="GJN19" s="68"/>
      <c r="GJO19" s="68"/>
      <c r="GJP19" s="68"/>
      <c r="GJQ19" s="68"/>
      <c r="GJR19" s="68"/>
      <c r="GJS19" s="68"/>
      <c r="GJT19" s="68"/>
      <c r="GJU19" s="68"/>
      <c r="GJV19" s="68"/>
      <c r="GJW19" s="68"/>
      <c r="GJX19" s="68"/>
      <c r="GJY19" s="68"/>
      <c r="GJZ19" s="68"/>
      <c r="GKA19" s="68"/>
      <c r="GKB19" s="68"/>
      <c r="GKC19" s="68"/>
      <c r="GKD19" s="68"/>
      <c r="GKE19" s="68"/>
      <c r="GKF19" s="68"/>
      <c r="GKG19" s="68"/>
      <c r="GKH19" s="68"/>
      <c r="GKI19" s="68"/>
      <c r="GKJ19" s="68"/>
      <c r="GKK19" s="68"/>
      <c r="GKL19" s="68"/>
      <c r="GKM19" s="68"/>
      <c r="GKN19" s="68"/>
      <c r="GKO19" s="68"/>
      <c r="GKP19" s="68"/>
      <c r="GKQ19" s="68"/>
      <c r="GKR19" s="68"/>
      <c r="GKS19" s="68"/>
      <c r="GKT19" s="68"/>
      <c r="GKU19" s="68"/>
      <c r="GKV19" s="68"/>
      <c r="GKW19" s="68"/>
      <c r="GKX19" s="68"/>
      <c r="GKY19" s="68"/>
      <c r="GKZ19" s="68"/>
      <c r="GLA19" s="68"/>
      <c r="GLB19" s="68"/>
      <c r="GLC19" s="68"/>
      <c r="GLD19" s="68"/>
      <c r="GLE19" s="68"/>
      <c r="GLF19" s="68"/>
      <c r="GLG19" s="68"/>
      <c r="GLH19" s="68"/>
      <c r="GLI19" s="68"/>
      <c r="GLJ19" s="68"/>
      <c r="GLK19" s="68"/>
      <c r="GLL19" s="68"/>
      <c r="GLM19" s="68"/>
      <c r="GLN19" s="68"/>
      <c r="GLO19" s="68"/>
      <c r="GLP19" s="68"/>
      <c r="GLQ19" s="68"/>
      <c r="GLR19" s="68"/>
      <c r="GLS19" s="68"/>
      <c r="GLT19" s="68"/>
      <c r="GLU19" s="68"/>
      <c r="GLV19" s="68"/>
      <c r="GLW19" s="68"/>
      <c r="GLX19" s="68"/>
      <c r="GLY19" s="68"/>
      <c r="GLZ19" s="68"/>
      <c r="GMA19" s="68"/>
      <c r="GMB19" s="68"/>
      <c r="GMC19" s="68"/>
      <c r="GMD19" s="68"/>
      <c r="GME19" s="68"/>
      <c r="GMF19" s="68"/>
      <c r="GMG19" s="68"/>
      <c r="GMH19" s="68"/>
      <c r="GMI19" s="68"/>
      <c r="GMJ19" s="68"/>
      <c r="GMK19" s="68"/>
      <c r="GML19" s="68"/>
      <c r="GMM19" s="68"/>
      <c r="GMN19" s="68"/>
      <c r="GMO19" s="68"/>
      <c r="GMP19" s="68"/>
      <c r="GMQ19" s="68"/>
      <c r="GMR19" s="68"/>
      <c r="GMS19" s="68"/>
      <c r="GMT19" s="68"/>
      <c r="GMU19" s="68"/>
      <c r="GMV19" s="68"/>
      <c r="GMW19" s="68"/>
      <c r="GMX19" s="68"/>
      <c r="GMY19" s="68"/>
      <c r="GMZ19" s="68"/>
      <c r="GNA19" s="68"/>
      <c r="GNB19" s="68"/>
      <c r="GNC19" s="68"/>
      <c r="GND19" s="68"/>
      <c r="GNE19" s="68"/>
      <c r="GNF19" s="68"/>
      <c r="GNG19" s="68"/>
      <c r="GNH19" s="68"/>
      <c r="GNI19" s="68"/>
      <c r="GNJ19" s="68"/>
      <c r="GNK19" s="68"/>
      <c r="GNL19" s="68"/>
      <c r="GNM19" s="68"/>
      <c r="GNN19" s="68"/>
      <c r="GNO19" s="68"/>
      <c r="GNP19" s="68"/>
      <c r="GNQ19" s="68"/>
      <c r="GNR19" s="68"/>
      <c r="GNS19" s="68"/>
      <c r="GNT19" s="68"/>
      <c r="GNU19" s="68"/>
      <c r="GNV19" s="68"/>
      <c r="GNW19" s="68"/>
      <c r="GNX19" s="68"/>
      <c r="GNY19" s="68"/>
      <c r="GNZ19" s="68"/>
      <c r="GOA19" s="68"/>
      <c r="GOB19" s="68"/>
      <c r="GOC19" s="68"/>
      <c r="GOD19" s="68"/>
      <c r="GOE19" s="68"/>
      <c r="GOF19" s="68"/>
      <c r="GOG19" s="68"/>
      <c r="GOH19" s="68"/>
      <c r="GOI19" s="68"/>
      <c r="GOJ19" s="68"/>
      <c r="GOK19" s="68"/>
      <c r="GOL19" s="68"/>
      <c r="GOM19" s="68"/>
      <c r="GON19" s="68"/>
      <c r="GOO19" s="68"/>
      <c r="GOP19" s="68"/>
      <c r="GOQ19" s="68"/>
      <c r="GOR19" s="68"/>
      <c r="GOS19" s="68"/>
      <c r="GOT19" s="68"/>
      <c r="GOU19" s="68"/>
      <c r="GOV19" s="68"/>
      <c r="GOW19" s="68"/>
      <c r="GOX19" s="68"/>
      <c r="GOY19" s="68"/>
      <c r="GOZ19" s="68"/>
      <c r="GPA19" s="68"/>
      <c r="GPB19" s="68"/>
      <c r="GPC19" s="68"/>
      <c r="GPD19" s="68"/>
      <c r="GPE19" s="68"/>
      <c r="GPF19" s="68"/>
      <c r="GPG19" s="68"/>
      <c r="GPH19" s="68"/>
      <c r="GPI19" s="68"/>
      <c r="GPJ19" s="68"/>
      <c r="GPK19" s="68"/>
      <c r="GPL19" s="68"/>
      <c r="GPM19" s="68"/>
      <c r="GPN19" s="68"/>
      <c r="GPO19" s="68"/>
      <c r="GPP19" s="68"/>
      <c r="GPQ19" s="68"/>
      <c r="GPR19" s="68"/>
      <c r="GPS19" s="68"/>
      <c r="GPT19" s="68"/>
      <c r="GPU19" s="68"/>
      <c r="GPV19" s="68"/>
      <c r="GPW19" s="68"/>
      <c r="GPX19" s="68"/>
      <c r="GPY19" s="68"/>
      <c r="GPZ19" s="68"/>
      <c r="GQA19" s="68"/>
      <c r="GQB19" s="68"/>
      <c r="GQC19" s="68"/>
      <c r="GQD19" s="68"/>
      <c r="GQE19" s="68"/>
      <c r="GQF19" s="68"/>
      <c r="GQG19" s="68"/>
      <c r="GQH19" s="68"/>
      <c r="GQI19" s="68"/>
      <c r="GQJ19" s="68"/>
      <c r="GQK19" s="68"/>
      <c r="GQL19" s="68"/>
      <c r="GQM19" s="68"/>
      <c r="GQN19" s="68"/>
      <c r="GQO19" s="68"/>
      <c r="GQP19" s="68"/>
      <c r="GQQ19" s="68"/>
      <c r="GQR19" s="68"/>
      <c r="GQS19" s="68"/>
      <c r="GQT19" s="68"/>
      <c r="GQU19" s="68"/>
      <c r="GQV19" s="68"/>
      <c r="GQW19" s="68"/>
      <c r="GQX19" s="68"/>
      <c r="GQY19" s="68"/>
      <c r="GQZ19" s="68"/>
      <c r="GRA19" s="68"/>
      <c r="GRB19" s="68"/>
      <c r="GRC19" s="68"/>
      <c r="GRD19" s="68"/>
      <c r="GRE19" s="68"/>
      <c r="GRF19" s="68"/>
      <c r="GRG19" s="68"/>
      <c r="GRH19" s="68"/>
      <c r="GRI19" s="68"/>
      <c r="GRJ19" s="68"/>
      <c r="GRK19" s="68"/>
      <c r="GRL19" s="68"/>
      <c r="GRM19" s="68"/>
      <c r="GRN19" s="68"/>
      <c r="GRO19" s="68"/>
      <c r="GRP19" s="68"/>
      <c r="GRQ19" s="68"/>
      <c r="GRR19" s="68"/>
      <c r="GRS19" s="68"/>
      <c r="GRT19" s="68"/>
      <c r="GRU19" s="68"/>
      <c r="GRV19" s="68"/>
      <c r="GRW19" s="68"/>
      <c r="GRX19" s="68"/>
      <c r="GRY19" s="68"/>
      <c r="GRZ19" s="68"/>
      <c r="GSA19" s="68"/>
      <c r="GSB19" s="68"/>
      <c r="GSC19" s="68"/>
      <c r="GSD19" s="68"/>
      <c r="GSE19" s="68"/>
      <c r="GSF19" s="68"/>
      <c r="GSG19" s="68"/>
      <c r="GSH19" s="68"/>
      <c r="GSI19" s="68"/>
      <c r="GSJ19" s="68"/>
      <c r="GSK19" s="68"/>
      <c r="GSL19" s="68"/>
      <c r="GSM19" s="68"/>
      <c r="GSN19" s="68"/>
      <c r="GSO19" s="68"/>
      <c r="GSP19" s="68"/>
      <c r="GSQ19" s="68"/>
      <c r="GSR19" s="68"/>
      <c r="GSS19" s="68"/>
      <c r="GST19" s="68"/>
      <c r="GSU19" s="68"/>
      <c r="GSV19" s="68"/>
      <c r="GSW19" s="68"/>
      <c r="GSX19" s="68"/>
      <c r="GSY19" s="68"/>
      <c r="GSZ19" s="68"/>
      <c r="GTA19" s="68"/>
      <c r="GTB19" s="68"/>
      <c r="GTC19" s="68"/>
      <c r="GTD19" s="68"/>
      <c r="GTE19" s="68"/>
      <c r="GTF19" s="68"/>
      <c r="GTG19" s="68"/>
      <c r="GTH19" s="68"/>
      <c r="GTI19" s="68"/>
      <c r="GTJ19" s="68"/>
      <c r="GTK19" s="68"/>
      <c r="GTL19" s="68"/>
      <c r="GTM19" s="68"/>
      <c r="GTN19" s="68"/>
      <c r="GTO19" s="68"/>
      <c r="GTP19" s="68"/>
      <c r="GTQ19" s="68"/>
      <c r="GTR19" s="68"/>
      <c r="GTS19" s="68"/>
      <c r="GTT19" s="68"/>
      <c r="GTU19" s="68"/>
      <c r="GTV19" s="68"/>
      <c r="GTW19" s="68"/>
      <c r="GTX19" s="68"/>
      <c r="GTY19" s="68"/>
      <c r="GTZ19" s="68"/>
      <c r="GUA19" s="68"/>
      <c r="GUB19" s="68"/>
      <c r="GUC19" s="68"/>
      <c r="GUD19" s="68"/>
      <c r="GUE19" s="68"/>
      <c r="GUF19" s="68"/>
      <c r="GUG19" s="68"/>
      <c r="GUH19" s="68"/>
      <c r="GUI19" s="68"/>
      <c r="GUJ19" s="68"/>
      <c r="GUK19" s="68"/>
      <c r="GUL19" s="68"/>
      <c r="GUM19" s="68"/>
      <c r="GUN19" s="68"/>
      <c r="GUO19" s="68"/>
      <c r="GUP19" s="68"/>
      <c r="GUQ19" s="68"/>
      <c r="GUR19" s="68"/>
      <c r="GUS19" s="68"/>
      <c r="GUT19" s="68"/>
      <c r="GUU19" s="68"/>
      <c r="GUV19" s="68"/>
      <c r="GUW19" s="68"/>
      <c r="GUX19" s="68"/>
      <c r="GUY19" s="68"/>
      <c r="GUZ19" s="68"/>
      <c r="GVA19" s="68"/>
      <c r="GVB19" s="68"/>
      <c r="GVC19" s="68"/>
      <c r="GVD19" s="68"/>
      <c r="GVE19" s="68"/>
      <c r="GVF19" s="68"/>
      <c r="GVG19" s="68"/>
      <c r="GVH19" s="68"/>
      <c r="GVI19" s="68"/>
      <c r="GVJ19" s="68"/>
      <c r="GVK19" s="68"/>
      <c r="GVL19" s="68"/>
      <c r="GVM19" s="68"/>
      <c r="GVN19" s="68"/>
      <c r="GVO19" s="68"/>
      <c r="GVP19" s="68"/>
      <c r="GVQ19" s="68"/>
      <c r="GVR19" s="68"/>
      <c r="GVS19" s="68"/>
      <c r="GVT19" s="68"/>
      <c r="GVU19" s="68"/>
      <c r="GVV19" s="68"/>
      <c r="GVW19" s="68"/>
      <c r="GVX19" s="68"/>
      <c r="GVY19" s="68"/>
      <c r="GVZ19" s="68"/>
      <c r="GWA19" s="68"/>
      <c r="GWB19" s="68"/>
      <c r="GWC19" s="68"/>
      <c r="GWD19" s="68"/>
      <c r="GWE19" s="68"/>
      <c r="GWF19" s="68"/>
      <c r="GWG19" s="68"/>
      <c r="GWH19" s="68"/>
      <c r="GWI19" s="68"/>
      <c r="GWJ19" s="68"/>
      <c r="GWK19" s="68"/>
      <c r="GWL19" s="68"/>
      <c r="GWM19" s="68"/>
      <c r="GWN19" s="68"/>
      <c r="GWO19" s="68"/>
      <c r="GWP19" s="68"/>
      <c r="GWQ19" s="68"/>
      <c r="GWR19" s="68"/>
      <c r="GWS19" s="68"/>
      <c r="GWT19" s="68"/>
      <c r="GWU19" s="68"/>
      <c r="GWV19" s="68"/>
      <c r="GWW19" s="68"/>
      <c r="GWX19" s="68"/>
      <c r="GWY19" s="68"/>
      <c r="GWZ19" s="68"/>
      <c r="GXA19" s="68"/>
      <c r="GXB19" s="68"/>
      <c r="GXC19" s="68"/>
      <c r="GXD19" s="68"/>
      <c r="GXE19" s="68"/>
      <c r="GXF19" s="68"/>
      <c r="GXG19" s="68"/>
      <c r="GXH19" s="68"/>
      <c r="GXI19" s="68"/>
      <c r="GXJ19" s="68"/>
      <c r="GXK19" s="68"/>
      <c r="GXL19" s="68"/>
      <c r="GXM19" s="68"/>
      <c r="GXN19" s="68"/>
      <c r="GXO19" s="68"/>
      <c r="GXP19" s="68"/>
      <c r="GXQ19" s="68"/>
      <c r="GXR19" s="68"/>
      <c r="GXS19" s="68"/>
      <c r="GXT19" s="68"/>
      <c r="GXU19" s="68"/>
      <c r="GXV19" s="68"/>
      <c r="GXW19" s="68"/>
      <c r="GXX19" s="68"/>
      <c r="GXY19" s="68"/>
      <c r="GXZ19" s="68"/>
      <c r="GYA19" s="68"/>
      <c r="GYB19" s="68"/>
      <c r="GYC19" s="68"/>
      <c r="GYD19" s="68"/>
      <c r="GYE19" s="68"/>
      <c r="GYF19" s="68"/>
      <c r="GYG19" s="68"/>
      <c r="GYH19" s="68"/>
      <c r="GYI19" s="68"/>
      <c r="GYJ19" s="68"/>
      <c r="GYK19" s="68"/>
      <c r="GYL19" s="68"/>
      <c r="GYM19" s="68"/>
      <c r="GYN19" s="68"/>
      <c r="GYO19" s="68"/>
      <c r="GYP19" s="68"/>
      <c r="GYQ19" s="68"/>
      <c r="GYR19" s="68"/>
      <c r="GYS19" s="68"/>
      <c r="GYT19" s="68"/>
      <c r="GYU19" s="68"/>
      <c r="GYV19" s="68"/>
      <c r="GYW19" s="68"/>
      <c r="GYX19" s="68"/>
      <c r="GYY19" s="68"/>
      <c r="GYZ19" s="68"/>
      <c r="GZA19" s="68"/>
      <c r="GZB19" s="68"/>
      <c r="GZC19" s="68"/>
      <c r="GZD19" s="68"/>
      <c r="GZE19" s="68"/>
      <c r="GZF19" s="68"/>
      <c r="GZG19" s="68"/>
      <c r="GZH19" s="68"/>
      <c r="GZI19" s="68"/>
      <c r="GZJ19" s="68"/>
      <c r="GZK19" s="68"/>
      <c r="GZL19" s="68"/>
      <c r="GZM19" s="68"/>
      <c r="GZN19" s="68"/>
      <c r="GZO19" s="68"/>
      <c r="GZP19" s="68"/>
      <c r="GZQ19" s="68"/>
      <c r="GZR19" s="68"/>
      <c r="GZS19" s="68"/>
      <c r="GZT19" s="68"/>
      <c r="GZU19" s="68"/>
      <c r="GZV19" s="68"/>
      <c r="GZW19" s="68"/>
      <c r="GZX19" s="68"/>
      <c r="GZY19" s="68"/>
      <c r="GZZ19" s="68"/>
      <c r="HAA19" s="68"/>
      <c r="HAB19" s="68"/>
      <c r="HAC19" s="68"/>
      <c r="HAD19" s="68"/>
      <c r="HAE19" s="68"/>
      <c r="HAF19" s="68"/>
      <c r="HAG19" s="68"/>
      <c r="HAH19" s="68"/>
      <c r="HAI19" s="68"/>
      <c r="HAJ19" s="68"/>
      <c r="HAK19" s="68"/>
      <c r="HAL19" s="68"/>
      <c r="HAM19" s="68"/>
      <c r="HAN19" s="68"/>
      <c r="HAO19" s="68"/>
      <c r="HAP19" s="68"/>
      <c r="HAQ19" s="68"/>
      <c r="HAR19" s="68"/>
      <c r="HAS19" s="68"/>
      <c r="HAT19" s="68"/>
      <c r="HAU19" s="68"/>
      <c r="HAV19" s="68"/>
      <c r="HAW19" s="68"/>
      <c r="HAX19" s="68"/>
      <c r="HAY19" s="68"/>
      <c r="HAZ19" s="68"/>
      <c r="HBA19" s="68"/>
      <c r="HBB19" s="68"/>
      <c r="HBC19" s="68"/>
      <c r="HBD19" s="68"/>
      <c r="HBE19" s="68"/>
      <c r="HBF19" s="68"/>
      <c r="HBG19" s="68"/>
      <c r="HBH19" s="68"/>
      <c r="HBI19" s="68"/>
      <c r="HBJ19" s="68"/>
      <c r="HBK19" s="68"/>
      <c r="HBL19" s="68"/>
      <c r="HBM19" s="68"/>
      <c r="HBN19" s="68"/>
      <c r="HBO19" s="68"/>
      <c r="HBP19" s="68"/>
      <c r="HBQ19" s="68"/>
      <c r="HBR19" s="68"/>
      <c r="HBS19" s="68"/>
      <c r="HBT19" s="68"/>
      <c r="HBU19" s="68"/>
      <c r="HBV19" s="68"/>
      <c r="HBW19" s="68"/>
      <c r="HBX19" s="68"/>
      <c r="HBY19" s="68"/>
      <c r="HBZ19" s="68"/>
      <c r="HCA19" s="68"/>
      <c r="HCB19" s="68"/>
      <c r="HCC19" s="68"/>
      <c r="HCD19" s="68"/>
      <c r="HCE19" s="68"/>
      <c r="HCF19" s="68"/>
      <c r="HCG19" s="68"/>
      <c r="HCH19" s="68"/>
      <c r="HCI19" s="68"/>
      <c r="HCJ19" s="68"/>
      <c r="HCK19" s="68"/>
      <c r="HCL19" s="68"/>
      <c r="HCM19" s="68"/>
      <c r="HCN19" s="68"/>
      <c r="HCO19" s="68"/>
      <c r="HCP19" s="68"/>
      <c r="HCQ19" s="68"/>
      <c r="HCR19" s="68"/>
      <c r="HCS19" s="68"/>
      <c r="HCT19" s="68"/>
      <c r="HCU19" s="68"/>
      <c r="HCV19" s="68"/>
      <c r="HCW19" s="68"/>
      <c r="HCX19" s="68"/>
      <c r="HCY19" s="68"/>
      <c r="HCZ19" s="68"/>
      <c r="HDA19" s="68"/>
      <c r="HDB19" s="68"/>
      <c r="HDC19" s="68"/>
      <c r="HDD19" s="68"/>
      <c r="HDE19" s="68"/>
      <c r="HDF19" s="68"/>
      <c r="HDG19" s="68"/>
      <c r="HDH19" s="68"/>
      <c r="HDI19" s="68"/>
      <c r="HDJ19" s="68"/>
      <c r="HDK19" s="68"/>
      <c r="HDL19" s="68"/>
      <c r="HDM19" s="68"/>
      <c r="HDN19" s="68"/>
      <c r="HDO19" s="68"/>
      <c r="HDP19" s="68"/>
      <c r="HDQ19" s="68"/>
      <c r="HDR19" s="68"/>
      <c r="HDS19" s="68"/>
      <c r="HDT19" s="68"/>
      <c r="HDU19" s="68"/>
      <c r="HDV19" s="68"/>
      <c r="HDW19" s="68"/>
      <c r="HDX19" s="68"/>
      <c r="HDY19" s="68"/>
      <c r="HDZ19" s="68"/>
      <c r="HEA19" s="68"/>
      <c r="HEB19" s="68"/>
      <c r="HEC19" s="68"/>
      <c r="HED19" s="68"/>
      <c r="HEE19" s="68"/>
      <c r="HEF19" s="68"/>
      <c r="HEG19" s="68"/>
      <c r="HEH19" s="68"/>
      <c r="HEI19" s="68"/>
      <c r="HEJ19" s="68"/>
      <c r="HEK19" s="68"/>
      <c r="HEL19" s="68"/>
      <c r="HEM19" s="68"/>
      <c r="HEN19" s="68"/>
      <c r="HEO19" s="68"/>
      <c r="HEP19" s="68"/>
      <c r="HEQ19" s="68"/>
      <c r="HER19" s="68"/>
      <c r="HES19" s="68"/>
      <c r="HET19" s="68"/>
      <c r="HEU19" s="68"/>
      <c r="HEV19" s="68"/>
      <c r="HEW19" s="68"/>
      <c r="HEX19" s="68"/>
      <c r="HEY19" s="68"/>
      <c r="HEZ19" s="68"/>
      <c r="HFA19" s="68"/>
      <c r="HFB19" s="68"/>
      <c r="HFC19" s="68"/>
      <c r="HFD19" s="68"/>
      <c r="HFE19" s="68"/>
      <c r="HFF19" s="68"/>
      <c r="HFG19" s="68"/>
      <c r="HFH19" s="68"/>
      <c r="HFI19" s="68"/>
      <c r="HFJ19" s="68"/>
      <c r="HFK19" s="68"/>
      <c r="HFL19" s="68"/>
      <c r="HFM19" s="68"/>
      <c r="HFN19" s="68"/>
      <c r="HFO19" s="68"/>
      <c r="HFP19" s="68"/>
      <c r="HFQ19" s="68"/>
      <c r="HFR19" s="68"/>
      <c r="HFS19" s="68"/>
      <c r="HFT19" s="68"/>
      <c r="HFU19" s="68"/>
      <c r="HFV19" s="68"/>
      <c r="HFW19" s="68"/>
      <c r="HFX19" s="68"/>
      <c r="HFY19" s="68"/>
      <c r="HFZ19" s="68"/>
      <c r="HGA19" s="68"/>
      <c r="HGB19" s="68"/>
      <c r="HGC19" s="68"/>
      <c r="HGD19" s="68"/>
      <c r="HGE19" s="68"/>
      <c r="HGF19" s="68"/>
      <c r="HGG19" s="68"/>
      <c r="HGH19" s="68"/>
      <c r="HGI19" s="68"/>
      <c r="HGJ19" s="68"/>
      <c r="HGK19" s="68"/>
      <c r="HGL19" s="68"/>
      <c r="HGM19" s="68"/>
      <c r="HGN19" s="68"/>
      <c r="HGO19" s="68"/>
      <c r="HGP19" s="68"/>
      <c r="HGQ19" s="68"/>
      <c r="HGR19" s="68"/>
      <c r="HGS19" s="68"/>
      <c r="HGT19" s="68"/>
      <c r="HGU19" s="68"/>
      <c r="HGV19" s="68"/>
      <c r="HGW19" s="68"/>
      <c r="HGX19" s="68"/>
      <c r="HGY19" s="68"/>
      <c r="HGZ19" s="68"/>
      <c r="HHA19" s="68"/>
      <c r="HHB19" s="68"/>
      <c r="HHC19" s="68"/>
      <c r="HHD19" s="68"/>
      <c r="HHE19" s="68"/>
      <c r="HHF19" s="68"/>
      <c r="HHG19" s="68"/>
      <c r="HHH19" s="68"/>
      <c r="HHI19" s="68"/>
      <c r="HHJ19" s="68"/>
      <c r="HHK19" s="68"/>
      <c r="HHL19" s="68"/>
      <c r="HHM19" s="68"/>
      <c r="HHN19" s="68"/>
      <c r="HHO19" s="68"/>
      <c r="HHP19" s="68"/>
      <c r="HHQ19" s="68"/>
      <c r="HHR19" s="68"/>
      <c r="HHS19" s="68"/>
      <c r="HHT19" s="68"/>
      <c r="HHU19" s="68"/>
      <c r="HHV19" s="68"/>
      <c r="HHW19" s="68"/>
      <c r="HHX19" s="68"/>
      <c r="HHY19" s="68"/>
      <c r="HHZ19" s="68"/>
      <c r="HIA19" s="68"/>
      <c r="HIB19" s="68"/>
      <c r="HIC19" s="68"/>
      <c r="HID19" s="68"/>
      <c r="HIE19" s="68"/>
      <c r="HIF19" s="68"/>
      <c r="HIG19" s="68"/>
      <c r="HIH19" s="68"/>
      <c r="HII19" s="68"/>
      <c r="HIJ19" s="68"/>
      <c r="HIK19" s="68"/>
      <c r="HIL19" s="68"/>
      <c r="HIM19" s="68"/>
      <c r="HIN19" s="68"/>
      <c r="HIO19" s="68"/>
      <c r="HIP19" s="68"/>
      <c r="HIQ19" s="68"/>
      <c r="HIR19" s="68"/>
      <c r="HIS19" s="68"/>
      <c r="HIT19" s="68"/>
      <c r="HIU19" s="68"/>
      <c r="HIV19" s="68"/>
      <c r="HIW19" s="68"/>
      <c r="HIX19" s="68"/>
      <c r="HIY19" s="68"/>
      <c r="HIZ19" s="68"/>
      <c r="HJA19" s="68"/>
      <c r="HJB19" s="68"/>
      <c r="HJC19" s="68"/>
      <c r="HJD19" s="68"/>
      <c r="HJE19" s="68"/>
      <c r="HJF19" s="68"/>
      <c r="HJG19" s="68"/>
      <c r="HJH19" s="68"/>
      <c r="HJI19" s="68"/>
      <c r="HJJ19" s="68"/>
      <c r="HJK19" s="68"/>
      <c r="HJL19" s="68"/>
      <c r="HJM19" s="68"/>
      <c r="HJN19" s="68"/>
      <c r="HJO19" s="68"/>
      <c r="HJP19" s="68"/>
      <c r="HJQ19" s="68"/>
      <c r="HJR19" s="68"/>
      <c r="HJS19" s="68"/>
      <c r="HJT19" s="68"/>
      <c r="HJU19" s="68"/>
      <c r="HJV19" s="68"/>
      <c r="HJW19" s="68"/>
      <c r="HJX19" s="68"/>
      <c r="HJY19" s="68"/>
      <c r="HJZ19" s="68"/>
      <c r="HKA19" s="68"/>
      <c r="HKB19" s="68"/>
      <c r="HKC19" s="68"/>
      <c r="HKD19" s="68"/>
      <c r="HKE19" s="68"/>
      <c r="HKF19" s="68"/>
      <c r="HKG19" s="68"/>
      <c r="HKH19" s="68"/>
      <c r="HKI19" s="68"/>
      <c r="HKJ19" s="68"/>
      <c r="HKK19" s="68"/>
      <c r="HKL19" s="68"/>
      <c r="HKM19" s="68"/>
      <c r="HKN19" s="68"/>
      <c r="HKO19" s="68"/>
      <c r="HKP19" s="68"/>
      <c r="HKQ19" s="68"/>
      <c r="HKR19" s="68"/>
      <c r="HKS19" s="68"/>
      <c r="HKT19" s="68"/>
      <c r="HKU19" s="68"/>
      <c r="HKV19" s="68"/>
      <c r="HKW19" s="68"/>
      <c r="HKX19" s="68"/>
      <c r="HKY19" s="68"/>
      <c r="HKZ19" s="68"/>
      <c r="HLA19" s="68"/>
      <c r="HLB19" s="68"/>
      <c r="HLC19" s="68"/>
      <c r="HLD19" s="68"/>
      <c r="HLE19" s="68"/>
      <c r="HLF19" s="68"/>
      <c r="HLG19" s="68"/>
      <c r="HLH19" s="68"/>
      <c r="HLI19" s="68"/>
      <c r="HLJ19" s="68"/>
      <c r="HLK19" s="68"/>
      <c r="HLL19" s="68"/>
      <c r="HLM19" s="68"/>
      <c r="HLN19" s="68"/>
      <c r="HLO19" s="68"/>
      <c r="HLP19" s="68"/>
      <c r="HLQ19" s="68"/>
      <c r="HLR19" s="68"/>
      <c r="HLS19" s="68"/>
      <c r="HLT19" s="68"/>
      <c r="HLU19" s="68"/>
      <c r="HLV19" s="68"/>
      <c r="HLW19" s="68"/>
      <c r="HLX19" s="68"/>
      <c r="HLY19" s="68"/>
      <c r="HLZ19" s="68"/>
      <c r="HMA19" s="68"/>
      <c r="HMB19" s="68"/>
      <c r="HMC19" s="68"/>
      <c r="HMD19" s="68"/>
      <c r="HME19" s="68"/>
      <c r="HMF19" s="68"/>
      <c r="HMG19" s="68"/>
      <c r="HMH19" s="68"/>
      <c r="HMI19" s="68"/>
      <c r="HMJ19" s="68"/>
      <c r="HMK19" s="68"/>
      <c r="HML19" s="68"/>
      <c r="HMM19" s="68"/>
      <c r="HMN19" s="68"/>
      <c r="HMO19" s="68"/>
      <c r="HMP19" s="68"/>
      <c r="HMQ19" s="68"/>
      <c r="HMR19" s="68"/>
      <c r="HMS19" s="68"/>
      <c r="HMT19" s="68"/>
      <c r="HMU19" s="68"/>
      <c r="HMV19" s="68"/>
      <c r="HMW19" s="68"/>
      <c r="HMX19" s="68"/>
      <c r="HMY19" s="68"/>
      <c r="HMZ19" s="68"/>
      <c r="HNA19" s="68"/>
      <c r="HNB19" s="68"/>
      <c r="HNC19" s="68"/>
      <c r="HND19" s="68"/>
      <c r="HNE19" s="68"/>
      <c r="HNF19" s="68"/>
      <c r="HNG19" s="68"/>
      <c r="HNH19" s="68"/>
      <c r="HNI19" s="68"/>
      <c r="HNJ19" s="68"/>
      <c r="HNK19" s="68"/>
      <c r="HNL19" s="68"/>
      <c r="HNM19" s="68"/>
      <c r="HNN19" s="68"/>
      <c r="HNO19" s="68"/>
      <c r="HNP19" s="68"/>
      <c r="HNQ19" s="68"/>
      <c r="HNR19" s="68"/>
      <c r="HNS19" s="68"/>
      <c r="HNT19" s="68"/>
      <c r="HNU19" s="68"/>
      <c r="HNV19" s="68"/>
      <c r="HNW19" s="68"/>
      <c r="HNX19" s="68"/>
      <c r="HNY19" s="68"/>
      <c r="HNZ19" s="68"/>
      <c r="HOA19" s="68"/>
      <c r="HOB19" s="68"/>
      <c r="HOC19" s="68"/>
      <c r="HOD19" s="68"/>
      <c r="HOE19" s="68"/>
      <c r="HOF19" s="68"/>
      <c r="HOG19" s="68"/>
      <c r="HOH19" s="68"/>
      <c r="HOI19" s="68"/>
      <c r="HOJ19" s="68"/>
      <c r="HOK19" s="68"/>
      <c r="HOL19" s="68"/>
      <c r="HOM19" s="68"/>
      <c r="HON19" s="68"/>
      <c r="HOO19" s="68"/>
      <c r="HOP19" s="68"/>
      <c r="HOQ19" s="68"/>
      <c r="HOR19" s="68"/>
      <c r="HOS19" s="68"/>
      <c r="HOT19" s="68"/>
      <c r="HOU19" s="68"/>
      <c r="HOV19" s="68"/>
      <c r="HOW19" s="68"/>
      <c r="HOX19" s="68"/>
      <c r="HOY19" s="68"/>
      <c r="HOZ19" s="68"/>
      <c r="HPA19" s="68"/>
      <c r="HPB19" s="68"/>
      <c r="HPC19" s="68"/>
      <c r="HPD19" s="68"/>
      <c r="HPE19" s="68"/>
      <c r="HPF19" s="68"/>
      <c r="HPG19" s="68"/>
      <c r="HPH19" s="68"/>
      <c r="HPI19" s="68"/>
      <c r="HPJ19" s="68"/>
      <c r="HPK19" s="68"/>
      <c r="HPL19" s="68"/>
      <c r="HPM19" s="68"/>
      <c r="HPN19" s="68"/>
      <c r="HPO19" s="68"/>
      <c r="HPP19" s="68"/>
      <c r="HPQ19" s="68"/>
      <c r="HPR19" s="68"/>
      <c r="HPS19" s="68"/>
      <c r="HPT19" s="68"/>
      <c r="HPU19" s="68"/>
      <c r="HPV19" s="68"/>
      <c r="HPW19" s="68"/>
      <c r="HPX19" s="68"/>
      <c r="HPY19" s="68"/>
      <c r="HPZ19" s="68"/>
      <c r="HQA19" s="68"/>
      <c r="HQB19" s="68"/>
      <c r="HQC19" s="68"/>
      <c r="HQD19" s="68"/>
      <c r="HQE19" s="68"/>
      <c r="HQF19" s="68"/>
      <c r="HQG19" s="68"/>
      <c r="HQH19" s="68"/>
      <c r="HQI19" s="68"/>
      <c r="HQJ19" s="68"/>
      <c r="HQK19" s="68"/>
      <c r="HQL19" s="68"/>
      <c r="HQM19" s="68"/>
      <c r="HQN19" s="68"/>
      <c r="HQO19" s="68"/>
      <c r="HQP19" s="68"/>
      <c r="HQQ19" s="68"/>
      <c r="HQR19" s="68"/>
      <c r="HQS19" s="68"/>
      <c r="HQT19" s="68"/>
      <c r="HQU19" s="68"/>
      <c r="HQV19" s="68"/>
      <c r="HQW19" s="68"/>
      <c r="HQX19" s="68"/>
      <c r="HQY19" s="68"/>
      <c r="HQZ19" s="68"/>
      <c r="HRA19" s="68"/>
      <c r="HRB19" s="68"/>
      <c r="HRC19" s="68"/>
      <c r="HRD19" s="68"/>
      <c r="HRE19" s="68"/>
      <c r="HRF19" s="68"/>
      <c r="HRG19" s="68"/>
      <c r="HRH19" s="68"/>
      <c r="HRI19" s="68"/>
      <c r="HRJ19" s="68"/>
      <c r="HRK19" s="68"/>
      <c r="HRL19" s="68"/>
      <c r="HRM19" s="68"/>
      <c r="HRN19" s="68"/>
      <c r="HRO19" s="68"/>
      <c r="HRP19" s="68"/>
      <c r="HRQ19" s="68"/>
      <c r="HRR19" s="68"/>
      <c r="HRS19" s="68"/>
      <c r="HRT19" s="68"/>
      <c r="HRU19" s="68"/>
      <c r="HRV19" s="68"/>
      <c r="HRW19" s="68"/>
      <c r="HRX19" s="68"/>
      <c r="HRY19" s="68"/>
      <c r="HRZ19" s="68"/>
      <c r="HSA19" s="68"/>
      <c r="HSB19" s="68"/>
      <c r="HSC19" s="68"/>
      <c r="HSD19" s="68"/>
      <c r="HSE19" s="68"/>
      <c r="HSF19" s="68"/>
      <c r="HSG19" s="68"/>
      <c r="HSH19" s="68"/>
      <c r="HSI19" s="68"/>
      <c r="HSJ19" s="68"/>
      <c r="HSK19" s="68"/>
      <c r="HSL19" s="68"/>
      <c r="HSM19" s="68"/>
      <c r="HSN19" s="68"/>
      <c r="HSO19" s="68"/>
      <c r="HSP19" s="68"/>
      <c r="HSQ19" s="68"/>
      <c r="HSR19" s="68"/>
      <c r="HSS19" s="68"/>
      <c r="HST19" s="68"/>
      <c r="HSU19" s="68"/>
      <c r="HSV19" s="68"/>
      <c r="HSW19" s="68"/>
      <c r="HSX19" s="68"/>
      <c r="HSY19" s="68"/>
      <c r="HSZ19" s="68"/>
      <c r="HTA19" s="68"/>
      <c r="HTB19" s="68"/>
      <c r="HTC19" s="68"/>
      <c r="HTD19" s="68"/>
      <c r="HTE19" s="68"/>
      <c r="HTF19" s="68"/>
      <c r="HTG19" s="68"/>
      <c r="HTH19" s="68"/>
      <c r="HTI19" s="68"/>
      <c r="HTJ19" s="68"/>
      <c r="HTK19" s="68"/>
      <c r="HTL19" s="68"/>
      <c r="HTM19" s="68"/>
      <c r="HTN19" s="68"/>
      <c r="HTO19" s="68"/>
      <c r="HTP19" s="68"/>
      <c r="HTQ19" s="68"/>
      <c r="HTR19" s="68"/>
      <c r="HTS19" s="68"/>
      <c r="HTT19" s="68"/>
      <c r="HTU19" s="68"/>
      <c r="HTV19" s="68"/>
      <c r="HTW19" s="68"/>
      <c r="HTX19" s="68"/>
      <c r="HTY19" s="68"/>
      <c r="HTZ19" s="68"/>
      <c r="HUA19" s="68"/>
      <c r="HUB19" s="68"/>
      <c r="HUC19" s="68"/>
      <c r="HUD19" s="68"/>
      <c r="HUE19" s="68"/>
      <c r="HUF19" s="68"/>
      <c r="HUG19" s="68"/>
      <c r="HUH19" s="68"/>
      <c r="HUI19" s="68"/>
      <c r="HUJ19" s="68"/>
      <c r="HUK19" s="68"/>
      <c r="HUL19" s="68"/>
      <c r="HUM19" s="68"/>
      <c r="HUN19" s="68"/>
      <c r="HUO19" s="68"/>
      <c r="HUP19" s="68"/>
      <c r="HUQ19" s="68"/>
      <c r="HUR19" s="68"/>
      <c r="HUS19" s="68"/>
      <c r="HUT19" s="68"/>
      <c r="HUU19" s="68"/>
      <c r="HUV19" s="68"/>
      <c r="HUW19" s="68"/>
      <c r="HUX19" s="68"/>
      <c r="HUY19" s="68"/>
      <c r="HUZ19" s="68"/>
      <c r="HVA19" s="68"/>
      <c r="HVB19" s="68"/>
      <c r="HVC19" s="68"/>
      <c r="HVD19" s="68"/>
      <c r="HVE19" s="68"/>
      <c r="HVF19" s="68"/>
      <c r="HVG19" s="68"/>
      <c r="HVH19" s="68"/>
      <c r="HVI19" s="68"/>
      <c r="HVJ19" s="68"/>
      <c r="HVK19" s="68"/>
      <c r="HVL19" s="68"/>
      <c r="HVM19" s="68"/>
      <c r="HVN19" s="68"/>
      <c r="HVO19" s="68"/>
      <c r="HVP19" s="68"/>
      <c r="HVQ19" s="68"/>
      <c r="HVR19" s="68"/>
      <c r="HVS19" s="68"/>
      <c r="HVT19" s="68"/>
      <c r="HVU19" s="68"/>
      <c r="HVV19" s="68"/>
      <c r="HVW19" s="68"/>
      <c r="HVX19" s="68"/>
      <c r="HVY19" s="68"/>
      <c r="HVZ19" s="68"/>
      <c r="HWA19" s="68"/>
      <c r="HWB19" s="68"/>
      <c r="HWC19" s="68"/>
      <c r="HWD19" s="68"/>
      <c r="HWE19" s="68"/>
      <c r="HWF19" s="68"/>
      <c r="HWG19" s="68"/>
      <c r="HWH19" s="68"/>
      <c r="HWI19" s="68"/>
      <c r="HWJ19" s="68"/>
      <c r="HWK19" s="68"/>
      <c r="HWL19" s="68"/>
      <c r="HWM19" s="68"/>
      <c r="HWN19" s="68"/>
      <c r="HWO19" s="68"/>
      <c r="HWP19" s="68"/>
      <c r="HWQ19" s="68"/>
      <c r="HWR19" s="68"/>
      <c r="HWS19" s="68"/>
      <c r="HWT19" s="68"/>
      <c r="HWU19" s="68"/>
      <c r="HWV19" s="68"/>
      <c r="HWW19" s="68"/>
      <c r="HWX19" s="68"/>
      <c r="HWY19" s="68"/>
      <c r="HWZ19" s="68"/>
      <c r="HXA19" s="68"/>
      <c r="HXB19" s="68"/>
      <c r="HXC19" s="68"/>
      <c r="HXD19" s="68"/>
      <c r="HXE19" s="68"/>
      <c r="HXF19" s="68"/>
      <c r="HXG19" s="68"/>
      <c r="HXH19" s="68"/>
      <c r="HXI19" s="68"/>
      <c r="HXJ19" s="68"/>
      <c r="HXK19" s="68"/>
      <c r="HXL19" s="68"/>
      <c r="HXM19" s="68"/>
      <c r="HXN19" s="68"/>
      <c r="HXO19" s="68"/>
      <c r="HXP19" s="68"/>
      <c r="HXQ19" s="68"/>
      <c r="HXR19" s="68"/>
      <c r="HXS19" s="68"/>
      <c r="HXT19" s="68"/>
      <c r="HXU19" s="68"/>
      <c r="HXV19" s="68"/>
      <c r="HXW19" s="68"/>
      <c r="HXX19" s="68"/>
      <c r="HXY19" s="68"/>
      <c r="HXZ19" s="68"/>
      <c r="HYA19" s="68"/>
      <c r="HYB19" s="68"/>
      <c r="HYC19" s="68"/>
      <c r="HYD19" s="68"/>
      <c r="HYE19" s="68"/>
      <c r="HYF19" s="68"/>
      <c r="HYG19" s="68"/>
      <c r="HYH19" s="68"/>
      <c r="HYI19" s="68"/>
      <c r="HYJ19" s="68"/>
      <c r="HYK19" s="68"/>
      <c r="HYL19" s="68"/>
      <c r="HYM19" s="68"/>
      <c r="HYN19" s="68"/>
      <c r="HYO19" s="68"/>
      <c r="HYP19" s="68"/>
      <c r="HYQ19" s="68"/>
      <c r="HYR19" s="68"/>
      <c r="HYS19" s="68"/>
      <c r="HYT19" s="68"/>
      <c r="HYU19" s="68"/>
      <c r="HYV19" s="68"/>
      <c r="HYW19" s="68"/>
      <c r="HYX19" s="68"/>
      <c r="HYY19" s="68"/>
      <c r="HYZ19" s="68"/>
      <c r="HZA19" s="68"/>
      <c r="HZB19" s="68"/>
      <c r="HZC19" s="68"/>
      <c r="HZD19" s="68"/>
      <c r="HZE19" s="68"/>
      <c r="HZF19" s="68"/>
      <c r="HZG19" s="68"/>
      <c r="HZH19" s="68"/>
      <c r="HZI19" s="68"/>
      <c r="HZJ19" s="68"/>
      <c r="HZK19" s="68"/>
      <c r="HZL19" s="68"/>
      <c r="HZM19" s="68"/>
      <c r="HZN19" s="68"/>
      <c r="HZO19" s="68"/>
      <c r="HZP19" s="68"/>
      <c r="HZQ19" s="68"/>
      <c r="HZR19" s="68"/>
      <c r="HZS19" s="68"/>
      <c r="HZT19" s="68"/>
      <c r="HZU19" s="68"/>
      <c r="HZV19" s="68"/>
      <c r="HZW19" s="68"/>
      <c r="HZX19" s="68"/>
      <c r="HZY19" s="68"/>
      <c r="HZZ19" s="68"/>
      <c r="IAA19" s="68"/>
      <c r="IAB19" s="68"/>
      <c r="IAC19" s="68"/>
      <c r="IAD19" s="68"/>
      <c r="IAE19" s="68"/>
      <c r="IAF19" s="68"/>
      <c r="IAG19" s="68"/>
      <c r="IAH19" s="68"/>
      <c r="IAI19" s="68"/>
      <c r="IAJ19" s="68"/>
      <c r="IAK19" s="68"/>
      <c r="IAL19" s="68"/>
      <c r="IAM19" s="68"/>
      <c r="IAN19" s="68"/>
      <c r="IAO19" s="68"/>
      <c r="IAP19" s="68"/>
      <c r="IAQ19" s="68"/>
      <c r="IAR19" s="68"/>
      <c r="IAS19" s="68"/>
      <c r="IAT19" s="68"/>
      <c r="IAU19" s="68"/>
      <c r="IAV19" s="68"/>
      <c r="IAW19" s="68"/>
      <c r="IAX19" s="68"/>
      <c r="IAY19" s="68"/>
      <c r="IAZ19" s="68"/>
      <c r="IBA19" s="68"/>
      <c r="IBB19" s="68"/>
      <c r="IBC19" s="68"/>
      <c r="IBD19" s="68"/>
      <c r="IBE19" s="68"/>
      <c r="IBF19" s="68"/>
      <c r="IBG19" s="68"/>
      <c r="IBH19" s="68"/>
      <c r="IBI19" s="68"/>
      <c r="IBJ19" s="68"/>
      <c r="IBK19" s="68"/>
      <c r="IBL19" s="68"/>
      <c r="IBM19" s="68"/>
      <c r="IBN19" s="68"/>
      <c r="IBO19" s="68"/>
      <c r="IBP19" s="68"/>
      <c r="IBQ19" s="68"/>
      <c r="IBR19" s="68"/>
      <c r="IBS19" s="68"/>
      <c r="IBT19" s="68"/>
      <c r="IBU19" s="68"/>
      <c r="IBV19" s="68"/>
      <c r="IBW19" s="68"/>
      <c r="IBX19" s="68"/>
      <c r="IBY19" s="68"/>
      <c r="IBZ19" s="68"/>
      <c r="ICA19" s="68"/>
      <c r="ICB19" s="68"/>
      <c r="ICC19" s="68"/>
      <c r="ICD19" s="68"/>
      <c r="ICE19" s="68"/>
      <c r="ICF19" s="68"/>
      <c r="ICG19" s="68"/>
      <c r="ICH19" s="68"/>
      <c r="ICI19" s="68"/>
      <c r="ICJ19" s="68"/>
      <c r="ICK19" s="68"/>
      <c r="ICL19" s="68"/>
      <c r="ICM19" s="68"/>
      <c r="ICN19" s="68"/>
      <c r="ICO19" s="68"/>
      <c r="ICP19" s="68"/>
      <c r="ICQ19" s="68"/>
      <c r="ICR19" s="68"/>
      <c r="ICS19" s="68"/>
      <c r="ICT19" s="68"/>
      <c r="ICU19" s="68"/>
      <c r="ICV19" s="68"/>
      <c r="ICW19" s="68"/>
      <c r="ICX19" s="68"/>
      <c r="ICY19" s="68"/>
      <c r="ICZ19" s="68"/>
      <c r="IDA19" s="68"/>
      <c r="IDB19" s="68"/>
      <c r="IDC19" s="68"/>
      <c r="IDD19" s="68"/>
      <c r="IDE19" s="68"/>
      <c r="IDF19" s="68"/>
      <c r="IDG19" s="68"/>
      <c r="IDH19" s="68"/>
      <c r="IDI19" s="68"/>
      <c r="IDJ19" s="68"/>
      <c r="IDK19" s="68"/>
      <c r="IDL19" s="68"/>
      <c r="IDM19" s="68"/>
      <c r="IDN19" s="68"/>
      <c r="IDO19" s="68"/>
      <c r="IDP19" s="68"/>
      <c r="IDQ19" s="68"/>
      <c r="IDR19" s="68"/>
      <c r="IDS19" s="68"/>
      <c r="IDT19" s="68"/>
      <c r="IDU19" s="68"/>
      <c r="IDV19" s="68"/>
      <c r="IDW19" s="68"/>
      <c r="IDX19" s="68"/>
      <c r="IDY19" s="68"/>
      <c r="IDZ19" s="68"/>
      <c r="IEA19" s="68"/>
      <c r="IEB19" s="68"/>
      <c r="IEC19" s="68"/>
      <c r="IED19" s="68"/>
      <c r="IEE19" s="68"/>
      <c r="IEF19" s="68"/>
      <c r="IEG19" s="68"/>
      <c r="IEH19" s="68"/>
      <c r="IEI19" s="68"/>
      <c r="IEJ19" s="68"/>
      <c r="IEK19" s="68"/>
      <c r="IEL19" s="68"/>
      <c r="IEM19" s="68"/>
      <c r="IEN19" s="68"/>
      <c r="IEO19" s="68"/>
      <c r="IEP19" s="68"/>
      <c r="IEQ19" s="68"/>
      <c r="IER19" s="68"/>
      <c r="IES19" s="68"/>
      <c r="IET19" s="68"/>
      <c r="IEU19" s="68"/>
      <c r="IEV19" s="68"/>
      <c r="IEW19" s="68"/>
      <c r="IEX19" s="68"/>
      <c r="IEY19" s="68"/>
      <c r="IEZ19" s="68"/>
      <c r="IFA19" s="68"/>
      <c r="IFB19" s="68"/>
      <c r="IFC19" s="68"/>
      <c r="IFD19" s="68"/>
      <c r="IFE19" s="68"/>
      <c r="IFF19" s="68"/>
      <c r="IFG19" s="68"/>
      <c r="IFH19" s="68"/>
      <c r="IFI19" s="68"/>
      <c r="IFJ19" s="68"/>
      <c r="IFK19" s="68"/>
      <c r="IFL19" s="68"/>
      <c r="IFM19" s="68"/>
      <c r="IFN19" s="68"/>
      <c r="IFO19" s="68"/>
      <c r="IFP19" s="68"/>
      <c r="IFQ19" s="68"/>
      <c r="IFR19" s="68"/>
      <c r="IFS19" s="68"/>
      <c r="IFT19" s="68"/>
      <c r="IFU19" s="68"/>
      <c r="IFV19" s="68"/>
      <c r="IFW19" s="68"/>
      <c r="IFX19" s="68"/>
      <c r="IFY19" s="68"/>
      <c r="IFZ19" s="68"/>
      <c r="IGA19" s="68"/>
      <c r="IGB19" s="68"/>
      <c r="IGC19" s="68"/>
      <c r="IGD19" s="68"/>
      <c r="IGE19" s="68"/>
      <c r="IGF19" s="68"/>
      <c r="IGG19" s="68"/>
      <c r="IGH19" s="68"/>
      <c r="IGI19" s="68"/>
      <c r="IGJ19" s="68"/>
      <c r="IGK19" s="68"/>
      <c r="IGL19" s="68"/>
      <c r="IGM19" s="68"/>
      <c r="IGN19" s="68"/>
      <c r="IGO19" s="68"/>
      <c r="IGP19" s="68"/>
      <c r="IGQ19" s="68"/>
      <c r="IGR19" s="68"/>
      <c r="IGS19" s="68"/>
      <c r="IGT19" s="68"/>
      <c r="IGU19" s="68"/>
      <c r="IGV19" s="68"/>
      <c r="IGW19" s="68"/>
      <c r="IGX19" s="68"/>
      <c r="IGY19" s="68"/>
      <c r="IGZ19" s="68"/>
      <c r="IHA19" s="68"/>
      <c r="IHB19" s="68"/>
      <c r="IHC19" s="68"/>
      <c r="IHD19" s="68"/>
      <c r="IHE19" s="68"/>
      <c r="IHF19" s="68"/>
      <c r="IHG19" s="68"/>
      <c r="IHH19" s="68"/>
      <c r="IHI19" s="68"/>
      <c r="IHJ19" s="68"/>
      <c r="IHK19" s="68"/>
      <c r="IHL19" s="68"/>
      <c r="IHM19" s="68"/>
      <c r="IHN19" s="68"/>
      <c r="IHO19" s="68"/>
      <c r="IHP19" s="68"/>
      <c r="IHQ19" s="68"/>
      <c r="IHR19" s="68"/>
      <c r="IHS19" s="68"/>
      <c r="IHT19" s="68"/>
      <c r="IHU19" s="68"/>
      <c r="IHV19" s="68"/>
      <c r="IHW19" s="68"/>
      <c r="IHX19" s="68"/>
      <c r="IHY19" s="68"/>
      <c r="IHZ19" s="68"/>
      <c r="IIA19" s="68"/>
      <c r="IIB19" s="68"/>
      <c r="IIC19" s="68"/>
      <c r="IID19" s="68"/>
      <c r="IIE19" s="68"/>
      <c r="IIF19" s="68"/>
      <c r="IIG19" s="68"/>
      <c r="IIH19" s="68"/>
      <c r="III19" s="68"/>
      <c r="IIJ19" s="68"/>
      <c r="IIK19" s="68"/>
      <c r="IIL19" s="68"/>
      <c r="IIM19" s="68"/>
      <c r="IIN19" s="68"/>
      <c r="IIO19" s="68"/>
      <c r="IIP19" s="68"/>
      <c r="IIQ19" s="68"/>
      <c r="IIR19" s="68"/>
      <c r="IIS19" s="68"/>
      <c r="IIT19" s="68"/>
      <c r="IIU19" s="68"/>
      <c r="IIV19" s="68"/>
      <c r="IIW19" s="68"/>
      <c r="IIX19" s="68"/>
      <c r="IIY19" s="68"/>
      <c r="IIZ19" s="68"/>
      <c r="IJA19" s="68"/>
      <c r="IJB19" s="68"/>
      <c r="IJC19" s="68"/>
      <c r="IJD19" s="68"/>
      <c r="IJE19" s="68"/>
      <c r="IJF19" s="68"/>
      <c r="IJG19" s="68"/>
      <c r="IJH19" s="68"/>
      <c r="IJI19" s="68"/>
      <c r="IJJ19" s="68"/>
      <c r="IJK19" s="68"/>
      <c r="IJL19" s="68"/>
      <c r="IJM19" s="68"/>
      <c r="IJN19" s="68"/>
      <c r="IJO19" s="68"/>
      <c r="IJP19" s="68"/>
      <c r="IJQ19" s="68"/>
      <c r="IJR19" s="68"/>
      <c r="IJS19" s="68"/>
      <c r="IJT19" s="68"/>
      <c r="IJU19" s="68"/>
      <c r="IJV19" s="68"/>
      <c r="IJW19" s="68"/>
      <c r="IJX19" s="68"/>
      <c r="IJY19" s="68"/>
      <c r="IJZ19" s="68"/>
      <c r="IKA19" s="68"/>
      <c r="IKB19" s="68"/>
      <c r="IKC19" s="68"/>
      <c r="IKD19" s="68"/>
      <c r="IKE19" s="68"/>
      <c r="IKF19" s="68"/>
      <c r="IKG19" s="68"/>
      <c r="IKH19" s="68"/>
      <c r="IKI19" s="68"/>
      <c r="IKJ19" s="68"/>
      <c r="IKK19" s="68"/>
      <c r="IKL19" s="68"/>
      <c r="IKM19" s="68"/>
      <c r="IKN19" s="68"/>
      <c r="IKO19" s="68"/>
      <c r="IKP19" s="68"/>
      <c r="IKQ19" s="68"/>
      <c r="IKR19" s="68"/>
      <c r="IKS19" s="68"/>
      <c r="IKT19" s="68"/>
      <c r="IKU19" s="68"/>
      <c r="IKV19" s="68"/>
      <c r="IKW19" s="68"/>
      <c r="IKX19" s="68"/>
      <c r="IKY19" s="68"/>
      <c r="IKZ19" s="68"/>
      <c r="ILA19" s="68"/>
      <c r="ILB19" s="68"/>
      <c r="ILC19" s="68"/>
      <c r="ILD19" s="68"/>
      <c r="ILE19" s="68"/>
      <c r="ILF19" s="68"/>
      <c r="ILG19" s="68"/>
      <c r="ILH19" s="68"/>
      <c r="ILI19" s="68"/>
      <c r="ILJ19" s="68"/>
      <c r="ILK19" s="68"/>
      <c r="ILL19" s="68"/>
      <c r="ILM19" s="68"/>
      <c r="ILN19" s="68"/>
      <c r="ILO19" s="68"/>
      <c r="ILP19" s="68"/>
      <c r="ILQ19" s="68"/>
      <c r="ILR19" s="68"/>
      <c r="ILS19" s="68"/>
      <c r="ILT19" s="68"/>
      <c r="ILU19" s="68"/>
      <c r="ILV19" s="68"/>
      <c r="ILW19" s="68"/>
      <c r="ILX19" s="68"/>
      <c r="ILY19" s="68"/>
      <c r="ILZ19" s="68"/>
      <c r="IMA19" s="68"/>
      <c r="IMB19" s="68"/>
      <c r="IMC19" s="68"/>
      <c r="IMD19" s="68"/>
      <c r="IME19" s="68"/>
      <c r="IMF19" s="68"/>
      <c r="IMG19" s="68"/>
      <c r="IMH19" s="68"/>
      <c r="IMI19" s="68"/>
      <c r="IMJ19" s="68"/>
      <c r="IMK19" s="68"/>
      <c r="IML19" s="68"/>
      <c r="IMM19" s="68"/>
      <c r="IMN19" s="68"/>
      <c r="IMO19" s="68"/>
      <c r="IMP19" s="68"/>
      <c r="IMQ19" s="68"/>
      <c r="IMR19" s="68"/>
      <c r="IMS19" s="68"/>
      <c r="IMT19" s="68"/>
      <c r="IMU19" s="68"/>
      <c r="IMV19" s="68"/>
      <c r="IMW19" s="68"/>
      <c r="IMX19" s="68"/>
      <c r="IMY19" s="68"/>
      <c r="IMZ19" s="68"/>
      <c r="INA19" s="68"/>
      <c r="INB19" s="68"/>
      <c r="INC19" s="68"/>
      <c r="IND19" s="68"/>
      <c r="INE19" s="68"/>
      <c r="INF19" s="68"/>
      <c r="ING19" s="68"/>
      <c r="INH19" s="68"/>
      <c r="INI19" s="68"/>
      <c r="INJ19" s="68"/>
      <c r="INK19" s="68"/>
      <c r="INL19" s="68"/>
      <c r="INM19" s="68"/>
      <c r="INN19" s="68"/>
      <c r="INO19" s="68"/>
      <c r="INP19" s="68"/>
      <c r="INQ19" s="68"/>
      <c r="INR19" s="68"/>
      <c r="INS19" s="68"/>
      <c r="INT19" s="68"/>
      <c r="INU19" s="68"/>
      <c r="INV19" s="68"/>
      <c r="INW19" s="68"/>
      <c r="INX19" s="68"/>
      <c r="INY19" s="68"/>
      <c r="INZ19" s="68"/>
      <c r="IOA19" s="68"/>
      <c r="IOB19" s="68"/>
      <c r="IOC19" s="68"/>
      <c r="IOD19" s="68"/>
      <c r="IOE19" s="68"/>
      <c r="IOF19" s="68"/>
      <c r="IOG19" s="68"/>
      <c r="IOH19" s="68"/>
      <c r="IOI19" s="68"/>
      <c r="IOJ19" s="68"/>
      <c r="IOK19" s="68"/>
      <c r="IOL19" s="68"/>
      <c r="IOM19" s="68"/>
      <c r="ION19" s="68"/>
      <c r="IOO19" s="68"/>
      <c r="IOP19" s="68"/>
      <c r="IOQ19" s="68"/>
      <c r="IOR19" s="68"/>
      <c r="IOS19" s="68"/>
      <c r="IOT19" s="68"/>
      <c r="IOU19" s="68"/>
      <c r="IOV19" s="68"/>
      <c r="IOW19" s="68"/>
      <c r="IOX19" s="68"/>
      <c r="IOY19" s="68"/>
      <c r="IOZ19" s="68"/>
      <c r="IPA19" s="68"/>
      <c r="IPB19" s="68"/>
      <c r="IPC19" s="68"/>
      <c r="IPD19" s="68"/>
      <c r="IPE19" s="68"/>
      <c r="IPF19" s="68"/>
      <c r="IPG19" s="68"/>
      <c r="IPH19" s="68"/>
      <c r="IPI19" s="68"/>
      <c r="IPJ19" s="68"/>
      <c r="IPK19" s="68"/>
      <c r="IPL19" s="68"/>
      <c r="IPM19" s="68"/>
      <c r="IPN19" s="68"/>
      <c r="IPO19" s="68"/>
      <c r="IPP19" s="68"/>
      <c r="IPQ19" s="68"/>
      <c r="IPR19" s="68"/>
      <c r="IPS19" s="68"/>
      <c r="IPT19" s="68"/>
      <c r="IPU19" s="68"/>
      <c r="IPV19" s="68"/>
      <c r="IPW19" s="68"/>
      <c r="IPX19" s="68"/>
      <c r="IPY19" s="68"/>
      <c r="IPZ19" s="68"/>
      <c r="IQA19" s="68"/>
      <c r="IQB19" s="68"/>
      <c r="IQC19" s="68"/>
      <c r="IQD19" s="68"/>
      <c r="IQE19" s="68"/>
      <c r="IQF19" s="68"/>
      <c r="IQG19" s="68"/>
      <c r="IQH19" s="68"/>
      <c r="IQI19" s="68"/>
      <c r="IQJ19" s="68"/>
      <c r="IQK19" s="68"/>
      <c r="IQL19" s="68"/>
      <c r="IQM19" s="68"/>
      <c r="IQN19" s="68"/>
      <c r="IQO19" s="68"/>
      <c r="IQP19" s="68"/>
      <c r="IQQ19" s="68"/>
      <c r="IQR19" s="68"/>
      <c r="IQS19" s="68"/>
      <c r="IQT19" s="68"/>
      <c r="IQU19" s="68"/>
      <c r="IQV19" s="68"/>
      <c r="IQW19" s="68"/>
      <c r="IQX19" s="68"/>
      <c r="IQY19" s="68"/>
      <c r="IQZ19" s="68"/>
      <c r="IRA19" s="68"/>
      <c r="IRB19" s="68"/>
      <c r="IRC19" s="68"/>
      <c r="IRD19" s="68"/>
      <c r="IRE19" s="68"/>
      <c r="IRF19" s="68"/>
      <c r="IRG19" s="68"/>
      <c r="IRH19" s="68"/>
      <c r="IRI19" s="68"/>
      <c r="IRJ19" s="68"/>
      <c r="IRK19" s="68"/>
      <c r="IRL19" s="68"/>
      <c r="IRM19" s="68"/>
      <c r="IRN19" s="68"/>
      <c r="IRO19" s="68"/>
      <c r="IRP19" s="68"/>
      <c r="IRQ19" s="68"/>
      <c r="IRR19" s="68"/>
      <c r="IRS19" s="68"/>
      <c r="IRT19" s="68"/>
      <c r="IRU19" s="68"/>
      <c r="IRV19" s="68"/>
      <c r="IRW19" s="68"/>
      <c r="IRX19" s="68"/>
      <c r="IRY19" s="68"/>
      <c r="IRZ19" s="68"/>
      <c r="ISA19" s="68"/>
      <c r="ISB19" s="68"/>
      <c r="ISC19" s="68"/>
      <c r="ISD19" s="68"/>
      <c r="ISE19" s="68"/>
      <c r="ISF19" s="68"/>
      <c r="ISG19" s="68"/>
      <c r="ISH19" s="68"/>
      <c r="ISI19" s="68"/>
      <c r="ISJ19" s="68"/>
      <c r="ISK19" s="68"/>
      <c r="ISL19" s="68"/>
      <c r="ISM19" s="68"/>
      <c r="ISN19" s="68"/>
      <c r="ISO19" s="68"/>
      <c r="ISP19" s="68"/>
      <c r="ISQ19" s="68"/>
      <c r="ISR19" s="68"/>
      <c r="ISS19" s="68"/>
      <c r="IST19" s="68"/>
      <c r="ISU19" s="68"/>
      <c r="ISV19" s="68"/>
      <c r="ISW19" s="68"/>
      <c r="ISX19" s="68"/>
      <c r="ISY19" s="68"/>
      <c r="ISZ19" s="68"/>
      <c r="ITA19" s="68"/>
      <c r="ITB19" s="68"/>
      <c r="ITC19" s="68"/>
      <c r="ITD19" s="68"/>
      <c r="ITE19" s="68"/>
      <c r="ITF19" s="68"/>
      <c r="ITG19" s="68"/>
      <c r="ITH19" s="68"/>
      <c r="ITI19" s="68"/>
      <c r="ITJ19" s="68"/>
      <c r="ITK19" s="68"/>
      <c r="ITL19" s="68"/>
      <c r="ITM19" s="68"/>
      <c r="ITN19" s="68"/>
      <c r="ITO19" s="68"/>
      <c r="ITP19" s="68"/>
      <c r="ITQ19" s="68"/>
      <c r="ITR19" s="68"/>
      <c r="ITS19" s="68"/>
      <c r="ITT19" s="68"/>
      <c r="ITU19" s="68"/>
      <c r="ITV19" s="68"/>
      <c r="ITW19" s="68"/>
      <c r="ITX19" s="68"/>
      <c r="ITY19" s="68"/>
      <c r="ITZ19" s="68"/>
      <c r="IUA19" s="68"/>
      <c r="IUB19" s="68"/>
      <c r="IUC19" s="68"/>
      <c r="IUD19" s="68"/>
      <c r="IUE19" s="68"/>
      <c r="IUF19" s="68"/>
      <c r="IUG19" s="68"/>
      <c r="IUH19" s="68"/>
      <c r="IUI19" s="68"/>
      <c r="IUJ19" s="68"/>
      <c r="IUK19" s="68"/>
      <c r="IUL19" s="68"/>
      <c r="IUM19" s="68"/>
      <c r="IUN19" s="68"/>
      <c r="IUO19" s="68"/>
      <c r="IUP19" s="68"/>
      <c r="IUQ19" s="68"/>
      <c r="IUR19" s="68"/>
      <c r="IUS19" s="68"/>
      <c r="IUT19" s="68"/>
      <c r="IUU19" s="68"/>
      <c r="IUV19" s="68"/>
      <c r="IUW19" s="68"/>
      <c r="IUX19" s="68"/>
      <c r="IUY19" s="68"/>
      <c r="IUZ19" s="68"/>
      <c r="IVA19" s="68"/>
      <c r="IVB19" s="68"/>
      <c r="IVC19" s="68"/>
      <c r="IVD19" s="68"/>
      <c r="IVE19" s="68"/>
      <c r="IVF19" s="68"/>
      <c r="IVG19" s="68"/>
      <c r="IVH19" s="68"/>
      <c r="IVI19" s="68"/>
      <c r="IVJ19" s="68"/>
      <c r="IVK19" s="68"/>
      <c r="IVL19" s="68"/>
      <c r="IVM19" s="68"/>
      <c r="IVN19" s="68"/>
      <c r="IVO19" s="68"/>
      <c r="IVP19" s="68"/>
      <c r="IVQ19" s="68"/>
      <c r="IVR19" s="68"/>
      <c r="IVS19" s="68"/>
      <c r="IVT19" s="68"/>
      <c r="IVU19" s="68"/>
      <c r="IVV19" s="68"/>
      <c r="IVW19" s="68"/>
      <c r="IVX19" s="68"/>
      <c r="IVY19" s="68"/>
      <c r="IVZ19" s="68"/>
      <c r="IWA19" s="68"/>
      <c r="IWB19" s="68"/>
      <c r="IWC19" s="68"/>
      <c r="IWD19" s="68"/>
      <c r="IWE19" s="68"/>
      <c r="IWF19" s="68"/>
      <c r="IWG19" s="68"/>
      <c r="IWH19" s="68"/>
      <c r="IWI19" s="68"/>
      <c r="IWJ19" s="68"/>
      <c r="IWK19" s="68"/>
      <c r="IWL19" s="68"/>
      <c r="IWM19" s="68"/>
      <c r="IWN19" s="68"/>
      <c r="IWO19" s="68"/>
      <c r="IWP19" s="68"/>
      <c r="IWQ19" s="68"/>
      <c r="IWR19" s="68"/>
      <c r="IWS19" s="68"/>
      <c r="IWT19" s="68"/>
      <c r="IWU19" s="68"/>
      <c r="IWV19" s="68"/>
      <c r="IWW19" s="68"/>
      <c r="IWX19" s="68"/>
      <c r="IWY19" s="68"/>
      <c r="IWZ19" s="68"/>
      <c r="IXA19" s="68"/>
      <c r="IXB19" s="68"/>
      <c r="IXC19" s="68"/>
      <c r="IXD19" s="68"/>
      <c r="IXE19" s="68"/>
      <c r="IXF19" s="68"/>
      <c r="IXG19" s="68"/>
      <c r="IXH19" s="68"/>
      <c r="IXI19" s="68"/>
      <c r="IXJ19" s="68"/>
      <c r="IXK19" s="68"/>
      <c r="IXL19" s="68"/>
      <c r="IXM19" s="68"/>
      <c r="IXN19" s="68"/>
      <c r="IXO19" s="68"/>
      <c r="IXP19" s="68"/>
      <c r="IXQ19" s="68"/>
      <c r="IXR19" s="68"/>
      <c r="IXS19" s="68"/>
      <c r="IXT19" s="68"/>
      <c r="IXU19" s="68"/>
      <c r="IXV19" s="68"/>
      <c r="IXW19" s="68"/>
      <c r="IXX19" s="68"/>
      <c r="IXY19" s="68"/>
      <c r="IXZ19" s="68"/>
      <c r="IYA19" s="68"/>
      <c r="IYB19" s="68"/>
      <c r="IYC19" s="68"/>
      <c r="IYD19" s="68"/>
      <c r="IYE19" s="68"/>
      <c r="IYF19" s="68"/>
      <c r="IYG19" s="68"/>
      <c r="IYH19" s="68"/>
      <c r="IYI19" s="68"/>
      <c r="IYJ19" s="68"/>
      <c r="IYK19" s="68"/>
      <c r="IYL19" s="68"/>
      <c r="IYM19" s="68"/>
      <c r="IYN19" s="68"/>
      <c r="IYO19" s="68"/>
      <c r="IYP19" s="68"/>
      <c r="IYQ19" s="68"/>
      <c r="IYR19" s="68"/>
      <c r="IYS19" s="68"/>
      <c r="IYT19" s="68"/>
      <c r="IYU19" s="68"/>
      <c r="IYV19" s="68"/>
      <c r="IYW19" s="68"/>
      <c r="IYX19" s="68"/>
      <c r="IYY19" s="68"/>
      <c r="IYZ19" s="68"/>
      <c r="IZA19" s="68"/>
      <c r="IZB19" s="68"/>
      <c r="IZC19" s="68"/>
      <c r="IZD19" s="68"/>
      <c r="IZE19" s="68"/>
      <c r="IZF19" s="68"/>
      <c r="IZG19" s="68"/>
      <c r="IZH19" s="68"/>
      <c r="IZI19" s="68"/>
      <c r="IZJ19" s="68"/>
      <c r="IZK19" s="68"/>
      <c r="IZL19" s="68"/>
      <c r="IZM19" s="68"/>
      <c r="IZN19" s="68"/>
      <c r="IZO19" s="68"/>
      <c r="IZP19" s="68"/>
      <c r="IZQ19" s="68"/>
      <c r="IZR19" s="68"/>
      <c r="IZS19" s="68"/>
      <c r="IZT19" s="68"/>
      <c r="IZU19" s="68"/>
      <c r="IZV19" s="68"/>
      <c r="IZW19" s="68"/>
      <c r="IZX19" s="68"/>
      <c r="IZY19" s="68"/>
      <c r="IZZ19" s="68"/>
      <c r="JAA19" s="68"/>
      <c r="JAB19" s="68"/>
      <c r="JAC19" s="68"/>
      <c r="JAD19" s="68"/>
      <c r="JAE19" s="68"/>
      <c r="JAF19" s="68"/>
      <c r="JAG19" s="68"/>
      <c r="JAH19" s="68"/>
      <c r="JAI19" s="68"/>
      <c r="JAJ19" s="68"/>
      <c r="JAK19" s="68"/>
      <c r="JAL19" s="68"/>
      <c r="JAM19" s="68"/>
      <c r="JAN19" s="68"/>
      <c r="JAO19" s="68"/>
      <c r="JAP19" s="68"/>
      <c r="JAQ19" s="68"/>
      <c r="JAR19" s="68"/>
      <c r="JAS19" s="68"/>
      <c r="JAT19" s="68"/>
      <c r="JAU19" s="68"/>
      <c r="JAV19" s="68"/>
      <c r="JAW19" s="68"/>
      <c r="JAX19" s="68"/>
      <c r="JAY19" s="68"/>
      <c r="JAZ19" s="68"/>
      <c r="JBA19" s="68"/>
      <c r="JBB19" s="68"/>
      <c r="JBC19" s="68"/>
      <c r="JBD19" s="68"/>
      <c r="JBE19" s="68"/>
      <c r="JBF19" s="68"/>
      <c r="JBG19" s="68"/>
      <c r="JBH19" s="68"/>
      <c r="JBI19" s="68"/>
      <c r="JBJ19" s="68"/>
      <c r="JBK19" s="68"/>
      <c r="JBL19" s="68"/>
      <c r="JBM19" s="68"/>
      <c r="JBN19" s="68"/>
      <c r="JBO19" s="68"/>
      <c r="JBP19" s="68"/>
      <c r="JBQ19" s="68"/>
      <c r="JBR19" s="68"/>
      <c r="JBS19" s="68"/>
      <c r="JBT19" s="68"/>
      <c r="JBU19" s="68"/>
      <c r="JBV19" s="68"/>
      <c r="JBW19" s="68"/>
      <c r="JBX19" s="68"/>
      <c r="JBY19" s="68"/>
      <c r="JBZ19" s="68"/>
      <c r="JCA19" s="68"/>
      <c r="JCB19" s="68"/>
      <c r="JCC19" s="68"/>
      <c r="JCD19" s="68"/>
      <c r="JCE19" s="68"/>
      <c r="JCF19" s="68"/>
      <c r="JCG19" s="68"/>
      <c r="JCH19" s="68"/>
      <c r="JCI19" s="68"/>
      <c r="JCJ19" s="68"/>
      <c r="JCK19" s="68"/>
      <c r="JCL19" s="68"/>
      <c r="JCM19" s="68"/>
      <c r="JCN19" s="68"/>
      <c r="JCO19" s="68"/>
      <c r="JCP19" s="68"/>
      <c r="JCQ19" s="68"/>
      <c r="JCR19" s="68"/>
      <c r="JCS19" s="68"/>
      <c r="JCT19" s="68"/>
      <c r="JCU19" s="68"/>
      <c r="JCV19" s="68"/>
      <c r="JCW19" s="68"/>
      <c r="JCX19" s="68"/>
      <c r="JCY19" s="68"/>
      <c r="JCZ19" s="68"/>
      <c r="JDA19" s="68"/>
      <c r="JDB19" s="68"/>
      <c r="JDC19" s="68"/>
      <c r="JDD19" s="68"/>
      <c r="JDE19" s="68"/>
      <c r="JDF19" s="68"/>
      <c r="JDG19" s="68"/>
      <c r="JDH19" s="68"/>
      <c r="JDI19" s="68"/>
      <c r="JDJ19" s="68"/>
      <c r="JDK19" s="68"/>
      <c r="JDL19" s="68"/>
      <c r="JDM19" s="68"/>
      <c r="JDN19" s="68"/>
      <c r="JDO19" s="68"/>
      <c r="JDP19" s="68"/>
      <c r="JDQ19" s="68"/>
      <c r="JDR19" s="68"/>
      <c r="JDS19" s="68"/>
      <c r="JDT19" s="68"/>
      <c r="JDU19" s="68"/>
      <c r="JDV19" s="68"/>
      <c r="JDW19" s="68"/>
      <c r="JDX19" s="68"/>
      <c r="JDY19" s="68"/>
      <c r="JDZ19" s="68"/>
      <c r="JEA19" s="68"/>
      <c r="JEB19" s="68"/>
      <c r="JEC19" s="68"/>
      <c r="JED19" s="68"/>
      <c r="JEE19" s="68"/>
      <c r="JEF19" s="68"/>
      <c r="JEG19" s="68"/>
      <c r="JEH19" s="68"/>
      <c r="JEI19" s="68"/>
      <c r="JEJ19" s="68"/>
      <c r="JEK19" s="68"/>
      <c r="JEL19" s="68"/>
      <c r="JEM19" s="68"/>
      <c r="JEN19" s="68"/>
      <c r="JEO19" s="68"/>
      <c r="JEP19" s="68"/>
      <c r="JEQ19" s="68"/>
      <c r="JER19" s="68"/>
      <c r="JES19" s="68"/>
      <c r="JET19" s="68"/>
      <c r="JEU19" s="68"/>
      <c r="JEV19" s="68"/>
      <c r="JEW19" s="68"/>
      <c r="JEX19" s="68"/>
      <c r="JEY19" s="68"/>
      <c r="JEZ19" s="68"/>
      <c r="JFA19" s="68"/>
      <c r="JFB19" s="68"/>
      <c r="JFC19" s="68"/>
      <c r="JFD19" s="68"/>
      <c r="JFE19" s="68"/>
      <c r="JFF19" s="68"/>
      <c r="JFG19" s="68"/>
      <c r="JFH19" s="68"/>
      <c r="JFI19" s="68"/>
      <c r="JFJ19" s="68"/>
      <c r="JFK19" s="68"/>
      <c r="JFL19" s="68"/>
      <c r="JFM19" s="68"/>
      <c r="JFN19" s="68"/>
      <c r="JFO19" s="68"/>
      <c r="JFP19" s="68"/>
      <c r="JFQ19" s="68"/>
      <c r="JFR19" s="68"/>
      <c r="JFS19" s="68"/>
      <c r="JFT19" s="68"/>
      <c r="JFU19" s="68"/>
      <c r="JFV19" s="68"/>
      <c r="JFW19" s="68"/>
      <c r="JFX19" s="68"/>
      <c r="JFY19" s="68"/>
      <c r="JFZ19" s="68"/>
      <c r="JGA19" s="68"/>
      <c r="JGB19" s="68"/>
      <c r="JGC19" s="68"/>
      <c r="JGD19" s="68"/>
      <c r="JGE19" s="68"/>
      <c r="JGF19" s="68"/>
      <c r="JGG19" s="68"/>
      <c r="JGH19" s="68"/>
      <c r="JGI19" s="68"/>
      <c r="JGJ19" s="68"/>
      <c r="JGK19" s="68"/>
      <c r="JGL19" s="68"/>
      <c r="JGM19" s="68"/>
      <c r="JGN19" s="68"/>
      <c r="JGO19" s="68"/>
      <c r="JGP19" s="68"/>
      <c r="JGQ19" s="68"/>
      <c r="JGR19" s="68"/>
      <c r="JGS19" s="68"/>
      <c r="JGT19" s="68"/>
      <c r="JGU19" s="68"/>
      <c r="JGV19" s="68"/>
      <c r="JGW19" s="68"/>
      <c r="JGX19" s="68"/>
      <c r="JGY19" s="68"/>
      <c r="JGZ19" s="68"/>
      <c r="JHA19" s="68"/>
      <c r="JHB19" s="68"/>
      <c r="JHC19" s="68"/>
      <c r="JHD19" s="68"/>
      <c r="JHE19" s="68"/>
      <c r="JHF19" s="68"/>
      <c r="JHG19" s="68"/>
      <c r="JHH19" s="68"/>
      <c r="JHI19" s="68"/>
      <c r="JHJ19" s="68"/>
      <c r="JHK19" s="68"/>
      <c r="JHL19" s="68"/>
      <c r="JHM19" s="68"/>
      <c r="JHN19" s="68"/>
      <c r="JHO19" s="68"/>
      <c r="JHP19" s="68"/>
      <c r="JHQ19" s="68"/>
      <c r="JHR19" s="68"/>
      <c r="JHS19" s="68"/>
      <c r="JHT19" s="68"/>
      <c r="JHU19" s="68"/>
      <c r="JHV19" s="68"/>
      <c r="JHW19" s="68"/>
      <c r="JHX19" s="68"/>
      <c r="JHY19" s="68"/>
      <c r="JHZ19" s="68"/>
      <c r="JIA19" s="68"/>
      <c r="JIB19" s="68"/>
      <c r="JIC19" s="68"/>
      <c r="JID19" s="68"/>
      <c r="JIE19" s="68"/>
      <c r="JIF19" s="68"/>
      <c r="JIG19" s="68"/>
      <c r="JIH19" s="68"/>
      <c r="JII19" s="68"/>
      <c r="JIJ19" s="68"/>
      <c r="JIK19" s="68"/>
      <c r="JIL19" s="68"/>
      <c r="JIM19" s="68"/>
      <c r="JIN19" s="68"/>
      <c r="JIO19" s="68"/>
      <c r="JIP19" s="68"/>
      <c r="JIQ19" s="68"/>
      <c r="JIR19" s="68"/>
      <c r="JIS19" s="68"/>
      <c r="JIT19" s="68"/>
      <c r="JIU19" s="68"/>
      <c r="JIV19" s="68"/>
      <c r="JIW19" s="68"/>
      <c r="JIX19" s="68"/>
      <c r="JIY19" s="68"/>
      <c r="JIZ19" s="68"/>
      <c r="JJA19" s="68"/>
      <c r="JJB19" s="68"/>
      <c r="JJC19" s="68"/>
      <c r="JJD19" s="68"/>
      <c r="JJE19" s="68"/>
      <c r="JJF19" s="68"/>
      <c r="JJG19" s="68"/>
      <c r="JJH19" s="68"/>
      <c r="JJI19" s="68"/>
      <c r="JJJ19" s="68"/>
      <c r="JJK19" s="68"/>
      <c r="JJL19" s="68"/>
      <c r="JJM19" s="68"/>
      <c r="JJN19" s="68"/>
      <c r="JJO19" s="68"/>
      <c r="JJP19" s="68"/>
      <c r="JJQ19" s="68"/>
      <c r="JJR19" s="68"/>
      <c r="JJS19" s="68"/>
      <c r="JJT19" s="68"/>
      <c r="JJU19" s="68"/>
      <c r="JJV19" s="68"/>
      <c r="JJW19" s="68"/>
      <c r="JJX19" s="68"/>
      <c r="JJY19" s="68"/>
      <c r="JJZ19" s="68"/>
      <c r="JKA19" s="68"/>
      <c r="JKB19" s="68"/>
      <c r="JKC19" s="68"/>
      <c r="JKD19" s="68"/>
      <c r="JKE19" s="68"/>
      <c r="JKF19" s="68"/>
      <c r="JKG19" s="68"/>
      <c r="JKH19" s="68"/>
      <c r="JKI19" s="68"/>
      <c r="JKJ19" s="68"/>
      <c r="JKK19" s="68"/>
      <c r="JKL19" s="68"/>
      <c r="JKM19" s="68"/>
      <c r="JKN19" s="68"/>
      <c r="JKO19" s="68"/>
      <c r="JKP19" s="68"/>
      <c r="JKQ19" s="68"/>
      <c r="JKR19" s="68"/>
      <c r="JKS19" s="68"/>
      <c r="JKT19" s="68"/>
      <c r="JKU19" s="68"/>
      <c r="JKV19" s="68"/>
      <c r="JKW19" s="68"/>
      <c r="JKX19" s="68"/>
      <c r="JKY19" s="68"/>
      <c r="JKZ19" s="68"/>
      <c r="JLA19" s="68"/>
      <c r="JLB19" s="68"/>
      <c r="JLC19" s="68"/>
      <c r="JLD19" s="68"/>
      <c r="JLE19" s="68"/>
      <c r="JLF19" s="68"/>
      <c r="JLG19" s="68"/>
      <c r="JLH19" s="68"/>
      <c r="JLI19" s="68"/>
      <c r="JLJ19" s="68"/>
      <c r="JLK19" s="68"/>
      <c r="JLL19" s="68"/>
      <c r="JLM19" s="68"/>
      <c r="JLN19" s="68"/>
      <c r="JLO19" s="68"/>
      <c r="JLP19" s="68"/>
      <c r="JLQ19" s="68"/>
      <c r="JLR19" s="68"/>
      <c r="JLS19" s="68"/>
      <c r="JLT19" s="68"/>
      <c r="JLU19" s="68"/>
      <c r="JLV19" s="68"/>
      <c r="JLW19" s="68"/>
      <c r="JLX19" s="68"/>
      <c r="JLY19" s="68"/>
      <c r="JLZ19" s="68"/>
      <c r="JMA19" s="68"/>
      <c r="JMB19" s="68"/>
      <c r="JMC19" s="68"/>
      <c r="JMD19" s="68"/>
      <c r="JME19" s="68"/>
      <c r="JMF19" s="68"/>
      <c r="JMG19" s="68"/>
      <c r="JMH19" s="68"/>
      <c r="JMI19" s="68"/>
      <c r="JMJ19" s="68"/>
      <c r="JMK19" s="68"/>
      <c r="JML19" s="68"/>
      <c r="JMM19" s="68"/>
      <c r="JMN19" s="68"/>
      <c r="JMO19" s="68"/>
      <c r="JMP19" s="68"/>
      <c r="JMQ19" s="68"/>
      <c r="JMR19" s="68"/>
      <c r="JMS19" s="68"/>
      <c r="JMT19" s="68"/>
      <c r="JMU19" s="68"/>
      <c r="JMV19" s="68"/>
      <c r="JMW19" s="68"/>
      <c r="JMX19" s="68"/>
      <c r="JMY19" s="68"/>
      <c r="JMZ19" s="68"/>
      <c r="JNA19" s="68"/>
      <c r="JNB19" s="68"/>
      <c r="JNC19" s="68"/>
      <c r="JND19" s="68"/>
      <c r="JNE19" s="68"/>
      <c r="JNF19" s="68"/>
      <c r="JNG19" s="68"/>
      <c r="JNH19" s="68"/>
      <c r="JNI19" s="68"/>
      <c r="JNJ19" s="68"/>
      <c r="JNK19" s="68"/>
      <c r="JNL19" s="68"/>
      <c r="JNM19" s="68"/>
      <c r="JNN19" s="68"/>
      <c r="JNO19" s="68"/>
      <c r="JNP19" s="68"/>
      <c r="JNQ19" s="68"/>
      <c r="JNR19" s="68"/>
      <c r="JNS19" s="68"/>
      <c r="JNT19" s="68"/>
      <c r="JNU19" s="68"/>
      <c r="JNV19" s="68"/>
      <c r="JNW19" s="68"/>
      <c r="JNX19" s="68"/>
      <c r="JNY19" s="68"/>
      <c r="JNZ19" s="68"/>
      <c r="JOA19" s="68"/>
      <c r="JOB19" s="68"/>
      <c r="JOC19" s="68"/>
      <c r="JOD19" s="68"/>
      <c r="JOE19" s="68"/>
      <c r="JOF19" s="68"/>
      <c r="JOG19" s="68"/>
      <c r="JOH19" s="68"/>
      <c r="JOI19" s="68"/>
      <c r="JOJ19" s="68"/>
      <c r="JOK19" s="68"/>
      <c r="JOL19" s="68"/>
      <c r="JOM19" s="68"/>
      <c r="JON19" s="68"/>
      <c r="JOO19" s="68"/>
      <c r="JOP19" s="68"/>
      <c r="JOQ19" s="68"/>
      <c r="JOR19" s="68"/>
      <c r="JOS19" s="68"/>
      <c r="JOT19" s="68"/>
      <c r="JOU19" s="68"/>
      <c r="JOV19" s="68"/>
      <c r="JOW19" s="68"/>
      <c r="JOX19" s="68"/>
      <c r="JOY19" s="68"/>
      <c r="JOZ19" s="68"/>
      <c r="JPA19" s="68"/>
      <c r="JPB19" s="68"/>
      <c r="JPC19" s="68"/>
      <c r="JPD19" s="68"/>
      <c r="JPE19" s="68"/>
      <c r="JPF19" s="68"/>
      <c r="JPG19" s="68"/>
      <c r="JPH19" s="68"/>
      <c r="JPI19" s="68"/>
      <c r="JPJ19" s="68"/>
      <c r="JPK19" s="68"/>
      <c r="JPL19" s="68"/>
      <c r="JPM19" s="68"/>
      <c r="JPN19" s="68"/>
      <c r="JPO19" s="68"/>
      <c r="JPP19" s="68"/>
      <c r="JPQ19" s="68"/>
      <c r="JPR19" s="68"/>
      <c r="JPS19" s="68"/>
      <c r="JPT19" s="68"/>
      <c r="JPU19" s="68"/>
      <c r="JPV19" s="68"/>
      <c r="JPW19" s="68"/>
      <c r="JPX19" s="68"/>
      <c r="JPY19" s="68"/>
      <c r="JPZ19" s="68"/>
      <c r="JQA19" s="68"/>
      <c r="JQB19" s="68"/>
      <c r="JQC19" s="68"/>
      <c r="JQD19" s="68"/>
      <c r="JQE19" s="68"/>
      <c r="JQF19" s="68"/>
      <c r="JQG19" s="68"/>
      <c r="JQH19" s="68"/>
      <c r="JQI19" s="68"/>
      <c r="JQJ19" s="68"/>
      <c r="JQK19" s="68"/>
      <c r="JQL19" s="68"/>
      <c r="JQM19" s="68"/>
      <c r="JQN19" s="68"/>
      <c r="JQO19" s="68"/>
      <c r="JQP19" s="68"/>
      <c r="JQQ19" s="68"/>
      <c r="JQR19" s="68"/>
      <c r="JQS19" s="68"/>
      <c r="JQT19" s="68"/>
      <c r="JQU19" s="68"/>
      <c r="JQV19" s="68"/>
      <c r="JQW19" s="68"/>
      <c r="JQX19" s="68"/>
      <c r="JQY19" s="68"/>
      <c r="JQZ19" s="68"/>
      <c r="JRA19" s="68"/>
      <c r="JRB19" s="68"/>
      <c r="JRC19" s="68"/>
      <c r="JRD19" s="68"/>
      <c r="JRE19" s="68"/>
      <c r="JRF19" s="68"/>
      <c r="JRG19" s="68"/>
      <c r="JRH19" s="68"/>
      <c r="JRI19" s="68"/>
      <c r="JRJ19" s="68"/>
      <c r="JRK19" s="68"/>
      <c r="JRL19" s="68"/>
      <c r="JRM19" s="68"/>
      <c r="JRN19" s="68"/>
      <c r="JRO19" s="68"/>
      <c r="JRP19" s="68"/>
      <c r="JRQ19" s="68"/>
      <c r="JRR19" s="68"/>
      <c r="JRS19" s="68"/>
      <c r="JRT19" s="68"/>
      <c r="JRU19" s="68"/>
      <c r="JRV19" s="68"/>
      <c r="JRW19" s="68"/>
      <c r="JRX19" s="68"/>
      <c r="JRY19" s="68"/>
      <c r="JRZ19" s="68"/>
      <c r="JSA19" s="68"/>
      <c r="JSB19" s="68"/>
      <c r="JSC19" s="68"/>
      <c r="JSD19" s="68"/>
      <c r="JSE19" s="68"/>
      <c r="JSF19" s="68"/>
      <c r="JSG19" s="68"/>
      <c r="JSH19" s="68"/>
      <c r="JSI19" s="68"/>
      <c r="JSJ19" s="68"/>
      <c r="JSK19" s="68"/>
      <c r="JSL19" s="68"/>
      <c r="JSM19" s="68"/>
      <c r="JSN19" s="68"/>
      <c r="JSO19" s="68"/>
      <c r="JSP19" s="68"/>
      <c r="JSQ19" s="68"/>
      <c r="JSR19" s="68"/>
      <c r="JSS19" s="68"/>
      <c r="JST19" s="68"/>
      <c r="JSU19" s="68"/>
      <c r="JSV19" s="68"/>
      <c r="JSW19" s="68"/>
      <c r="JSX19" s="68"/>
      <c r="JSY19" s="68"/>
      <c r="JSZ19" s="68"/>
      <c r="JTA19" s="68"/>
      <c r="JTB19" s="68"/>
      <c r="JTC19" s="68"/>
      <c r="JTD19" s="68"/>
      <c r="JTE19" s="68"/>
      <c r="JTF19" s="68"/>
      <c r="JTG19" s="68"/>
      <c r="JTH19" s="68"/>
      <c r="JTI19" s="68"/>
      <c r="JTJ19" s="68"/>
      <c r="JTK19" s="68"/>
      <c r="JTL19" s="68"/>
      <c r="JTM19" s="68"/>
      <c r="JTN19" s="68"/>
      <c r="JTO19" s="68"/>
      <c r="JTP19" s="68"/>
      <c r="JTQ19" s="68"/>
      <c r="JTR19" s="68"/>
      <c r="JTS19" s="68"/>
      <c r="JTT19" s="68"/>
      <c r="JTU19" s="68"/>
      <c r="JTV19" s="68"/>
      <c r="JTW19" s="68"/>
      <c r="JTX19" s="68"/>
      <c r="JTY19" s="68"/>
      <c r="JTZ19" s="68"/>
      <c r="JUA19" s="68"/>
      <c r="JUB19" s="68"/>
      <c r="JUC19" s="68"/>
      <c r="JUD19" s="68"/>
      <c r="JUE19" s="68"/>
      <c r="JUF19" s="68"/>
      <c r="JUG19" s="68"/>
      <c r="JUH19" s="68"/>
      <c r="JUI19" s="68"/>
      <c r="JUJ19" s="68"/>
      <c r="JUK19" s="68"/>
      <c r="JUL19" s="68"/>
      <c r="JUM19" s="68"/>
      <c r="JUN19" s="68"/>
      <c r="JUO19" s="68"/>
      <c r="JUP19" s="68"/>
      <c r="JUQ19" s="68"/>
      <c r="JUR19" s="68"/>
      <c r="JUS19" s="68"/>
      <c r="JUT19" s="68"/>
      <c r="JUU19" s="68"/>
      <c r="JUV19" s="68"/>
      <c r="JUW19" s="68"/>
      <c r="JUX19" s="68"/>
      <c r="JUY19" s="68"/>
      <c r="JUZ19" s="68"/>
      <c r="JVA19" s="68"/>
      <c r="JVB19" s="68"/>
      <c r="JVC19" s="68"/>
      <c r="JVD19" s="68"/>
      <c r="JVE19" s="68"/>
      <c r="JVF19" s="68"/>
      <c r="JVG19" s="68"/>
      <c r="JVH19" s="68"/>
      <c r="JVI19" s="68"/>
      <c r="JVJ19" s="68"/>
      <c r="JVK19" s="68"/>
      <c r="JVL19" s="68"/>
      <c r="JVM19" s="68"/>
      <c r="JVN19" s="68"/>
      <c r="JVO19" s="68"/>
      <c r="JVP19" s="68"/>
      <c r="JVQ19" s="68"/>
      <c r="JVR19" s="68"/>
      <c r="JVS19" s="68"/>
      <c r="JVT19" s="68"/>
      <c r="JVU19" s="68"/>
      <c r="JVV19" s="68"/>
      <c r="JVW19" s="68"/>
      <c r="JVX19" s="68"/>
      <c r="JVY19" s="68"/>
      <c r="JVZ19" s="68"/>
      <c r="JWA19" s="68"/>
      <c r="JWB19" s="68"/>
      <c r="JWC19" s="68"/>
      <c r="JWD19" s="68"/>
      <c r="JWE19" s="68"/>
      <c r="JWF19" s="68"/>
      <c r="JWG19" s="68"/>
      <c r="JWH19" s="68"/>
      <c r="JWI19" s="68"/>
      <c r="JWJ19" s="68"/>
      <c r="JWK19" s="68"/>
      <c r="JWL19" s="68"/>
      <c r="JWM19" s="68"/>
      <c r="JWN19" s="68"/>
      <c r="JWO19" s="68"/>
      <c r="JWP19" s="68"/>
      <c r="JWQ19" s="68"/>
      <c r="JWR19" s="68"/>
      <c r="JWS19" s="68"/>
      <c r="JWT19" s="68"/>
      <c r="JWU19" s="68"/>
      <c r="JWV19" s="68"/>
      <c r="JWW19" s="68"/>
      <c r="JWX19" s="68"/>
      <c r="JWY19" s="68"/>
      <c r="JWZ19" s="68"/>
      <c r="JXA19" s="68"/>
      <c r="JXB19" s="68"/>
      <c r="JXC19" s="68"/>
      <c r="JXD19" s="68"/>
      <c r="JXE19" s="68"/>
      <c r="JXF19" s="68"/>
      <c r="JXG19" s="68"/>
      <c r="JXH19" s="68"/>
      <c r="JXI19" s="68"/>
      <c r="JXJ19" s="68"/>
      <c r="JXK19" s="68"/>
      <c r="JXL19" s="68"/>
      <c r="JXM19" s="68"/>
      <c r="JXN19" s="68"/>
      <c r="JXO19" s="68"/>
      <c r="JXP19" s="68"/>
      <c r="JXQ19" s="68"/>
      <c r="JXR19" s="68"/>
      <c r="JXS19" s="68"/>
      <c r="JXT19" s="68"/>
      <c r="JXU19" s="68"/>
      <c r="JXV19" s="68"/>
      <c r="JXW19" s="68"/>
      <c r="JXX19" s="68"/>
      <c r="JXY19" s="68"/>
      <c r="JXZ19" s="68"/>
      <c r="JYA19" s="68"/>
      <c r="JYB19" s="68"/>
      <c r="JYC19" s="68"/>
      <c r="JYD19" s="68"/>
      <c r="JYE19" s="68"/>
      <c r="JYF19" s="68"/>
      <c r="JYG19" s="68"/>
      <c r="JYH19" s="68"/>
      <c r="JYI19" s="68"/>
      <c r="JYJ19" s="68"/>
      <c r="JYK19" s="68"/>
      <c r="JYL19" s="68"/>
      <c r="JYM19" s="68"/>
      <c r="JYN19" s="68"/>
      <c r="JYO19" s="68"/>
      <c r="JYP19" s="68"/>
      <c r="JYQ19" s="68"/>
      <c r="JYR19" s="68"/>
      <c r="JYS19" s="68"/>
      <c r="JYT19" s="68"/>
      <c r="JYU19" s="68"/>
      <c r="JYV19" s="68"/>
      <c r="JYW19" s="68"/>
      <c r="JYX19" s="68"/>
      <c r="JYY19" s="68"/>
      <c r="JYZ19" s="68"/>
      <c r="JZA19" s="68"/>
      <c r="JZB19" s="68"/>
      <c r="JZC19" s="68"/>
      <c r="JZD19" s="68"/>
      <c r="JZE19" s="68"/>
      <c r="JZF19" s="68"/>
      <c r="JZG19" s="68"/>
      <c r="JZH19" s="68"/>
      <c r="JZI19" s="68"/>
      <c r="JZJ19" s="68"/>
      <c r="JZK19" s="68"/>
      <c r="JZL19" s="68"/>
      <c r="JZM19" s="68"/>
      <c r="JZN19" s="68"/>
      <c r="JZO19" s="68"/>
      <c r="JZP19" s="68"/>
      <c r="JZQ19" s="68"/>
      <c r="JZR19" s="68"/>
      <c r="JZS19" s="68"/>
      <c r="JZT19" s="68"/>
      <c r="JZU19" s="68"/>
      <c r="JZV19" s="68"/>
      <c r="JZW19" s="68"/>
      <c r="JZX19" s="68"/>
      <c r="JZY19" s="68"/>
      <c r="JZZ19" s="68"/>
      <c r="KAA19" s="68"/>
      <c r="KAB19" s="68"/>
      <c r="KAC19" s="68"/>
      <c r="KAD19" s="68"/>
      <c r="KAE19" s="68"/>
      <c r="KAF19" s="68"/>
      <c r="KAG19" s="68"/>
      <c r="KAH19" s="68"/>
      <c r="KAI19" s="68"/>
      <c r="KAJ19" s="68"/>
      <c r="KAK19" s="68"/>
      <c r="KAL19" s="68"/>
      <c r="KAM19" s="68"/>
      <c r="KAN19" s="68"/>
      <c r="KAO19" s="68"/>
      <c r="KAP19" s="68"/>
      <c r="KAQ19" s="68"/>
      <c r="KAR19" s="68"/>
      <c r="KAS19" s="68"/>
      <c r="KAT19" s="68"/>
      <c r="KAU19" s="68"/>
      <c r="KAV19" s="68"/>
      <c r="KAW19" s="68"/>
      <c r="KAX19" s="68"/>
      <c r="KAY19" s="68"/>
      <c r="KAZ19" s="68"/>
      <c r="KBA19" s="68"/>
      <c r="KBB19" s="68"/>
      <c r="KBC19" s="68"/>
      <c r="KBD19" s="68"/>
      <c r="KBE19" s="68"/>
      <c r="KBF19" s="68"/>
      <c r="KBG19" s="68"/>
      <c r="KBH19" s="68"/>
      <c r="KBI19" s="68"/>
      <c r="KBJ19" s="68"/>
      <c r="KBK19" s="68"/>
      <c r="KBL19" s="68"/>
      <c r="KBM19" s="68"/>
      <c r="KBN19" s="68"/>
      <c r="KBO19" s="68"/>
      <c r="KBP19" s="68"/>
      <c r="KBQ19" s="68"/>
      <c r="KBR19" s="68"/>
      <c r="KBS19" s="68"/>
      <c r="KBT19" s="68"/>
      <c r="KBU19" s="68"/>
      <c r="KBV19" s="68"/>
      <c r="KBW19" s="68"/>
      <c r="KBX19" s="68"/>
      <c r="KBY19" s="68"/>
      <c r="KBZ19" s="68"/>
      <c r="KCA19" s="68"/>
      <c r="KCB19" s="68"/>
      <c r="KCC19" s="68"/>
      <c r="KCD19" s="68"/>
      <c r="KCE19" s="68"/>
      <c r="KCF19" s="68"/>
      <c r="KCG19" s="68"/>
      <c r="KCH19" s="68"/>
      <c r="KCI19" s="68"/>
      <c r="KCJ19" s="68"/>
      <c r="KCK19" s="68"/>
      <c r="KCL19" s="68"/>
      <c r="KCM19" s="68"/>
      <c r="KCN19" s="68"/>
      <c r="KCO19" s="68"/>
      <c r="KCP19" s="68"/>
      <c r="KCQ19" s="68"/>
      <c r="KCR19" s="68"/>
      <c r="KCS19" s="68"/>
      <c r="KCT19" s="68"/>
      <c r="KCU19" s="68"/>
      <c r="KCV19" s="68"/>
      <c r="KCW19" s="68"/>
      <c r="KCX19" s="68"/>
      <c r="KCY19" s="68"/>
      <c r="KCZ19" s="68"/>
      <c r="KDA19" s="68"/>
      <c r="KDB19" s="68"/>
      <c r="KDC19" s="68"/>
      <c r="KDD19" s="68"/>
      <c r="KDE19" s="68"/>
      <c r="KDF19" s="68"/>
      <c r="KDG19" s="68"/>
      <c r="KDH19" s="68"/>
      <c r="KDI19" s="68"/>
      <c r="KDJ19" s="68"/>
      <c r="KDK19" s="68"/>
      <c r="KDL19" s="68"/>
      <c r="KDM19" s="68"/>
      <c r="KDN19" s="68"/>
      <c r="KDO19" s="68"/>
      <c r="KDP19" s="68"/>
      <c r="KDQ19" s="68"/>
      <c r="KDR19" s="68"/>
      <c r="KDS19" s="68"/>
      <c r="KDT19" s="68"/>
      <c r="KDU19" s="68"/>
      <c r="KDV19" s="68"/>
      <c r="KDW19" s="68"/>
      <c r="KDX19" s="68"/>
      <c r="KDY19" s="68"/>
      <c r="KDZ19" s="68"/>
      <c r="KEA19" s="68"/>
      <c r="KEB19" s="68"/>
      <c r="KEC19" s="68"/>
      <c r="KED19" s="68"/>
      <c r="KEE19" s="68"/>
      <c r="KEF19" s="68"/>
      <c r="KEG19" s="68"/>
      <c r="KEH19" s="68"/>
      <c r="KEI19" s="68"/>
      <c r="KEJ19" s="68"/>
      <c r="KEK19" s="68"/>
      <c r="KEL19" s="68"/>
      <c r="KEM19" s="68"/>
      <c r="KEN19" s="68"/>
      <c r="KEO19" s="68"/>
      <c r="KEP19" s="68"/>
      <c r="KEQ19" s="68"/>
      <c r="KER19" s="68"/>
      <c r="KES19" s="68"/>
      <c r="KET19" s="68"/>
      <c r="KEU19" s="68"/>
      <c r="KEV19" s="68"/>
      <c r="KEW19" s="68"/>
      <c r="KEX19" s="68"/>
      <c r="KEY19" s="68"/>
      <c r="KEZ19" s="68"/>
      <c r="KFA19" s="68"/>
      <c r="KFB19" s="68"/>
      <c r="KFC19" s="68"/>
      <c r="KFD19" s="68"/>
      <c r="KFE19" s="68"/>
      <c r="KFF19" s="68"/>
      <c r="KFG19" s="68"/>
      <c r="KFH19" s="68"/>
      <c r="KFI19" s="68"/>
      <c r="KFJ19" s="68"/>
      <c r="KFK19" s="68"/>
      <c r="KFL19" s="68"/>
      <c r="KFM19" s="68"/>
      <c r="KFN19" s="68"/>
      <c r="KFO19" s="68"/>
      <c r="KFP19" s="68"/>
      <c r="KFQ19" s="68"/>
      <c r="KFR19" s="68"/>
      <c r="KFS19" s="68"/>
      <c r="KFT19" s="68"/>
      <c r="KFU19" s="68"/>
      <c r="KFV19" s="68"/>
      <c r="KFW19" s="68"/>
      <c r="KFX19" s="68"/>
      <c r="KFY19" s="68"/>
      <c r="KFZ19" s="68"/>
      <c r="KGA19" s="68"/>
      <c r="KGB19" s="68"/>
      <c r="KGC19" s="68"/>
      <c r="KGD19" s="68"/>
      <c r="KGE19" s="68"/>
      <c r="KGF19" s="68"/>
      <c r="KGG19" s="68"/>
      <c r="KGH19" s="68"/>
      <c r="KGI19" s="68"/>
      <c r="KGJ19" s="68"/>
      <c r="KGK19" s="68"/>
      <c r="KGL19" s="68"/>
      <c r="KGM19" s="68"/>
      <c r="KGN19" s="68"/>
      <c r="KGO19" s="68"/>
      <c r="KGP19" s="68"/>
      <c r="KGQ19" s="68"/>
      <c r="KGR19" s="68"/>
      <c r="KGS19" s="68"/>
      <c r="KGT19" s="68"/>
      <c r="KGU19" s="68"/>
      <c r="KGV19" s="68"/>
      <c r="KGW19" s="68"/>
      <c r="KGX19" s="68"/>
      <c r="KGY19" s="68"/>
      <c r="KGZ19" s="68"/>
      <c r="KHA19" s="68"/>
      <c r="KHB19" s="68"/>
      <c r="KHC19" s="68"/>
      <c r="KHD19" s="68"/>
      <c r="KHE19" s="68"/>
      <c r="KHF19" s="68"/>
      <c r="KHG19" s="68"/>
      <c r="KHH19" s="68"/>
      <c r="KHI19" s="68"/>
      <c r="KHJ19" s="68"/>
      <c r="KHK19" s="68"/>
      <c r="KHL19" s="68"/>
      <c r="KHM19" s="68"/>
      <c r="KHN19" s="68"/>
      <c r="KHO19" s="68"/>
      <c r="KHP19" s="68"/>
      <c r="KHQ19" s="68"/>
      <c r="KHR19" s="68"/>
      <c r="KHS19" s="68"/>
      <c r="KHT19" s="68"/>
      <c r="KHU19" s="68"/>
      <c r="KHV19" s="68"/>
      <c r="KHW19" s="68"/>
      <c r="KHX19" s="68"/>
      <c r="KHY19" s="68"/>
      <c r="KHZ19" s="68"/>
      <c r="KIA19" s="68"/>
      <c r="KIB19" s="68"/>
      <c r="KIC19" s="68"/>
      <c r="KID19" s="68"/>
      <c r="KIE19" s="68"/>
      <c r="KIF19" s="68"/>
      <c r="KIG19" s="68"/>
      <c r="KIH19" s="68"/>
      <c r="KII19" s="68"/>
      <c r="KIJ19" s="68"/>
      <c r="KIK19" s="68"/>
      <c r="KIL19" s="68"/>
      <c r="KIM19" s="68"/>
      <c r="KIN19" s="68"/>
      <c r="KIO19" s="68"/>
      <c r="KIP19" s="68"/>
      <c r="KIQ19" s="68"/>
      <c r="KIR19" s="68"/>
      <c r="KIS19" s="68"/>
      <c r="KIT19" s="68"/>
      <c r="KIU19" s="68"/>
      <c r="KIV19" s="68"/>
      <c r="KIW19" s="68"/>
      <c r="KIX19" s="68"/>
      <c r="KIY19" s="68"/>
      <c r="KIZ19" s="68"/>
      <c r="KJA19" s="68"/>
      <c r="KJB19" s="68"/>
      <c r="KJC19" s="68"/>
      <c r="KJD19" s="68"/>
      <c r="KJE19" s="68"/>
      <c r="KJF19" s="68"/>
      <c r="KJG19" s="68"/>
      <c r="KJH19" s="68"/>
      <c r="KJI19" s="68"/>
      <c r="KJJ19" s="68"/>
      <c r="KJK19" s="68"/>
      <c r="KJL19" s="68"/>
      <c r="KJM19" s="68"/>
      <c r="KJN19" s="68"/>
      <c r="KJO19" s="68"/>
      <c r="KJP19" s="68"/>
      <c r="KJQ19" s="68"/>
      <c r="KJR19" s="68"/>
      <c r="KJS19" s="68"/>
      <c r="KJT19" s="68"/>
      <c r="KJU19" s="68"/>
      <c r="KJV19" s="68"/>
      <c r="KJW19" s="68"/>
      <c r="KJX19" s="68"/>
      <c r="KJY19" s="68"/>
      <c r="KJZ19" s="68"/>
      <c r="KKA19" s="68"/>
      <c r="KKB19" s="68"/>
      <c r="KKC19" s="68"/>
      <c r="KKD19" s="68"/>
      <c r="KKE19" s="68"/>
      <c r="KKF19" s="68"/>
      <c r="KKG19" s="68"/>
      <c r="KKH19" s="68"/>
      <c r="KKI19" s="68"/>
      <c r="KKJ19" s="68"/>
      <c r="KKK19" s="68"/>
      <c r="KKL19" s="68"/>
      <c r="KKM19" s="68"/>
      <c r="KKN19" s="68"/>
      <c r="KKO19" s="68"/>
      <c r="KKP19" s="68"/>
      <c r="KKQ19" s="68"/>
      <c r="KKR19" s="68"/>
      <c r="KKS19" s="68"/>
      <c r="KKT19" s="68"/>
      <c r="KKU19" s="68"/>
      <c r="KKV19" s="68"/>
      <c r="KKW19" s="68"/>
      <c r="KKX19" s="68"/>
      <c r="KKY19" s="68"/>
      <c r="KKZ19" s="68"/>
      <c r="KLA19" s="68"/>
      <c r="KLB19" s="68"/>
      <c r="KLC19" s="68"/>
      <c r="KLD19" s="68"/>
      <c r="KLE19" s="68"/>
      <c r="KLF19" s="68"/>
      <c r="KLG19" s="68"/>
      <c r="KLH19" s="68"/>
      <c r="KLI19" s="68"/>
      <c r="KLJ19" s="68"/>
      <c r="KLK19" s="68"/>
      <c r="KLL19" s="68"/>
      <c r="KLM19" s="68"/>
      <c r="KLN19" s="68"/>
      <c r="KLO19" s="68"/>
      <c r="KLP19" s="68"/>
      <c r="KLQ19" s="68"/>
      <c r="KLR19" s="68"/>
      <c r="KLS19" s="68"/>
      <c r="KLT19" s="68"/>
      <c r="KLU19" s="68"/>
      <c r="KLV19" s="68"/>
      <c r="KLW19" s="68"/>
      <c r="KLX19" s="68"/>
      <c r="KLY19" s="68"/>
      <c r="KLZ19" s="68"/>
      <c r="KMA19" s="68"/>
      <c r="KMB19" s="68"/>
      <c r="KMC19" s="68"/>
      <c r="KMD19" s="68"/>
      <c r="KME19" s="68"/>
      <c r="KMF19" s="68"/>
      <c r="KMG19" s="68"/>
      <c r="KMH19" s="68"/>
      <c r="KMI19" s="68"/>
      <c r="KMJ19" s="68"/>
      <c r="KMK19" s="68"/>
      <c r="KML19" s="68"/>
      <c r="KMM19" s="68"/>
      <c r="KMN19" s="68"/>
      <c r="KMO19" s="68"/>
      <c r="KMP19" s="68"/>
      <c r="KMQ19" s="68"/>
      <c r="KMR19" s="68"/>
      <c r="KMS19" s="68"/>
      <c r="KMT19" s="68"/>
      <c r="KMU19" s="68"/>
      <c r="KMV19" s="68"/>
      <c r="KMW19" s="68"/>
      <c r="KMX19" s="68"/>
      <c r="KMY19" s="68"/>
      <c r="KMZ19" s="68"/>
      <c r="KNA19" s="68"/>
      <c r="KNB19" s="68"/>
      <c r="KNC19" s="68"/>
      <c r="KND19" s="68"/>
      <c r="KNE19" s="68"/>
      <c r="KNF19" s="68"/>
      <c r="KNG19" s="68"/>
      <c r="KNH19" s="68"/>
      <c r="KNI19" s="68"/>
      <c r="KNJ19" s="68"/>
      <c r="KNK19" s="68"/>
      <c r="KNL19" s="68"/>
      <c r="KNM19" s="68"/>
      <c r="KNN19" s="68"/>
      <c r="KNO19" s="68"/>
      <c r="KNP19" s="68"/>
      <c r="KNQ19" s="68"/>
      <c r="KNR19" s="68"/>
      <c r="KNS19" s="68"/>
      <c r="KNT19" s="68"/>
      <c r="KNU19" s="68"/>
      <c r="KNV19" s="68"/>
      <c r="KNW19" s="68"/>
      <c r="KNX19" s="68"/>
      <c r="KNY19" s="68"/>
      <c r="KNZ19" s="68"/>
      <c r="KOA19" s="68"/>
      <c r="KOB19" s="68"/>
      <c r="KOC19" s="68"/>
      <c r="KOD19" s="68"/>
      <c r="KOE19" s="68"/>
      <c r="KOF19" s="68"/>
      <c r="KOG19" s="68"/>
      <c r="KOH19" s="68"/>
      <c r="KOI19" s="68"/>
      <c r="KOJ19" s="68"/>
      <c r="KOK19" s="68"/>
      <c r="KOL19" s="68"/>
      <c r="KOM19" s="68"/>
      <c r="KON19" s="68"/>
      <c r="KOO19" s="68"/>
      <c r="KOP19" s="68"/>
      <c r="KOQ19" s="68"/>
      <c r="KOR19" s="68"/>
      <c r="KOS19" s="68"/>
      <c r="KOT19" s="68"/>
      <c r="KOU19" s="68"/>
      <c r="KOV19" s="68"/>
      <c r="KOW19" s="68"/>
      <c r="KOX19" s="68"/>
      <c r="KOY19" s="68"/>
      <c r="KOZ19" s="68"/>
      <c r="KPA19" s="68"/>
      <c r="KPB19" s="68"/>
      <c r="KPC19" s="68"/>
      <c r="KPD19" s="68"/>
      <c r="KPE19" s="68"/>
      <c r="KPF19" s="68"/>
      <c r="KPG19" s="68"/>
      <c r="KPH19" s="68"/>
      <c r="KPI19" s="68"/>
      <c r="KPJ19" s="68"/>
      <c r="KPK19" s="68"/>
      <c r="KPL19" s="68"/>
      <c r="KPM19" s="68"/>
      <c r="KPN19" s="68"/>
      <c r="KPO19" s="68"/>
      <c r="KPP19" s="68"/>
      <c r="KPQ19" s="68"/>
      <c r="KPR19" s="68"/>
      <c r="KPS19" s="68"/>
      <c r="KPT19" s="68"/>
      <c r="KPU19" s="68"/>
      <c r="KPV19" s="68"/>
      <c r="KPW19" s="68"/>
      <c r="KPX19" s="68"/>
      <c r="KPY19" s="68"/>
      <c r="KPZ19" s="68"/>
      <c r="KQA19" s="68"/>
      <c r="KQB19" s="68"/>
      <c r="KQC19" s="68"/>
      <c r="KQD19" s="68"/>
      <c r="KQE19" s="68"/>
      <c r="KQF19" s="68"/>
      <c r="KQG19" s="68"/>
      <c r="KQH19" s="68"/>
      <c r="KQI19" s="68"/>
      <c r="KQJ19" s="68"/>
      <c r="KQK19" s="68"/>
      <c r="KQL19" s="68"/>
      <c r="KQM19" s="68"/>
      <c r="KQN19" s="68"/>
      <c r="KQO19" s="68"/>
      <c r="KQP19" s="68"/>
      <c r="KQQ19" s="68"/>
      <c r="KQR19" s="68"/>
      <c r="KQS19" s="68"/>
      <c r="KQT19" s="68"/>
      <c r="KQU19" s="68"/>
      <c r="KQV19" s="68"/>
      <c r="KQW19" s="68"/>
      <c r="KQX19" s="68"/>
      <c r="KQY19" s="68"/>
      <c r="KQZ19" s="68"/>
      <c r="KRA19" s="68"/>
      <c r="KRB19" s="68"/>
      <c r="KRC19" s="68"/>
      <c r="KRD19" s="68"/>
      <c r="KRE19" s="68"/>
      <c r="KRF19" s="68"/>
      <c r="KRG19" s="68"/>
      <c r="KRH19" s="68"/>
      <c r="KRI19" s="68"/>
      <c r="KRJ19" s="68"/>
      <c r="KRK19" s="68"/>
      <c r="KRL19" s="68"/>
      <c r="KRM19" s="68"/>
      <c r="KRN19" s="68"/>
      <c r="KRO19" s="68"/>
      <c r="KRP19" s="68"/>
      <c r="KRQ19" s="68"/>
      <c r="KRR19" s="68"/>
      <c r="KRS19" s="68"/>
      <c r="KRT19" s="68"/>
      <c r="KRU19" s="68"/>
      <c r="KRV19" s="68"/>
      <c r="KRW19" s="68"/>
      <c r="KRX19" s="68"/>
      <c r="KRY19" s="68"/>
      <c r="KRZ19" s="68"/>
      <c r="KSA19" s="68"/>
      <c r="KSB19" s="68"/>
      <c r="KSC19" s="68"/>
      <c r="KSD19" s="68"/>
      <c r="KSE19" s="68"/>
      <c r="KSF19" s="68"/>
      <c r="KSG19" s="68"/>
      <c r="KSH19" s="68"/>
      <c r="KSI19" s="68"/>
      <c r="KSJ19" s="68"/>
      <c r="KSK19" s="68"/>
      <c r="KSL19" s="68"/>
      <c r="KSM19" s="68"/>
      <c r="KSN19" s="68"/>
      <c r="KSO19" s="68"/>
      <c r="KSP19" s="68"/>
      <c r="KSQ19" s="68"/>
      <c r="KSR19" s="68"/>
      <c r="KSS19" s="68"/>
      <c r="KST19" s="68"/>
      <c r="KSU19" s="68"/>
      <c r="KSV19" s="68"/>
      <c r="KSW19" s="68"/>
      <c r="KSX19" s="68"/>
      <c r="KSY19" s="68"/>
      <c r="KSZ19" s="68"/>
      <c r="KTA19" s="68"/>
      <c r="KTB19" s="68"/>
      <c r="KTC19" s="68"/>
      <c r="KTD19" s="68"/>
      <c r="KTE19" s="68"/>
      <c r="KTF19" s="68"/>
      <c r="KTG19" s="68"/>
      <c r="KTH19" s="68"/>
      <c r="KTI19" s="68"/>
      <c r="KTJ19" s="68"/>
      <c r="KTK19" s="68"/>
      <c r="KTL19" s="68"/>
      <c r="KTM19" s="68"/>
      <c r="KTN19" s="68"/>
      <c r="KTO19" s="68"/>
      <c r="KTP19" s="68"/>
      <c r="KTQ19" s="68"/>
      <c r="KTR19" s="68"/>
      <c r="KTS19" s="68"/>
      <c r="KTT19" s="68"/>
      <c r="KTU19" s="68"/>
      <c r="KTV19" s="68"/>
      <c r="KTW19" s="68"/>
      <c r="KTX19" s="68"/>
      <c r="KTY19" s="68"/>
      <c r="KTZ19" s="68"/>
      <c r="KUA19" s="68"/>
      <c r="KUB19" s="68"/>
      <c r="KUC19" s="68"/>
      <c r="KUD19" s="68"/>
      <c r="KUE19" s="68"/>
      <c r="KUF19" s="68"/>
      <c r="KUG19" s="68"/>
      <c r="KUH19" s="68"/>
      <c r="KUI19" s="68"/>
      <c r="KUJ19" s="68"/>
      <c r="KUK19" s="68"/>
      <c r="KUL19" s="68"/>
      <c r="KUM19" s="68"/>
      <c r="KUN19" s="68"/>
      <c r="KUO19" s="68"/>
      <c r="KUP19" s="68"/>
      <c r="KUQ19" s="68"/>
      <c r="KUR19" s="68"/>
      <c r="KUS19" s="68"/>
      <c r="KUT19" s="68"/>
      <c r="KUU19" s="68"/>
      <c r="KUV19" s="68"/>
      <c r="KUW19" s="68"/>
      <c r="KUX19" s="68"/>
      <c r="KUY19" s="68"/>
      <c r="KUZ19" s="68"/>
      <c r="KVA19" s="68"/>
      <c r="KVB19" s="68"/>
      <c r="KVC19" s="68"/>
      <c r="KVD19" s="68"/>
      <c r="KVE19" s="68"/>
      <c r="KVF19" s="68"/>
      <c r="KVG19" s="68"/>
      <c r="KVH19" s="68"/>
      <c r="KVI19" s="68"/>
      <c r="KVJ19" s="68"/>
      <c r="KVK19" s="68"/>
      <c r="KVL19" s="68"/>
      <c r="KVM19" s="68"/>
      <c r="KVN19" s="68"/>
      <c r="KVO19" s="68"/>
      <c r="KVP19" s="68"/>
      <c r="KVQ19" s="68"/>
      <c r="KVR19" s="68"/>
      <c r="KVS19" s="68"/>
      <c r="KVT19" s="68"/>
      <c r="KVU19" s="68"/>
      <c r="KVV19" s="68"/>
      <c r="KVW19" s="68"/>
      <c r="KVX19" s="68"/>
      <c r="KVY19" s="68"/>
      <c r="KVZ19" s="68"/>
      <c r="KWA19" s="68"/>
      <c r="KWB19" s="68"/>
      <c r="KWC19" s="68"/>
      <c r="KWD19" s="68"/>
      <c r="KWE19" s="68"/>
      <c r="KWF19" s="68"/>
      <c r="KWG19" s="68"/>
      <c r="KWH19" s="68"/>
      <c r="KWI19" s="68"/>
      <c r="KWJ19" s="68"/>
      <c r="KWK19" s="68"/>
      <c r="KWL19" s="68"/>
      <c r="KWM19" s="68"/>
      <c r="KWN19" s="68"/>
      <c r="KWO19" s="68"/>
      <c r="KWP19" s="68"/>
      <c r="KWQ19" s="68"/>
      <c r="KWR19" s="68"/>
      <c r="KWS19" s="68"/>
      <c r="KWT19" s="68"/>
      <c r="KWU19" s="68"/>
      <c r="KWV19" s="68"/>
      <c r="KWW19" s="68"/>
      <c r="KWX19" s="68"/>
      <c r="KWY19" s="68"/>
      <c r="KWZ19" s="68"/>
      <c r="KXA19" s="68"/>
      <c r="KXB19" s="68"/>
      <c r="KXC19" s="68"/>
      <c r="KXD19" s="68"/>
      <c r="KXE19" s="68"/>
      <c r="KXF19" s="68"/>
      <c r="KXG19" s="68"/>
      <c r="KXH19" s="68"/>
      <c r="KXI19" s="68"/>
      <c r="KXJ19" s="68"/>
      <c r="KXK19" s="68"/>
      <c r="KXL19" s="68"/>
      <c r="KXM19" s="68"/>
      <c r="KXN19" s="68"/>
      <c r="KXO19" s="68"/>
      <c r="KXP19" s="68"/>
      <c r="KXQ19" s="68"/>
      <c r="KXR19" s="68"/>
      <c r="KXS19" s="68"/>
      <c r="KXT19" s="68"/>
      <c r="KXU19" s="68"/>
      <c r="KXV19" s="68"/>
      <c r="KXW19" s="68"/>
      <c r="KXX19" s="68"/>
      <c r="KXY19" s="68"/>
      <c r="KXZ19" s="68"/>
      <c r="KYA19" s="68"/>
      <c r="KYB19" s="68"/>
      <c r="KYC19" s="68"/>
      <c r="KYD19" s="68"/>
      <c r="KYE19" s="68"/>
      <c r="KYF19" s="68"/>
      <c r="KYG19" s="68"/>
      <c r="KYH19" s="68"/>
      <c r="KYI19" s="68"/>
      <c r="KYJ19" s="68"/>
      <c r="KYK19" s="68"/>
      <c r="KYL19" s="68"/>
      <c r="KYM19" s="68"/>
      <c r="KYN19" s="68"/>
      <c r="KYO19" s="68"/>
      <c r="KYP19" s="68"/>
      <c r="KYQ19" s="68"/>
      <c r="KYR19" s="68"/>
      <c r="KYS19" s="68"/>
      <c r="KYT19" s="68"/>
      <c r="KYU19" s="68"/>
      <c r="KYV19" s="68"/>
      <c r="KYW19" s="68"/>
      <c r="KYX19" s="68"/>
      <c r="KYY19" s="68"/>
      <c r="KYZ19" s="68"/>
      <c r="KZA19" s="68"/>
      <c r="KZB19" s="68"/>
      <c r="KZC19" s="68"/>
      <c r="KZD19" s="68"/>
      <c r="KZE19" s="68"/>
      <c r="KZF19" s="68"/>
      <c r="KZG19" s="68"/>
      <c r="KZH19" s="68"/>
      <c r="KZI19" s="68"/>
      <c r="KZJ19" s="68"/>
      <c r="KZK19" s="68"/>
      <c r="KZL19" s="68"/>
      <c r="KZM19" s="68"/>
      <c r="KZN19" s="68"/>
      <c r="KZO19" s="68"/>
      <c r="KZP19" s="68"/>
      <c r="KZQ19" s="68"/>
      <c r="KZR19" s="68"/>
      <c r="KZS19" s="68"/>
      <c r="KZT19" s="68"/>
      <c r="KZU19" s="68"/>
      <c r="KZV19" s="68"/>
      <c r="KZW19" s="68"/>
      <c r="KZX19" s="68"/>
      <c r="KZY19" s="68"/>
      <c r="KZZ19" s="68"/>
      <c r="LAA19" s="68"/>
      <c r="LAB19" s="68"/>
      <c r="LAC19" s="68"/>
      <c r="LAD19" s="68"/>
      <c r="LAE19" s="68"/>
      <c r="LAF19" s="68"/>
      <c r="LAG19" s="68"/>
      <c r="LAH19" s="68"/>
      <c r="LAI19" s="68"/>
      <c r="LAJ19" s="68"/>
      <c r="LAK19" s="68"/>
      <c r="LAL19" s="68"/>
      <c r="LAM19" s="68"/>
      <c r="LAN19" s="68"/>
      <c r="LAO19" s="68"/>
      <c r="LAP19" s="68"/>
      <c r="LAQ19" s="68"/>
      <c r="LAR19" s="68"/>
      <c r="LAS19" s="68"/>
      <c r="LAT19" s="68"/>
      <c r="LAU19" s="68"/>
      <c r="LAV19" s="68"/>
      <c r="LAW19" s="68"/>
      <c r="LAX19" s="68"/>
      <c r="LAY19" s="68"/>
      <c r="LAZ19" s="68"/>
      <c r="LBA19" s="68"/>
      <c r="LBB19" s="68"/>
      <c r="LBC19" s="68"/>
      <c r="LBD19" s="68"/>
      <c r="LBE19" s="68"/>
      <c r="LBF19" s="68"/>
      <c r="LBG19" s="68"/>
      <c r="LBH19" s="68"/>
      <c r="LBI19" s="68"/>
      <c r="LBJ19" s="68"/>
      <c r="LBK19" s="68"/>
      <c r="LBL19" s="68"/>
      <c r="LBM19" s="68"/>
      <c r="LBN19" s="68"/>
      <c r="LBO19" s="68"/>
      <c r="LBP19" s="68"/>
      <c r="LBQ19" s="68"/>
      <c r="LBR19" s="68"/>
      <c r="LBS19" s="68"/>
      <c r="LBT19" s="68"/>
      <c r="LBU19" s="68"/>
      <c r="LBV19" s="68"/>
      <c r="LBW19" s="68"/>
      <c r="LBX19" s="68"/>
      <c r="LBY19" s="68"/>
      <c r="LBZ19" s="68"/>
      <c r="LCA19" s="68"/>
      <c r="LCB19" s="68"/>
      <c r="LCC19" s="68"/>
      <c r="LCD19" s="68"/>
      <c r="LCE19" s="68"/>
      <c r="LCF19" s="68"/>
      <c r="LCG19" s="68"/>
      <c r="LCH19" s="68"/>
      <c r="LCI19" s="68"/>
      <c r="LCJ19" s="68"/>
      <c r="LCK19" s="68"/>
      <c r="LCL19" s="68"/>
      <c r="LCM19" s="68"/>
      <c r="LCN19" s="68"/>
      <c r="LCO19" s="68"/>
      <c r="LCP19" s="68"/>
      <c r="LCQ19" s="68"/>
      <c r="LCR19" s="68"/>
      <c r="LCS19" s="68"/>
      <c r="LCT19" s="68"/>
      <c r="LCU19" s="68"/>
      <c r="LCV19" s="68"/>
      <c r="LCW19" s="68"/>
      <c r="LCX19" s="68"/>
      <c r="LCY19" s="68"/>
      <c r="LCZ19" s="68"/>
      <c r="LDA19" s="68"/>
      <c r="LDB19" s="68"/>
      <c r="LDC19" s="68"/>
      <c r="LDD19" s="68"/>
      <c r="LDE19" s="68"/>
      <c r="LDF19" s="68"/>
      <c r="LDG19" s="68"/>
      <c r="LDH19" s="68"/>
      <c r="LDI19" s="68"/>
      <c r="LDJ19" s="68"/>
      <c r="LDK19" s="68"/>
      <c r="LDL19" s="68"/>
      <c r="LDM19" s="68"/>
      <c r="LDN19" s="68"/>
      <c r="LDO19" s="68"/>
      <c r="LDP19" s="68"/>
      <c r="LDQ19" s="68"/>
      <c r="LDR19" s="68"/>
      <c r="LDS19" s="68"/>
      <c r="LDT19" s="68"/>
      <c r="LDU19" s="68"/>
      <c r="LDV19" s="68"/>
      <c r="LDW19" s="68"/>
      <c r="LDX19" s="68"/>
      <c r="LDY19" s="68"/>
      <c r="LDZ19" s="68"/>
      <c r="LEA19" s="68"/>
      <c r="LEB19" s="68"/>
      <c r="LEC19" s="68"/>
      <c r="LED19" s="68"/>
      <c r="LEE19" s="68"/>
      <c r="LEF19" s="68"/>
      <c r="LEG19" s="68"/>
      <c r="LEH19" s="68"/>
      <c r="LEI19" s="68"/>
      <c r="LEJ19" s="68"/>
      <c r="LEK19" s="68"/>
      <c r="LEL19" s="68"/>
      <c r="LEM19" s="68"/>
      <c r="LEN19" s="68"/>
      <c r="LEO19" s="68"/>
      <c r="LEP19" s="68"/>
      <c r="LEQ19" s="68"/>
      <c r="LER19" s="68"/>
      <c r="LES19" s="68"/>
      <c r="LET19" s="68"/>
      <c r="LEU19" s="68"/>
      <c r="LEV19" s="68"/>
      <c r="LEW19" s="68"/>
      <c r="LEX19" s="68"/>
      <c r="LEY19" s="68"/>
      <c r="LEZ19" s="68"/>
      <c r="LFA19" s="68"/>
      <c r="LFB19" s="68"/>
      <c r="LFC19" s="68"/>
      <c r="LFD19" s="68"/>
      <c r="LFE19" s="68"/>
      <c r="LFF19" s="68"/>
      <c r="LFG19" s="68"/>
      <c r="LFH19" s="68"/>
      <c r="LFI19" s="68"/>
      <c r="LFJ19" s="68"/>
      <c r="LFK19" s="68"/>
      <c r="LFL19" s="68"/>
      <c r="LFM19" s="68"/>
      <c r="LFN19" s="68"/>
      <c r="LFO19" s="68"/>
      <c r="LFP19" s="68"/>
      <c r="LFQ19" s="68"/>
      <c r="LFR19" s="68"/>
      <c r="LFS19" s="68"/>
      <c r="LFT19" s="68"/>
      <c r="LFU19" s="68"/>
      <c r="LFV19" s="68"/>
      <c r="LFW19" s="68"/>
      <c r="LFX19" s="68"/>
      <c r="LFY19" s="68"/>
      <c r="LFZ19" s="68"/>
      <c r="LGA19" s="68"/>
      <c r="LGB19" s="68"/>
      <c r="LGC19" s="68"/>
      <c r="LGD19" s="68"/>
      <c r="LGE19" s="68"/>
      <c r="LGF19" s="68"/>
      <c r="LGG19" s="68"/>
      <c r="LGH19" s="68"/>
      <c r="LGI19" s="68"/>
      <c r="LGJ19" s="68"/>
      <c r="LGK19" s="68"/>
      <c r="LGL19" s="68"/>
      <c r="LGM19" s="68"/>
      <c r="LGN19" s="68"/>
      <c r="LGO19" s="68"/>
      <c r="LGP19" s="68"/>
      <c r="LGQ19" s="68"/>
      <c r="LGR19" s="68"/>
      <c r="LGS19" s="68"/>
      <c r="LGT19" s="68"/>
      <c r="LGU19" s="68"/>
      <c r="LGV19" s="68"/>
      <c r="LGW19" s="68"/>
      <c r="LGX19" s="68"/>
      <c r="LGY19" s="68"/>
      <c r="LGZ19" s="68"/>
      <c r="LHA19" s="68"/>
      <c r="LHB19" s="68"/>
      <c r="LHC19" s="68"/>
      <c r="LHD19" s="68"/>
      <c r="LHE19" s="68"/>
      <c r="LHF19" s="68"/>
      <c r="LHG19" s="68"/>
      <c r="LHH19" s="68"/>
      <c r="LHI19" s="68"/>
      <c r="LHJ19" s="68"/>
      <c r="LHK19" s="68"/>
      <c r="LHL19" s="68"/>
      <c r="LHM19" s="68"/>
      <c r="LHN19" s="68"/>
      <c r="LHO19" s="68"/>
      <c r="LHP19" s="68"/>
      <c r="LHQ19" s="68"/>
      <c r="LHR19" s="68"/>
      <c r="LHS19" s="68"/>
      <c r="LHT19" s="68"/>
      <c r="LHU19" s="68"/>
      <c r="LHV19" s="68"/>
      <c r="LHW19" s="68"/>
      <c r="LHX19" s="68"/>
      <c r="LHY19" s="68"/>
      <c r="LHZ19" s="68"/>
      <c r="LIA19" s="68"/>
      <c r="LIB19" s="68"/>
      <c r="LIC19" s="68"/>
      <c r="LID19" s="68"/>
      <c r="LIE19" s="68"/>
      <c r="LIF19" s="68"/>
      <c r="LIG19" s="68"/>
      <c r="LIH19" s="68"/>
      <c r="LII19" s="68"/>
      <c r="LIJ19" s="68"/>
      <c r="LIK19" s="68"/>
      <c r="LIL19" s="68"/>
      <c r="LIM19" s="68"/>
      <c r="LIN19" s="68"/>
      <c r="LIO19" s="68"/>
      <c r="LIP19" s="68"/>
      <c r="LIQ19" s="68"/>
      <c r="LIR19" s="68"/>
      <c r="LIS19" s="68"/>
      <c r="LIT19" s="68"/>
      <c r="LIU19" s="68"/>
      <c r="LIV19" s="68"/>
      <c r="LIW19" s="68"/>
      <c r="LIX19" s="68"/>
      <c r="LIY19" s="68"/>
      <c r="LIZ19" s="68"/>
      <c r="LJA19" s="68"/>
      <c r="LJB19" s="68"/>
      <c r="LJC19" s="68"/>
      <c r="LJD19" s="68"/>
      <c r="LJE19" s="68"/>
      <c r="LJF19" s="68"/>
      <c r="LJG19" s="68"/>
      <c r="LJH19" s="68"/>
      <c r="LJI19" s="68"/>
      <c r="LJJ19" s="68"/>
      <c r="LJK19" s="68"/>
      <c r="LJL19" s="68"/>
      <c r="LJM19" s="68"/>
      <c r="LJN19" s="68"/>
      <c r="LJO19" s="68"/>
      <c r="LJP19" s="68"/>
      <c r="LJQ19" s="68"/>
      <c r="LJR19" s="68"/>
      <c r="LJS19" s="68"/>
      <c r="LJT19" s="68"/>
      <c r="LJU19" s="68"/>
      <c r="LJV19" s="68"/>
      <c r="LJW19" s="68"/>
      <c r="LJX19" s="68"/>
      <c r="LJY19" s="68"/>
      <c r="LJZ19" s="68"/>
      <c r="LKA19" s="68"/>
      <c r="LKB19" s="68"/>
      <c r="LKC19" s="68"/>
      <c r="LKD19" s="68"/>
      <c r="LKE19" s="68"/>
      <c r="LKF19" s="68"/>
      <c r="LKG19" s="68"/>
      <c r="LKH19" s="68"/>
      <c r="LKI19" s="68"/>
      <c r="LKJ19" s="68"/>
      <c r="LKK19" s="68"/>
      <c r="LKL19" s="68"/>
      <c r="LKM19" s="68"/>
      <c r="LKN19" s="68"/>
      <c r="LKO19" s="68"/>
      <c r="LKP19" s="68"/>
      <c r="LKQ19" s="68"/>
      <c r="LKR19" s="68"/>
      <c r="LKS19" s="68"/>
      <c r="LKT19" s="68"/>
      <c r="LKU19" s="68"/>
      <c r="LKV19" s="68"/>
      <c r="LKW19" s="68"/>
      <c r="LKX19" s="68"/>
      <c r="LKY19" s="68"/>
      <c r="LKZ19" s="68"/>
      <c r="LLA19" s="68"/>
      <c r="LLB19" s="68"/>
      <c r="LLC19" s="68"/>
      <c r="LLD19" s="68"/>
      <c r="LLE19" s="68"/>
      <c r="LLF19" s="68"/>
      <c r="LLG19" s="68"/>
      <c r="LLH19" s="68"/>
      <c r="LLI19" s="68"/>
      <c r="LLJ19" s="68"/>
      <c r="LLK19" s="68"/>
      <c r="LLL19" s="68"/>
      <c r="LLM19" s="68"/>
      <c r="LLN19" s="68"/>
      <c r="LLO19" s="68"/>
      <c r="LLP19" s="68"/>
      <c r="LLQ19" s="68"/>
      <c r="LLR19" s="68"/>
      <c r="LLS19" s="68"/>
      <c r="LLT19" s="68"/>
      <c r="LLU19" s="68"/>
      <c r="LLV19" s="68"/>
      <c r="LLW19" s="68"/>
      <c r="LLX19" s="68"/>
      <c r="LLY19" s="68"/>
      <c r="LLZ19" s="68"/>
      <c r="LMA19" s="68"/>
      <c r="LMB19" s="68"/>
      <c r="LMC19" s="68"/>
      <c r="LMD19" s="68"/>
      <c r="LME19" s="68"/>
      <c r="LMF19" s="68"/>
      <c r="LMG19" s="68"/>
      <c r="LMH19" s="68"/>
      <c r="LMI19" s="68"/>
      <c r="LMJ19" s="68"/>
      <c r="LMK19" s="68"/>
      <c r="LML19" s="68"/>
      <c r="LMM19" s="68"/>
      <c r="LMN19" s="68"/>
      <c r="LMO19" s="68"/>
      <c r="LMP19" s="68"/>
      <c r="LMQ19" s="68"/>
      <c r="LMR19" s="68"/>
      <c r="LMS19" s="68"/>
      <c r="LMT19" s="68"/>
      <c r="LMU19" s="68"/>
      <c r="LMV19" s="68"/>
      <c r="LMW19" s="68"/>
      <c r="LMX19" s="68"/>
      <c r="LMY19" s="68"/>
      <c r="LMZ19" s="68"/>
      <c r="LNA19" s="68"/>
      <c r="LNB19" s="68"/>
      <c r="LNC19" s="68"/>
      <c r="LND19" s="68"/>
      <c r="LNE19" s="68"/>
      <c r="LNF19" s="68"/>
      <c r="LNG19" s="68"/>
      <c r="LNH19" s="68"/>
      <c r="LNI19" s="68"/>
      <c r="LNJ19" s="68"/>
      <c r="LNK19" s="68"/>
      <c r="LNL19" s="68"/>
      <c r="LNM19" s="68"/>
      <c r="LNN19" s="68"/>
      <c r="LNO19" s="68"/>
      <c r="LNP19" s="68"/>
      <c r="LNQ19" s="68"/>
      <c r="LNR19" s="68"/>
      <c r="LNS19" s="68"/>
      <c r="LNT19" s="68"/>
      <c r="LNU19" s="68"/>
      <c r="LNV19" s="68"/>
      <c r="LNW19" s="68"/>
      <c r="LNX19" s="68"/>
      <c r="LNY19" s="68"/>
      <c r="LNZ19" s="68"/>
      <c r="LOA19" s="68"/>
      <c r="LOB19" s="68"/>
      <c r="LOC19" s="68"/>
      <c r="LOD19" s="68"/>
      <c r="LOE19" s="68"/>
      <c r="LOF19" s="68"/>
      <c r="LOG19" s="68"/>
      <c r="LOH19" s="68"/>
      <c r="LOI19" s="68"/>
      <c r="LOJ19" s="68"/>
      <c r="LOK19" s="68"/>
      <c r="LOL19" s="68"/>
      <c r="LOM19" s="68"/>
      <c r="LON19" s="68"/>
      <c r="LOO19" s="68"/>
      <c r="LOP19" s="68"/>
      <c r="LOQ19" s="68"/>
      <c r="LOR19" s="68"/>
      <c r="LOS19" s="68"/>
      <c r="LOT19" s="68"/>
      <c r="LOU19" s="68"/>
      <c r="LOV19" s="68"/>
      <c r="LOW19" s="68"/>
      <c r="LOX19" s="68"/>
      <c r="LOY19" s="68"/>
      <c r="LOZ19" s="68"/>
      <c r="LPA19" s="68"/>
      <c r="LPB19" s="68"/>
      <c r="LPC19" s="68"/>
      <c r="LPD19" s="68"/>
      <c r="LPE19" s="68"/>
      <c r="LPF19" s="68"/>
      <c r="LPG19" s="68"/>
      <c r="LPH19" s="68"/>
      <c r="LPI19" s="68"/>
      <c r="LPJ19" s="68"/>
      <c r="LPK19" s="68"/>
      <c r="LPL19" s="68"/>
      <c r="LPM19" s="68"/>
      <c r="LPN19" s="68"/>
      <c r="LPO19" s="68"/>
      <c r="LPP19" s="68"/>
      <c r="LPQ19" s="68"/>
      <c r="LPR19" s="68"/>
      <c r="LPS19" s="68"/>
      <c r="LPT19" s="68"/>
      <c r="LPU19" s="68"/>
      <c r="LPV19" s="68"/>
      <c r="LPW19" s="68"/>
      <c r="LPX19" s="68"/>
      <c r="LPY19" s="68"/>
      <c r="LPZ19" s="68"/>
      <c r="LQA19" s="68"/>
      <c r="LQB19" s="68"/>
      <c r="LQC19" s="68"/>
      <c r="LQD19" s="68"/>
      <c r="LQE19" s="68"/>
      <c r="LQF19" s="68"/>
      <c r="LQG19" s="68"/>
      <c r="LQH19" s="68"/>
      <c r="LQI19" s="68"/>
      <c r="LQJ19" s="68"/>
      <c r="LQK19" s="68"/>
      <c r="LQL19" s="68"/>
      <c r="LQM19" s="68"/>
      <c r="LQN19" s="68"/>
      <c r="LQO19" s="68"/>
      <c r="LQP19" s="68"/>
      <c r="LQQ19" s="68"/>
      <c r="LQR19" s="68"/>
      <c r="LQS19" s="68"/>
      <c r="LQT19" s="68"/>
      <c r="LQU19" s="68"/>
      <c r="LQV19" s="68"/>
      <c r="LQW19" s="68"/>
      <c r="LQX19" s="68"/>
      <c r="LQY19" s="68"/>
      <c r="LQZ19" s="68"/>
      <c r="LRA19" s="68"/>
      <c r="LRB19" s="68"/>
      <c r="LRC19" s="68"/>
      <c r="LRD19" s="68"/>
      <c r="LRE19" s="68"/>
      <c r="LRF19" s="68"/>
      <c r="LRG19" s="68"/>
      <c r="LRH19" s="68"/>
      <c r="LRI19" s="68"/>
      <c r="LRJ19" s="68"/>
      <c r="LRK19" s="68"/>
      <c r="LRL19" s="68"/>
      <c r="LRM19" s="68"/>
      <c r="LRN19" s="68"/>
      <c r="LRO19" s="68"/>
      <c r="LRP19" s="68"/>
      <c r="LRQ19" s="68"/>
      <c r="LRR19" s="68"/>
      <c r="LRS19" s="68"/>
      <c r="LRT19" s="68"/>
      <c r="LRU19" s="68"/>
      <c r="LRV19" s="68"/>
      <c r="LRW19" s="68"/>
      <c r="LRX19" s="68"/>
      <c r="LRY19" s="68"/>
      <c r="LRZ19" s="68"/>
      <c r="LSA19" s="68"/>
      <c r="LSB19" s="68"/>
      <c r="LSC19" s="68"/>
      <c r="LSD19" s="68"/>
      <c r="LSE19" s="68"/>
      <c r="LSF19" s="68"/>
      <c r="LSG19" s="68"/>
      <c r="LSH19" s="68"/>
      <c r="LSI19" s="68"/>
      <c r="LSJ19" s="68"/>
      <c r="LSK19" s="68"/>
      <c r="LSL19" s="68"/>
      <c r="LSM19" s="68"/>
      <c r="LSN19" s="68"/>
      <c r="LSO19" s="68"/>
      <c r="LSP19" s="68"/>
      <c r="LSQ19" s="68"/>
      <c r="LSR19" s="68"/>
      <c r="LSS19" s="68"/>
      <c r="LST19" s="68"/>
      <c r="LSU19" s="68"/>
      <c r="LSV19" s="68"/>
      <c r="LSW19" s="68"/>
      <c r="LSX19" s="68"/>
      <c r="LSY19" s="68"/>
      <c r="LSZ19" s="68"/>
      <c r="LTA19" s="68"/>
      <c r="LTB19" s="68"/>
      <c r="LTC19" s="68"/>
      <c r="LTD19" s="68"/>
      <c r="LTE19" s="68"/>
      <c r="LTF19" s="68"/>
      <c r="LTG19" s="68"/>
      <c r="LTH19" s="68"/>
      <c r="LTI19" s="68"/>
      <c r="LTJ19" s="68"/>
      <c r="LTK19" s="68"/>
      <c r="LTL19" s="68"/>
      <c r="LTM19" s="68"/>
      <c r="LTN19" s="68"/>
      <c r="LTO19" s="68"/>
      <c r="LTP19" s="68"/>
      <c r="LTQ19" s="68"/>
      <c r="LTR19" s="68"/>
      <c r="LTS19" s="68"/>
      <c r="LTT19" s="68"/>
      <c r="LTU19" s="68"/>
      <c r="LTV19" s="68"/>
      <c r="LTW19" s="68"/>
      <c r="LTX19" s="68"/>
      <c r="LTY19" s="68"/>
      <c r="LTZ19" s="68"/>
      <c r="LUA19" s="68"/>
      <c r="LUB19" s="68"/>
      <c r="LUC19" s="68"/>
      <c r="LUD19" s="68"/>
      <c r="LUE19" s="68"/>
      <c r="LUF19" s="68"/>
      <c r="LUG19" s="68"/>
      <c r="LUH19" s="68"/>
      <c r="LUI19" s="68"/>
      <c r="LUJ19" s="68"/>
      <c r="LUK19" s="68"/>
      <c r="LUL19" s="68"/>
      <c r="LUM19" s="68"/>
      <c r="LUN19" s="68"/>
      <c r="LUO19" s="68"/>
      <c r="LUP19" s="68"/>
      <c r="LUQ19" s="68"/>
      <c r="LUR19" s="68"/>
      <c r="LUS19" s="68"/>
      <c r="LUT19" s="68"/>
      <c r="LUU19" s="68"/>
      <c r="LUV19" s="68"/>
      <c r="LUW19" s="68"/>
      <c r="LUX19" s="68"/>
      <c r="LUY19" s="68"/>
      <c r="LUZ19" s="68"/>
      <c r="LVA19" s="68"/>
      <c r="LVB19" s="68"/>
      <c r="LVC19" s="68"/>
      <c r="LVD19" s="68"/>
      <c r="LVE19" s="68"/>
      <c r="LVF19" s="68"/>
      <c r="LVG19" s="68"/>
      <c r="LVH19" s="68"/>
      <c r="LVI19" s="68"/>
      <c r="LVJ19" s="68"/>
      <c r="LVK19" s="68"/>
      <c r="LVL19" s="68"/>
      <c r="LVM19" s="68"/>
      <c r="LVN19" s="68"/>
      <c r="LVO19" s="68"/>
      <c r="LVP19" s="68"/>
      <c r="LVQ19" s="68"/>
      <c r="LVR19" s="68"/>
      <c r="LVS19" s="68"/>
      <c r="LVT19" s="68"/>
      <c r="LVU19" s="68"/>
      <c r="LVV19" s="68"/>
      <c r="LVW19" s="68"/>
      <c r="LVX19" s="68"/>
      <c r="LVY19" s="68"/>
      <c r="LVZ19" s="68"/>
      <c r="LWA19" s="68"/>
      <c r="LWB19" s="68"/>
      <c r="LWC19" s="68"/>
      <c r="LWD19" s="68"/>
      <c r="LWE19" s="68"/>
      <c r="LWF19" s="68"/>
      <c r="LWG19" s="68"/>
      <c r="LWH19" s="68"/>
      <c r="LWI19" s="68"/>
      <c r="LWJ19" s="68"/>
      <c r="LWK19" s="68"/>
      <c r="LWL19" s="68"/>
      <c r="LWM19" s="68"/>
      <c r="LWN19" s="68"/>
      <c r="LWO19" s="68"/>
      <c r="LWP19" s="68"/>
      <c r="LWQ19" s="68"/>
      <c r="LWR19" s="68"/>
      <c r="LWS19" s="68"/>
      <c r="LWT19" s="68"/>
      <c r="LWU19" s="68"/>
      <c r="LWV19" s="68"/>
      <c r="LWW19" s="68"/>
      <c r="LWX19" s="68"/>
      <c r="LWY19" s="68"/>
      <c r="LWZ19" s="68"/>
      <c r="LXA19" s="68"/>
      <c r="LXB19" s="68"/>
      <c r="LXC19" s="68"/>
      <c r="LXD19" s="68"/>
      <c r="LXE19" s="68"/>
      <c r="LXF19" s="68"/>
      <c r="LXG19" s="68"/>
      <c r="LXH19" s="68"/>
      <c r="LXI19" s="68"/>
      <c r="LXJ19" s="68"/>
      <c r="LXK19" s="68"/>
      <c r="LXL19" s="68"/>
      <c r="LXM19" s="68"/>
      <c r="LXN19" s="68"/>
      <c r="LXO19" s="68"/>
      <c r="LXP19" s="68"/>
      <c r="LXQ19" s="68"/>
      <c r="LXR19" s="68"/>
      <c r="LXS19" s="68"/>
      <c r="LXT19" s="68"/>
      <c r="LXU19" s="68"/>
      <c r="LXV19" s="68"/>
      <c r="LXW19" s="68"/>
      <c r="LXX19" s="68"/>
      <c r="LXY19" s="68"/>
      <c r="LXZ19" s="68"/>
      <c r="LYA19" s="68"/>
      <c r="LYB19" s="68"/>
      <c r="LYC19" s="68"/>
      <c r="LYD19" s="68"/>
      <c r="LYE19" s="68"/>
      <c r="LYF19" s="68"/>
      <c r="LYG19" s="68"/>
      <c r="LYH19" s="68"/>
      <c r="LYI19" s="68"/>
      <c r="LYJ19" s="68"/>
      <c r="LYK19" s="68"/>
      <c r="LYL19" s="68"/>
      <c r="LYM19" s="68"/>
      <c r="LYN19" s="68"/>
      <c r="LYO19" s="68"/>
      <c r="LYP19" s="68"/>
      <c r="LYQ19" s="68"/>
      <c r="LYR19" s="68"/>
      <c r="LYS19" s="68"/>
      <c r="LYT19" s="68"/>
      <c r="LYU19" s="68"/>
      <c r="LYV19" s="68"/>
      <c r="LYW19" s="68"/>
      <c r="LYX19" s="68"/>
      <c r="LYY19" s="68"/>
      <c r="LYZ19" s="68"/>
      <c r="LZA19" s="68"/>
      <c r="LZB19" s="68"/>
      <c r="LZC19" s="68"/>
      <c r="LZD19" s="68"/>
      <c r="LZE19" s="68"/>
      <c r="LZF19" s="68"/>
      <c r="LZG19" s="68"/>
      <c r="LZH19" s="68"/>
      <c r="LZI19" s="68"/>
      <c r="LZJ19" s="68"/>
      <c r="LZK19" s="68"/>
      <c r="LZL19" s="68"/>
      <c r="LZM19" s="68"/>
      <c r="LZN19" s="68"/>
      <c r="LZO19" s="68"/>
      <c r="LZP19" s="68"/>
      <c r="LZQ19" s="68"/>
      <c r="LZR19" s="68"/>
      <c r="LZS19" s="68"/>
      <c r="LZT19" s="68"/>
      <c r="LZU19" s="68"/>
      <c r="LZV19" s="68"/>
      <c r="LZW19" s="68"/>
      <c r="LZX19" s="68"/>
      <c r="LZY19" s="68"/>
      <c r="LZZ19" s="68"/>
      <c r="MAA19" s="68"/>
      <c r="MAB19" s="68"/>
      <c r="MAC19" s="68"/>
      <c r="MAD19" s="68"/>
      <c r="MAE19" s="68"/>
      <c r="MAF19" s="68"/>
      <c r="MAG19" s="68"/>
      <c r="MAH19" s="68"/>
      <c r="MAI19" s="68"/>
      <c r="MAJ19" s="68"/>
      <c r="MAK19" s="68"/>
      <c r="MAL19" s="68"/>
      <c r="MAM19" s="68"/>
      <c r="MAN19" s="68"/>
      <c r="MAO19" s="68"/>
      <c r="MAP19" s="68"/>
      <c r="MAQ19" s="68"/>
      <c r="MAR19" s="68"/>
      <c r="MAS19" s="68"/>
      <c r="MAT19" s="68"/>
      <c r="MAU19" s="68"/>
      <c r="MAV19" s="68"/>
      <c r="MAW19" s="68"/>
      <c r="MAX19" s="68"/>
      <c r="MAY19" s="68"/>
      <c r="MAZ19" s="68"/>
      <c r="MBA19" s="68"/>
      <c r="MBB19" s="68"/>
      <c r="MBC19" s="68"/>
      <c r="MBD19" s="68"/>
      <c r="MBE19" s="68"/>
      <c r="MBF19" s="68"/>
      <c r="MBG19" s="68"/>
      <c r="MBH19" s="68"/>
      <c r="MBI19" s="68"/>
      <c r="MBJ19" s="68"/>
      <c r="MBK19" s="68"/>
      <c r="MBL19" s="68"/>
      <c r="MBM19" s="68"/>
      <c r="MBN19" s="68"/>
      <c r="MBO19" s="68"/>
      <c r="MBP19" s="68"/>
      <c r="MBQ19" s="68"/>
      <c r="MBR19" s="68"/>
      <c r="MBS19" s="68"/>
      <c r="MBT19" s="68"/>
      <c r="MBU19" s="68"/>
      <c r="MBV19" s="68"/>
      <c r="MBW19" s="68"/>
      <c r="MBX19" s="68"/>
      <c r="MBY19" s="68"/>
      <c r="MBZ19" s="68"/>
      <c r="MCA19" s="68"/>
      <c r="MCB19" s="68"/>
      <c r="MCC19" s="68"/>
      <c r="MCD19" s="68"/>
      <c r="MCE19" s="68"/>
      <c r="MCF19" s="68"/>
      <c r="MCG19" s="68"/>
      <c r="MCH19" s="68"/>
      <c r="MCI19" s="68"/>
      <c r="MCJ19" s="68"/>
      <c r="MCK19" s="68"/>
      <c r="MCL19" s="68"/>
      <c r="MCM19" s="68"/>
      <c r="MCN19" s="68"/>
      <c r="MCO19" s="68"/>
      <c r="MCP19" s="68"/>
      <c r="MCQ19" s="68"/>
      <c r="MCR19" s="68"/>
      <c r="MCS19" s="68"/>
      <c r="MCT19" s="68"/>
      <c r="MCU19" s="68"/>
      <c r="MCV19" s="68"/>
      <c r="MCW19" s="68"/>
      <c r="MCX19" s="68"/>
      <c r="MCY19" s="68"/>
      <c r="MCZ19" s="68"/>
      <c r="MDA19" s="68"/>
      <c r="MDB19" s="68"/>
      <c r="MDC19" s="68"/>
      <c r="MDD19" s="68"/>
      <c r="MDE19" s="68"/>
      <c r="MDF19" s="68"/>
      <c r="MDG19" s="68"/>
      <c r="MDH19" s="68"/>
      <c r="MDI19" s="68"/>
      <c r="MDJ19" s="68"/>
      <c r="MDK19" s="68"/>
      <c r="MDL19" s="68"/>
      <c r="MDM19" s="68"/>
      <c r="MDN19" s="68"/>
      <c r="MDO19" s="68"/>
      <c r="MDP19" s="68"/>
      <c r="MDQ19" s="68"/>
      <c r="MDR19" s="68"/>
      <c r="MDS19" s="68"/>
      <c r="MDT19" s="68"/>
      <c r="MDU19" s="68"/>
      <c r="MDV19" s="68"/>
      <c r="MDW19" s="68"/>
      <c r="MDX19" s="68"/>
      <c r="MDY19" s="68"/>
      <c r="MDZ19" s="68"/>
      <c r="MEA19" s="68"/>
      <c r="MEB19" s="68"/>
      <c r="MEC19" s="68"/>
      <c r="MED19" s="68"/>
      <c r="MEE19" s="68"/>
      <c r="MEF19" s="68"/>
      <c r="MEG19" s="68"/>
      <c r="MEH19" s="68"/>
      <c r="MEI19" s="68"/>
      <c r="MEJ19" s="68"/>
      <c r="MEK19" s="68"/>
      <c r="MEL19" s="68"/>
      <c r="MEM19" s="68"/>
      <c r="MEN19" s="68"/>
      <c r="MEO19" s="68"/>
      <c r="MEP19" s="68"/>
      <c r="MEQ19" s="68"/>
      <c r="MER19" s="68"/>
      <c r="MES19" s="68"/>
      <c r="MET19" s="68"/>
      <c r="MEU19" s="68"/>
      <c r="MEV19" s="68"/>
      <c r="MEW19" s="68"/>
      <c r="MEX19" s="68"/>
      <c r="MEY19" s="68"/>
      <c r="MEZ19" s="68"/>
      <c r="MFA19" s="68"/>
      <c r="MFB19" s="68"/>
      <c r="MFC19" s="68"/>
      <c r="MFD19" s="68"/>
      <c r="MFE19" s="68"/>
      <c r="MFF19" s="68"/>
      <c r="MFG19" s="68"/>
      <c r="MFH19" s="68"/>
      <c r="MFI19" s="68"/>
      <c r="MFJ19" s="68"/>
      <c r="MFK19" s="68"/>
      <c r="MFL19" s="68"/>
      <c r="MFM19" s="68"/>
      <c r="MFN19" s="68"/>
      <c r="MFO19" s="68"/>
      <c r="MFP19" s="68"/>
      <c r="MFQ19" s="68"/>
      <c r="MFR19" s="68"/>
      <c r="MFS19" s="68"/>
      <c r="MFT19" s="68"/>
      <c r="MFU19" s="68"/>
      <c r="MFV19" s="68"/>
      <c r="MFW19" s="68"/>
      <c r="MFX19" s="68"/>
      <c r="MFY19" s="68"/>
      <c r="MFZ19" s="68"/>
      <c r="MGA19" s="68"/>
      <c r="MGB19" s="68"/>
      <c r="MGC19" s="68"/>
      <c r="MGD19" s="68"/>
      <c r="MGE19" s="68"/>
      <c r="MGF19" s="68"/>
      <c r="MGG19" s="68"/>
      <c r="MGH19" s="68"/>
      <c r="MGI19" s="68"/>
      <c r="MGJ19" s="68"/>
      <c r="MGK19" s="68"/>
      <c r="MGL19" s="68"/>
      <c r="MGM19" s="68"/>
      <c r="MGN19" s="68"/>
      <c r="MGO19" s="68"/>
      <c r="MGP19" s="68"/>
      <c r="MGQ19" s="68"/>
      <c r="MGR19" s="68"/>
      <c r="MGS19" s="68"/>
      <c r="MGT19" s="68"/>
      <c r="MGU19" s="68"/>
      <c r="MGV19" s="68"/>
      <c r="MGW19" s="68"/>
      <c r="MGX19" s="68"/>
      <c r="MGY19" s="68"/>
      <c r="MGZ19" s="68"/>
      <c r="MHA19" s="68"/>
      <c r="MHB19" s="68"/>
      <c r="MHC19" s="68"/>
      <c r="MHD19" s="68"/>
      <c r="MHE19" s="68"/>
      <c r="MHF19" s="68"/>
      <c r="MHG19" s="68"/>
      <c r="MHH19" s="68"/>
      <c r="MHI19" s="68"/>
      <c r="MHJ19" s="68"/>
      <c r="MHK19" s="68"/>
      <c r="MHL19" s="68"/>
      <c r="MHM19" s="68"/>
      <c r="MHN19" s="68"/>
      <c r="MHO19" s="68"/>
      <c r="MHP19" s="68"/>
      <c r="MHQ19" s="68"/>
      <c r="MHR19" s="68"/>
      <c r="MHS19" s="68"/>
      <c r="MHT19" s="68"/>
      <c r="MHU19" s="68"/>
      <c r="MHV19" s="68"/>
      <c r="MHW19" s="68"/>
      <c r="MHX19" s="68"/>
      <c r="MHY19" s="68"/>
      <c r="MHZ19" s="68"/>
      <c r="MIA19" s="68"/>
      <c r="MIB19" s="68"/>
      <c r="MIC19" s="68"/>
      <c r="MID19" s="68"/>
      <c r="MIE19" s="68"/>
      <c r="MIF19" s="68"/>
      <c r="MIG19" s="68"/>
      <c r="MIH19" s="68"/>
      <c r="MII19" s="68"/>
      <c r="MIJ19" s="68"/>
      <c r="MIK19" s="68"/>
      <c r="MIL19" s="68"/>
      <c r="MIM19" s="68"/>
      <c r="MIN19" s="68"/>
      <c r="MIO19" s="68"/>
      <c r="MIP19" s="68"/>
      <c r="MIQ19" s="68"/>
      <c r="MIR19" s="68"/>
      <c r="MIS19" s="68"/>
      <c r="MIT19" s="68"/>
      <c r="MIU19" s="68"/>
      <c r="MIV19" s="68"/>
      <c r="MIW19" s="68"/>
      <c r="MIX19" s="68"/>
      <c r="MIY19" s="68"/>
      <c r="MIZ19" s="68"/>
      <c r="MJA19" s="68"/>
      <c r="MJB19" s="68"/>
      <c r="MJC19" s="68"/>
      <c r="MJD19" s="68"/>
      <c r="MJE19" s="68"/>
      <c r="MJF19" s="68"/>
      <c r="MJG19" s="68"/>
      <c r="MJH19" s="68"/>
      <c r="MJI19" s="68"/>
      <c r="MJJ19" s="68"/>
      <c r="MJK19" s="68"/>
      <c r="MJL19" s="68"/>
      <c r="MJM19" s="68"/>
      <c r="MJN19" s="68"/>
      <c r="MJO19" s="68"/>
      <c r="MJP19" s="68"/>
      <c r="MJQ19" s="68"/>
      <c r="MJR19" s="68"/>
      <c r="MJS19" s="68"/>
      <c r="MJT19" s="68"/>
      <c r="MJU19" s="68"/>
      <c r="MJV19" s="68"/>
      <c r="MJW19" s="68"/>
      <c r="MJX19" s="68"/>
      <c r="MJY19" s="68"/>
      <c r="MJZ19" s="68"/>
      <c r="MKA19" s="68"/>
      <c r="MKB19" s="68"/>
      <c r="MKC19" s="68"/>
      <c r="MKD19" s="68"/>
      <c r="MKE19" s="68"/>
      <c r="MKF19" s="68"/>
      <c r="MKG19" s="68"/>
      <c r="MKH19" s="68"/>
      <c r="MKI19" s="68"/>
      <c r="MKJ19" s="68"/>
      <c r="MKK19" s="68"/>
      <c r="MKL19" s="68"/>
      <c r="MKM19" s="68"/>
      <c r="MKN19" s="68"/>
      <c r="MKO19" s="68"/>
      <c r="MKP19" s="68"/>
      <c r="MKQ19" s="68"/>
      <c r="MKR19" s="68"/>
      <c r="MKS19" s="68"/>
      <c r="MKT19" s="68"/>
      <c r="MKU19" s="68"/>
      <c r="MKV19" s="68"/>
      <c r="MKW19" s="68"/>
      <c r="MKX19" s="68"/>
      <c r="MKY19" s="68"/>
      <c r="MKZ19" s="68"/>
      <c r="MLA19" s="68"/>
      <c r="MLB19" s="68"/>
      <c r="MLC19" s="68"/>
      <c r="MLD19" s="68"/>
      <c r="MLE19" s="68"/>
      <c r="MLF19" s="68"/>
      <c r="MLG19" s="68"/>
      <c r="MLH19" s="68"/>
      <c r="MLI19" s="68"/>
      <c r="MLJ19" s="68"/>
      <c r="MLK19" s="68"/>
      <c r="MLL19" s="68"/>
      <c r="MLM19" s="68"/>
      <c r="MLN19" s="68"/>
      <c r="MLO19" s="68"/>
      <c r="MLP19" s="68"/>
      <c r="MLQ19" s="68"/>
      <c r="MLR19" s="68"/>
      <c r="MLS19" s="68"/>
      <c r="MLT19" s="68"/>
      <c r="MLU19" s="68"/>
      <c r="MLV19" s="68"/>
      <c r="MLW19" s="68"/>
      <c r="MLX19" s="68"/>
      <c r="MLY19" s="68"/>
      <c r="MLZ19" s="68"/>
      <c r="MMA19" s="68"/>
      <c r="MMB19" s="68"/>
      <c r="MMC19" s="68"/>
      <c r="MMD19" s="68"/>
      <c r="MME19" s="68"/>
      <c r="MMF19" s="68"/>
      <c r="MMG19" s="68"/>
      <c r="MMH19" s="68"/>
      <c r="MMI19" s="68"/>
      <c r="MMJ19" s="68"/>
      <c r="MMK19" s="68"/>
      <c r="MML19" s="68"/>
      <c r="MMM19" s="68"/>
      <c r="MMN19" s="68"/>
      <c r="MMO19" s="68"/>
      <c r="MMP19" s="68"/>
      <c r="MMQ19" s="68"/>
      <c r="MMR19" s="68"/>
      <c r="MMS19" s="68"/>
      <c r="MMT19" s="68"/>
      <c r="MMU19" s="68"/>
      <c r="MMV19" s="68"/>
      <c r="MMW19" s="68"/>
      <c r="MMX19" s="68"/>
      <c r="MMY19" s="68"/>
      <c r="MMZ19" s="68"/>
      <c r="MNA19" s="68"/>
      <c r="MNB19" s="68"/>
      <c r="MNC19" s="68"/>
      <c r="MND19" s="68"/>
      <c r="MNE19" s="68"/>
      <c r="MNF19" s="68"/>
      <c r="MNG19" s="68"/>
      <c r="MNH19" s="68"/>
      <c r="MNI19" s="68"/>
      <c r="MNJ19" s="68"/>
      <c r="MNK19" s="68"/>
      <c r="MNL19" s="68"/>
      <c r="MNM19" s="68"/>
      <c r="MNN19" s="68"/>
      <c r="MNO19" s="68"/>
      <c r="MNP19" s="68"/>
      <c r="MNQ19" s="68"/>
      <c r="MNR19" s="68"/>
      <c r="MNS19" s="68"/>
      <c r="MNT19" s="68"/>
      <c r="MNU19" s="68"/>
      <c r="MNV19" s="68"/>
      <c r="MNW19" s="68"/>
      <c r="MNX19" s="68"/>
      <c r="MNY19" s="68"/>
      <c r="MNZ19" s="68"/>
      <c r="MOA19" s="68"/>
      <c r="MOB19" s="68"/>
      <c r="MOC19" s="68"/>
      <c r="MOD19" s="68"/>
      <c r="MOE19" s="68"/>
      <c r="MOF19" s="68"/>
      <c r="MOG19" s="68"/>
      <c r="MOH19" s="68"/>
      <c r="MOI19" s="68"/>
      <c r="MOJ19" s="68"/>
      <c r="MOK19" s="68"/>
      <c r="MOL19" s="68"/>
      <c r="MOM19" s="68"/>
      <c r="MON19" s="68"/>
      <c r="MOO19" s="68"/>
      <c r="MOP19" s="68"/>
      <c r="MOQ19" s="68"/>
      <c r="MOR19" s="68"/>
      <c r="MOS19" s="68"/>
      <c r="MOT19" s="68"/>
      <c r="MOU19" s="68"/>
      <c r="MOV19" s="68"/>
      <c r="MOW19" s="68"/>
      <c r="MOX19" s="68"/>
      <c r="MOY19" s="68"/>
      <c r="MOZ19" s="68"/>
      <c r="MPA19" s="68"/>
      <c r="MPB19" s="68"/>
      <c r="MPC19" s="68"/>
      <c r="MPD19" s="68"/>
      <c r="MPE19" s="68"/>
      <c r="MPF19" s="68"/>
      <c r="MPG19" s="68"/>
      <c r="MPH19" s="68"/>
      <c r="MPI19" s="68"/>
      <c r="MPJ19" s="68"/>
      <c r="MPK19" s="68"/>
      <c r="MPL19" s="68"/>
      <c r="MPM19" s="68"/>
      <c r="MPN19" s="68"/>
      <c r="MPO19" s="68"/>
      <c r="MPP19" s="68"/>
      <c r="MPQ19" s="68"/>
      <c r="MPR19" s="68"/>
      <c r="MPS19" s="68"/>
      <c r="MPT19" s="68"/>
      <c r="MPU19" s="68"/>
      <c r="MPV19" s="68"/>
      <c r="MPW19" s="68"/>
      <c r="MPX19" s="68"/>
      <c r="MPY19" s="68"/>
      <c r="MPZ19" s="68"/>
      <c r="MQA19" s="68"/>
      <c r="MQB19" s="68"/>
      <c r="MQC19" s="68"/>
      <c r="MQD19" s="68"/>
      <c r="MQE19" s="68"/>
      <c r="MQF19" s="68"/>
      <c r="MQG19" s="68"/>
      <c r="MQH19" s="68"/>
      <c r="MQI19" s="68"/>
      <c r="MQJ19" s="68"/>
      <c r="MQK19" s="68"/>
      <c r="MQL19" s="68"/>
      <c r="MQM19" s="68"/>
      <c r="MQN19" s="68"/>
      <c r="MQO19" s="68"/>
      <c r="MQP19" s="68"/>
      <c r="MQQ19" s="68"/>
      <c r="MQR19" s="68"/>
      <c r="MQS19" s="68"/>
      <c r="MQT19" s="68"/>
      <c r="MQU19" s="68"/>
      <c r="MQV19" s="68"/>
      <c r="MQW19" s="68"/>
      <c r="MQX19" s="68"/>
      <c r="MQY19" s="68"/>
      <c r="MQZ19" s="68"/>
      <c r="MRA19" s="68"/>
      <c r="MRB19" s="68"/>
      <c r="MRC19" s="68"/>
      <c r="MRD19" s="68"/>
      <c r="MRE19" s="68"/>
      <c r="MRF19" s="68"/>
      <c r="MRG19" s="68"/>
      <c r="MRH19" s="68"/>
      <c r="MRI19" s="68"/>
      <c r="MRJ19" s="68"/>
      <c r="MRK19" s="68"/>
      <c r="MRL19" s="68"/>
      <c r="MRM19" s="68"/>
      <c r="MRN19" s="68"/>
      <c r="MRO19" s="68"/>
      <c r="MRP19" s="68"/>
      <c r="MRQ19" s="68"/>
      <c r="MRR19" s="68"/>
      <c r="MRS19" s="68"/>
      <c r="MRT19" s="68"/>
      <c r="MRU19" s="68"/>
      <c r="MRV19" s="68"/>
      <c r="MRW19" s="68"/>
      <c r="MRX19" s="68"/>
      <c r="MRY19" s="68"/>
      <c r="MRZ19" s="68"/>
      <c r="MSA19" s="68"/>
      <c r="MSB19" s="68"/>
      <c r="MSC19" s="68"/>
      <c r="MSD19" s="68"/>
      <c r="MSE19" s="68"/>
      <c r="MSF19" s="68"/>
      <c r="MSG19" s="68"/>
      <c r="MSH19" s="68"/>
      <c r="MSI19" s="68"/>
      <c r="MSJ19" s="68"/>
      <c r="MSK19" s="68"/>
      <c r="MSL19" s="68"/>
      <c r="MSM19" s="68"/>
      <c r="MSN19" s="68"/>
      <c r="MSO19" s="68"/>
      <c r="MSP19" s="68"/>
      <c r="MSQ19" s="68"/>
      <c r="MSR19" s="68"/>
      <c r="MSS19" s="68"/>
      <c r="MST19" s="68"/>
      <c r="MSU19" s="68"/>
      <c r="MSV19" s="68"/>
      <c r="MSW19" s="68"/>
      <c r="MSX19" s="68"/>
      <c r="MSY19" s="68"/>
      <c r="MSZ19" s="68"/>
      <c r="MTA19" s="68"/>
      <c r="MTB19" s="68"/>
      <c r="MTC19" s="68"/>
      <c r="MTD19" s="68"/>
      <c r="MTE19" s="68"/>
      <c r="MTF19" s="68"/>
      <c r="MTG19" s="68"/>
      <c r="MTH19" s="68"/>
      <c r="MTI19" s="68"/>
      <c r="MTJ19" s="68"/>
      <c r="MTK19" s="68"/>
      <c r="MTL19" s="68"/>
      <c r="MTM19" s="68"/>
      <c r="MTN19" s="68"/>
      <c r="MTO19" s="68"/>
      <c r="MTP19" s="68"/>
      <c r="MTQ19" s="68"/>
      <c r="MTR19" s="68"/>
      <c r="MTS19" s="68"/>
      <c r="MTT19" s="68"/>
      <c r="MTU19" s="68"/>
      <c r="MTV19" s="68"/>
      <c r="MTW19" s="68"/>
      <c r="MTX19" s="68"/>
      <c r="MTY19" s="68"/>
      <c r="MTZ19" s="68"/>
      <c r="MUA19" s="68"/>
      <c r="MUB19" s="68"/>
      <c r="MUC19" s="68"/>
      <c r="MUD19" s="68"/>
      <c r="MUE19" s="68"/>
      <c r="MUF19" s="68"/>
      <c r="MUG19" s="68"/>
      <c r="MUH19" s="68"/>
      <c r="MUI19" s="68"/>
      <c r="MUJ19" s="68"/>
      <c r="MUK19" s="68"/>
      <c r="MUL19" s="68"/>
      <c r="MUM19" s="68"/>
      <c r="MUN19" s="68"/>
      <c r="MUO19" s="68"/>
      <c r="MUP19" s="68"/>
      <c r="MUQ19" s="68"/>
      <c r="MUR19" s="68"/>
      <c r="MUS19" s="68"/>
      <c r="MUT19" s="68"/>
      <c r="MUU19" s="68"/>
      <c r="MUV19" s="68"/>
      <c r="MUW19" s="68"/>
      <c r="MUX19" s="68"/>
      <c r="MUY19" s="68"/>
      <c r="MUZ19" s="68"/>
      <c r="MVA19" s="68"/>
      <c r="MVB19" s="68"/>
      <c r="MVC19" s="68"/>
      <c r="MVD19" s="68"/>
      <c r="MVE19" s="68"/>
      <c r="MVF19" s="68"/>
      <c r="MVG19" s="68"/>
      <c r="MVH19" s="68"/>
      <c r="MVI19" s="68"/>
      <c r="MVJ19" s="68"/>
      <c r="MVK19" s="68"/>
      <c r="MVL19" s="68"/>
      <c r="MVM19" s="68"/>
      <c r="MVN19" s="68"/>
      <c r="MVO19" s="68"/>
      <c r="MVP19" s="68"/>
      <c r="MVQ19" s="68"/>
      <c r="MVR19" s="68"/>
      <c r="MVS19" s="68"/>
      <c r="MVT19" s="68"/>
      <c r="MVU19" s="68"/>
      <c r="MVV19" s="68"/>
      <c r="MVW19" s="68"/>
      <c r="MVX19" s="68"/>
      <c r="MVY19" s="68"/>
      <c r="MVZ19" s="68"/>
      <c r="MWA19" s="68"/>
      <c r="MWB19" s="68"/>
      <c r="MWC19" s="68"/>
      <c r="MWD19" s="68"/>
      <c r="MWE19" s="68"/>
      <c r="MWF19" s="68"/>
      <c r="MWG19" s="68"/>
      <c r="MWH19" s="68"/>
      <c r="MWI19" s="68"/>
      <c r="MWJ19" s="68"/>
      <c r="MWK19" s="68"/>
      <c r="MWL19" s="68"/>
      <c r="MWM19" s="68"/>
      <c r="MWN19" s="68"/>
      <c r="MWO19" s="68"/>
      <c r="MWP19" s="68"/>
      <c r="MWQ19" s="68"/>
      <c r="MWR19" s="68"/>
      <c r="MWS19" s="68"/>
      <c r="MWT19" s="68"/>
      <c r="MWU19" s="68"/>
      <c r="MWV19" s="68"/>
      <c r="MWW19" s="68"/>
      <c r="MWX19" s="68"/>
      <c r="MWY19" s="68"/>
      <c r="MWZ19" s="68"/>
      <c r="MXA19" s="68"/>
      <c r="MXB19" s="68"/>
      <c r="MXC19" s="68"/>
      <c r="MXD19" s="68"/>
      <c r="MXE19" s="68"/>
      <c r="MXF19" s="68"/>
      <c r="MXG19" s="68"/>
      <c r="MXH19" s="68"/>
      <c r="MXI19" s="68"/>
      <c r="MXJ19" s="68"/>
      <c r="MXK19" s="68"/>
      <c r="MXL19" s="68"/>
      <c r="MXM19" s="68"/>
      <c r="MXN19" s="68"/>
      <c r="MXO19" s="68"/>
      <c r="MXP19" s="68"/>
      <c r="MXQ19" s="68"/>
      <c r="MXR19" s="68"/>
      <c r="MXS19" s="68"/>
      <c r="MXT19" s="68"/>
      <c r="MXU19" s="68"/>
      <c r="MXV19" s="68"/>
      <c r="MXW19" s="68"/>
      <c r="MXX19" s="68"/>
      <c r="MXY19" s="68"/>
      <c r="MXZ19" s="68"/>
      <c r="MYA19" s="68"/>
      <c r="MYB19" s="68"/>
      <c r="MYC19" s="68"/>
      <c r="MYD19" s="68"/>
      <c r="MYE19" s="68"/>
      <c r="MYF19" s="68"/>
      <c r="MYG19" s="68"/>
      <c r="MYH19" s="68"/>
      <c r="MYI19" s="68"/>
      <c r="MYJ19" s="68"/>
      <c r="MYK19" s="68"/>
      <c r="MYL19" s="68"/>
      <c r="MYM19" s="68"/>
      <c r="MYN19" s="68"/>
      <c r="MYO19" s="68"/>
      <c r="MYP19" s="68"/>
      <c r="MYQ19" s="68"/>
      <c r="MYR19" s="68"/>
      <c r="MYS19" s="68"/>
      <c r="MYT19" s="68"/>
      <c r="MYU19" s="68"/>
      <c r="MYV19" s="68"/>
      <c r="MYW19" s="68"/>
      <c r="MYX19" s="68"/>
      <c r="MYY19" s="68"/>
      <c r="MYZ19" s="68"/>
      <c r="MZA19" s="68"/>
      <c r="MZB19" s="68"/>
      <c r="MZC19" s="68"/>
      <c r="MZD19" s="68"/>
      <c r="MZE19" s="68"/>
      <c r="MZF19" s="68"/>
      <c r="MZG19" s="68"/>
      <c r="MZH19" s="68"/>
      <c r="MZI19" s="68"/>
      <c r="MZJ19" s="68"/>
      <c r="MZK19" s="68"/>
      <c r="MZL19" s="68"/>
      <c r="MZM19" s="68"/>
      <c r="MZN19" s="68"/>
      <c r="MZO19" s="68"/>
      <c r="MZP19" s="68"/>
      <c r="MZQ19" s="68"/>
      <c r="MZR19" s="68"/>
      <c r="MZS19" s="68"/>
      <c r="MZT19" s="68"/>
      <c r="MZU19" s="68"/>
      <c r="MZV19" s="68"/>
      <c r="MZW19" s="68"/>
      <c r="MZX19" s="68"/>
      <c r="MZY19" s="68"/>
      <c r="MZZ19" s="68"/>
      <c r="NAA19" s="68"/>
      <c r="NAB19" s="68"/>
      <c r="NAC19" s="68"/>
      <c r="NAD19" s="68"/>
      <c r="NAE19" s="68"/>
      <c r="NAF19" s="68"/>
      <c r="NAG19" s="68"/>
      <c r="NAH19" s="68"/>
      <c r="NAI19" s="68"/>
      <c r="NAJ19" s="68"/>
      <c r="NAK19" s="68"/>
      <c r="NAL19" s="68"/>
      <c r="NAM19" s="68"/>
      <c r="NAN19" s="68"/>
      <c r="NAO19" s="68"/>
      <c r="NAP19" s="68"/>
      <c r="NAQ19" s="68"/>
      <c r="NAR19" s="68"/>
      <c r="NAS19" s="68"/>
      <c r="NAT19" s="68"/>
      <c r="NAU19" s="68"/>
      <c r="NAV19" s="68"/>
      <c r="NAW19" s="68"/>
      <c r="NAX19" s="68"/>
      <c r="NAY19" s="68"/>
      <c r="NAZ19" s="68"/>
      <c r="NBA19" s="68"/>
      <c r="NBB19" s="68"/>
      <c r="NBC19" s="68"/>
      <c r="NBD19" s="68"/>
      <c r="NBE19" s="68"/>
      <c r="NBF19" s="68"/>
      <c r="NBG19" s="68"/>
      <c r="NBH19" s="68"/>
      <c r="NBI19" s="68"/>
      <c r="NBJ19" s="68"/>
      <c r="NBK19" s="68"/>
      <c r="NBL19" s="68"/>
      <c r="NBM19" s="68"/>
      <c r="NBN19" s="68"/>
      <c r="NBO19" s="68"/>
      <c r="NBP19" s="68"/>
      <c r="NBQ19" s="68"/>
      <c r="NBR19" s="68"/>
      <c r="NBS19" s="68"/>
      <c r="NBT19" s="68"/>
      <c r="NBU19" s="68"/>
      <c r="NBV19" s="68"/>
      <c r="NBW19" s="68"/>
      <c r="NBX19" s="68"/>
      <c r="NBY19" s="68"/>
      <c r="NBZ19" s="68"/>
      <c r="NCA19" s="68"/>
      <c r="NCB19" s="68"/>
      <c r="NCC19" s="68"/>
      <c r="NCD19" s="68"/>
      <c r="NCE19" s="68"/>
      <c r="NCF19" s="68"/>
      <c r="NCG19" s="68"/>
      <c r="NCH19" s="68"/>
      <c r="NCI19" s="68"/>
      <c r="NCJ19" s="68"/>
      <c r="NCK19" s="68"/>
      <c r="NCL19" s="68"/>
      <c r="NCM19" s="68"/>
      <c r="NCN19" s="68"/>
      <c r="NCO19" s="68"/>
      <c r="NCP19" s="68"/>
      <c r="NCQ19" s="68"/>
      <c r="NCR19" s="68"/>
      <c r="NCS19" s="68"/>
      <c r="NCT19" s="68"/>
      <c r="NCU19" s="68"/>
      <c r="NCV19" s="68"/>
      <c r="NCW19" s="68"/>
      <c r="NCX19" s="68"/>
      <c r="NCY19" s="68"/>
      <c r="NCZ19" s="68"/>
      <c r="NDA19" s="68"/>
      <c r="NDB19" s="68"/>
      <c r="NDC19" s="68"/>
      <c r="NDD19" s="68"/>
      <c r="NDE19" s="68"/>
      <c r="NDF19" s="68"/>
      <c r="NDG19" s="68"/>
      <c r="NDH19" s="68"/>
      <c r="NDI19" s="68"/>
      <c r="NDJ19" s="68"/>
      <c r="NDK19" s="68"/>
      <c r="NDL19" s="68"/>
      <c r="NDM19" s="68"/>
      <c r="NDN19" s="68"/>
      <c r="NDO19" s="68"/>
      <c r="NDP19" s="68"/>
      <c r="NDQ19" s="68"/>
      <c r="NDR19" s="68"/>
      <c r="NDS19" s="68"/>
      <c r="NDT19" s="68"/>
      <c r="NDU19" s="68"/>
      <c r="NDV19" s="68"/>
      <c r="NDW19" s="68"/>
      <c r="NDX19" s="68"/>
      <c r="NDY19" s="68"/>
      <c r="NDZ19" s="68"/>
      <c r="NEA19" s="68"/>
      <c r="NEB19" s="68"/>
      <c r="NEC19" s="68"/>
      <c r="NED19" s="68"/>
      <c r="NEE19" s="68"/>
      <c r="NEF19" s="68"/>
      <c r="NEG19" s="68"/>
      <c r="NEH19" s="68"/>
      <c r="NEI19" s="68"/>
      <c r="NEJ19" s="68"/>
      <c r="NEK19" s="68"/>
      <c r="NEL19" s="68"/>
      <c r="NEM19" s="68"/>
      <c r="NEN19" s="68"/>
      <c r="NEO19" s="68"/>
      <c r="NEP19" s="68"/>
      <c r="NEQ19" s="68"/>
      <c r="NER19" s="68"/>
      <c r="NES19" s="68"/>
      <c r="NET19" s="68"/>
      <c r="NEU19" s="68"/>
      <c r="NEV19" s="68"/>
      <c r="NEW19" s="68"/>
      <c r="NEX19" s="68"/>
      <c r="NEY19" s="68"/>
      <c r="NEZ19" s="68"/>
      <c r="NFA19" s="68"/>
      <c r="NFB19" s="68"/>
      <c r="NFC19" s="68"/>
      <c r="NFD19" s="68"/>
      <c r="NFE19" s="68"/>
      <c r="NFF19" s="68"/>
      <c r="NFG19" s="68"/>
      <c r="NFH19" s="68"/>
      <c r="NFI19" s="68"/>
      <c r="NFJ19" s="68"/>
      <c r="NFK19" s="68"/>
      <c r="NFL19" s="68"/>
      <c r="NFM19" s="68"/>
      <c r="NFN19" s="68"/>
      <c r="NFO19" s="68"/>
      <c r="NFP19" s="68"/>
      <c r="NFQ19" s="68"/>
      <c r="NFR19" s="68"/>
      <c r="NFS19" s="68"/>
      <c r="NFT19" s="68"/>
      <c r="NFU19" s="68"/>
      <c r="NFV19" s="68"/>
      <c r="NFW19" s="68"/>
      <c r="NFX19" s="68"/>
      <c r="NFY19" s="68"/>
      <c r="NFZ19" s="68"/>
      <c r="NGA19" s="68"/>
      <c r="NGB19" s="68"/>
      <c r="NGC19" s="68"/>
      <c r="NGD19" s="68"/>
      <c r="NGE19" s="68"/>
      <c r="NGF19" s="68"/>
      <c r="NGG19" s="68"/>
      <c r="NGH19" s="68"/>
      <c r="NGI19" s="68"/>
      <c r="NGJ19" s="68"/>
      <c r="NGK19" s="68"/>
      <c r="NGL19" s="68"/>
      <c r="NGM19" s="68"/>
      <c r="NGN19" s="68"/>
      <c r="NGO19" s="68"/>
      <c r="NGP19" s="68"/>
      <c r="NGQ19" s="68"/>
      <c r="NGR19" s="68"/>
      <c r="NGS19" s="68"/>
      <c r="NGT19" s="68"/>
      <c r="NGU19" s="68"/>
      <c r="NGV19" s="68"/>
      <c r="NGW19" s="68"/>
      <c r="NGX19" s="68"/>
      <c r="NGY19" s="68"/>
      <c r="NGZ19" s="68"/>
      <c r="NHA19" s="68"/>
      <c r="NHB19" s="68"/>
      <c r="NHC19" s="68"/>
      <c r="NHD19" s="68"/>
      <c r="NHE19" s="68"/>
      <c r="NHF19" s="68"/>
      <c r="NHG19" s="68"/>
      <c r="NHH19" s="68"/>
      <c r="NHI19" s="68"/>
      <c r="NHJ19" s="68"/>
      <c r="NHK19" s="68"/>
      <c r="NHL19" s="68"/>
      <c r="NHM19" s="68"/>
      <c r="NHN19" s="68"/>
      <c r="NHO19" s="68"/>
      <c r="NHP19" s="68"/>
      <c r="NHQ19" s="68"/>
      <c r="NHR19" s="68"/>
      <c r="NHS19" s="68"/>
      <c r="NHT19" s="68"/>
      <c r="NHU19" s="68"/>
      <c r="NHV19" s="68"/>
      <c r="NHW19" s="68"/>
      <c r="NHX19" s="68"/>
      <c r="NHY19" s="68"/>
      <c r="NHZ19" s="68"/>
      <c r="NIA19" s="68"/>
      <c r="NIB19" s="68"/>
      <c r="NIC19" s="68"/>
      <c r="NID19" s="68"/>
      <c r="NIE19" s="68"/>
      <c r="NIF19" s="68"/>
      <c r="NIG19" s="68"/>
      <c r="NIH19" s="68"/>
      <c r="NII19" s="68"/>
      <c r="NIJ19" s="68"/>
      <c r="NIK19" s="68"/>
      <c r="NIL19" s="68"/>
      <c r="NIM19" s="68"/>
      <c r="NIN19" s="68"/>
      <c r="NIO19" s="68"/>
      <c r="NIP19" s="68"/>
      <c r="NIQ19" s="68"/>
      <c r="NIR19" s="68"/>
      <c r="NIS19" s="68"/>
      <c r="NIT19" s="68"/>
      <c r="NIU19" s="68"/>
      <c r="NIV19" s="68"/>
      <c r="NIW19" s="68"/>
      <c r="NIX19" s="68"/>
      <c r="NIY19" s="68"/>
      <c r="NIZ19" s="68"/>
      <c r="NJA19" s="68"/>
      <c r="NJB19" s="68"/>
      <c r="NJC19" s="68"/>
      <c r="NJD19" s="68"/>
      <c r="NJE19" s="68"/>
      <c r="NJF19" s="68"/>
      <c r="NJG19" s="68"/>
      <c r="NJH19" s="68"/>
      <c r="NJI19" s="68"/>
      <c r="NJJ19" s="68"/>
      <c r="NJK19" s="68"/>
      <c r="NJL19" s="68"/>
      <c r="NJM19" s="68"/>
      <c r="NJN19" s="68"/>
      <c r="NJO19" s="68"/>
      <c r="NJP19" s="68"/>
      <c r="NJQ19" s="68"/>
      <c r="NJR19" s="68"/>
      <c r="NJS19" s="68"/>
      <c r="NJT19" s="68"/>
      <c r="NJU19" s="68"/>
      <c r="NJV19" s="68"/>
      <c r="NJW19" s="68"/>
      <c r="NJX19" s="68"/>
      <c r="NJY19" s="68"/>
      <c r="NJZ19" s="68"/>
      <c r="NKA19" s="68"/>
      <c r="NKB19" s="68"/>
      <c r="NKC19" s="68"/>
      <c r="NKD19" s="68"/>
      <c r="NKE19" s="68"/>
      <c r="NKF19" s="68"/>
      <c r="NKG19" s="68"/>
      <c r="NKH19" s="68"/>
      <c r="NKI19" s="68"/>
      <c r="NKJ19" s="68"/>
      <c r="NKK19" s="68"/>
      <c r="NKL19" s="68"/>
      <c r="NKM19" s="68"/>
      <c r="NKN19" s="68"/>
      <c r="NKO19" s="68"/>
      <c r="NKP19" s="68"/>
      <c r="NKQ19" s="68"/>
      <c r="NKR19" s="68"/>
      <c r="NKS19" s="68"/>
      <c r="NKT19" s="68"/>
      <c r="NKU19" s="68"/>
      <c r="NKV19" s="68"/>
      <c r="NKW19" s="68"/>
      <c r="NKX19" s="68"/>
      <c r="NKY19" s="68"/>
      <c r="NKZ19" s="68"/>
      <c r="NLA19" s="68"/>
      <c r="NLB19" s="68"/>
      <c r="NLC19" s="68"/>
      <c r="NLD19" s="68"/>
      <c r="NLE19" s="68"/>
      <c r="NLF19" s="68"/>
      <c r="NLG19" s="68"/>
      <c r="NLH19" s="68"/>
      <c r="NLI19" s="68"/>
      <c r="NLJ19" s="68"/>
      <c r="NLK19" s="68"/>
      <c r="NLL19" s="68"/>
      <c r="NLM19" s="68"/>
      <c r="NLN19" s="68"/>
      <c r="NLO19" s="68"/>
      <c r="NLP19" s="68"/>
      <c r="NLQ19" s="68"/>
      <c r="NLR19" s="68"/>
      <c r="NLS19" s="68"/>
      <c r="NLT19" s="68"/>
      <c r="NLU19" s="68"/>
      <c r="NLV19" s="68"/>
      <c r="NLW19" s="68"/>
      <c r="NLX19" s="68"/>
      <c r="NLY19" s="68"/>
      <c r="NLZ19" s="68"/>
      <c r="NMA19" s="68"/>
      <c r="NMB19" s="68"/>
      <c r="NMC19" s="68"/>
      <c r="NMD19" s="68"/>
      <c r="NME19" s="68"/>
      <c r="NMF19" s="68"/>
      <c r="NMG19" s="68"/>
      <c r="NMH19" s="68"/>
      <c r="NMI19" s="68"/>
      <c r="NMJ19" s="68"/>
      <c r="NMK19" s="68"/>
      <c r="NML19" s="68"/>
      <c r="NMM19" s="68"/>
      <c r="NMN19" s="68"/>
      <c r="NMO19" s="68"/>
      <c r="NMP19" s="68"/>
      <c r="NMQ19" s="68"/>
      <c r="NMR19" s="68"/>
      <c r="NMS19" s="68"/>
      <c r="NMT19" s="68"/>
      <c r="NMU19" s="68"/>
      <c r="NMV19" s="68"/>
      <c r="NMW19" s="68"/>
      <c r="NMX19" s="68"/>
      <c r="NMY19" s="68"/>
      <c r="NMZ19" s="68"/>
      <c r="NNA19" s="68"/>
      <c r="NNB19" s="68"/>
      <c r="NNC19" s="68"/>
      <c r="NND19" s="68"/>
      <c r="NNE19" s="68"/>
      <c r="NNF19" s="68"/>
      <c r="NNG19" s="68"/>
      <c r="NNH19" s="68"/>
      <c r="NNI19" s="68"/>
      <c r="NNJ19" s="68"/>
      <c r="NNK19" s="68"/>
      <c r="NNL19" s="68"/>
      <c r="NNM19" s="68"/>
      <c r="NNN19" s="68"/>
      <c r="NNO19" s="68"/>
      <c r="NNP19" s="68"/>
      <c r="NNQ19" s="68"/>
      <c r="NNR19" s="68"/>
      <c r="NNS19" s="68"/>
      <c r="NNT19" s="68"/>
      <c r="NNU19" s="68"/>
      <c r="NNV19" s="68"/>
      <c r="NNW19" s="68"/>
      <c r="NNX19" s="68"/>
      <c r="NNY19" s="68"/>
      <c r="NNZ19" s="68"/>
      <c r="NOA19" s="68"/>
      <c r="NOB19" s="68"/>
      <c r="NOC19" s="68"/>
      <c r="NOD19" s="68"/>
      <c r="NOE19" s="68"/>
      <c r="NOF19" s="68"/>
      <c r="NOG19" s="68"/>
      <c r="NOH19" s="68"/>
      <c r="NOI19" s="68"/>
      <c r="NOJ19" s="68"/>
      <c r="NOK19" s="68"/>
      <c r="NOL19" s="68"/>
      <c r="NOM19" s="68"/>
      <c r="NON19" s="68"/>
      <c r="NOO19" s="68"/>
      <c r="NOP19" s="68"/>
      <c r="NOQ19" s="68"/>
      <c r="NOR19" s="68"/>
      <c r="NOS19" s="68"/>
      <c r="NOT19" s="68"/>
      <c r="NOU19" s="68"/>
      <c r="NOV19" s="68"/>
      <c r="NOW19" s="68"/>
      <c r="NOX19" s="68"/>
      <c r="NOY19" s="68"/>
      <c r="NOZ19" s="68"/>
      <c r="NPA19" s="68"/>
      <c r="NPB19" s="68"/>
      <c r="NPC19" s="68"/>
      <c r="NPD19" s="68"/>
      <c r="NPE19" s="68"/>
      <c r="NPF19" s="68"/>
      <c r="NPG19" s="68"/>
      <c r="NPH19" s="68"/>
      <c r="NPI19" s="68"/>
      <c r="NPJ19" s="68"/>
      <c r="NPK19" s="68"/>
      <c r="NPL19" s="68"/>
      <c r="NPM19" s="68"/>
      <c r="NPN19" s="68"/>
      <c r="NPO19" s="68"/>
      <c r="NPP19" s="68"/>
      <c r="NPQ19" s="68"/>
      <c r="NPR19" s="68"/>
      <c r="NPS19" s="68"/>
      <c r="NPT19" s="68"/>
      <c r="NPU19" s="68"/>
      <c r="NPV19" s="68"/>
      <c r="NPW19" s="68"/>
      <c r="NPX19" s="68"/>
      <c r="NPY19" s="68"/>
      <c r="NPZ19" s="68"/>
      <c r="NQA19" s="68"/>
      <c r="NQB19" s="68"/>
      <c r="NQC19" s="68"/>
      <c r="NQD19" s="68"/>
      <c r="NQE19" s="68"/>
      <c r="NQF19" s="68"/>
      <c r="NQG19" s="68"/>
      <c r="NQH19" s="68"/>
      <c r="NQI19" s="68"/>
      <c r="NQJ19" s="68"/>
      <c r="NQK19" s="68"/>
      <c r="NQL19" s="68"/>
      <c r="NQM19" s="68"/>
      <c r="NQN19" s="68"/>
      <c r="NQO19" s="68"/>
      <c r="NQP19" s="68"/>
      <c r="NQQ19" s="68"/>
      <c r="NQR19" s="68"/>
      <c r="NQS19" s="68"/>
      <c r="NQT19" s="68"/>
      <c r="NQU19" s="68"/>
      <c r="NQV19" s="68"/>
      <c r="NQW19" s="68"/>
      <c r="NQX19" s="68"/>
      <c r="NQY19" s="68"/>
      <c r="NQZ19" s="68"/>
      <c r="NRA19" s="68"/>
      <c r="NRB19" s="68"/>
      <c r="NRC19" s="68"/>
      <c r="NRD19" s="68"/>
      <c r="NRE19" s="68"/>
      <c r="NRF19" s="68"/>
      <c r="NRG19" s="68"/>
      <c r="NRH19" s="68"/>
      <c r="NRI19" s="68"/>
      <c r="NRJ19" s="68"/>
      <c r="NRK19" s="68"/>
      <c r="NRL19" s="68"/>
      <c r="NRM19" s="68"/>
      <c r="NRN19" s="68"/>
      <c r="NRO19" s="68"/>
      <c r="NRP19" s="68"/>
      <c r="NRQ19" s="68"/>
      <c r="NRR19" s="68"/>
      <c r="NRS19" s="68"/>
      <c r="NRT19" s="68"/>
      <c r="NRU19" s="68"/>
      <c r="NRV19" s="68"/>
      <c r="NRW19" s="68"/>
      <c r="NRX19" s="68"/>
      <c r="NRY19" s="68"/>
      <c r="NRZ19" s="68"/>
      <c r="NSA19" s="68"/>
      <c r="NSB19" s="68"/>
      <c r="NSC19" s="68"/>
      <c r="NSD19" s="68"/>
      <c r="NSE19" s="68"/>
      <c r="NSF19" s="68"/>
      <c r="NSG19" s="68"/>
      <c r="NSH19" s="68"/>
      <c r="NSI19" s="68"/>
      <c r="NSJ19" s="68"/>
      <c r="NSK19" s="68"/>
      <c r="NSL19" s="68"/>
      <c r="NSM19" s="68"/>
      <c r="NSN19" s="68"/>
      <c r="NSO19" s="68"/>
      <c r="NSP19" s="68"/>
      <c r="NSQ19" s="68"/>
      <c r="NSR19" s="68"/>
      <c r="NSS19" s="68"/>
      <c r="NST19" s="68"/>
      <c r="NSU19" s="68"/>
      <c r="NSV19" s="68"/>
      <c r="NSW19" s="68"/>
      <c r="NSX19" s="68"/>
      <c r="NSY19" s="68"/>
      <c r="NSZ19" s="68"/>
      <c r="NTA19" s="68"/>
      <c r="NTB19" s="68"/>
      <c r="NTC19" s="68"/>
      <c r="NTD19" s="68"/>
      <c r="NTE19" s="68"/>
      <c r="NTF19" s="68"/>
      <c r="NTG19" s="68"/>
      <c r="NTH19" s="68"/>
      <c r="NTI19" s="68"/>
      <c r="NTJ19" s="68"/>
      <c r="NTK19" s="68"/>
      <c r="NTL19" s="68"/>
      <c r="NTM19" s="68"/>
      <c r="NTN19" s="68"/>
      <c r="NTO19" s="68"/>
      <c r="NTP19" s="68"/>
      <c r="NTQ19" s="68"/>
      <c r="NTR19" s="68"/>
      <c r="NTS19" s="68"/>
      <c r="NTT19" s="68"/>
      <c r="NTU19" s="68"/>
      <c r="NTV19" s="68"/>
      <c r="NTW19" s="68"/>
      <c r="NTX19" s="68"/>
      <c r="NTY19" s="68"/>
      <c r="NTZ19" s="68"/>
      <c r="NUA19" s="68"/>
      <c r="NUB19" s="68"/>
      <c r="NUC19" s="68"/>
      <c r="NUD19" s="68"/>
      <c r="NUE19" s="68"/>
      <c r="NUF19" s="68"/>
      <c r="NUG19" s="68"/>
      <c r="NUH19" s="68"/>
      <c r="NUI19" s="68"/>
      <c r="NUJ19" s="68"/>
      <c r="NUK19" s="68"/>
      <c r="NUL19" s="68"/>
      <c r="NUM19" s="68"/>
      <c r="NUN19" s="68"/>
      <c r="NUO19" s="68"/>
      <c r="NUP19" s="68"/>
      <c r="NUQ19" s="68"/>
      <c r="NUR19" s="68"/>
      <c r="NUS19" s="68"/>
      <c r="NUT19" s="68"/>
      <c r="NUU19" s="68"/>
      <c r="NUV19" s="68"/>
      <c r="NUW19" s="68"/>
      <c r="NUX19" s="68"/>
      <c r="NUY19" s="68"/>
      <c r="NUZ19" s="68"/>
      <c r="NVA19" s="68"/>
      <c r="NVB19" s="68"/>
      <c r="NVC19" s="68"/>
      <c r="NVD19" s="68"/>
      <c r="NVE19" s="68"/>
      <c r="NVF19" s="68"/>
      <c r="NVG19" s="68"/>
      <c r="NVH19" s="68"/>
      <c r="NVI19" s="68"/>
      <c r="NVJ19" s="68"/>
      <c r="NVK19" s="68"/>
      <c r="NVL19" s="68"/>
      <c r="NVM19" s="68"/>
      <c r="NVN19" s="68"/>
      <c r="NVO19" s="68"/>
      <c r="NVP19" s="68"/>
      <c r="NVQ19" s="68"/>
      <c r="NVR19" s="68"/>
      <c r="NVS19" s="68"/>
      <c r="NVT19" s="68"/>
      <c r="NVU19" s="68"/>
      <c r="NVV19" s="68"/>
      <c r="NVW19" s="68"/>
      <c r="NVX19" s="68"/>
      <c r="NVY19" s="68"/>
      <c r="NVZ19" s="68"/>
      <c r="NWA19" s="68"/>
      <c r="NWB19" s="68"/>
      <c r="NWC19" s="68"/>
      <c r="NWD19" s="68"/>
      <c r="NWE19" s="68"/>
      <c r="NWF19" s="68"/>
      <c r="NWG19" s="68"/>
      <c r="NWH19" s="68"/>
      <c r="NWI19" s="68"/>
      <c r="NWJ19" s="68"/>
      <c r="NWK19" s="68"/>
      <c r="NWL19" s="68"/>
      <c r="NWM19" s="68"/>
      <c r="NWN19" s="68"/>
      <c r="NWO19" s="68"/>
      <c r="NWP19" s="68"/>
      <c r="NWQ19" s="68"/>
      <c r="NWR19" s="68"/>
      <c r="NWS19" s="68"/>
      <c r="NWT19" s="68"/>
      <c r="NWU19" s="68"/>
      <c r="NWV19" s="68"/>
      <c r="NWW19" s="68"/>
      <c r="NWX19" s="68"/>
      <c r="NWY19" s="68"/>
      <c r="NWZ19" s="68"/>
      <c r="NXA19" s="68"/>
      <c r="NXB19" s="68"/>
      <c r="NXC19" s="68"/>
      <c r="NXD19" s="68"/>
      <c r="NXE19" s="68"/>
      <c r="NXF19" s="68"/>
      <c r="NXG19" s="68"/>
      <c r="NXH19" s="68"/>
      <c r="NXI19" s="68"/>
      <c r="NXJ19" s="68"/>
      <c r="NXK19" s="68"/>
      <c r="NXL19" s="68"/>
      <c r="NXM19" s="68"/>
      <c r="NXN19" s="68"/>
      <c r="NXO19" s="68"/>
      <c r="NXP19" s="68"/>
      <c r="NXQ19" s="68"/>
      <c r="NXR19" s="68"/>
      <c r="NXS19" s="68"/>
      <c r="NXT19" s="68"/>
      <c r="NXU19" s="68"/>
      <c r="NXV19" s="68"/>
      <c r="NXW19" s="68"/>
      <c r="NXX19" s="68"/>
      <c r="NXY19" s="68"/>
      <c r="NXZ19" s="68"/>
      <c r="NYA19" s="68"/>
      <c r="NYB19" s="68"/>
      <c r="NYC19" s="68"/>
      <c r="NYD19" s="68"/>
      <c r="NYE19" s="68"/>
      <c r="NYF19" s="68"/>
      <c r="NYG19" s="68"/>
      <c r="NYH19" s="68"/>
      <c r="NYI19" s="68"/>
      <c r="NYJ19" s="68"/>
      <c r="NYK19" s="68"/>
      <c r="NYL19" s="68"/>
      <c r="NYM19" s="68"/>
      <c r="NYN19" s="68"/>
      <c r="NYO19" s="68"/>
      <c r="NYP19" s="68"/>
      <c r="NYQ19" s="68"/>
      <c r="NYR19" s="68"/>
      <c r="NYS19" s="68"/>
      <c r="NYT19" s="68"/>
      <c r="NYU19" s="68"/>
      <c r="NYV19" s="68"/>
      <c r="NYW19" s="68"/>
      <c r="NYX19" s="68"/>
      <c r="NYY19" s="68"/>
      <c r="NYZ19" s="68"/>
      <c r="NZA19" s="68"/>
      <c r="NZB19" s="68"/>
      <c r="NZC19" s="68"/>
      <c r="NZD19" s="68"/>
      <c r="NZE19" s="68"/>
      <c r="NZF19" s="68"/>
      <c r="NZG19" s="68"/>
      <c r="NZH19" s="68"/>
      <c r="NZI19" s="68"/>
      <c r="NZJ19" s="68"/>
      <c r="NZK19" s="68"/>
      <c r="NZL19" s="68"/>
      <c r="NZM19" s="68"/>
      <c r="NZN19" s="68"/>
      <c r="NZO19" s="68"/>
      <c r="NZP19" s="68"/>
      <c r="NZQ19" s="68"/>
      <c r="NZR19" s="68"/>
      <c r="NZS19" s="68"/>
      <c r="NZT19" s="68"/>
      <c r="NZU19" s="68"/>
      <c r="NZV19" s="68"/>
      <c r="NZW19" s="68"/>
      <c r="NZX19" s="68"/>
      <c r="NZY19" s="68"/>
      <c r="NZZ19" s="68"/>
      <c r="OAA19" s="68"/>
      <c r="OAB19" s="68"/>
      <c r="OAC19" s="68"/>
      <c r="OAD19" s="68"/>
      <c r="OAE19" s="68"/>
      <c r="OAF19" s="68"/>
      <c r="OAG19" s="68"/>
      <c r="OAH19" s="68"/>
      <c r="OAI19" s="68"/>
      <c r="OAJ19" s="68"/>
      <c r="OAK19" s="68"/>
      <c r="OAL19" s="68"/>
      <c r="OAM19" s="68"/>
      <c r="OAN19" s="68"/>
      <c r="OAO19" s="68"/>
      <c r="OAP19" s="68"/>
      <c r="OAQ19" s="68"/>
      <c r="OAR19" s="68"/>
      <c r="OAS19" s="68"/>
      <c r="OAT19" s="68"/>
      <c r="OAU19" s="68"/>
      <c r="OAV19" s="68"/>
      <c r="OAW19" s="68"/>
      <c r="OAX19" s="68"/>
      <c r="OAY19" s="68"/>
      <c r="OAZ19" s="68"/>
      <c r="OBA19" s="68"/>
      <c r="OBB19" s="68"/>
      <c r="OBC19" s="68"/>
      <c r="OBD19" s="68"/>
      <c r="OBE19" s="68"/>
      <c r="OBF19" s="68"/>
      <c r="OBG19" s="68"/>
      <c r="OBH19" s="68"/>
      <c r="OBI19" s="68"/>
      <c r="OBJ19" s="68"/>
      <c r="OBK19" s="68"/>
      <c r="OBL19" s="68"/>
      <c r="OBM19" s="68"/>
      <c r="OBN19" s="68"/>
      <c r="OBO19" s="68"/>
      <c r="OBP19" s="68"/>
      <c r="OBQ19" s="68"/>
      <c r="OBR19" s="68"/>
      <c r="OBS19" s="68"/>
      <c r="OBT19" s="68"/>
      <c r="OBU19" s="68"/>
      <c r="OBV19" s="68"/>
      <c r="OBW19" s="68"/>
      <c r="OBX19" s="68"/>
      <c r="OBY19" s="68"/>
      <c r="OBZ19" s="68"/>
      <c r="OCA19" s="68"/>
      <c r="OCB19" s="68"/>
      <c r="OCC19" s="68"/>
      <c r="OCD19" s="68"/>
      <c r="OCE19" s="68"/>
      <c r="OCF19" s="68"/>
      <c r="OCG19" s="68"/>
      <c r="OCH19" s="68"/>
      <c r="OCI19" s="68"/>
      <c r="OCJ19" s="68"/>
      <c r="OCK19" s="68"/>
      <c r="OCL19" s="68"/>
      <c r="OCM19" s="68"/>
      <c r="OCN19" s="68"/>
      <c r="OCO19" s="68"/>
      <c r="OCP19" s="68"/>
      <c r="OCQ19" s="68"/>
      <c r="OCR19" s="68"/>
      <c r="OCS19" s="68"/>
      <c r="OCT19" s="68"/>
      <c r="OCU19" s="68"/>
      <c r="OCV19" s="68"/>
      <c r="OCW19" s="68"/>
      <c r="OCX19" s="68"/>
      <c r="OCY19" s="68"/>
      <c r="OCZ19" s="68"/>
      <c r="ODA19" s="68"/>
      <c r="ODB19" s="68"/>
      <c r="ODC19" s="68"/>
      <c r="ODD19" s="68"/>
      <c r="ODE19" s="68"/>
      <c r="ODF19" s="68"/>
      <c r="ODG19" s="68"/>
      <c r="ODH19" s="68"/>
      <c r="ODI19" s="68"/>
      <c r="ODJ19" s="68"/>
      <c r="ODK19" s="68"/>
      <c r="ODL19" s="68"/>
      <c r="ODM19" s="68"/>
      <c r="ODN19" s="68"/>
      <c r="ODO19" s="68"/>
      <c r="ODP19" s="68"/>
      <c r="ODQ19" s="68"/>
      <c r="ODR19" s="68"/>
      <c r="ODS19" s="68"/>
      <c r="ODT19" s="68"/>
      <c r="ODU19" s="68"/>
      <c r="ODV19" s="68"/>
      <c r="ODW19" s="68"/>
      <c r="ODX19" s="68"/>
      <c r="ODY19" s="68"/>
      <c r="ODZ19" s="68"/>
      <c r="OEA19" s="68"/>
      <c r="OEB19" s="68"/>
      <c r="OEC19" s="68"/>
      <c r="OED19" s="68"/>
      <c r="OEE19" s="68"/>
      <c r="OEF19" s="68"/>
      <c r="OEG19" s="68"/>
      <c r="OEH19" s="68"/>
      <c r="OEI19" s="68"/>
      <c r="OEJ19" s="68"/>
      <c r="OEK19" s="68"/>
      <c r="OEL19" s="68"/>
      <c r="OEM19" s="68"/>
      <c r="OEN19" s="68"/>
      <c r="OEO19" s="68"/>
      <c r="OEP19" s="68"/>
      <c r="OEQ19" s="68"/>
      <c r="OER19" s="68"/>
      <c r="OES19" s="68"/>
      <c r="OET19" s="68"/>
      <c r="OEU19" s="68"/>
      <c r="OEV19" s="68"/>
      <c r="OEW19" s="68"/>
      <c r="OEX19" s="68"/>
      <c r="OEY19" s="68"/>
      <c r="OEZ19" s="68"/>
      <c r="OFA19" s="68"/>
      <c r="OFB19" s="68"/>
      <c r="OFC19" s="68"/>
      <c r="OFD19" s="68"/>
      <c r="OFE19" s="68"/>
      <c r="OFF19" s="68"/>
      <c r="OFG19" s="68"/>
      <c r="OFH19" s="68"/>
      <c r="OFI19" s="68"/>
      <c r="OFJ19" s="68"/>
      <c r="OFK19" s="68"/>
      <c r="OFL19" s="68"/>
      <c r="OFM19" s="68"/>
      <c r="OFN19" s="68"/>
      <c r="OFO19" s="68"/>
      <c r="OFP19" s="68"/>
      <c r="OFQ19" s="68"/>
      <c r="OFR19" s="68"/>
      <c r="OFS19" s="68"/>
      <c r="OFT19" s="68"/>
      <c r="OFU19" s="68"/>
      <c r="OFV19" s="68"/>
      <c r="OFW19" s="68"/>
      <c r="OFX19" s="68"/>
      <c r="OFY19" s="68"/>
      <c r="OFZ19" s="68"/>
      <c r="OGA19" s="68"/>
      <c r="OGB19" s="68"/>
      <c r="OGC19" s="68"/>
      <c r="OGD19" s="68"/>
      <c r="OGE19" s="68"/>
      <c r="OGF19" s="68"/>
      <c r="OGG19" s="68"/>
      <c r="OGH19" s="68"/>
      <c r="OGI19" s="68"/>
      <c r="OGJ19" s="68"/>
      <c r="OGK19" s="68"/>
      <c r="OGL19" s="68"/>
      <c r="OGM19" s="68"/>
      <c r="OGN19" s="68"/>
      <c r="OGO19" s="68"/>
      <c r="OGP19" s="68"/>
      <c r="OGQ19" s="68"/>
      <c r="OGR19" s="68"/>
      <c r="OGS19" s="68"/>
      <c r="OGT19" s="68"/>
      <c r="OGU19" s="68"/>
      <c r="OGV19" s="68"/>
      <c r="OGW19" s="68"/>
      <c r="OGX19" s="68"/>
      <c r="OGY19" s="68"/>
      <c r="OGZ19" s="68"/>
      <c r="OHA19" s="68"/>
      <c r="OHB19" s="68"/>
      <c r="OHC19" s="68"/>
      <c r="OHD19" s="68"/>
      <c r="OHE19" s="68"/>
      <c r="OHF19" s="68"/>
      <c r="OHG19" s="68"/>
      <c r="OHH19" s="68"/>
      <c r="OHI19" s="68"/>
      <c r="OHJ19" s="68"/>
      <c r="OHK19" s="68"/>
      <c r="OHL19" s="68"/>
      <c r="OHM19" s="68"/>
      <c r="OHN19" s="68"/>
      <c r="OHO19" s="68"/>
      <c r="OHP19" s="68"/>
      <c r="OHQ19" s="68"/>
      <c r="OHR19" s="68"/>
      <c r="OHS19" s="68"/>
      <c r="OHT19" s="68"/>
      <c r="OHU19" s="68"/>
      <c r="OHV19" s="68"/>
      <c r="OHW19" s="68"/>
      <c r="OHX19" s="68"/>
      <c r="OHY19" s="68"/>
      <c r="OHZ19" s="68"/>
      <c r="OIA19" s="68"/>
      <c r="OIB19" s="68"/>
      <c r="OIC19" s="68"/>
      <c r="OID19" s="68"/>
      <c r="OIE19" s="68"/>
      <c r="OIF19" s="68"/>
      <c r="OIG19" s="68"/>
      <c r="OIH19" s="68"/>
      <c r="OII19" s="68"/>
      <c r="OIJ19" s="68"/>
      <c r="OIK19" s="68"/>
      <c r="OIL19" s="68"/>
      <c r="OIM19" s="68"/>
      <c r="OIN19" s="68"/>
      <c r="OIO19" s="68"/>
      <c r="OIP19" s="68"/>
      <c r="OIQ19" s="68"/>
      <c r="OIR19" s="68"/>
      <c r="OIS19" s="68"/>
      <c r="OIT19" s="68"/>
      <c r="OIU19" s="68"/>
      <c r="OIV19" s="68"/>
      <c r="OIW19" s="68"/>
      <c r="OIX19" s="68"/>
      <c r="OIY19" s="68"/>
      <c r="OIZ19" s="68"/>
      <c r="OJA19" s="68"/>
      <c r="OJB19" s="68"/>
      <c r="OJC19" s="68"/>
      <c r="OJD19" s="68"/>
      <c r="OJE19" s="68"/>
      <c r="OJF19" s="68"/>
      <c r="OJG19" s="68"/>
      <c r="OJH19" s="68"/>
      <c r="OJI19" s="68"/>
      <c r="OJJ19" s="68"/>
      <c r="OJK19" s="68"/>
      <c r="OJL19" s="68"/>
      <c r="OJM19" s="68"/>
      <c r="OJN19" s="68"/>
      <c r="OJO19" s="68"/>
      <c r="OJP19" s="68"/>
      <c r="OJQ19" s="68"/>
      <c r="OJR19" s="68"/>
      <c r="OJS19" s="68"/>
      <c r="OJT19" s="68"/>
      <c r="OJU19" s="68"/>
      <c r="OJV19" s="68"/>
      <c r="OJW19" s="68"/>
      <c r="OJX19" s="68"/>
      <c r="OJY19" s="68"/>
      <c r="OJZ19" s="68"/>
      <c r="OKA19" s="68"/>
      <c r="OKB19" s="68"/>
      <c r="OKC19" s="68"/>
      <c r="OKD19" s="68"/>
      <c r="OKE19" s="68"/>
      <c r="OKF19" s="68"/>
      <c r="OKG19" s="68"/>
      <c r="OKH19" s="68"/>
      <c r="OKI19" s="68"/>
      <c r="OKJ19" s="68"/>
      <c r="OKK19" s="68"/>
      <c r="OKL19" s="68"/>
      <c r="OKM19" s="68"/>
      <c r="OKN19" s="68"/>
      <c r="OKO19" s="68"/>
      <c r="OKP19" s="68"/>
      <c r="OKQ19" s="68"/>
      <c r="OKR19" s="68"/>
      <c r="OKS19" s="68"/>
      <c r="OKT19" s="68"/>
      <c r="OKU19" s="68"/>
      <c r="OKV19" s="68"/>
      <c r="OKW19" s="68"/>
      <c r="OKX19" s="68"/>
      <c r="OKY19" s="68"/>
      <c r="OKZ19" s="68"/>
      <c r="OLA19" s="68"/>
      <c r="OLB19" s="68"/>
      <c r="OLC19" s="68"/>
      <c r="OLD19" s="68"/>
      <c r="OLE19" s="68"/>
      <c r="OLF19" s="68"/>
      <c r="OLG19" s="68"/>
      <c r="OLH19" s="68"/>
      <c r="OLI19" s="68"/>
      <c r="OLJ19" s="68"/>
      <c r="OLK19" s="68"/>
      <c r="OLL19" s="68"/>
      <c r="OLM19" s="68"/>
      <c r="OLN19" s="68"/>
      <c r="OLO19" s="68"/>
      <c r="OLP19" s="68"/>
      <c r="OLQ19" s="68"/>
      <c r="OLR19" s="68"/>
      <c r="OLS19" s="68"/>
      <c r="OLT19" s="68"/>
      <c r="OLU19" s="68"/>
      <c r="OLV19" s="68"/>
      <c r="OLW19" s="68"/>
      <c r="OLX19" s="68"/>
      <c r="OLY19" s="68"/>
      <c r="OLZ19" s="68"/>
      <c r="OMA19" s="68"/>
      <c r="OMB19" s="68"/>
      <c r="OMC19" s="68"/>
      <c r="OMD19" s="68"/>
      <c r="OME19" s="68"/>
      <c r="OMF19" s="68"/>
      <c r="OMG19" s="68"/>
      <c r="OMH19" s="68"/>
      <c r="OMI19" s="68"/>
      <c r="OMJ19" s="68"/>
      <c r="OMK19" s="68"/>
      <c r="OML19" s="68"/>
      <c r="OMM19" s="68"/>
      <c r="OMN19" s="68"/>
      <c r="OMO19" s="68"/>
      <c r="OMP19" s="68"/>
      <c r="OMQ19" s="68"/>
      <c r="OMR19" s="68"/>
      <c r="OMS19" s="68"/>
      <c r="OMT19" s="68"/>
      <c r="OMU19" s="68"/>
      <c r="OMV19" s="68"/>
      <c r="OMW19" s="68"/>
      <c r="OMX19" s="68"/>
      <c r="OMY19" s="68"/>
      <c r="OMZ19" s="68"/>
      <c r="ONA19" s="68"/>
      <c r="ONB19" s="68"/>
      <c r="ONC19" s="68"/>
      <c r="OND19" s="68"/>
      <c r="ONE19" s="68"/>
      <c r="ONF19" s="68"/>
      <c r="ONG19" s="68"/>
      <c r="ONH19" s="68"/>
      <c r="ONI19" s="68"/>
      <c r="ONJ19" s="68"/>
      <c r="ONK19" s="68"/>
      <c r="ONL19" s="68"/>
      <c r="ONM19" s="68"/>
      <c r="ONN19" s="68"/>
      <c r="ONO19" s="68"/>
      <c r="ONP19" s="68"/>
      <c r="ONQ19" s="68"/>
      <c r="ONR19" s="68"/>
      <c r="ONS19" s="68"/>
      <c r="ONT19" s="68"/>
      <c r="ONU19" s="68"/>
      <c r="ONV19" s="68"/>
      <c r="ONW19" s="68"/>
      <c r="ONX19" s="68"/>
      <c r="ONY19" s="68"/>
      <c r="ONZ19" s="68"/>
      <c r="OOA19" s="68"/>
      <c r="OOB19" s="68"/>
      <c r="OOC19" s="68"/>
      <c r="OOD19" s="68"/>
      <c r="OOE19" s="68"/>
      <c r="OOF19" s="68"/>
      <c r="OOG19" s="68"/>
      <c r="OOH19" s="68"/>
      <c r="OOI19" s="68"/>
      <c r="OOJ19" s="68"/>
      <c r="OOK19" s="68"/>
      <c r="OOL19" s="68"/>
      <c r="OOM19" s="68"/>
      <c r="OON19" s="68"/>
      <c r="OOO19" s="68"/>
      <c r="OOP19" s="68"/>
      <c r="OOQ19" s="68"/>
      <c r="OOR19" s="68"/>
      <c r="OOS19" s="68"/>
      <c r="OOT19" s="68"/>
      <c r="OOU19" s="68"/>
      <c r="OOV19" s="68"/>
      <c r="OOW19" s="68"/>
      <c r="OOX19" s="68"/>
      <c r="OOY19" s="68"/>
      <c r="OOZ19" s="68"/>
      <c r="OPA19" s="68"/>
      <c r="OPB19" s="68"/>
      <c r="OPC19" s="68"/>
      <c r="OPD19" s="68"/>
      <c r="OPE19" s="68"/>
      <c r="OPF19" s="68"/>
      <c r="OPG19" s="68"/>
      <c r="OPH19" s="68"/>
      <c r="OPI19" s="68"/>
      <c r="OPJ19" s="68"/>
      <c r="OPK19" s="68"/>
      <c r="OPL19" s="68"/>
      <c r="OPM19" s="68"/>
      <c r="OPN19" s="68"/>
      <c r="OPO19" s="68"/>
      <c r="OPP19" s="68"/>
      <c r="OPQ19" s="68"/>
      <c r="OPR19" s="68"/>
      <c r="OPS19" s="68"/>
      <c r="OPT19" s="68"/>
      <c r="OPU19" s="68"/>
      <c r="OPV19" s="68"/>
      <c r="OPW19" s="68"/>
      <c r="OPX19" s="68"/>
      <c r="OPY19" s="68"/>
      <c r="OPZ19" s="68"/>
      <c r="OQA19" s="68"/>
      <c r="OQB19" s="68"/>
      <c r="OQC19" s="68"/>
      <c r="OQD19" s="68"/>
      <c r="OQE19" s="68"/>
      <c r="OQF19" s="68"/>
      <c r="OQG19" s="68"/>
      <c r="OQH19" s="68"/>
      <c r="OQI19" s="68"/>
      <c r="OQJ19" s="68"/>
      <c r="OQK19" s="68"/>
      <c r="OQL19" s="68"/>
      <c r="OQM19" s="68"/>
      <c r="OQN19" s="68"/>
      <c r="OQO19" s="68"/>
      <c r="OQP19" s="68"/>
      <c r="OQQ19" s="68"/>
      <c r="OQR19" s="68"/>
      <c r="OQS19" s="68"/>
      <c r="OQT19" s="68"/>
      <c r="OQU19" s="68"/>
      <c r="OQV19" s="68"/>
      <c r="OQW19" s="68"/>
      <c r="OQX19" s="68"/>
      <c r="OQY19" s="68"/>
      <c r="OQZ19" s="68"/>
      <c r="ORA19" s="68"/>
      <c r="ORB19" s="68"/>
      <c r="ORC19" s="68"/>
      <c r="ORD19" s="68"/>
      <c r="ORE19" s="68"/>
      <c r="ORF19" s="68"/>
      <c r="ORG19" s="68"/>
      <c r="ORH19" s="68"/>
      <c r="ORI19" s="68"/>
      <c r="ORJ19" s="68"/>
      <c r="ORK19" s="68"/>
      <c r="ORL19" s="68"/>
      <c r="ORM19" s="68"/>
      <c r="ORN19" s="68"/>
      <c r="ORO19" s="68"/>
      <c r="ORP19" s="68"/>
      <c r="ORQ19" s="68"/>
      <c r="ORR19" s="68"/>
      <c r="ORS19" s="68"/>
      <c r="ORT19" s="68"/>
      <c r="ORU19" s="68"/>
      <c r="ORV19" s="68"/>
      <c r="ORW19" s="68"/>
      <c r="ORX19" s="68"/>
      <c r="ORY19" s="68"/>
      <c r="ORZ19" s="68"/>
      <c r="OSA19" s="68"/>
      <c r="OSB19" s="68"/>
      <c r="OSC19" s="68"/>
      <c r="OSD19" s="68"/>
      <c r="OSE19" s="68"/>
      <c r="OSF19" s="68"/>
      <c r="OSG19" s="68"/>
      <c r="OSH19" s="68"/>
      <c r="OSI19" s="68"/>
      <c r="OSJ19" s="68"/>
      <c r="OSK19" s="68"/>
      <c r="OSL19" s="68"/>
      <c r="OSM19" s="68"/>
      <c r="OSN19" s="68"/>
      <c r="OSO19" s="68"/>
      <c r="OSP19" s="68"/>
      <c r="OSQ19" s="68"/>
      <c r="OSR19" s="68"/>
      <c r="OSS19" s="68"/>
      <c r="OST19" s="68"/>
      <c r="OSU19" s="68"/>
      <c r="OSV19" s="68"/>
      <c r="OSW19" s="68"/>
      <c r="OSX19" s="68"/>
      <c r="OSY19" s="68"/>
      <c r="OSZ19" s="68"/>
      <c r="OTA19" s="68"/>
      <c r="OTB19" s="68"/>
      <c r="OTC19" s="68"/>
      <c r="OTD19" s="68"/>
      <c r="OTE19" s="68"/>
      <c r="OTF19" s="68"/>
      <c r="OTG19" s="68"/>
      <c r="OTH19" s="68"/>
      <c r="OTI19" s="68"/>
      <c r="OTJ19" s="68"/>
      <c r="OTK19" s="68"/>
      <c r="OTL19" s="68"/>
      <c r="OTM19" s="68"/>
      <c r="OTN19" s="68"/>
      <c r="OTO19" s="68"/>
      <c r="OTP19" s="68"/>
      <c r="OTQ19" s="68"/>
      <c r="OTR19" s="68"/>
      <c r="OTS19" s="68"/>
      <c r="OTT19" s="68"/>
      <c r="OTU19" s="68"/>
      <c r="OTV19" s="68"/>
      <c r="OTW19" s="68"/>
      <c r="OTX19" s="68"/>
      <c r="OTY19" s="68"/>
      <c r="OTZ19" s="68"/>
      <c r="OUA19" s="68"/>
      <c r="OUB19" s="68"/>
      <c r="OUC19" s="68"/>
      <c r="OUD19" s="68"/>
      <c r="OUE19" s="68"/>
      <c r="OUF19" s="68"/>
      <c r="OUG19" s="68"/>
      <c r="OUH19" s="68"/>
      <c r="OUI19" s="68"/>
      <c r="OUJ19" s="68"/>
      <c r="OUK19" s="68"/>
      <c r="OUL19" s="68"/>
      <c r="OUM19" s="68"/>
      <c r="OUN19" s="68"/>
      <c r="OUO19" s="68"/>
      <c r="OUP19" s="68"/>
      <c r="OUQ19" s="68"/>
      <c r="OUR19" s="68"/>
      <c r="OUS19" s="68"/>
      <c r="OUT19" s="68"/>
      <c r="OUU19" s="68"/>
      <c r="OUV19" s="68"/>
      <c r="OUW19" s="68"/>
      <c r="OUX19" s="68"/>
      <c r="OUY19" s="68"/>
      <c r="OUZ19" s="68"/>
      <c r="OVA19" s="68"/>
      <c r="OVB19" s="68"/>
      <c r="OVC19" s="68"/>
      <c r="OVD19" s="68"/>
      <c r="OVE19" s="68"/>
      <c r="OVF19" s="68"/>
      <c r="OVG19" s="68"/>
      <c r="OVH19" s="68"/>
      <c r="OVI19" s="68"/>
      <c r="OVJ19" s="68"/>
      <c r="OVK19" s="68"/>
      <c r="OVL19" s="68"/>
      <c r="OVM19" s="68"/>
      <c r="OVN19" s="68"/>
      <c r="OVO19" s="68"/>
      <c r="OVP19" s="68"/>
      <c r="OVQ19" s="68"/>
      <c r="OVR19" s="68"/>
      <c r="OVS19" s="68"/>
      <c r="OVT19" s="68"/>
      <c r="OVU19" s="68"/>
      <c r="OVV19" s="68"/>
      <c r="OVW19" s="68"/>
      <c r="OVX19" s="68"/>
      <c r="OVY19" s="68"/>
      <c r="OVZ19" s="68"/>
      <c r="OWA19" s="68"/>
      <c r="OWB19" s="68"/>
      <c r="OWC19" s="68"/>
      <c r="OWD19" s="68"/>
      <c r="OWE19" s="68"/>
      <c r="OWF19" s="68"/>
      <c r="OWG19" s="68"/>
      <c r="OWH19" s="68"/>
      <c r="OWI19" s="68"/>
      <c r="OWJ19" s="68"/>
      <c r="OWK19" s="68"/>
      <c r="OWL19" s="68"/>
      <c r="OWM19" s="68"/>
      <c r="OWN19" s="68"/>
      <c r="OWO19" s="68"/>
      <c r="OWP19" s="68"/>
      <c r="OWQ19" s="68"/>
      <c r="OWR19" s="68"/>
      <c r="OWS19" s="68"/>
      <c r="OWT19" s="68"/>
      <c r="OWU19" s="68"/>
      <c r="OWV19" s="68"/>
      <c r="OWW19" s="68"/>
      <c r="OWX19" s="68"/>
      <c r="OWY19" s="68"/>
      <c r="OWZ19" s="68"/>
      <c r="OXA19" s="68"/>
      <c r="OXB19" s="68"/>
      <c r="OXC19" s="68"/>
      <c r="OXD19" s="68"/>
      <c r="OXE19" s="68"/>
      <c r="OXF19" s="68"/>
      <c r="OXG19" s="68"/>
      <c r="OXH19" s="68"/>
      <c r="OXI19" s="68"/>
      <c r="OXJ19" s="68"/>
      <c r="OXK19" s="68"/>
      <c r="OXL19" s="68"/>
      <c r="OXM19" s="68"/>
      <c r="OXN19" s="68"/>
      <c r="OXO19" s="68"/>
      <c r="OXP19" s="68"/>
      <c r="OXQ19" s="68"/>
      <c r="OXR19" s="68"/>
      <c r="OXS19" s="68"/>
      <c r="OXT19" s="68"/>
      <c r="OXU19" s="68"/>
      <c r="OXV19" s="68"/>
      <c r="OXW19" s="68"/>
      <c r="OXX19" s="68"/>
      <c r="OXY19" s="68"/>
      <c r="OXZ19" s="68"/>
      <c r="OYA19" s="68"/>
      <c r="OYB19" s="68"/>
      <c r="OYC19" s="68"/>
      <c r="OYD19" s="68"/>
      <c r="OYE19" s="68"/>
      <c r="OYF19" s="68"/>
      <c r="OYG19" s="68"/>
      <c r="OYH19" s="68"/>
      <c r="OYI19" s="68"/>
      <c r="OYJ19" s="68"/>
      <c r="OYK19" s="68"/>
      <c r="OYL19" s="68"/>
      <c r="OYM19" s="68"/>
      <c r="OYN19" s="68"/>
      <c r="OYO19" s="68"/>
      <c r="OYP19" s="68"/>
      <c r="OYQ19" s="68"/>
      <c r="OYR19" s="68"/>
      <c r="OYS19" s="68"/>
      <c r="OYT19" s="68"/>
      <c r="OYU19" s="68"/>
      <c r="OYV19" s="68"/>
      <c r="OYW19" s="68"/>
      <c r="OYX19" s="68"/>
      <c r="OYY19" s="68"/>
      <c r="OYZ19" s="68"/>
      <c r="OZA19" s="68"/>
      <c r="OZB19" s="68"/>
      <c r="OZC19" s="68"/>
      <c r="OZD19" s="68"/>
      <c r="OZE19" s="68"/>
      <c r="OZF19" s="68"/>
      <c r="OZG19" s="68"/>
      <c r="OZH19" s="68"/>
      <c r="OZI19" s="68"/>
      <c r="OZJ19" s="68"/>
      <c r="OZK19" s="68"/>
      <c r="OZL19" s="68"/>
      <c r="OZM19" s="68"/>
      <c r="OZN19" s="68"/>
      <c r="OZO19" s="68"/>
      <c r="OZP19" s="68"/>
      <c r="OZQ19" s="68"/>
      <c r="OZR19" s="68"/>
      <c r="OZS19" s="68"/>
      <c r="OZT19" s="68"/>
      <c r="OZU19" s="68"/>
      <c r="OZV19" s="68"/>
      <c r="OZW19" s="68"/>
      <c r="OZX19" s="68"/>
      <c r="OZY19" s="68"/>
      <c r="OZZ19" s="68"/>
      <c r="PAA19" s="68"/>
      <c r="PAB19" s="68"/>
      <c r="PAC19" s="68"/>
      <c r="PAD19" s="68"/>
      <c r="PAE19" s="68"/>
      <c r="PAF19" s="68"/>
      <c r="PAG19" s="68"/>
      <c r="PAH19" s="68"/>
      <c r="PAI19" s="68"/>
      <c r="PAJ19" s="68"/>
      <c r="PAK19" s="68"/>
      <c r="PAL19" s="68"/>
      <c r="PAM19" s="68"/>
      <c r="PAN19" s="68"/>
      <c r="PAO19" s="68"/>
      <c r="PAP19" s="68"/>
      <c r="PAQ19" s="68"/>
      <c r="PAR19" s="68"/>
      <c r="PAS19" s="68"/>
      <c r="PAT19" s="68"/>
      <c r="PAU19" s="68"/>
      <c r="PAV19" s="68"/>
      <c r="PAW19" s="68"/>
      <c r="PAX19" s="68"/>
      <c r="PAY19" s="68"/>
      <c r="PAZ19" s="68"/>
      <c r="PBA19" s="68"/>
      <c r="PBB19" s="68"/>
      <c r="PBC19" s="68"/>
      <c r="PBD19" s="68"/>
      <c r="PBE19" s="68"/>
      <c r="PBF19" s="68"/>
      <c r="PBG19" s="68"/>
      <c r="PBH19" s="68"/>
      <c r="PBI19" s="68"/>
      <c r="PBJ19" s="68"/>
      <c r="PBK19" s="68"/>
      <c r="PBL19" s="68"/>
      <c r="PBM19" s="68"/>
      <c r="PBN19" s="68"/>
      <c r="PBO19" s="68"/>
      <c r="PBP19" s="68"/>
      <c r="PBQ19" s="68"/>
      <c r="PBR19" s="68"/>
      <c r="PBS19" s="68"/>
      <c r="PBT19" s="68"/>
      <c r="PBU19" s="68"/>
      <c r="PBV19" s="68"/>
      <c r="PBW19" s="68"/>
      <c r="PBX19" s="68"/>
      <c r="PBY19" s="68"/>
      <c r="PBZ19" s="68"/>
      <c r="PCA19" s="68"/>
      <c r="PCB19" s="68"/>
      <c r="PCC19" s="68"/>
      <c r="PCD19" s="68"/>
      <c r="PCE19" s="68"/>
      <c r="PCF19" s="68"/>
      <c r="PCG19" s="68"/>
      <c r="PCH19" s="68"/>
      <c r="PCI19" s="68"/>
      <c r="PCJ19" s="68"/>
      <c r="PCK19" s="68"/>
      <c r="PCL19" s="68"/>
      <c r="PCM19" s="68"/>
      <c r="PCN19" s="68"/>
      <c r="PCO19" s="68"/>
      <c r="PCP19" s="68"/>
      <c r="PCQ19" s="68"/>
      <c r="PCR19" s="68"/>
      <c r="PCS19" s="68"/>
      <c r="PCT19" s="68"/>
      <c r="PCU19" s="68"/>
      <c r="PCV19" s="68"/>
      <c r="PCW19" s="68"/>
      <c r="PCX19" s="68"/>
      <c r="PCY19" s="68"/>
      <c r="PCZ19" s="68"/>
      <c r="PDA19" s="68"/>
      <c r="PDB19" s="68"/>
      <c r="PDC19" s="68"/>
      <c r="PDD19" s="68"/>
      <c r="PDE19" s="68"/>
      <c r="PDF19" s="68"/>
      <c r="PDG19" s="68"/>
      <c r="PDH19" s="68"/>
      <c r="PDI19" s="68"/>
      <c r="PDJ19" s="68"/>
      <c r="PDK19" s="68"/>
      <c r="PDL19" s="68"/>
      <c r="PDM19" s="68"/>
      <c r="PDN19" s="68"/>
      <c r="PDO19" s="68"/>
      <c r="PDP19" s="68"/>
      <c r="PDQ19" s="68"/>
      <c r="PDR19" s="68"/>
      <c r="PDS19" s="68"/>
      <c r="PDT19" s="68"/>
      <c r="PDU19" s="68"/>
      <c r="PDV19" s="68"/>
      <c r="PDW19" s="68"/>
      <c r="PDX19" s="68"/>
      <c r="PDY19" s="68"/>
      <c r="PDZ19" s="68"/>
      <c r="PEA19" s="68"/>
      <c r="PEB19" s="68"/>
      <c r="PEC19" s="68"/>
      <c r="PED19" s="68"/>
      <c r="PEE19" s="68"/>
      <c r="PEF19" s="68"/>
      <c r="PEG19" s="68"/>
      <c r="PEH19" s="68"/>
      <c r="PEI19" s="68"/>
      <c r="PEJ19" s="68"/>
      <c r="PEK19" s="68"/>
      <c r="PEL19" s="68"/>
      <c r="PEM19" s="68"/>
      <c r="PEN19" s="68"/>
      <c r="PEO19" s="68"/>
      <c r="PEP19" s="68"/>
      <c r="PEQ19" s="68"/>
      <c r="PER19" s="68"/>
      <c r="PES19" s="68"/>
      <c r="PET19" s="68"/>
      <c r="PEU19" s="68"/>
      <c r="PEV19" s="68"/>
      <c r="PEW19" s="68"/>
      <c r="PEX19" s="68"/>
      <c r="PEY19" s="68"/>
      <c r="PEZ19" s="68"/>
      <c r="PFA19" s="68"/>
      <c r="PFB19" s="68"/>
      <c r="PFC19" s="68"/>
      <c r="PFD19" s="68"/>
      <c r="PFE19" s="68"/>
      <c r="PFF19" s="68"/>
      <c r="PFG19" s="68"/>
      <c r="PFH19" s="68"/>
      <c r="PFI19" s="68"/>
      <c r="PFJ19" s="68"/>
      <c r="PFK19" s="68"/>
      <c r="PFL19" s="68"/>
      <c r="PFM19" s="68"/>
      <c r="PFN19" s="68"/>
      <c r="PFO19" s="68"/>
      <c r="PFP19" s="68"/>
      <c r="PFQ19" s="68"/>
      <c r="PFR19" s="68"/>
      <c r="PFS19" s="68"/>
      <c r="PFT19" s="68"/>
      <c r="PFU19" s="68"/>
      <c r="PFV19" s="68"/>
      <c r="PFW19" s="68"/>
      <c r="PFX19" s="68"/>
      <c r="PFY19" s="68"/>
      <c r="PFZ19" s="68"/>
      <c r="PGA19" s="68"/>
      <c r="PGB19" s="68"/>
      <c r="PGC19" s="68"/>
      <c r="PGD19" s="68"/>
      <c r="PGE19" s="68"/>
      <c r="PGF19" s="68"/>
      <c r="PGG19" s="68"/>
      <c r="PGH19" s="68"/>
      <c r="PGI19" s="68"/>
      <c r="PGJ19" s="68"/>
      <c r="PGK19" s="68"/>
      <c r="PGL19" s="68"/>
      <c r="PGM19" s="68"/>
      <c r="PGN19" s="68"/>
      <c r="PGO19" s="68"/>
      <c r="PGP19" s="68"/>
      <c r="PGQ19" s="68"/>
      <c r="PGR19" s="68"/>
      <c r="PGS19" s="68"/>
      <c r="PGT19" s="68"/>
      <c r="PGU19" s="68"/>
      <c r="PGV19" s="68"/>
      <c r="PGW19" s="68"/>
      <c r="PGX19" s="68"/>
      <c r="PGY19" s="68"/>
      <c r="PGZ19" s="68"/>
      <c r="PHA19" s="68"/>
      <c r="PHB19" s="68"/>
      <c r="PHC19" s="68"/>
      <c r="PHD19" s="68"/>
      <c r="PHE19" s="68"/>
      <c r="PHF19" s="68"/>
      <c r="PHG19" s="68"/>
      <c r="PHH19" s="68"/>
      <c r="PHI19" s="68"/>
      <c r="PHJ19" s="68"/>
      <c r="PHK19" s="68"/>
      <c r="PHL19" s="68"/>
      <c r="PHM19" s="68"/>
      <c r="PHN19" s="68"/>
      <c r="PHO19" s="68"/>
      <c r="PHP19" s="68"/>
      <c r="PHQ19" s="68"/>
      <c r="PHR19" s="68"/>
      <c r="PHS19" s="68"/>
      <c r="PHT19" s="68"/>
      <c r="PHU19" s="68"/>
      <c r="PHV19" s="68"/>
      <c r="PHW19" s="68"/>
      <c r="PHX19" s="68"/>
      <c r="PHY19" s="68"/>
      <c r="PHZ19" s="68"/>
      <c r="PIA19" s="68"/>
      <c r="PIB19" s="68"/>
      <c r="PIC19" s="68"/>
      <c r="PID19" s="68"/>
      <c r="PIE19" s="68"/>
      <c r="PIF19" s="68"/>
      <c r="PIG19" s="68"/>
      <c r="PIH19" s="68"/>
      <c r="PII19" s="68"/>
      <c r="PIJ19" s="68"/>
      <c r="PIK19" s="68"/>
      <c r="PIL19" s="68"/>
      <c r="PIM19" s="68"/>
      <c r="PIN19" s="68"/>
      <c r="PIO19" s="68"/>
      <c r="PIP19" s="68"/>
      <c r="PIQ19" s="68"/>
      <c r="PIR19" s="68"/>
      <c r="PIS19" s="68"/>
      <c r="PIT19" s="68"/>
      <c r="PIU19" s="68"/>
      <c r="PIV19" s="68"/>
      <c r="PIW19" s="68"/>
      <c r="PIX19" s="68"/>
      <c r="PIY19" s="68"/>
      <c r="PIZ19" s="68"/>
      <c r="PJA19" s="68"/>
      <c r="PJB19" s="68"/>
      <c r="PJC19" s="68"/>
      <c r="PJD19" s="68"/>
      <c r="PJE19" s="68"/>
      <c r="PJF19" s="68"/>
      <c r="PJG19" s="68"/>
      <c r="PJH19" s="68"/>
      <c r="PJI19" s="68"/>
      <c r="PJJ19" s="68"/>
      <c r="PJK19" s="68"/>
      <c r="PJL19" s="68"/>
      <c r="PJM19" s="68"/>
      <c r="PJN19" s="68"/>
      <c r="PJO19" s="68"/>
      <c r="PJP19" s="68"/>
      <c r="PJQ19" s="68"/>
      <c r="PJR19" s="68"/>
      <c r="PJS19" s="68"/>
      <c r="PJT19" s="68"/>
      <c r="PJU19" s="68"/>
      <c r="PJV19" s="68"/>
      <c r="PJW19" s="68"/>
      <c r="PJX19" s="68"/>
      <c r="PJY19" s="68"/>
      <c r="PJZ19" s="68"/>
      <c r="PKA19" s="68"/>
      <c r="PKB19" s="68"/>
      <c r="PKC19" s="68"/>
      <c r="PKD19" s="68"/>
      <c r="PKE19" s="68"/>
      <c r="PKF19" s="68"/>
      <c r="PKG19" s="68"/>
      <c r="PKH19" s="68"/>
      <c r="PKI19" s="68"/>
      <c r="PKJ19" s="68"/>
      <c r="PKK19" s="68"/>
      <c r="PKL19" s="68"/>
      <c r="PKM19" s="68"/>
      <c r="PKN19" s="68"/>
      <c r="PKO19" s="68"/>
      <c r="PKP19" s="68"/>
      <c r="PKQ19" s="68"/>
      <c r="PKR19" s="68"/>
      <c r="PKS19" s="68"/>
      <c r="PKT19" s="68"/>
      <c r="PKU19" s="68"/>
      <c r="PKV19" s="68"/>
      <c r="PKW19" s="68"/>
      <c r="PKX19" s="68"/>
      <c r="PKY19" s="68"/>
      <c r="PKZ19" s="68"/>
      <c r="PLA19" s="68"/>
      <c r="PLB19" s="68"/>
      <c r="PLC19" s="68"/>
      <c r="PLD19" s="68"/>
      <c r="PLE19" s="68"/>
      <c r="PLF19" s="68"/>
      <c r="PLG19" s="68"/>
      <c r="PLH19" s="68"/>
      <c r="PLI19" s="68"/>
      <c r="PLJ19" s="68"/>
      <c r="PLK19" s="68"/>
      <c r="PLL19" s="68"/>
      <c r="PLM19" s="68"/>
      <c r="PLN19" s="68"/>
      <c r="PLO19" s="68"/>
      <c r="PLP19" s="68"/>
      <c r="PLQ19" s="68"/>
      <c r="PLR19" s="68"/>
      <c r="PLS19" s="68"/>
      <c r="PLT19" s="68"/>
      <c r="PLU19" s="68"/>
      <c r="PLV19" s="68"/>
      <c r="PLW19" s="68"/>
      <c r="PLX19" s="68"/>
      <c r="PLY19" s="68"/>
      <c r="PLZ19" s="68"/>
      <c r="PMA19" s="68"/>
      <c r="PMB19" s="68"/>
      <c r="PMC19" s="68"/>
      <c r="PMD19" s="68"/>
      <c r="PME19" s="68"/>
      <c r="PMF19" s="68"/>
      <c r="PMG19" s="68"/>
      <c r="PMH19" s="68"/>
      <c r="PMI19" s="68"/>
      <c r="PMJ19" s="68"/>
      <c r="PMK19" s="68"/>
      <c r="PML19" s="68"/>
      <c r="PMM19" s="68"/>
      <c r="PMN19" s="68"/>
      <c r="PMO19" s="68"/>
      <c r="PMP19" s="68"/>
      <c r="PMQ19" s="68"/>
      <c r="PMR19" s="68"/>
      <c r="PMS19" s="68"/>
      <c r="PMT19" s="68"/>
      <c r="PMU19" s="68"/>
      <c r="PMV19" s="68"/>
      <c r="PMW19" s="68"/>
      <c r="PMX19" s="68"/>
      <c r="PMY19" s="68"/>
      <c r="PMZ19" s="68"/>
      <c r="PNA19" s="68"/>
      <c r="PNB19" s="68"/>
      <c r="PNC19" s="68"/>
      <c r="PND19" s="68"/>
      <c r="PNE19" s="68"/>
      <c r="PNF19" s="68"/>
      <c r="PNG19" s="68"/>
      <c r="PNH19" s="68"/>
      <c r="PNI19" s="68"/>
      <c r="PNJ19" s="68"/>
      <c r="PNK19" s="68"/>
      <c r="PNL19" s="68"/>
      <c r="PNM19" s="68"/>
      <c r="PNN19" s="68"/>
      <c r="PNO19" s="68"/>
      <c r="PNP19" s="68"/>
      <c r="PNQ19" s="68"/>
      <c r="PNR19" s="68"/>
      <c r="PNS19" s="68"/>
      <c r="PNT19" s="68"/>
      <c r="PNU19" s="68"/>
      <c r="PNV19" s="68"/>
      <c r="PNW19" s="68"/>
      <c r="PNX19" s="68"/>
      <c r="PNY19" s="68"/>
      <c r="PNZ19" s="68"/>
      <c r="POA19" s="68"/>
      <c r="POB19" s="68"/>
      <c r="POC19" s="68"/>
      <c r="POD19" s="68"/>
      <c r="POE19" s="68"/>
      <c r="POF19" s="68"/>
      <c r="POG19" s="68"/>
      <c r="POH19" s="68"/>
      <c r="POI19" s="68"/>
      <c r="POJ19" s="68"/>
      <c r="POK19" s="68"/>
      <c r="POL19" s="68"/>
      <c r="POM19" s="68"/>
      <c r="PON19" s="68"/>
      <c r="POO19" s="68"/>
      <c r="POP19" s="68"/>
      <c r="POQ19" s="68"/>
      <c r="POR19" s="68"/>
      <c r="POS19" s="68"/>
      <c r="POT19" s="68"/>
      <c r="POU19" s="68"/>
      <c r="POV19" s="68"/>
      <c r="POW19" s="68"/>
      <c r="POX19" s="68"/>
      <c r="POY19" s="68"/>
      <c r="POZ19" s="68"/>
      <c r="PPA19" s="68"/>
      <c r="PPB19" s="68"/>
      <c r="PPC19" s="68"/>
      <c r="PPD19" s="68"/>
      <c r="PPE19" s="68"/>
      <c r="PPF19" s="68"/>
      <c r="PPG19" s="68"/>
      <c r="PPH19" s="68"/>
      <c r="PPI19" s="68"/>
      <c r="PPJ19" s="68"/>
      <c r="PPK19" s="68"/>
      <c r="PPL19" s="68"/>
      <c r="PPM19" s="68"/>
      <c r="PPN19" s="68"/>
      <c r="PPO19" s="68"/>
      <c r="PPP19" s="68"/>
      <c r="PPQ19" s="68"/>
      <c r="PPR19" s="68"/>
      <c r="PPS19" s="68"/>
      <c r="PPT19" s="68"/>
      <c r="PPU19" s="68"/>
      <c r="PPV19" s="68"/>
      <c r="PPW19" s="68"/>
      <c r="PPX19" s="68"/>
      <c r="PPY19" s="68"/>
      <c r="PPZ19" s="68"/>
      <c r="PQA19" s="68"/>
      <c r="PQB19" s="68"/>
      <c r="PQC19" s="68"/>
      <c r="PQD19" s="68"/>
      <c r="PQE19" s="68"/>
      <c r="PQF19" s="68"/>
      <c r="PQG19" s="68"/>
      <c r="PQH19" s="68"/>
      <c r="PQI19" s="68"/>
      <c r="PQJ19" s="68"/>
      <c r="PQK19" s="68"/>
      <c r="PQL19" s="68"/>
      <c r="PQM19" s="68"/>
      <c r="PQN19" s="68"/>
      <c r="PQO19" s="68"/>
      <c r="PQP19" s="68"/>
      <c r="PQQ19" s="68"/>
      <c r="PQR19" s="68"/>
      <c r="PQS19" s="68"/>
      <c r="PQT19" s="68"/>
      <c r="PQU19" s="68"/>
      <c r="PQV19" s="68"/>
      <c r="PQW19" s="68"/>
      <c r="PQX19" s="68"/>
      <c r="PQY19" s="68"/>
      <c r="PQZ19" s="68"/>
      <c r="PRA19" s="68"/>
      <c r="PRB19" s="68"/>
      <c r="PRC19" s="68"/>
      <c r="PRD19" s="68"/>
      <c r="PRE19" s="68"/>
      <c r="PRF19" s="68"/>
      <c r="PRG19" s="68"/>
      <c r="PRH19" s="68"/>
      <c r="PRI19" s="68"/>
      <c r="PRJ19" s="68"/>
      <c r="PRK19" s="68"/>
      <c r="PRL19" s="68"/>
      <c r="PRM19" s="68"/>
      <c r="PRN19" s="68"/>
      <c r="PRO19" s="68"/>
      <c r="PRP19" s="68"/>
      <c r="PRQ19" s="68"/>
      <c r="PRR19" s="68"/>
      <c r="PRS19" s="68"/>
      <c r="PRT19" s="68"/>
      <c r="PRU19" s="68"/>
      <c r="PRV19" s="68"/>
      <c r="PRW19" s="68"/>
      <c r="PRX19" s="68"/>
      <c r="PRY19" s="68"/>
      <c r="PRZ19" s="68"/>
      <c r="PSA19" s="68"/>
      <c r="PSB19" s="68"/>
      <c r="PSC19" s="68"/>
      <c r="PSD19" s="68"/>
      <c r="PSE19" s="68"/>
      <c r="PSF19" s="68"/>
      <c r="PSG19" s="68"/>
      <c r="PSH19" s="68"/>
      <c r="PSI19" s="68"/>
      <c r="PSJ19" s="68"/>
      <c r="PSK19" s="68"/>
      <c r="PSL19" s="68"/>
      <c r="PSM19" s="68"/>
      <c r="PSN19" s="68"/>
      <c r="PSO19" s="68"/>
      <c r="PSP19" s="68"/>
      <c r="PSQ19" s="68"/>
      <c r="PSR19" s="68"/>
      <c r="PSS19" s="68"/>
      <c r="PST19" s="68"/>
      <c r="PSU19" s="68"/>
      <c r="PSV19" s="68"/>
      <c r="PSW19" s="68"/>
      <c r="PSX19" s="68"/>
      <c r="PSY19" s="68"/>
      <c r="PSZ19" s="68"/>
      <c r="PTA19" s="68"/>
      <c r="PTB19" s="68"/>
      <c r="PTC19" s="68"/>
      <c r="PTD19" s="68"/>
      <c r="PTE19" s="68"/>
      <c r="PTF19" s="68"/>
      <c r="PTG19" s="68"/>
      <c r="PTH19" s="68"/>
      <c r="PTI19" s="68"/>
      <c r="PTJ19" s="68"/>
      <c r="PTK19" s="68"/>
      <c r="PTL19" s="68"/>
      <c r="PTM19" s="68"/>
      <c r="PTN19" s="68"/>
      <c r="PTO19" s="68"/>
      <c r="PTP19" s="68"/>
      <c r="PTQ19" s="68"/>
      <c r="PTR19" s="68"/>
      <c r="PTS19" s="68"/>
      <c r="PTT19" s="68"/>
      <c r="PTU19" s="68"/>
      <c r="PTV19" s="68"/>
      <c r="PTW19" s="68"/>
      <c r="PTX19" s="68"/>
      <c r="PTY19" s="68"/>
      <c r="PTZ19" s="68"/>
      <c r="PUA19" s="68"/>
      <c r="PUB19" s="68"/>
      <c r="PUC19" s="68"/>
      <c r="PUD19" s="68"/>
      <c r="PUE19" s="68"/>
      <c r="PUF19" s="68"/>
      <c r="PUG19" s="68"/>
      <c r="PUH19" s="68"/>
      <c r="PUI19" s="68"/>
      <c r="PUJ19" s="68"/>
      <c r="PUK19" s="68"/>
      <c r="PUL19" s="68"/>
      <c r="PUM19" s="68"/>
      <c r="PUN19" s="68"/>
      <c r="PUO19" s="68"/>
      <c r="PUP19" s="68"/>
      <c r="PUQ19" s="68"/>
      <c r="PUR19" s="68"/>
      <c r="PUS19" s="68"/>
      <c r="PUT19" s="68"/>
      <c r="PUU19" s="68"/>
      <c r="PUV19" s="68"/>
      <c r="PUW19" s="68"/>
      <c r="PUX19" s="68"/>
      <c r="PUY19" s="68"/>
      <c r="PUZ19" s="68"/>
      <c r="PVA19" s="68"/>
      <c r="PVB19" s="68"/>
      <c r="PVC19" s="68"/>
      <c r="PVD19" s="68"/>
      <c r="PVE19" s="68"/>
      <c r="PVF19" s="68"/>
      <c r="PVG19" s="68"/>
      <c r="PVH19" s="68"/>
      <c r="PVI19" s="68"/>
      <c r="PVJ19" s="68"/>
      <c r="PVK19" s="68"/>
      <c r="PVL19" s="68"/>
      <c r="PVM19" s="68"/>
      <c r="PVN19" s="68"/>
      <c r="PVO19" s="68"/>
      <c r="PVP19" s="68"/>
      <c r="PVQ19" s="68"/>
      <c r="PVR19" s="68"/>
      <c r="PVS19" s="68"/>
      <c r="PVT19" s="68"/>
      <c r="PVU19" s="68"/>
      <c r="PVV19" s="68"/>
      <c r="PVW19" s="68"/>
      <c r="PVX19" s="68"/>
      <c r="PVY19" s="68"/>
      <c r="PVZ19" s="68"/>
      <c r="PWA19" s="68"/>
      <c r="PWB19" s="68"/>
      <c r="PWC19" s="68"/>
      <c r="PWD19" s="68"/>
      <c r="PWE19" s="68"/>
      <c r="PWF19" s="68"/>
      <c r="PWG19" s="68"/>
      <c r="PWH19" s="68"/>
      <c r="PWI19" s="68"/>
      <c r="PWJ19" s="68"/>
      <c r="PWK19" s="68"/>
      <c r="PWL19" s="68"/>
      <c r="PWM19" s="68"/>
      <c r="PWN19" s="68"/>
      <c r="PWO19" s="68"/>
      <c r="PWP19" s="68"/>
      <c r="PWQ19" s="68"/>
      <c r="PWR19" s="68"/>
      <c r="PWS19" s="68"/>
      <c r="PWT19" s="68"/>
      <c r="PWU19" s="68"/>
      <c r="PWV19" s="68"/>
      <c r="PWW19" s="68"/>
      <c r="PWX19" s="68"/>
      <c r="PWY19" s="68"/>
      <c r="PWZ19" s="68"/>
      <c r="PXA19" s="68"/>
      <c r="PXB19" s="68"/>
      <c r="PXC19" s="68"/>
      <c r="PXD19" s="68"/>
      <c r="PXE19" s="68"/>
      <c r="PXF19" s="68"/>
      <c r="PXG19" s="68"/>
      <c r="PXH19" s="68"/>
      <c r="PXI19" s="68"/>
      <c r="PXJ19" s="68"/>
      <c r="PXK19" s="68"/>
      <c r="PXL19" s="68"/>
      <c r="PXM19" s="68"/>
      <c r="PXN19" s="68"/>
      <c r="PXO19" s="68"/>
      <c r="PXP19" s="68"/>
      <c r="PXQ19" s="68"/>
      <c r="PXR19" s="68"/>
      <c r="PXS19" s="68"/>
      <c r="PXT19" s="68"/>
      <c r="PXU19" s="68"/>
      <c r="PXV19" s="68"/>
      <c r="PXW19" s="68"/>
      <c r="PXX19" s="68"/>
      <c r="PXY19" s="68"/>
      <c r="PXZ19" s="68"/>
      <c r="PYA19" s="68"/>
      <c r="PYB19" s="68"/>
      <c r="PYC19" s="68"/>
      <c r="PYD19" s="68"/>
      <c r="PYE19" s="68"/>
      <c r="PYF19" s="68"/>
      <c r="PYG19" s="68"/>
      <c r="PYH19" s="68"/>
      <c r="PYI19" s="68"/>
      <c r="PYJ19" s="68"/>
      <c r="PYK19" s="68"/>
      <c r="PYL19" s="68"/>
      <c r="PYM19" s="68"/>
      <c r="PYN19" s="68"/>
      <c r="PYO19" s="68"/>
      <c r="PYP19" s="68"/>
      <c r="PYQ19" s="68"/>
      <c r="PYR19" s="68"/>
      <c r="PYS19" s="68"/>
      <c r="PYT19" s="68"/>
      <c r="PYU19" s="68"/>
      <c r="PYV19" s="68"/>
      <c r="PYW19" s="68"/>
      <c r="PYX19" s="68"/>
      <c r="PYY19" s="68"/>
      <c r="PYZ19" s="68"/>
      <c r="PZA19" s="68"/>
      <c r="PZB19" s="68"/>
      <c r="PZC19" s="68"/>
      <c r="PZD19" s="68"/>
      <c r="PZE19" s="68"/>
      <c r="PZF19" s="68"/>
      <c r="PZG19" s="68"/>
      <c r="PZH19" s="68"/>
      <c r="PZI19" s="68"/>
      <c r="PZJ19" s="68"/>
      <c r="PZK19" s="68"/>
      <c r="PZL19" s="68"/>
      <c r="PZM19" s="68"/>
      <c r="PZN19" s="68"/>
      <c r="PZO19" s="68"/>
      <c r="PZP19" s="68"/>
      <c r="PZQ19" s="68"/>
      <c r="PZR19" s="68"/>
      <c r="PZS19" s="68"/>
      <c r="PZT19" s="68"/>
      <c r="PZU19" s="68"/>
      <c r="PZV19" s="68"/>
      <c r="PZW19" s="68"/>
      <c r="PZX19" s="68"/>
      <c r="PZY19" s="68"/>
      <c r="PZZ19" s="68"/>
      <c r="QAA19" s="68"/>
      <c r="QAB19" s="68"/>
      <c r="QAC19" s="68"/>
      <c r="QAD19" s="68"/>
      <c r="QAE19" s="68"/>
      <c r="QAF19" s="68"/>
      <c r="QAG19" s="68"/>
      <c r="QAH19" s="68"/>
      <c r="QAI19" s="68"/>
      <c r="QAJ19" s="68"/>
      <c r="QAK19" s="68"/>
      <c r="QAL19" s="68"/>
      <c r="QAM19" s="68"/>
      <c r="QAN19" s="68"/>
      <c r="QAO19" s="68"/>
      <c r="QAP19" s="68"/>
      <c r="QAQ19" s="68"/>
      <c r="QAR19" s="68"/>
      <c r="QAS19" s="68"/>
      <c r="QAT19" s="68"/>
      <c r="QAU19" s="68"/>
      <c r="QAV19" s="68"/>
      <c r="QAW19" s="68"/>
      <c r="QAX19" s="68"/>
      <c r="QAY19" s="68"/>
      <c r="QAZ19" s="68"/>
      <c r="QBA19" s="68"/>
      <c r="QBB19" s="68"/>
      <c r="QBC19" s="68"/>
      <c r="QBD19" s="68"/>
      <c r="QBE19" s="68"/>
      <c r="QBF19" s="68"/>
      <c r="QBG19" s="68"/>
      <c r="QBH19" s="68"/>
      <c r="QBI19" s="68"/>
      <c r="QBJ19" s="68"/>
      <c r="QBK19" s="68"/>
      <c r="QBL19" s="68"/>
      <c r="QBM19" s="68"/>
      <c r="QBN19" s="68"/>
      <c r="QBO19" s="68"/>
      <c r="QBP19" s="68"/>
      <c r="QBQ19" s="68"/>
      <c r="QBR19" s="68"/>
      <c r="QBS19" s="68"/>
      <c r="QBT19" s="68"/>
      <c r="QBU19" s="68"/>
      <c r="QBV19" s="68"/>
      <c r="QBW19" s="68"/>
      <c r="QBX19" s="68"/>
      <c r="QBY19" s="68"/>
      <c r="QBZ19" s="68"/>
      <c r="QCA19" s="68"/>
      <c r="QCB19" s="68"/>
      <c r="QCC19" s="68"/>
      <c r="QCD19" s="68"/>
      <c r="QCE19" s="68"/>
      <c r="QCF19" s="68"/>
      <c r="QCG19" s="68"/>
      <c r="QCH19" s="68"/>
      <c r="QCI19" s="68"/>
      <c r="QCJ19" s="68"/>
      <c r="QCK19" s="68"/>
      <c r="QCL19" s="68"/>
      <c r="QCM19" s="68"/>
      <c r="QCN19" s="68"/>
      <c r="QCO19" s="68"/>
      <c r="QCP19" s="68"/>
      <c r="QCQ19" s="68"/>
      <c r="QCR19" s="68"/>
      <c r="QCS19" s="68"/>
      <c r="QCT19" s="68"/>
      <c r="QCU19" s="68"/>
      <c r="QCV19" s="68"/>
      <c r="QCW19" s="68"/>
      <c r="QCX19" s="68"/>
      <c r="QCY19" s="68"/>
      <c r="QCZ19" s="68"/>
      <c r="QDA19" s="68"/>
      <c r="QDB19" s="68"/>
      <c r="QDC19" s="68"/>
      <c r="QDD19" s="68"/>
      <c r="QDE19" s="68"/>
      <c r="QDF19" s="68"/>
      <c r="QDG19" s="68"/>
      <c r="QDH19" s="68"/>
      <c r="QDI19" s="68"/>
      <c r="QDJ19" s="68"/>
      <c r="QDK19" s="68"/>
      <c r="QDL19" s="68"/>
      <c r="QDM19" s="68"/>
      <c r="QDN19" s="68"/>
      <c r="QDO19" s="68"/>
      <c r="QDP19" s="68"/>
      <c r="QDQ19" s="68"/>
      <c r="QDR19" s="68"/>
      <c r="QDS19" s="68"/>
      <c r="QDT19" s="68"/>
      <c r="QDU19" s="68"/>
      <c r="QDV19" s="68"/>
      <c r="QDW19" s="68"/>
      <c r="QDX19" s="68"/>
      <c r="QDY19" s="68"/>
      <c r="QDZ19" s="68"/>
      <c r="QEA19" s="68"/>
      <c r="QEB19" s="68"/>
      <c r="QEC19" s="68"/>
      <c r="QED19" s="68"/>
      <c r="QEE19" s="68"/>
      <c r="QEF19" s="68"/>
      <c r="QEG19" s="68"/>
      <c r="QEH19" s="68"/>
      <c r="QEI19" s="68"/>
      <c r="QEJ19" s="68"/>
      <c r="QEK19" s="68"/>
      <c r="QEL19" s="68"/>
      <c r="QEM19" s="68"/>
      <c r="QEN19" s="68"/>
      <c r="QEO19" s="68"/>
      <c r="QEP19" s="68"/>
      <c r="QEQ19" s="68"/>
      <c r="QER19" s="68"/>
      <c r="QES19" s="68"/>
      <c r="QET19" s="68"/>
      <c r="QEU19" s="68"/>
      <c r="QEV19" s="68"/>
      <c r="QEW19" s="68"/>
      <c r="QEX19" s="68"/>
      <c r="QEY19" s="68"/>
      <c r="QEZ19" s="68"/>
      <c r="QFA19" s="68"/>
      <c r="QFB19" s="68"/>
      <c r="QFC19" s="68"/>
      <c r="QFD19" s="68"/>
      <c r="QFE19" s="68"/>
      <c r="QFF19" s="68"/>
      <c r="QFG19" s="68"/>
      <c r="QFH19" s="68"/>
      <c r="QFI19" s="68"/>
      <c r="QFJ19" s="68"/>
      <c r="QFK19" s="68"/>
      <c r="QFL19" s="68"/>
      <c r="QFM19" s="68"/>
      <c r="QFN19" s="68"/>
      <c r="QFO19" s="68"/>
      <c r="QFP19" s="68"/>
      <c r="QFQ19" s="68"/>
      <c r="QFR19" s="68"/>
      <c r="QFS19" s="68"/>
      <c r="QFT19" s="68"/>
      <c r="QFU19" s="68"/>
      <c r="QFV19" s="68"/>
      <c r="QFW19" s="68"/>
      <c r="QFX19" s="68"/>
      <c r="QFY19" s="68"/>
      <c r="QFZ19" s="68"/>
      <c r="QGA19" s="68"/>
      <c r="QGB19" s="68"/>
      <c r="QGC19" s="68"/>
      <c r="QGD19" s="68"/>
      <c r="QGE19" s="68"/>
      <c r="QGF19" s="68"/>
      <c r="QGG19" s="68"/>
      <c r="QGH19" s="68"/>
      <c r="QGI19" s="68"/>
      <c r="QGJ19" s="68"/>
      <c r="QGK19" s="68"/>
      <c r="QGL19" s="68"/>
      <c r="QGM19" s="68"/>
      <c r="QGN19" s="68"/>
      <c r="QGO19" s="68"/>
      <c r="QGP19" s="68"/>
      <c r="QGQ19" s="68"/>
      <c r="QGR19" s="68"/>
      <c r="QGS19" s="68"/>
      <c r="QGT19" s="68"/>
      <c r="QGU19" s="68"/>
      <c r="QGV19" s="68"/>
      <c r="QGW19" s="68"/>
      <c r="QGX19" s="68"/>
      <c r="QGY19" s="68"/>
      <c r="QGZ19" s="68"/>
      <c r="QHA19" s="68"/>
      <c r="QHB19" s="68"/>
      <c r="QHC19" s="68"/>
      <c r="QHD19" s="68"/>
      <c r="QHE19" s="68"/>
      <c r="QHF19" s="68"/>
      <c r="QHG19" s="68"/>
      <c r="QHH19" s="68"/>
      <c r="QHI19" s="68"/>
      <c r="QHJ19" s="68"/>
      <c r="QHK19" s="68"/>
      <c r="QHL19" s="68"/>
      <c r="QHM19" s="68"/>
      <c r="QHN19" s="68"/>
      <c r="QHO19" s="68"/>
      <c r="QHP19" s="68"/>
      <c r="QHQ19" s="68"/>
      <c r="QHR19" s="68"/>
      <c r="QHS19" s="68"/>
      <c r="QHT19" s="68"/>
      <c r="QHU19" s="68"/>
      <c r="QHV19" s="68"/>
      <c r="QHW19" s="68"/>
      <c r="QHX19" s="68"/>
      <c r="QHY19" s="68"/>
      <c r="QHZ19" s="68"/>
      <c r="QIA19" s="68"/>
      <c r="QIB19" s="68"/>
      <c r="QIC19" s="68"/>
      <c r="QID19" s="68"/>
      <c r="QIE19" s="68"/>
      <c r="QIF19" s="68"/>
      <c r="QIG19" s="68"/>
      <c r="QIH19" s="68"/>
      <c r="QII19" s="68"/>
      <c r="QIJ19" s="68"/>
      <c r="QIK19" s="68"/>
      <c r="QIL19" s="68"/>
      <c r="QIM19" s="68"/>
      <c r="QIN19" s="68"/>
      <c r="QIO19" s="68"/>
      <c r="QIP19" s="68"/>
      <c r="QIQ19" s="68"/>
      <c r="QIR19" s="68"/>
      <c r="QIS19" s="68"/>
      <c r="QIT19" s="68"/>
      <c r="QIU19" s="68"/>
      <c r="QIV19" s="68"/>
      <c r="QIW19" s="68"/>
      <c r="QIX19" s="68"/>
      <c r="QIY19" s="68"/>
      <c r="QIZ19" s="68"/>
      <c r="QJA19" s="68"/>
      <c r="QJB19" s="68"/>
      <c r="QJC19" s="68"/>
      <c r="QJD19" s="68"/>
      <c r="QJE19" s="68"/>
      <c r="QJF19" s="68"/>
      <c r="QJG19" s="68"/>
      <c r="QJH19" s="68"/>
      <c r="QJI19" s="68"/>
      <c r="QJJ19" s="68"/>
      <c r="QJK19" s="68"/>
      <c r="QJL19" s="68"/>
      <c r="QJM19" s="68"/>
      <c r="QJN19" s="68"/>
      <c r="QJO19" s="68"/>
      <c r="QJP19" s="68"/>
      <c r="QJQ19" s="68"/>
      <c r="QJR19" s="68"/>
      <c r="QJS19" s="68"/>
      <c r="QJT19" s="68"/>
      <c r="QJU19" s="68"/>
      <c r="QJV19" s="68"/>
      <c r="QJW19" s="68"/>
      <c r="QJX19" s="68"/>
      <c r="QJY19" s="68"/>
      <c r="QJZ19" s="68"/>
      <c r="QKA19" s="68"/>
      <c r="QKB19" s="68"/>
      <c r="QKC19" s="68"/>
      <c r="QKD19" s="68"/>
      <c r="QKE19" s="68"/>
      <c r="QKF19" s="68"/>
      <c r="QKG19" s="68"/>
      <c r="QKH19" s="68"/>
      <c r="QKI19" s="68"/>
      <c r="QKJ19" s="68"/>
      <c r="QKK19" s="68"/>
      <c r="QKL19" s="68"/>
      <c r="QKM19" s="68"/>
      <c r="QKN19" s="68"/>
      <c r="QKO19" s="68"/>
      <c r="QKP19" s="68"/>
      <c r="QKQ19" s="68"/>
      <c r="QKR19" s="68"/>
      <c r="QKS19" s="68"/>
      <c r="QKT19" s="68"/>
      <c r="QKU19" s="68"/>
      <c r="QKV19" s="68"/>
      <c r="QKW19" s="68"/>
      <c r="QKX19" s="68"/>
      <c r="QKY19" s="68"/>
      <c r="QKZ19" s="68"/>
      <c r="QLA19" s="68"/>
      <c r="QLB19" s="68"/>
      <c r="QLC19" s="68"/>
      <c r="QLD19" s="68"/>
      <c r="QLE19" s="68"/>
      <c r="QLF19" s="68"/>
      <c r="QLG19" s="68"/>
      <c r="QLH19" s="68"/>
      <c r="QLI19" s="68"/>
      <c r="QLJ19" s="68"/>
      <c r="QLK19" s="68"/>
      <c r="QLL19" s="68"/>
      <c r="QLM19" s="68"/>
      <c r="QLN19" s="68"/>
      <c r="QLO19" s="68"/>
      <c r="QLP19" s="68"/>
      <c r="QLQ19" s="68"/>
      <c r="QLR19" s="68"/>
      <c r="QLS19" s="68"/>
      <c r="QLT19" s="68"/>
      <c r="QLU19" s="68"/>
      <c r="QLV19" s="68"/>
      <c r="QLW19" s="68"/>
      <c r="QLX19" s="68"/>
      <c r="QLY19" s="68"/>
      <c r="QLZ19" s="68"/>
      <c r="QMA19" s="68"/>
      <c r="QMB19" s="68"/>
      <c r="QMC19" s="68"/>
      <c r="QMD19" s="68"/>
      <c r="QME19" s="68"/>
      <c r="QMF19" s="68"/>
      <c r="QMG19" s="68"/>
      <c r="QMH19" s="68"/>
      <c r="QMI19" s="68"/>
      <c r="QMJ19" s="68"/>
      <c r="QMK19" s="68"/>
      <c r="QML19" s="68"/>
      <c r="QMM19" s="68"/>
      <c r="QMN19" s="68"/>
      <c r="QMO19" s="68"/>
      <c r="QMP19" s="68"/>
      <c r="QMQ19" s="68"/>
      <c r="QMR19" s="68"/>
      <c r="QMS19" s="68"/>
      <c r="QMT19" s="68"/>
      <c r="QMU19" s="68"/>
      <c r="QMV19" s="68"/>
      <c r="QMW19" s="68"/>
      <c r="QMX19" s="68"/>
      <c r="QMY19" s="68"/>
      <c r="QMZ19" s="68"/>
      <c r="QNA19" s="68"/>
      <c r="QNB19" s="68"/>
      <c r="QNC19" s="68"/>
      <c r="QND19" s="68"/>
      <c r="QNE19" s="68"/>
      <c r="QNF19" s="68"/>
      <c r="QNG19" s="68"/>
      <c r="QNH19" s="68"/>
      <c r="QNI19" s="68"/>
      <c r="QNJ19" s="68"/>
      <c r="QNK19" s="68"/>
      <c r="QNL19" s="68"/>
      <c r="QNM19" s="68"/>
      <c r="QNN19" s="68"/>
      <c r="QNO19" s="68"/>
      <c r="QNP19" s="68"/>
      <c r="QNQ19" s="68"/>
      <c r="QNR19" s="68"/>
      <c r="QNS19" s="68"/>
      <c r="QNT19" s="68"/>
      <c r="QNU19" s="68"/>
      <c r="QNV19" s="68"/>
      <c r="QNW19" s="68"/>
      <c r="QNX19" s="68"/>
      <c r="QNY19" s="68"/>
      <c r="QNZ19" s="68"/>
      <c r="QOA19" s="68"/>
      <c r="QOB19" s="68"/>
      <c r="QOC19" s="68"/>
      <c r="QOD19" s="68"/>
      <c r="QOE19" s="68"/>
      <c r="QOF19" s="68"/>
      <c r="QOG19" s="68"/>
      <c r="QOH19" s="68"/>
      <c r="QOI19" s="68"/>
      <c r="QOJ19" s="68"/>
      <c r="QOK19" s="68"/>
      <c r="QOL19" s="68"/>
      <c r="QOM19" s="68"/>
      <c r="QON19" s="68"/>
      <c r="QOO19" s="68"/>
      <c r="QOP19" s="68"/>
      <c r="QOQ19" s="68"/>
      <c r="QOR19" s="68"/>
      <c r="QOS19" s="68"/>
      <c r="QOT19" s="68"/>
      <c r="QOU19" s="68"/>
      <c r="QOV19" s="68"/>
      <c r="QOW19" s="68"/>
      <c r="QOX19" s="68"/>
      <c r="QOY19" s="68"/>
      <c r="QOZ19" s="68"/>
      <c r="QPA19" s="68"/>
      <c r="QPB19" s="68"/>
      <c r="QPC19" s="68"/>
      <c r="QPD19" s="68"/>
      <c r="QPE19" s="68"/>
      <c r="QPF19" s="68"/>
      <c r="QPG19" s="68"/>
      <c r="QPH19" s="68"/>
      <c r="QPI19" s="68"/>
      <c r="QPJ19" s="68"/>
      <c r="QPK19" s="68"/>
      <c r="QPL19" s="68"/>
      <c r="QPM19" s="68"/>
      <c r="QPN19" s="68"/>
      <c r="QPO19" s="68"/>
      <c r="QPP19" s="68"/>
      <c r="QPQ19" s="68"/>
      <c r="QPR19" s="68"/>
      <c r="QPS19" s="68"/>
      <c r="QPT19" s="68"/>
      <c r="QPU19" s="68"/>
      <c r="QPV19" s="68"/>
      <c r="QPW19" s="68"/>
      <c r="QPX19" s="68"/>
      <c r="QPY19" s="68"/>
      <c r="QPZ19" s="68"/>
      <c r="QQA19" s="68"/>
      <c r="QQB19" s="68"/>
      <c r="QQC19" s="68"/>
      <c r="QQD19" s="68"/>
      <c r="QQE19" s="68"/>
      <c r="QQF19" s="68"/>
      <c r="QQG19" s="68"/>
      <c r="QQH19" s="68"/>
      <c r="QQI19" s="68"/>
      <c r="QQJ19" s="68"/>
      <c r="QQK19" s="68"/>
      <c r="QQL19" s="68"/>
      <c r="QQM19" s="68"/>
      <c r="QQN19" s="68"/>
      <c r="QQO19" s="68"/>
      <c r="QQP19" s="68"/>
      <c r="QQQ19" s="68"/>
      <c r="QQR19" s="68"/>
      <c r="QQS19" s="68"/>
      <c r="QQT19" s="68"/>
      <c r="QQU19" s="68"/>
      <c r="QQV19" s="68"/>
      <c r="QQW19" s="68"/>
      <c r="QQX19" s="68"/>
      <c r="QQY19" s="68"/>
      <c r="QQZ19" s="68"/>
      <c r="QRA19" s="68"/>
      <c r="QRB19" s="68"/>
      <c r="QRC19" s="68"/>
      <c r="QRD19" s="68"/>
      <c r="QRE19" s="68"/>
      <c r="QRF19" s="68"/>
      <c r="QRG19" s="68"/>
      <c r="QRH19" s="68"/>
      <c r="QRI19" s="68"/>
      <c r="QRJ19" s="68"/>
      <c r="QRK19" s="68"/>
      <c r="QRL19" s="68"/>
      <c r="QRM19" s="68"/>
      <c r="QRN19" s="68"/>
      <c r="QRO19" s="68"/>
      <c r="QRP19" s="68"/>
      <c r="QRQ19" s="68"/>
      <c r="QRR19" s="68"/>
      <c r="QRS19" s="68"/>
      <c r="QRT19" s="68"/>
      <c r="QRU19" s="68"/>
      <c r="QRV19" s="68"/>
      <c r="QRW19" s="68"/>
      <c r="QRX19" s="68"/>
      <c r="QRY19" s="68"/>
      <c r="QRZ19" s="68"/>
      <c r="QSA19" s="68"/>
      <c r="QSB19" s="68"/>
      <c r="QSC19" s="68"/>
      <c r="QSD19" s="68"/>
      <c r="QSE19" s="68"/>
      <c r="QSF19" s="68"/>
      <c r="QSG19" s="68"/>
      <c r="QSH19" s="68"/>
      <c r="QSI19" s="68"/>
      <c r="QSJ19" s="68"/>
      <c r="QSK19" s="68"/>
      <c r="QSL19" s="68"/>
      <c r="QSM19" s="68"/>
      <c r="QSN19" s="68"/>
      <c r="QSO19" s="68"/>
      <c r="QSP19" s="68"/>
      <c r="QSQ19" s="68"/>
      <c r="QSR19" s="68"/>
      <c r="QSS19" s="68"/>
      <c r="QST19" s="68"/>
      <c r="QSU19" s="68"/>
      <c r="QSV19" s="68"/>
      <c r="QSW19" s="68"/>
      <c r="QSX19" s="68"/>
      <c r="QSY19" s="68"/>
      <c r="QSZ19" s="68"/>
      <c r="QTA19" s="68"/>
      <c r="QTB19" s="68"/>
      <c r="QTC19" s="68"/>
      <c r="QTD19" s="68"/>
      <c r="QTE19" s="68"/>
      <c r="QTF19" s="68"/>
      <c r="QTG19" s="68"/>
      <c r="QTH19" s="68"/>
      <c r="QTI19" s="68"/>
      <c r="QTJ19" s="68"/>
      <c r="QTK19" s="68"/>
      <c r="QTL19" s="68"/>
      <c r="QTM19" s="68"/>
      <c r="QTN19" s="68"/>
      <c r="QTO19" s="68"/>
      <c r="QTP19" s="68"/>
      <c r="QTQ19" s="68"/>
      <c r="QTR19" s="68"/>
      <c r="QTS19" s="68"/>
      <c r="QTT19" s="68"/>
      <c r="QTU19" s="68"/>
      <c r="QTV19" s="68"/>
      <c r="QTW19" s="68"/>
      <c r="QTX19" s="68"/>
      <c r="QTY19" s="68"/>
      <c r="QTZ19" s="68"/>
      <c r="QUA19" s="68"/>
      <c r="QUB19" s="68"/>
      <c r="QUC19" s="68"/>
      <c r="QUD19" s="68"/>
      <c r="QUE19" s="68"/>
      <c r="QUF19" s="68"/>
      <c r="QUG19" s="68"/>
      <c r="QUH19" s="68"/>
      <c r="QUI19" s="68"/>
      <c r="QUJ19" s="68"/>
      <c r="QUK19" s="68"/>
      <c r="QUL19" s="68"/>
      <c r="QUM19" s="68"/>
      <c r="QUN19" s="68"/>
      <c r="QUO19" s="68"/>
      <c r="QUP19" s="68"/>
      <c r="QUQ19" s="68"/>
      <c r="QUR19" s="68"/>
      <c r="QUS19" s="68"/>
      <c r="QUT19" s="68"/>
      <c r="QUU19" s="68"/>
      <c r="QUV19" s="68"/>
      <c r="QUW19" s="68"/>
      <c r="QUX19" s="68"/>
      <c r="QUY19" s="68"/>
      <c r="QUZ19" s="68"/>
      <c r="QVA19" s="68"/>
      <c r="QVB19" s="68"/>
      <c r="QVC19" s="68"/>
      <c r="QVD19" s="68"/>
      <c r="QVE19" s="68"/>
      <c r="QVF19" s="68"/>
      <c r="QVG19" s="68"/>
      <c r="QVH19" s="68"/>
      <c r="QVI19" s="68"/>
      <c r="QVJ19" s="68"/>
      <c r="QVK19" s="68"/>
      <c r="QVL19" s="68"/>
      <c r="QVM19" s="68"/>
      <c r="QVN19" s="68"/>
      <c r="QVO19" s="68"/>
      <c r="QVP19" s="68"/>
      <c r="QVQ19" s="68"/>
      <c r="QVR19" s="68"/>
      <c r="QVS19" s="68"/>
      <c r="QVT19" s="68"/>
      <c r="QVU19" s="68"/>
      <c r="QVV19" s="68"/>
      <c r="QVW19" s="68"/>
      <c r="QVX19" s="68"/>
      <c r="QVY19" s="68"/>
      <c r="QVZ19" s="68"/>
      <c r="QWA19" s="68"/>
      <c r="QWB19" s="68"/>
      <c r="QWC19" s="68"/>
      <c r="QWD19" s="68"/>
      <c r="QWE19" s="68"/>
      <c r="QWF19" s="68"/>
      <c r="QWG19" s="68"/>
      <c r="QWH19" s="68"/>
      <c r="QWI19" s="68"/>
      <c r="QWJ19" s="68"/>
      <c r="QWK19" s="68"/>
      <c r="QWL19" s="68"/>
      <c r="QWM19" s="68"/>
      <c r="QWN19" s="68"/>
      <c r="QWO19" s="68"/>
      <c r="QWP19" s="68"/>
      <c r="QWQ19" s="68"/>
      <c r="QWR19" s="68"/>
      <c r="QWS19" s="68"/>
      <c r="QWT19" s="68"/>
      <c r="QWU19" s="68"/>
      <c r="QWV19" s="68"/>
      <c r="QWW19" s="68"/>
      <c r="QWX19" s="68"/>
      <c r="QWY19" s="68"/>
      <c r="QWZ19" s="68"/>
      <c r="QXA19" s="68"/>
      <c r="QXB19" s="68"/>
      <c r="QXC19" s="68"/>
      <c r="QXD19" s="68"/>
      <c r="QXE19" s="68"/>
      <c r="QXF19" s="68"/>
      <c r="QXG19" s="68"/>
      <c r="QXH19" s="68"/>
      <c r="QXI19" s="68"/>
      <c r="QXJ19" s="68"/>
      <c r="QXK19" s="68"/>
      <c r="QXL19" s="68"/>
      <c r="QXM19" s="68"/>
      <c r="QXN19" s="68"/>
      <c r="QXO19" s="68"/>
      <c r="QXP19" s="68"/>
      <c r="QXQ19" s="68"/>
      <c r="QXR19" s="68"/>
      <c r="QXS19" s="68"/>
      <c r="QXT19" s="68"/>
      <c r="QXU19" s="68"/>
      <c r="QXV19" s="68"/>
      <c r="QXW19" s="68"/>
      <c r="QXX19" s="68"/>
      <c r="QXY19" s="68"/>
      <c r="QXZ19" s="68"/>
      <c r="QYA19" s="68"/>
      <c r="QYB19" s="68"/>
      <c r="QYC19" s="68"/>
      <c r="QYD19" s="68"/>
      <c r="QYE19" s="68"/>
      <c r="QYF19" s="68"/>
      <c r="QYG19" s="68"/>
      <c r="QYH19" s="68"/>
      <c r="QYI19" s="68"/>
      <c r="QYJ19" s="68"/>
      <c r="QYK19" s="68"/>
      <c r="QYL19" s="68"/>
      <c r="QYM19" s="68"/>
      <c r="QYN19" s="68"/>
      <c r="QYO19" s="68"/>
      <c r="QYP19" s="68"/>
      <c r="QYQ19" s="68"/>
      <c r="QYR19" s="68"/>
      <c r="QYS19" s="68"/>
      <c r="QYT19" s="68"/>
      <c r="QYU19" s="68"/>
      <c r="QYV19" s="68"/>
      <c r="QYW19" s="68"/>
      <c r="QYX19" s="68"/>
      <c r="QYY19" s="68"/>
      <c r="QYZ19" s="68"/>
      <c r="QZA19" s="68"/>
      <c r="QZB19" s="68"/>
      <c r="QZC19" s="68"/>
      <c r="QZD19" s="68"/>
      <c r="QZE19" s="68"/>
      <c r="QZF19" s="68"/>
      <c r="QZG19" s="68"/>
      <c r="QZH19" s="68"/>
      <c r="QZI19" s="68"/>
      <c r="QZJ19" s="68"/>
      <c r="QZK19" s="68"/>
      <c r="QZL19" s="68"/>
      <c r="QZM19" s="68"/>
      <c r="QZN19" s="68"/>
      <c r="QZO19" s="68"/>
      <c r="QZP19" s="68"/>
      <c r="QZQ19" s="68"/>
      <c r="QZR19" s="68"/>
      <c r="QZS19" s="68"/>
      <c r="QZT19" s="68"/>
      <c r="QZU19" s="68"/>
      <c r="QZV19" s="68"/>
      <c r="QZW19" s="68"/>
      <c r="QZX19" s="68"/>
      <c r="QZY19" s="68"/>
      <c r="QZZ19" s="68"/>
      <c r="RAA19" s="68"/>
      <c r="RAB19" s="68"/>
      <c r="RAC19" s="68"/>
      <c r="RAD19" s="68"/>
      <c r="RAE19" s="68"/>
      <c r="RAF19" s="68"/>
      <c r="RAG19" s="68"/>
      <c r="RAH19" s="68"/>
      <c r="RAI19" s="68"/>
      <c r="RAJ19" s="68"/>
      <c r="RAK19" s="68"/>
      <c r="RAL19" s="68"/>
      <c r="RAM19" s="68"/>
      <c r="RAN19" s="68"/>
      <c r="RAO19" s="68"/>
      <c r="RAP19" s="68"/>
      <c r="RAQ19" s="68"/>
      <c r="RAR19" s="68"/>
      <c r="RAS19" s="68"/>
      <c r="RAT19" s="68"/>
      <c r="RAU19" s="68"/>
      <c r="RAV19" s="68"/>
      <c r="RAW19" s="68"/>
      <c r="RAX19" s="68"/>
      <c r="RAY19" s="68"/>
      <c r="RAZ19" s="68"/>
      <c r="RBA19" s="68"/>
      <c r="RBB19" s="68"/>
      <c r="RBC19" s="68"/>
      <c r="RBD19" s="68"/>
      <c r="RBE19" s="68"/>
      <c r="RBF19" s="68"/>
      <c r="RBG19" s="68"/>
      <c r="RBH19" s="68"/>
      <c r="RBI19" s="68"/>
      <c r="RBJ19" s="68"/>
      <c r="RBK19" s="68"/>
      <c r="RBL19" s="68"/>
      <c r="RBM19" s="68"/>
      <c r="RBN19" s="68"/>
      <c r="RBO19" s="68"/>
      <c r="RBP19" s="68"/>
      <c r="RBQ19" s="68"/>
      <c r="RBR19" s="68"/>
      <c r="RBS19" s="68"/>
      <c r="RBT19" s="68"/>
      <c r="RBU19" s="68"/>
      <c r="RBV19" s="68"/>
      <c r="RBW19" s="68"/>
      <c r="RBX19" s="68"/>
      <c r="RBY19" s="68"/>
      <c r="RBZ19" s="68"/>
      <c r="RCA19" s="68"/>
      <c r="RCB19" s="68"/>
      <c r="RCC19" s="68"/>
      <c r="RCD19" s="68"/>
      <c r="RCE19" s="68"/>
      <c r="RCF19" s="68"/>
      <c r="RCG19" s="68"/>
      <c r="RCH19" s="68"/>
      <c r="RCI19" s="68"/>
      <c r="RCJ19" s="68"/>
      <c r="RCK19" s="68"/>
      <c r="RCL19" s="68"/>
      <c r="RCM19" s="68"/>
      <c r="RCN19" s="68"/>
      <c r="RCO19" s="68"/>
      <c r="RCP19" s="68"/>
      <c r="RCQ19" s="68"/>
      <c r="RCR19" s="68"/>
      <c r="RCS19" s="68"/>
      <c r="RCT19" s="68"/>
      <c r="RCU19" s="68"/>
      <c r="RCV19" s="68"/>
      <c r="RCW19" s="68"/>
      <c r="RCX19" s="68"/>
      <c r="RCY19" s="68"/>
      <c r="RCZ19" s="68"/>
      <c r="RDA19" s="68"/>
      <c r="RDB19" s="68"/>
      <c r="RDC19" s="68"/>
      <c r="RDD19" s="68"/>
      <c r="RDE19" s="68"/>
      <c r="RDF19" s="68"/>
      <c r="RDG19" s="68"/>
      <c r="RDH19" s="68"/>
      <c r="RDI19" s="68"/>
      <c r="RDJ19" s="68"/>
      <c r="RDK19" s="68"/>
      <c r="RDL19" s="68"/>
      <c r="RDM19" s="68"/>
      <c r="RDN19" s="68"/>
      <c r="RDO19" s="68"/>
      <c r="RDP19" s="68"/>
      <c r="RDQ19" s="68"/>
      <c r="RDR19" s="68"/>
      <c r="RDS19" s="68"/>
      <c r="RDT19" s="68"/>
      <c r="RDU19" s="68"/>
      <c r="RDV19" s="68"/>
      <c r="RDW19" s="68"/>
      <c r="RDX19" s="68"/>
      <c r="RDY19" s="68"/>
      <c r="RDZ19" s="68"/>
      <c r="REA19" s="68"/>
      <c r="REB19" s="68"/>
      <c r="REC19" s="68"/>
      <c r="RED19" s="68"/>
      <c r="REE19" s="68"/>
      <c r="REF19" s="68"/>
      <c r="REG19" s="68"/>
      <c r="REH19" s="68"/>
      <c r="REI19" s="68"/>
      <c r="REJ19" s="68"/>
      <c r="REK19" s="68"/>
      <c r="REL19" s="68"/>
      <c r="REM19" s="68"/>
      <c r="REN19" s="68"/>
      <c r="REO19" s="68"/>
      <c r="REP19" s="68"/>
      <c r="REQ19" s="68"/>
      <c r="RER19" s="68"/>
      <c r="RES19" s="68"/>
      <c r="RET19" s="68"/>
      <c r="REU19" s="68"/>
      <c r="REV19" s="68"/>
      <c r="REW19" s="68"/>
      <c r="REX19" s="68"/>
      <c r="REY19" s="68"/>
      <c r="REZ19" s="68"/>
      <c r="RFA19" s="68"/>
      <c r="RFB19" s="68"/>
      <c r="RFC19" s="68"/>
      <c r="RFD19" s="68"/>
      <c r="RFE19" s="68"/>
      <c r="RFF19" s="68"/>
      <c r="RFG19" s="68"/>
      <c r="RFH19" s="68"/>
      <c r="RFI19" s="68"/>
      <c r="RFJ19" s="68"/>
      <c r="RFK19" s="68"/>
      <c r="RFL19" s="68"/>
      <c r="RFM19" s="68"/>
      <c r="RFN19" s="68"/>
      <c r="RFO19" s="68"/>
      <c r="RFP19" s="68"/>
      <c r="RFQ19" s="68"/>
      <c r="RFR19" s="68"/>
      <c r="RFS19" s="68"/>
      <c r="RFT19" s="68"/>
      <c r="RFU19" s="68"/>
      <c r="RFV19" s="68"/>
      <c r="RFW19" s="68"/>
      <c r="RFX19" s="68"/>
      <c r="RFY19" s="68"/>
      <c r="RFZ19" s="68"/>
      <c r="RGA19" s="68"/>
      <c r="RGB19" s="68"/>
      <c r="RGC19" s="68"/>
      <c r="RGD19" s="68"/>
      <c r="RGE19" s="68"/>
      <c r="RGF19" s="68"/>
      <c r="RGG19" s="68"/>
      <c r="RGH19" s="68"/>
      <c r="RGI19" s="68"/>
      <c r="RGJ19" s="68"/>
      <c r="RGK19" s="68"/>
      <c r="RGL19" s="68"/>
      <c r="RGM19" s="68"/>
      <c r="RGN19" s="68"/>
      <c r="RGO19" s="68"/>
      <c r="RGP19" s="68"/>
      <c r="RGQ19" s="68"/>
      <c r="RGR19" s="68"/>
      <c r="RGS19" s="68"/>
      <c r="RGT19" s="68"/>
      <c r="RGU19" s="68"/>
      <c r="RGV19" s="68"/>
      <c r="RGW19" s="68"/>
      <c r="RGX19" s="68"/>
      <c r="RGY19" s="68"/>
      <c r="RGZ19" s="68"/>
      <c r="RHA19" s="68"/>
      <c r="RHB19" s="68"/>
      <c r="RHC19" s="68"/>
      <c r="RHD19" s="68"/>
      <c r="RHE19" s="68"/>
      <c r="RHF19" s="68"/>
      <c r="RHG19" s="68"/>
      <c r="RHH19" s="68"/>
      <c r="RHI19" s="68"/>
      <c r="RHJ19" s="68"/>
      <c r="RHK19" s="68"/>
      <c r="RHL19" s="68"/>
      <c r="RHM19" s="68"/>
      <c r="RHN19" s="68"/>
      <c r="RHO19" s="68"/>
      <c r="RHP19" s="68"/>
      <c r="RHQ19" s="68"/>
      <c r="RHR19" s="68"/>
      <c r="RHS19" s="68"/>
      <c r="RHT19" s="68"/>
      <c r="RHU19" s="68"/>
      <c r="RHV19" s="68"/>
      <c r="RHW19" s="68"/>
      <c r="RHX19" s="68"/>
      <c r="RHY19" s="68"/>
      <c r="RHZ19" s="68"/>
      <c r="RIA19" s="68"/>
      <c r="RIB19" s="68"/>
      <c r="RIC19" s="68"/>
      <c r="RID19" s="68"/>
      <c r="RIE19" s="68"/>
      <c r="RIF19" s="68"/>
      <c r="RIG19" s="68"/>
      <c r="RIH19" s="68"/>
      <c r="RII19" s="68"/>
      <c r="RIJ19" s="68"/>
      <c r="RIK19" s="68"/>
      <c r="RIL19" s="68"/>
      <c r="RIM19" s="68"/>
      <c r="RIN19" s="68"/>
      <c r="RIO19" s="68"/>
      <c r="RIP19" s="68"/>
      <c r="RIQ19" s="68"/>
      <c r="RIR19" s="68"/>
      <c r="RIS19" s="68"/>
      <c r="RIT19" s="68"/>
      <c r="RIU19" s="68"/>
      <c r="RIV19" s="68"/>
      <c r="RIW19" s="68"/>
      <c r="RIX19" s="68"/>
      <c r="RIY19" s="68"/>
      <c r="RIZ19" s="68"/>
      <c r="RJA19" s="68"/>
      <c r="RJB19" s="68"/>
      <c r="RJC19" s="68"/>
      <c r="RJD19" s="68"/>
      <c r="RJE19" s="68"/>
      <c r="RJF19" s="68"/>
      <c r="RJG19" s="68"/>
      <c r="RJH19" s="68"/>
      <c r="RJI19" s="68"/>
      <c r="RJJ19" s="68"/>
      <c r="RJK19" s="68"/>
      <c r="RJL19" s="68"/>
      <c r="RJM19" s="68"/>
      <c r="RJN19" s="68"/>
      <c r="RJO19" s="68"/>
      <c r="RJP19" s="68"/>
      <c r="RJQ19" s="68"/>
      <c r="RJR19" s="68"/>
      <c r="RJS19" s="68"/>
      <c r="RJT19" s="68"/>
      <c r="RJU19" s="68"/>
      <c r="RJV19" s="68"/>
      <c r="RJW19" s="68"/>
      <c r="RJX19" s="68"/>
      <c r="RJY19" s="68"/>
      <c r="RJZ19" s="68"/>
      <c r="RKA19" s="68"/>
      <c r="RKB19" s="68"/>
      <c r="RKC19" s="68"/>
      <c r="RKD19" s="68"/>
      <c r="RKE19" s="68"/>
      <c r="RKF19" s="68"/>
      <c r="RKG19" s="68"/>
      <c r="RKH19" s="68"/>
      <c r="RKI19" s="68"/>
      <c r="RKJ19" s="68"/>
      <c r="RKK19" s="68"/>
      <c r="RKL19" s="68"/>
      <c r="RKM19" s="68"/>
      <c r="RKN19" s="68"/>
      <c r="RKO19" s="68"/>
      <c r="RKP19" s="68"/>
      <c r="RKQ19" s="68"/>
      <c r="RKR19" s="68"/>
      <c r="RKS19" s="68"/>
      <c r="RKT19" s="68"/>
      <c r="RKU19" s="68"/>
      <c r="RKV19" s="68"/>
      <c r="RKW19" s="68"/>
      <c r="RKX19" s="68"/>
      <c r="RKY19" s="68"/>
      <c r="RKZ19" s="68"/>
      <c r="RLA19" s="68"/>
      <c r="RLB19" s="68"/>
      <c r="RLC19" s="68"/>
      <c r="RLD19" s="68"/>
      <c r="RLE19" s="68"/>
      <c r="RLF19" s="68"/>
      <c r="RLG19" s="68"/>
      <c r="RLH19" s="68"/>
      <c r="RLI19" s="68"/>
      <c r="RLJ19" s="68"/>
      <c r="RLK19" s="68"/>
      <c r="RLL19" s="68"/>
      <c r="RLM19" s="68"/>
      <c r="RLN19" s="68"/>
      <c r="RLO19" s="68"/>
      <c r="RLP19" s="68"/>
      <c r="RLQ19" s="68"/>
      <c r="RLR19" s="68"/>
      <c r="RLS19" s="68"/>
      <c r="RLT19" s="68"/>
      <c r="RLU19" s="68"/>
      <c r="RLV19" s="68"/>
      <c r="RLW19" s="68"/>
      <c r="RLX19" s="68"/>
      <c r="RLY19" s="68"/>
      <c r="RLZ19" s="68"/>
      <c r="RMA19" s="68"/>
      <c r="RMB19" s="68"/>
      <c r="RMC19" s="68"/>
      <c r="RMD19" s="68"/>
      <c r="RME19" s="68"/>
      <c r="RMF19" s="68"/>
      <c r="RMG19" s="68"/>
      <c r="RMH19" s="68"/>
      <c r="RMI19" s="68"/>
      <c r="RMJ19" s="68"/>
      <c r="RMK19" s="68"/>
      <c r="RML19" s="68"/>
      <c r="RMM19" s="68"/>
      <c r="RMN19" s="68"/>
      <c r="RMO19" s="68"/>
      <c r="RMP19" s="68"/>
      <c r="RMQ19" s="68"/>
      <c r="RMR19" s="68"/>
      <c r="RMS19" s="68"/>
      <c r="RMT19" s="68"/>
      <c r="RMU19" s="68"/>
      <c r="RMV19" s="68"/>
      <c r="RMW19" s="68"/>
      <c r="RMX19" s="68"/>
      <c r="RMY19" s="68"/>
      <c r="RMZ19" s="68"/>
      <c r="RNA19" s="68"/>
      <c r="RNB19" s="68"/>
      <c r="RNC19" s="68"/>
      <c r="RND19" s="68"/>
      <c r="RNE19" s="68"/>
      <c r="RNF19" s="68"/>
      <c r="RNG19" s="68"/>
      <c r="RNH19" s="68"/>
      <c r="RNI19" s="68"/>
      <c r="RNJ19" s="68"/>
      <c r="RNK19" s="68"/>
      <c r="RNL19" s="68"/>
      <c r="RNM19" s="68"/>
      <c r="RNN19" s="68"/>
      <c r="RNO19" s="68"/>
      <c r="RNP19" s="68"/>
      <c r="RNQ19" s="68"/>
      <c r="RNR19" s="68"/>
      <c r="RNS19" s="68"/>
      <c r="RNT19" s="68"/>
      <c r="RNU19" s="68"/>
      <c r="RNV19" s="68"/>
      <c r="RNW19" s="68"/>
      <c r="RNX19" s="68"/>
      <c r="RNY19" s="68"/>
      <c r="RNZ19" s="68"/>
      <c r="ROA19" s="68"/>
      <c r="ROB19" s="68"/>
      <c r="ROC19" s="68"/>
      <c r="ROD19" s="68"/>
      <c r="ROE19" s="68"/>
      <c r="ROF19" s="68"/>
      <c r="ROG19" s="68"/>
      <c r="ROH19" s="68"/>
      <c r="ROI19" s="68"/>
      <c r="ROJ19" s="68"/>
      <c r="ROK19" s="68"/>
      <c r="ROL19" s="68"/>
      <c r="ROM19" s="68"/>
      <c r="RON19" s="68"/>
      <c r="ROO19" s="68"/>
      <c r="ROP19" s="68"/>
      <c r="ROQ19" s="68"/>
      <c r="ROR19" s="68"/>
      <c r="ROS19" s="68"/>
      <c r="ROT19" s="68"/>
      <c r="ROU19" s="68"/>
      <c r="ROV19" s="68"/>
      <c r="ROW19" s="68"/>
      <c r="ROX19" s="68"/>
      <c r="ROY19" s="68"/>
      <c r="ROZ19" s="68"/>
      <c r="RPA19" s="68"/>
      <c r="RPB19" s="68"/>
      <c r="RPC19" s="68"/>
      <c r="RPD19" s="68"/>
      <c r="RPE19" s="68"/>
      <c r="RPF19" s="68"/>
      <c r="RPG19" s="68"/>
      <c r="RPH19" s="68"/>
      <c r="RPI19" s="68"/>
      <c r="RPJ19" s="68"/>
      <c r="RPK19" s="68"/>
      <c r="RPL19" s="68"/>
      <c r="RPM19" s="68"/>
      <c r="RPN19" s="68"/>
      <c r="RPO19" s="68"/>
      <c r="RPP19" s="68"/>
      <c r="RPQ19" s="68"/>
      <c r="RPR19" s="68"/>
      <c r="RPS19" s="68"/>
      <c r="RPT19" s="68"/>
      <c r="RPU19" s="68"/>
      <c r="RPV19" s="68"/>
      <c r="RPW19" s="68"/>
      <c r="RPX19" s="68"/>
      <c r="RPY19" s="68"/>
      <c r="RPZ19" s="68"/>
      <c r="RQA19" s="68"/>
      <c r="RQB19" s="68"/>
      <c r="RQC19" s="68"/>
      <c r="RQD19" s="68"/>
      <c r="RQE19" s="68"/>
      <c r="RQF19" s="68"/>
      <c r="RQG19" s="68"/>
      <c r="RQH19" s="68"/>
      <c r="RQI19" s="68"/>
      <c r="RQJ19" s="68"/>
      <c r="RQK19" s="68"/>
      <c r="RQL19" s="68"/>
      <c r="RQM19" s="68"/>
      <c r="RQN19" s="68"/>
      <c r="RQO19" s="68"/>
      <c r="RQP19" s="68"/>
      <c r="RQQ19" s="68"/>
      <c r="RQR19" s="68"/>
      <c r="RQS19" s="68"/>
      <c r="RQT19" s="68"/>
      <c r="RQU19" s="68"/>
      <c r="RQV19" s="68"/>
      <c r="RQW19" s="68"/>
      <c r="RQX19" s="68"/>
      <c r="RQY19" s="68"/>
      <c r="RQZ19" s="68"/>
      <c r="RRA19" s="68"/>
      <c r="RRB19" s="68"/>
      <c r="RRC19" s="68"/>
      <c r="RRD19" s="68"/>
      <c r="RRE19" s="68"/>
      <c r="RRF19" s="68"/>
      <c r="RRG19" s="68"/>
      <c r="RRH19" s="68"/>
      <c r="RRI19" s="68"/>
      <c r="RRJ19" s="68"/>
      <c r="RRK19" s="68"/>
      <c r="RRL19" s="68"/>
      <c r="RRM19" s="68"/>
      <c r="RRN19" s="68"/>
      <c r="RRO19" s="68"/>
      <c r="RRP19" s="68"/>
      <c r="RRQ19" s="68"/>
      <c r="RRR19" s="68"/>
      <c r="RRS19" s="68"/>
      <c r="RRT19" s="68"/>
      <c r="RRU19" s="68"/>
      <c r="RRV19" s="68"/>
      <c r="RRW19" s="68"/>
      <c r="RRX19" s="68"/>
      <c r="RRY19" s="68"/>
      <c r="RRZ19" s="68"/>
      <c r="RSA19" s="68"/>
      <c r="RSB19" s="68"/>
      <c r="RSC19" s="68"/>
      <c r="RSD19" s="68"/>
      <c r="RSE19" s="68"/>
      <c r="RSF19" s="68"/>
      <c r="RSG19" s="68"/>
      <c r="RSH19" s="68"/>
      <c r="RSI19" s="68"/>
      <c r="RSJ19" s="68"/>
      <c r="RSK19" s="68"/>
      <c r="RSL19" s="68"/>
      <c r="RSM19" s="68"/>
      <c r="RSN19" s="68"/>
      <c r="RSO19" s="68"/>
      <c r="RSP19" s="68"/>
      <c r="RSQ19" s="68"/>
      <c r="RSR19" s="68"/>
      <c r="RSS19" s="68"/>
      <c r="RST19" s="68"/>
      <c r="RSU19" s="68"/>
      <c r="RSV19" s="68"/>
      <c r="RSW19" s="68"/>
      <c r="RSX19" s="68"/>
      <c r="RSY19" s="68"/>
      <c r="RSZ19" s="68"/>
      <c r="RTA19" s="68"/>
      <c r="RTB19" s="68"/>
      <c r="RTC19" s="68"/>
      <c r="RTD19" s="68"/>
      <c r="RTE19" s="68"/>
      <c r="RTF19" s="68"/>
      <c r="RTG19" s="68"/>
      <c r="RTH19" s="68"/>
      <c r="RTI19" s="68"/>
      <c r="RTJ19" s="68"/>
      <c r="RTK19" s="68"/>
      <c r="RTL19" s="68"/>
      <c r="RTM19" s="68"/>
      <c r="RTN19" s="68"/>
      <c r="RTO19" s="68"/>
      <c r="RTP19" s="68"/>
      <c r="RTQ19" s="68"/>
      <c r="RTR19" s="68"/>
      <c r="RTS19" s="68"/>
      <c r="RTT19" s="68"/>
      <c r="RTU19" s="68"/>
      <c r="RTV19" s="68"/>
      <c r="RTW19" s="68"/>
      <c r="RTX19" s="68"/>
      <c r="RTY19" s="68"/>
      <c r="RTZ19" s="68"/>
      <c r="RUA19" s="68"/>
      <c r="RUB19" s="68"/>
      <c r="RUC19" s="68"/>
      <c r="RUD19" s="68"/>
      <c r="RUE19" s="68"/>
      <c r="RUF19" s="68"/>
      <c r="RUG19" s="68"/>
      <c r="RUH19" s="68"/>
      <c r="RUI19" s="68"/>
      <c r="RUJ19" s="68"/>
      <c r="RUK19" s="68"/>
      <c r="RUL19" s="68"/>
      <c r="RUM19" s="68"/>
      <c r="RUN19" s="68"/>
      <c r="RUO19" s="68"/>
      <c r="RUP19" s="68"/>
      <c r="RUQ19" s="68"/>
      <c r="RUR19" s="68"/>
      <c r="RUS19" s="68"/>
      <c r="RUT19" s="68"/>
      <c r="RUU19" s="68"/>
      <c r="RUV19" s="68"/>
      <c r="RUW19" s="68"/>
      <c r="RUX19" s="68"/>
      <c r="RUY19" s="68"/>
      <c r="RUZ19" s="68"/>
      <c r="RVA19" s="68"/>
      <c r="RVB19" s="68"/>
      <c r="RVC19" s="68"/>
      <c r="RVD19" s="68"/>
      <c r="RVE19" s="68"/>
      <c r="RVF19" s="68"/>
      <c r="RVG19" s="68"/>
      <c r="RVH19" s="68"/>
      <c r="RVI19" s="68"/>
      <c r="RVJ19" s="68"/>
      <c r="RVK19" s="68"/>
      <c r="RVL19" s="68"/>
      <c r="RVM19" s="68"/>
      <c r="RVN19" s="68"/>
      <c r="RVO19" s="68"/>
      <c r="RVP19" s="68"/>
      <c r="RVQ19" s="68"/>
      <c r="RVR19" s="68"/>
      <c r="RVS19" s="68"/>
      <c r="RVT19" s="68"/>
      <c r="RVU19" s="68"/>
      <c r="RVV19" s="68"/>
      <c r="RVW19" s="68"/>
      <c r="RVX19" s="68"/>
      <c r="RVY19" s="68"/>
      <c r="RVZ19" s="68"/>
      <c r="RWA19" s="68"/>
      <c r="RWB19" s="68"/>
      <c r="RWC19" s="68"/>
      <c r="RWD19" s="68"/>
      <c r="RWE19" s="68"/>
      <c r="RWF19" s="68"/>
      <c r="RWG19" s="68"/>
      <c r="RWH19" s="68"/>
      <c r="RWI19" s="68"/>
      <c r="RWJ19" s="68"/>
      <c r="RWK19" s="68"/>
      <c r="RWL19" s="68"/>
      <c r="RWM19" s="68"/>
      <c r="RWN19" s="68"/>
      <c r="RWO19" s="68"/>
      <c r="RWP19" s="68"/>
      <c r="RWQ19" s="68"/>
      <c r="RWR19" s="68"/>
      <c r="RWS19" s="68"/>
      <c r="RWT19" s="68"/>
      <c r="RWU19" s="68"/>
      <c r="RWV19" s="68"/>
      <c r="RWW19" s="68"/>
      <c r="RWX19" s="68"/>
      <c r="RWY19" s="68"/>
      <c r="RWZ19" s="68"/>
      <c r="RXA19" s="68"/>
      <c r="RXB19" s="68"/>
      <c r="RXC19" s="68"/>
      <c r="RXD19" s="68"/>
      <c r="RXE19" s="68"/>
      <c r="RXF19" s="68"/>
      <c r="RXG19" s="68"/>
      <c r="RXH19" s="68"/>
      <c r="RXI19" s="68"/>
      <c r="RXJ19" s="68"/>
      <c r="RXK19" s="68"/>
      <c r="RXL19" s="68"/>
      <c r="RXM19" s="68"/>
      <c r="RXN19" s="68"/>
      <c r="RXO19" s="68"/>
      <c r="RXP19" s="68"/>
      <c r="RXQ19" s="68"/>
      <c r="RXR19" s="68"/>
      <c r="RXS19" s="68"/>
      <c r="RXT19" s="68"/>
      <c r="RXU19" s="68"/>
      <c r="RXV19" s="68"/>
      <c r="RXW19" s="68"/>
      <c r="RXX19" s="68"/>
      <c r="RXY19" s="68"/>
      <c r="RXZ19" s="68"/>
      <c r="RYA19" s="68"/>
      <c r="RYB19" s="68"/>
      <c r="RYC19" s="68"/>
      <c r="RYD19" s="68"/>
      <c r="RYE19" s="68"/>
      <c r="RYF19" s="68"/>
      <c r="RYG19" s="68"/>
      <c r="RYH19" s="68"/>
      <c r="RYI19" s="68"/>
      <c r="RYJ19" s="68"/>
      <c r="RYK19" s="68"/>
      <c r="RYL19" s="68"/>
      <c r="RYM19" s="68"/>
      <c r="RYN19" s="68"/>
      <c r="RYO19" s="68"/>
      <c r="RYP19" s="68"/>
      <c r="RYQ19" s="68"/>
      <c r="RYR19" s="68"/>
      <c r="RYS19" s="68"/>
      <c r="RYT19" s="68"/>
      <c r="RYU19" s="68"/>
      <c r="RYV19" s="68"/>
      <c r="RYW19" s="68"/>
      <c r="RYX19" s="68"/>
      <c r="RYY19" s="68"/>
      <c r="RYZ19" s="68"/>
      <c r="RZA19" s="68"/>
      <c r="RZB19" s="68"/>
      <c r="RZC19" s="68"/>
      <c r="RZD19" s="68"/>
      <c r="RZE19" s="68"/>
      <c r="RZF19" s="68"/>
      <c r="RZG19" s="68"/>
      <c r="RZH19" s="68"/>
      <c r="RZI19" s="68"/>
      <c r="RZJ19" s="68"/>
      <c r="RZK19" s="68"/>
      <c r="RZL19" s="68"/>
      <c r="RZM19" s="68"/>
      <c r="RZN19" s="68"/>
      <c r="RZO19" s="68"/>
      <c r="RZP19" s="68"/>
      <c r="RZQ19" s="68"/>
      <c r="RZR19" s="68"/>
      <c r="RZS19" s="68"/>
      <c r="RZT19" s="68"/>
      <c r="RZU19" s="68"/>
      <c r="RZV19" s="68"/>
      <c r="RZW19" s="68"/>
      <c r="RZX19" s="68"/>
      <c r="RZY19" s="68"/>
      <c r="RZZ19" s="68"/>
      <c r="SAA19" s="68"/>
      <c r="SAB19" s="68"/>
      <c r="SAC19" s="68"/>
      <c r="SAD19" s="68"/>
      <c r="SAE19" s="68"/>
      <c r="SAF19" s="68"/>
      <c r="SAG19" s="68"/>
      <c r="SAH19" s="68"/>
      <c r="SAI19" s="68"/>
      <c r="SAJ19" s="68"/>
      <c r="SAK19" s="68"/>
      <c r="SAL19" s="68"/>
      <c r="SAM19" s="68"/>
      <c r="SAN19" s="68"/>
      <c r="SAO19" s="68"/>
      <c r="SAP19" s="68"/>
      <c r="SAQ19" s="68"/>
      <c r="SAR19" s="68"/>
      <c r="SAS19" s="68"/>
      <c r="SAT19" s="68"/>
      <c r="SAU19" s="68"/>
      <c r="SAV19" s="68"/>
      <c r="SAW19" s="68"/>
      <c r="SAX19" s="68"/>
      <c r="SAY19" s="68"/>
      <c r="SAZ19" s="68"/>
      <c r="SBA19" s="68"/>
      <c r="SBB19" s="68"/>
      <c r="SBC19" s="68"/>
      <c r="SBD19" s="68"/>
      <c r="SBE19" s="68"/>
      <c r="SBF19" s="68"/>
      <c r="SBG19" s="68"/>
      <c r="SBH19" s="68"/>
      <c r="SBI19" s="68"/>
      <c r="SBJ19" s="68"/>
      <c r="SBK19" s="68"/>
      <c r="SBL19" s="68"/>
      <c r="SBM19" s="68"/>
      <c r="SBN19" s="68"/>
      <c r="SBO19" s="68"/>
      <c r="SBP19" s="68"/>
      <c r="SBQ19" s="68"/>
      <c r="SBR19" s="68"/>
      <c r="SBS19" s="68"/>
      <c r="SBT19" s="68"/>
      <c r="SBU19" s="68"/>
      <c r="SBV19" s="68"/>
      <c r="SBW19" s="68"/>
      <c r="SBX19" s="68"/>
      <c r="SBY19" s="68"/>
      <c r="SBZ19" s="68"/>
      <c r="SCA19" s="68"/>
      <c r="SCB19" s="68"/>
      <c r="SCC19" s="68"/>
      <c r="SCD19" s="68"/>
      <c r="SCE19" s="68"/>
      <c r="SCF19" s="68"/>
      <c r="SCG19" s="68"/>
      <c r="SCH19" s="68"/>
      <c r="SCI19" s="68"/>
      <c r="SCJ19" s="68"/>
      <c r="SCK19" s="68"/>
      <c r="SCL19" s="68"/>
      <c r="SCM19" s="68"/>
      <c r="SCN19" s="68"/>
      <c r="SCO19" s="68"/>
      <c r="SCP19" s="68"/>
      <c r="SCQ19" s="68"/>
      <c r="SCR19" s="68"/>
      <c r="SCS19" s="68"/>
      <c r="SCT19" s="68"/>
      <c r="SCU19" s="68"/>
      <c r="SCV19" s="68"/>
      <c r="SCW19" s="68"/>
      <c r="SCX19" s="68"/>
      <c r="SCY19" s="68"/>
      <c r="SCZ19" s="68"/>
      <c r="SDA19" s="68"/>
      <c r="SDB19" s="68"/>
      <c r="SDC19" s="68"/>
      <c r="SDD19" s="68"/>
      <c r="SDE19" s="68"/>
      <c r="SDF19" s="68"/>
      <c r="SDG19" s="68"/>
      <c r="SDH19" s="68"/>
      <c r="SDI19" s="68"/>
      <c r="SDJ19" s="68"/>
      <c r="SDK19" s="68"/>
      <c r="SDL19" s="68"/>
      <c r="SDM19" s="68"/>
      <c r="SDN19" s="68"/>
      <c r="SDO19" s="68"/>
      <c r="SDP19" s="68"/>
      <c r="SDQ19" s="68"/>
      <c r="SDR19" s="68"/>
      <c r="SDS19" s="68"/>
      <c r="SDT19" s="68"/>
      <c r="SDU19" s="68"/>
      <c r="SDV19" s="68"/>
      <c r="SDW19" s="68"/>
      <c r="SDX19" s="68"/>
      <c r="SDY19" s="68"/>
      <c r="SDZ19" s="68"/>
      <c r="SEA19" s="68"/>
      <c r="SEB19" s="68"/>
      <c r="SEC19" s="68"/>
      <c r="SED19" s="68"/>
      <c r="SEE19" s="68"/>
      <c r="SEF19" s="68"/>
      <c r="SEG19" s="68"/>
      <c r="SEH19" s="68"/>
      <c r="SEI19" s="68"/>
      <c r="SEJ19" s="68"/>
      <c r="SEK19" s="68"/>
      <c r="SEL19" s="68"/>
      <c r="SEM19" s="68"/>
      <c r="SEN19" s="68"/>
      <c r="SEO19" s="68"/>
      <c r="SEP19" s="68"/>
      <c r="SEQ19" s="68"/>
      <c r="SER19" s="68"/>
      <c r="SES19" s="68"/>
      <c r="SET19" s="68"/>
      <c r="SEU19" s="68"/>
      <c r="SEV19" s="68"/>
      <c r="SEW19" s="68"/>
      <c r="SEX19" s="68"/>
      <c r="SEY19" s="68"/>
      <c r="SEZ19" s="68"/>
      <c r="SFA19" s="68"/>
      <c r="SFB19" s="68"/>
      <c r="SFC19" s="68"/>
      <c r="SFD19" s="68"/>
      <c r="SFE19" s="68"/>
      <c r="SFF19" s="68"/>
      <c r="SFG19" s="68"/>
      <c r="SFH19" s="68"/>
      <c r="SFI19" s="68"/>
      <c r="SFJ19" s="68"/>
      <c r="SFK19" s="68"/>
      <c r="SFL19" s="68"/>
      <c r="SFM19" s="68"/>
      <c r="SFN19" s="68"/>
      <c r="SFO19" s="68"/>
      <c r="SFP19" s="68"/>
      <c r="SFQ19" s="68"/>
      <c r="SFR19" s="68"/>
      <c r="SFS19" s="68"/>
      <c r="SFT19" s="68"/>
      <c r="SFU19" s="68"/>
      <c r="SFV19" s="68"/>
      <c r="SFW19" s="68"/>
      <c r="SFX19" s="68"/>
      <c r="SFY19" s="68"/>
      <c r="SFZ19" s="68"/>
      <c r="SGA19" s="68"/>
      <c r="SGB19" s="68"/>
      <c r="SGC19" s="68"/>
      <c r="SGD19" s="68"/>
      <c r="SGE19" s="68"/>
      <c r="SGF19" s="68"/>
      <c r="SGG19" s="68"/>
      <c r="SGH19" s="68"/>
      <c r="SGI19" s="68"/>
      <c r="SGJ19" s="68"/>
      <c r="SGK19" s="68"/>
      <c r="SGL19" s="68"/>
      <c r="SGM19" s="68"/>
      <c r="SGN19" s="68"/>
      <c r="SGO19" s="68"/>
      <c r="SGP19" s="68"/>
      <c r="SGQ19" s="68"/>
      <c r="SGR19" s="68"/>
      <c r="SGS19" s="68"/>
      <c r="SGT19" s="68"/>
      <c r="SGU19" s="68"/>
      <c r="SGV19" s="68"/>
      <c r="SGW19" s="68"/>
      <c r="SGX19" s="68"/>
      <c r="SGY19" s="68"/>
      <c r="SGZ19" s="68"/>
      <c r="SHA19" s="68"/>
      <c r="SHB19" s="68"/>
      <c r="SHC19" s="68"/>
      <c r="SHD19" s="68"/>
      <c r="SHE19" s="68"/>
      <c r="SHF19" s="68"/>
      <c r="SHG19" s="68"/>
      <c r="SHH19" s="68"/>
      <c r="SHI19" s="68"/>
      <c r="SHJ19" s="68"/>
      <c r="SHK19" s="68"/>
      <c r="SHL19" s="68"/>
      <c r="SHM19" s="68"/>
      <c r="SHN19" s="68"/>
      <c r="SHO19" s="68"/>
      <c r="SHP19" s="68"/>
      <c r="SHQ19" s="68"/>
      <c r="SHR19" s="68"/>
      <c r="SHS19" s="68"/>
      <c r="SHT19" s="68"/>
      <c r="SHU19" s="68"/>
      <c r="SHV19" s="68"/>
      <c r="SHW19" s="68"/>
      <c r="SHX19" s="68"/>
      <c r="SHY19" s="68"/>
      <c r="SHZ19" s="68"/>
      <c r="SIA19" s="68"/>
      <c r="SIB19" s="68"/>
      <c r="SIC19" s="68"/>
      <c r="SID19" s="68"/>
      <c r="SIE19" s="68"/>
      <c r="SIF19" s="68"/>
      <c r="SIG19" s="68"/>
      <c r="SIH19" s="68"/>
      <c r="SII19" s="68"/>
      <c r="SIJ19" s="68"/>
      <c r="SIK19" s="68"/>
      <c r="SIL19" s="68"/>
      <c r="SIM19" s="68"/>
      <c r="SIN19" s="68"/>
      <c r="SIO19" s="68"/>
      <c r="SIP19" s="68"/>
      <c r="SIQ19" s="68"/>
      <c r="SIR19" s="68"/>
      <c r="SIS19" s="68"/>
      <c r="SIT19" s="68"/>
      <c r="SIU19" s="68"/>
      <c r="SIV19" s="68"/>
      <c r="SIW19" s="68"/>
      <c r="SIX19" s="68"/>
      <c r="SIY19" s="68"/>
      <c r="SIZ19" s="68"/>
      <c r="SJA19" s="68"/>
      <c r="SJB19" s="68"/>
      <c r="SJC19" s="68"/>
      <c r="SJD19" s="68"/>
      <c r="SJE19" s="68"/>
      <c r="SJF19" s="68"/>
      <c r="SJG19" s="68"/>
      <c r="SJH19" s="68"/>
      <c r="SJI19" s="68"/>
      <c r="SJJ19" s="68"/>
      <c r="SJK19" s="68"/>
      <c r="SJL19" s="68"/>
      <c r="SJM19" s="68"/>
      <c r="SJN19" s="68"/>
      <c r="SJO19" s="68"/>
      <c r="SJP19" s="68"/>
      <c r="SJQ19" s="68"/>
      <c r="SJR19" s="68"/>
      <c r="SJS19" s="68"/>
      <c r="SJT19" s="68"/>
      <c r="SJU19" s="68"/>
      <c r="SJV19" s="68"/>
      <c r="SJW19" s="68"/>
      <c r="SJX19" s="68"/>
      <c r="SJY19" s="68"/>
      <c r="SJZ19" s="68"/>
      <c r="SKA19" s="68"/>
      <c r="SKB19" s="68"/>
      <c r="SKC19" s="68"/>
      <c r="SKD19" s="68"/>
      <c r="SKE19" s="68"/>
      <c r="SKF19" s="68"/>
      <c r="SKG19" s="68"/>
      <c r="SKH19" s="68"/>
      <c r="SKI19" s="68"/>
      <c r="SKJ19" s="68"/>
      <c r="SKK19" s="68"/>
      <c r="SKL19" s="68"/>
      <c r="SKM19" s="68"/>
      <c r="SKN19" s="68"/>
      <c r="SKO19" s="68"/>
      <c r="SKP19" s="68"/>
      <c r="SKQ19" s="68"/>
      <c r="SKR19" s="68"/>
      <c r="SKS19" s="68"/>
      <c r="SKT19" s="68"/>
      <c r="SKU19" s="68"/>
      <c r="SKV19" s="68"/>
      <c r="SKW19" s="68"/>
      <c r="SKX19" s="68"/>
      <c r="SKY19" s="68"/>
      <c r="SKZ19" s="68"/>
      <c r="SLA19" s="68"/>
      <c r="SLB19" s="68"/>
      <c r="SLC19" s="68"/>
      <c r="SLD19" s="68"/>
      <c r="SLE19" s="68"/>
      <c r="SLF19" s="68"/>
      <c r="SLG19" s="68"/>
      <c r="SLH19" s="68"/>
      <c r="SLI19" s="68"/>
      <c r="SLJ19" s="68"/>
      <c r="SLK19" s="68"/>
      <c r="SLL19" s="68"/>
      <c r="SLM19" s="68"/>
      <c r="SLN19" s="68"/>
      <c r="SLO19" s="68"/>
      <c r="SLP19" s="68"/>
      <c r="SLQ19" s="68"/>
      <c r="SLR19" s="68"/>
      <c r="SLS19" s="68"/>
      <c r="SLT19" s="68"/>
      <c r="SLU19" s="68"/>
      <c r="SLV19" s="68"/>
      <c r="SLW19" s="68"/>
      <c r="SLX19" s="68"/>
      <c r="SLY19" s="68"/>
      <c r="SLZ19" s="68"/>
      <c r="SMA19" s="68"/>
      <c r="SMB19" s="68"/>
      <c r="SMC19" s="68"/>
      <c r="SMD19" s="68"/>
      <c r="SME19" s="68"/>
      <c r="SMF19" s="68"/>
      <c r="SMG19" s="68"/>
      <c r="SMH19" s="68"/>
      <c r="SMI19" s="68"/>
      <c r="SMJ19" s="68"/>
      <c r="SMK19" s="68"/>
      <c r="SML19" s="68"/>
      <c r="SMM19" s="68"/>
      <c r="SMN19" s="68"/>
      <c r="SMO19" s="68"/>
      <c r="SMP19" s="68"/>
      <c r="SMQ19" s="68"/>
      <c r="SMR19" s="68"/>
      <c r="SMS19" s="68"/>
      <c r="SMT19" s="68"/>
      <c r="SMU19" s="68"/>
      <c r="SMV19" s="68"/>
      <c r="SMW19" s="68"/>
      <c r="SMX19" s="68"/>
      <c r="SMY19" s="68"/>
      <c r="SMZ19" s="68"/>
      <c r="SNA19" s="68"/>
      <c r="SNB19" s="68"/>
      <c r="SNC19" s="68"/>
      <c r="SND19" s="68"/>
      <c r="SNE19" s="68"/>
      <c r="SNF19" s="68"/>
      <c r="SNG19" s="68"/>
      <c r="SNH19" s="68"/>
      <c r="SNI19" s="68"/>
      <c r="SNJ19" s="68"/>
      <c r="SNK19" s="68"/>
      <c r="SNL19" s="68"/>
      <c r="SNM19" s="68"/>
      <c r="SNN19" s="68"/>
      <c r="SNO19" s="68"/>
      <c r="SNP19" s="68"/>
      <c r="SNQ19" s="68"/>
      <c r="SNR19" s="68"/>
      <c r="SNS19" s="68"/>
      <c r="SNT19" s="68"/>
      <c r="SNU19" s="68"/>
      <c r="SNV19" s="68"/>
      <c r="SNW19" s="68"/>
      <c r="SNX19" s="68"/>
      <c r="SNY19" s="68"/>
      <c r="SNZ19" s="68"/>
      <c r="SOA19" s="68"/>
      <c r="SOB19" s="68"/>
      <c r="SOC19" s="68"/>
      <c r="SOD19" s="68"/>
      <c r="SOE19" s="68"/>
      <c r="SOF19" s="68"/>
      <c r="SOG19" s="68"/>
      <c r="SOH19" s="68"/>
      <c r="SOI19" s="68"/>
      <c r="SOJ19" s="68"/>
      <c r="SOK19" s="68"/>
      <c r="SOL19" s="68"/>
      <c r="SOM19" s="68"/>
      <c r="SON19" s="68"/>
      <c r="SOO19" s="68"/>
      <c r="SOP19" s="68"/>
      <c r="SOQ19" s="68"/>
      <c r="SOR19" s="68"/>
      <c r="SOS19" s="68"/>
      <c r="SOT19" s="68"/>
      <c r="SOU19" s="68"/>
      <c r="SOV19" s="68"/>
      <c r="SOW19" s="68"/>
      <c r="SOX19" s="68"/>
      <c r="SOY19" s="68"/>
      <c r="SOZ19" s="68"/>
      <c r="SPA19" s="68"/>
      <c r="SPB19" s="68"/>
      <c r="SPC19" s="68"/>
      <c r="SPD19" s="68"/>
      <c r="SPE19" s="68"/>
      <c r="SPF19" s="68"/>
      <c r="SPG19" s="68"/>
      <c r="SPH19" s="68"/>
      <c r="SPI19" s="68"/>
      <c r="SPJ19" s="68"/>
      <c r="SPK19" s="68"/>
      <c r="SPL19" s="68"/>
      <c r="SPM19" s="68"/>
      <c r="SPN19" s="68"/>
      <c r="SPO19" s="68"/>
      <c r="SPP19" s="68"/>
      <c r="SPQ19" s="68"/>
      <c r="SPR19" s="68"/>
      <c r="SPS19" s="68"/>
      <c r="SPT19" s="68"/>
      <c r="SPU19" s="68"/>
      <c r="SPV19" s="68"/>
      <c r="SPW19" s="68"/>
      <c r="SPX19" s="68"/>
      <c r="SPY19" s="68"/>
      <c r="SPZ19" s="68"/>
      <c r="SQA19" s="68"/>
      <c r="SQB19" s="68"/>
      <c r="SQC19" s="68"/>
      <c r="SQD19" s="68"/>
      <c r="SQE19" s="68"/>
      <c r="SQF19" s="68"/>
      <c r="SQG19" s="68"/>
      <c r="SQH19" s="68"/>
      <c r="SQI19" s="68"/>
      <c r="SQJ19" s="68"/>
      <c r="SQK19" s="68"/>
      <c r="SQL19" s="68"/>
      <c r="SQM19" s="68"/>
      <c r="SQN19" s="68"/>
      <c r="SQO19" s="68"/>
      <c r="SQP19" s="68"/>
      <c r="SQQ19" s="68"/>
      <c r="SQR19" s="68"/>
      <c r="SQS19" s="68"/>
      <c r="SQT19" s="68"/>
      <c r="SQU19" s="68"/>
      <c r="SQV19" s="68"/>
      <c r="SQW19" s="68"/>
      <c r="SQX19" s="68"/>
      <c r="SQY19" s="68"/>
      <c r="SQZ19" s="68"/>
      <c r="SRA19" s="68"/>
      <c r="SRB19" s="68"/>
      <c r="SRC19" s="68"/>
      <c r="SRD19" s="68"/>
      <c r="SRE19" s="68"/>
      <c r="SRF19" s="68"/>
      <c r="SRG19" s="68"/>
      <c r="SRH19" s="68"/>
      <c r="SRI19" s="68"/>
      <c r="SRJ19" s="68"/>
      <c r="SRK19" s="68"/>
      <c r="SRL19" s="68"/>
      <c r="SRM19" s="68"/>
      <c r="SRN19" s="68"/>
      <c r="SRO19" s="68"/>
      <c r="SRP19" s="68"/>
      <c r="SRQ19" s="68"/>
      <c r="SRR19" s="68"/>
      <c r="SRS19" s="68"/>
      <c r="SRT19" s="68"/>
      <c r="SRU19" s="68"/>
      <c r="SRV19" s="68"/>
      <c r="SRW19" s="68"/>
      <c r="SRX19" s="68"/>
      <c r="SRY19" s="68"/>
      <c r="SRZ19" s="68"/>
      <c r="SSA19" s="68"/>
      <c r="SSB19" s="68"/>
      <c r="SSC19" s="68"/>
      <c r="SSD19" s="68"/>
      <c r="SSE19" s="68"/>
      <c r="SSF19" s="68"/>
      <c r="SSG19" s="68"/>
      <c r="SSH19" s="68"/>
      <c r="SSI19" s="68"/>
      <c r="SSJ19" s="68"/>
      <c r="SSK19" s="68"/>
      <c r="SSL19" s="68"/>
      <c r="SSM19" s="68"/>
      <c r="SSN19" s="68"/>
      <c r="SSO19" s="68"/>
      <c r="SSP19" s="68"/>
      <c r="SSQ19" s="68"/>
      <c r="SSR19" s="68"/>
      <c r="SSS19" s="68"/>
      <c r="SST19" s="68"/>
      <c r="SSU19" s="68"/>
      <c r="SSV19" s="68"/>
      <c r="SSW19" s="68"/>
      <c r="SSX19" s="68"/>
      <c r="SSY19" s="68"/>
      <c r="SSZ19" s="68"/>
      <c r="STA19" s="68"/>
      <c r="STB19" s="68"/>
      <c r="STC19" s="68"/>
      <c r="STD19" s="68"/>
      <c r="STE19" s="68"/>
      <c r="STF19" s="68"/>
      <c r="STG19" s="68"/>
      <c r="STH19" s="68"/>
      <c r="STI19" s="68"/>
      <c r="STJ19" s="68"/>
      <c r="STK19" s="68"/>
      <c r="STL19" s="68"/>
      <c r="STM19" s="68"/>
      <c r="STN19" s="68"/>
      <c r="STO19" s="68"/>
      <c r="STP19" s="68"/>
      <c r="STQ19" s="68"/>
      <c r="STR19" s="68"/>
      <c r="STS19" s="68"/>
      <c r="STT19" s="68"/>
      <c r="STU19" s="68"/>
      <c r="STV19" s="68"/>
      <c r="STW19" s="68"/>
      <c r="STX19" s="68"/>
      <c r="STY19" s="68"/>
      <c r="STZ19" s="68"/>
      <c r="SUA19" s="68"/>
      <c r="SUB19" s="68"/>
      <c r="SUC19" s="68"/>
      <c r="SUD19" s="68"/>
      <c r="SUE19" s="68"/>
      <c r="SUF19" s="68"/>
      <c r="SUG19" s="68"/>
      <c r="SUH19" s="68"/>
      <c r="SUI19" s="68"/>
      <c r="SUJ19" s="68"/>
      <c r="SUK19" s="68"/>
      <c r="SUL19" s="68"/>
      <c r="SUM19" s="68"/>
      <c r="SUN19" s="68"/>
      <c r="SUO19" s="68"/>
      <c r="SUP19" s="68"/>
      <c r="SUQ19" s="68"/>
      <c r="SUR19" s="68"/>
      <c r="SUS19" s="68"/>
      <c r="SUT19" s="68"/>
      <c r="SUU19" s="68"/>
      <c r="SUV19" s="68"/>
      <c r="SUW19" s="68"/>
      <c r="SUX19" s="68"/>
      <c r="SUY19" s="68"/>
      <c r="SUZ19" s="68"/>
      <c r="SVA19" s="68"/>
      <c r="SVB19" s="68"/>
      <c r="SVC19" s="68"/>
      <c r="SVD19" s="68"/>
      <c r="SVE19" s="68"/>
      <c r="SVF19" s="68"/>
      <c r="SVG19" s="68"/>
      <c r="SVH19" s="68"/>
      <c r="SVI19" s="68"/>
      <c r="SVJ19" s="68"/>
      <c r="SVK19" s="68"/>
      <c r="SVL19" s="68"/>
      <c r="SVM19" s="68"/>
      <c r="SVN19" s="68"/>
      <c r="SVO19" s="68"/>
      <c r="SVP19" s="68"/>
      <c r="SVQ19" s="68"/>
      <c r="SVR19" s="68"/>
      <c r="SVS19" s="68"/>
      <c r="SVT19" s="68"/>
      <c r="SVU19" s="68"/>
      <c r="SVV19" s="68"/>
      <c r="SVW19" s="68"/>
      <c r="SVX19" s="68"/>
      <c r="SVY19" s="68"/>
      <c r="SVZ19" s="68"/>
      <c r="SWA19" s="68"/>
      <c r="SWB19" s="68"/>
      <c r="SWC19" s="68"/>
      <c r="SWD19" s="68"/>
      <c r="SWE19" s="68"/>
      <c r="SWF19" s="68"/>
      <c r="SWG19" s="68"/>
      <c r="SWH19" s="68"/>
      <c r="SWI19" s="68"/>
      <c r="SWJ19" s="68"/>
      <c r="SWK19" s="68"/>
      <c r="SWL19" s="68"/>
      <c r="SWM19" s="68"/>
      <c r="SWN19" s="68"/>
      <c r="SWO19" s="68"/>
      <c r="SWP19" s="68"/>
      <c r="SWQ19" s="68"/>
      <c r="SWR19" s="68"/>
      <c r="SWS19" s="68"/>
      <c r="SWT19" s="68"/>
      <c r="SWU19" s="68"/>
      <c r="SWV19" s="68"/>
      <c r="SWW19" s="68"/>
      <c r="SWX19" s="68"/>
      <c r="SWY19" s="68"/>
      <c r="SWZ19" s="68"/>
      <c r="SXA19" s="68"/>
      <c r="SXB19" s="68"/>
      <c r="SXC19" s="68"/>
      <c r="SXD19" s="68"/>
      <c r="SXE19" s="68"/>
      <c r="SXF19" s="68"/>
      <c r="SXG19" s="68"/>
      <c r="SXH19" s="68"/>
      <c r="SXI19" s="68"/>
      <c r="SXJ19" s="68"/>
      <c r="SXK19" s="68"/>
      <c r="SXL19" s="68"/>
      <c r="SXM19" s="68"/>
      <c r="SXN19" s="68"/>
      <c r="SXO19" s="68"/>
      <c r="SXP19" s="68"/>
      <c r="SXQ19" s="68"/>
      <c r="SXR19" s="68"/>
      <c r="SXS19" s="68"/>
      <c r="SXT19" s="68"/>
      <c r="SXU19" s="68"/>
      <c r="SXV19" s="68"/>
      <c r="SXW19" s="68"/>
      <c r="SXX19" s="68"/>
      <c r="SXY19" s="68"/>
      <c r="SXZ19" s="68"/>
      <c r="SYA19" s="68"/>
      <c r="SYB19" s="68"/>
      <c r="SYC19" s="68"/>
      <c r="SYD19" s="68"/>
      <c r="SYE19" s="68"/>
      <c r="SYF19" s="68"/>
      <c r="SYG19" s="68"/>
      <c r="SYH19" s="68"/>
      <c r="SYI19" s="68"/>
      <c r="SYJ19" s="68"/>
      <c r="SYK19" s="68"/>
      <c r="SYL19" s="68"/>
      <c r="SYM19" s="68"/>
      <c r="SYN19" s="68"/>
      <c r="SYO19" s="68"/>
      <c r="SYP19" s="68"/>
      <c r="SYQ19" s="68"/>
      <c r="SYR19" s="68"/>
      <c r="SYS19" s="68"/>
      <c r="SYT19" s="68"/>
      <c r="SYU19" s="68"/>
      <c r="SYV19" s="68"/>
      <c r="SYW19" s="68"/>
      <c r="SYX19" s="68"/>
      <c r="SYY19" s="68"/>
      <c r="SYZ19" s="68"/>
      <c r="SZA19" s="68"/>
      <c r="SZB19" s="68"/>
      <c r="SZC19" s="68"/>
      <c r="SZD19" s="68"/>
      <c r="SZE19" s="68"/>
      <c r="SZF19" s="68"/>
      <c r="SZG19" s="68"/>
      <c r="SZH19" s="68"/>
      <c r="SZI19" s="68"/>
      <c r="SZJ19" s="68"/>
      <c r="SZK19" s="68"/>
      <c r="SZL19" s="68"/>
      <c r="SZM19" s="68"/>
      <c r="SZN19" s="68"/>
      <c r="SZO19" s="68"/>
      <c r="SZP19" s="68"/>
      <c r="SZQ19" s="68"/>
      <c r="SZR19" s="68"/>
      <c r="SZS19" s="68"/>
      <c r="SZT19" s="68"/>
      <c r="SZU19" s="68"/>
      <c r="SZV19" s="68"/>
      <c r="SZW19" s="68"/>
      <c r="SZX19" s="68"/>
      <c r="SZY19" s="68"/>
      <c r="SZZ19" s="68"/>
      <c r="TAA19" s="68"/>
      <c r="TAB19" s="68"/>
      <c r="TAC19" s="68"/>
      <c r="TAD19" s="68"/>
      <c r="TAE19" s="68"/>
      <c r="TAF19" s="68"/>
      <c r="TAG19" s="68"/>
      <c r="TAH19" s="68"/>
      <c r="TAI19" s="68"/>
      <c r="TAJ19" s="68"/>
      <c r="TAK19" s="68"/>
      <c r="TAL19" s="68"/>
      <c r="TAM19" s="68"/>
      <c r="TAN19" s="68"/>
      <c r="TAO19" s="68"/>
      <c r="TAP19" s="68"/>
      <c r="TAQ19" s="68"/>
      <c r="TAR19" s="68"/>
      <c r="TAS19" s="68"/>
      <c r="TAT19" s="68"/>
      <c r="TAU19" s="68"/>
      <c r="TAV19" s="68"/>
      <c r="TAW19" s="68"/>
      <c r="TAX19" s="68"/>
      <c r="TAY19" s="68"/>
      <c r="TAZ19" s="68"/>
      <c r="TBA19" s="68"/>
      <c r="TBB19" s="68"/>
      <c r="TBC19" s="68"/>
      <c r="TBD19" s="68"/>
      <c r="TBE19" s="68"/>
      <c r="TBF19" s="68"/>
      <c r="TBG19" s="68"/>
      <c r="TBH19" s="68"/>
      <c r="TBI19" s="68"/>
      <c r="TBJ19" s="68"/>
      <c r="TBK19" s="68"/>
      <c r="TBL19" s="68"/>
      <c r="TBM19" s="68"/>
      <c r="TBN19" s="68"/>
      <c r="TBO19" s="68"/>
      <c r="TBP19" s="68"/>
      <c r="TBQ19" s="68"/>
      <c r="TBR19" s="68"/>
      <c r="TBS19" s="68"/>
      <c r="TBT19" s="68"/>
      <c r="TBU19" s="68"/>
      <c r="TBV19" s="68"/>
      <c r="TBW19" s="68"/>
      <c r="TBX19" s="68"/>
      <c r="TBY19" s="68"/>
      <c r="TBZ19" s="68"/>
      <c r="TCA19" s="68"/>
      <c r="TCB19" s="68"/>
      <c r="TCC19" s="68"/>
      <c r="TCD19" s="68"/>
      <c r="TCE19" s="68"/>
      <c r="TCF19" s="68"/>
      <c r="TCG19" s="68"/>
      <c r="TCH19" s="68"/>
      <c r="TCI19" s="68"/>
      <c r="TCJ19" s="68"/>
      <c r="TCK19" s="68"/>
      <c r="TCL19" s="68"/>
      <c r="TCM19" s="68"/>
      <c r="TCN19" s="68"/>
      <c r="TCO19" s="68"/>
      <c r="TCP19" s="68"/>
      <c r="TCQ19" s="68"/>
      <c r="TCR19" s="68"/>
      <c r="TCS19" s="68"/>
      <c r="TCT19" s="68"/>
      <c r="TCU19" s="68"/>
      <c r="TCV19" s="68"/>
      <c r="TCW19" s="68"/>
      <c r="TCX19" s="68"/>
      <c r="TCY19" s="68"/>
      <c r="TCZ19" s="68"/>
      <c r="TDA19" s="68"/>
      <c r="TDB19" s="68"/>
      <c r="TDC19" s="68"/>
      <c r="TDD19" s="68"/>
      <c r="TDE19" s="68"/>
      <c r="TDF19" s="68"/>
      <c r="TDG19" s="68"/>
      <c r="TDH19" s="68"/>
      <c r="TDI19" s="68"/>
      <c r="TDJ19" s="68"/>
      <c r="TDK19" s="68"/>
      <c r="TDL19" s="68"/>
      <c r="TDM19" s="68"/>
      <c r="TDN19" s="68"/>
      <c r="TDO19" s="68"/>
      <c r="TDP19" s="68"/>
      <c r="TDQ19" s="68"/>
      <c r="TDR19" s="68"/>
      <c r="TDS19" s="68"/>
      <c r="TDT19" s="68"/>
      <c r="TDU19" s="68"/>
      <c r="TDV19" s="68"/>
      <c r="TDW19" s="68"/>
      <c r="TDX19" s="68"/>
      <c r="TDY19" s="68"/>
      <c r="TDZ19" s="68"/>
      <c r="TEA19" s="68"/>
      <c r="TEB19" s="68"/>
      <c r="TEC19" s="68"/>
      <c r="TED19" s="68"/>
      <c r="TEE19" s="68"/>
      <c r="TEF19" s="68"/>
      <c r="TEG19" s="68"/>
      <c r="TEH19" s="68"/>
      <c r="TEI19" s="68"/>
      <c r="TEJ19" s="68"/>
      <c r="TEK19" s="68"/>
      <c r="TEL19" s="68"/>
      <c r="TEM19" s="68"/>
      <c r="TEN19" s="68"/>
      <c r="TEO19" s="68"/>
      <c r="TEP19" s="68"/>
      <c r="TEQ19" s="68"/>
      <c r="TER19" s="68"/>
      <c r="TES19" s="68"/>
      <c r="TET19" s="68"/>
      <c r="TEU19" s="68"/>
      <c r="TEV19" s="68"/>
      <c r="TEW19" s="68"/>
      <c r="TEX19" s="68"/>
      <c r="TEY19" s="68"/>
      <c r="TEZ19" s="68"/>
      <c r="TFA19" s="68"/>
      <c r="TFB19" s="68"/>
      <c r="TFC19" s="68"/>
      <c r="TFD19" s="68"/>
      <c r="TFE19" s="68"/>
      <c r="TFF19" s="68"/>
      <c r="TFG19" s="68"/>
      <c r="TFH19" s="68"/>
      <c r="TFI19" s="68"/>
      <c r="TFJ19" s="68"/>
      <c r="TFK19" s="68"/>
      <c r="TFL19" s="68"/>
      <c r="TFM19" s="68"/>
      <c r="TFN19" s="68"/>
      <c r="TFO19" s="68"/>
      <c r="TFP19" s="68"/>
      <c r="TFQ19" s="68"/>
      <c r="TFR19" s="68"/>
      <c r="TFS19" s="68"/>
      <c r="TFT19" s="68"/>
      <c r="TFU19" s="68"/>
      <c r="TFV19" s="68"/>
      <c r="TFW19" s="68"/>
      <c r="TFX19" s="68"/>
      <c r="TFY19" s="68"/>
      <c r="TFZ19" s="68"/>
      <c r="TGA19" s="68"/>
      <c r="TGB19" s="68"/>
      <c r="TGC19" s="68"/>
      <c r="TGD19" s="68"/>
      <c r="TGE19" s="68"/>
      <c r="TGF19" s="68"/>
      <c r="TGG19" s="68"/>
      <c r="TGH19" s="68"/>
      <c r="TGI19" s="68"/>
      <c r="TGJ19" s="68"/>
      <c r="TGK19" s="68"/>
      <c r="TGL19" s="68"/>
      <c r="TGM19" s="68"/>
      <c r="TGN19" s="68"/>
      <c r="TGO19" s="68"/>
      <c r="TGP19" s="68"/>
      <c r="TGQ19" s="68"/>
      <c r="TGR19" s="68"/>
      <c r="TGS19" s="68"/>
      <c r="TGT19" s="68"/>
      <c r="TGU19" s="68"/>
      <c r="TGV19" s="68"/>
      <c r="TGW19" s="68"/>
      <c r="TGX19" s="68"/>
      <c r="TGY19" s="68"/>
      <c r="TGZ19" s="68"/>
      <c r="THA19" s="68"/>
      <c r="THB19" s="68"/>
      <c r="THC19" s="68"/>
      <c r="THD19" s="68"/>
      <c r="THE19" s="68"/>
      <c r="THF19" s="68"/>
      <c r="THG19" s="68"/>
      <c r="THH19" s="68"/>
      <c r="THI19" s="68"/>
      <c r="THJ19" s="68"/>
      <c r="THK19" s="68"/>
      <c r="THL19" s="68"/>
      <c r="THM19" s="68"/>
      <c r="THN19" s="68"/>
      <c r="THO19" s="68"/>
      <c r="THP19" s="68"/>
      <c r="THQ19" s="68"/>
      <c r="THR19" s="68"/>
      <c r="THS19" s="68"/>
      <c r="THT19" s="68"/>
      <c r="THU19" s="68"/>
      <c r="THV19" s="68"/>
      <c r="THW19" s="68"/>
      <c r="THX19" s="68"/>
      <c r="THY19" s="68"/>
      <c r="THZ19" s="68"/>
      <c r="TIA19" s="68"/>
      <c r="TIB19" s="68"/>
      <c r="TIC19" s="68"/>
      <c r="TID19" s="68"/>
      <c r="TIE19" s="68"/>
      <c r="TIF19" s="68"/>
      <c r="TIG19" s="68"/>
      <c r="TIH19" s="68"/>
      <c r="TII19" s="68"/>
      <c r="TIJ19" s="68"/>
      <c r="TIK19" s="68"/>
      <c r="TIL19" s="68"/>
      <c r="TIM19" s="68"/>
      <c r="TIN19" s="68"/>
      <c r="TIO19" s="68"/>
      <c r="TIP19" s="68"/>
      <c r="TIQ19" s="68"/>
      <c r="TIR19" s="68"/>
      <c r="TIS19" s="68"/>
      <c r="TIT19" s="68"/>
      <c r="TIU19" s="68"/>
      <c r="TIV19" s="68"/>
      <c r="TIW19" s="68"/>
      <c r="TIX19" s="68"/>
      <c r="TIY19" s="68"/>
      <c r="TIZ19" s="68"/>
      <c r="TJA19" s="68"/>
      <c r="TJB19" s="68"/>
      <c r="TJC19" s="68"/>
      <c r="TJD19" s="68"/>
      <c r="TJE19" s="68"/>
      <c r="TJF19" s="68"/>
      <c r="TJG19" s="68"/>
      <c r="TJH19" s="68"/>
      <c r="TJI19" s="68"/>
      <c r="TJJ19" s="68"/>
      <c r="TJK19" s="68"/>
      <c r="TJL19" s="68"/>
      <c r="TJM19" s="68"/>
      <c r="TJN19" s="68"/>
      <c r="TJO19" s="68"/>
      <c r="TJP19" s="68"/>
      <c r="TJQ19" s="68"/>
      <c r="TJR19" s="68"/>
      <c r="TJS19" s="68"/>
      <c r="TJT19" s="68"/>
      <c r="TJU19" s="68"/>
      <c r="TJV19" s="68"/>
      <c r="TJW19" s="68"/>
      <c r="TJX19" s="68"/>
      <c r="TJY19" s="68"/>
      <c r="TJZ19" s="68"/>
      <c r="TKA19" s="68"/>
      <c r="TKB19" s="68"/>
      <c r="TKC19" s="68"/>
      <c r="TKD19" s="68"/>
      <c r="TKE19" s="68"/>
      <c r="TKF19" s="68"/>
      <c r="TKG19" s="68"/>
      <c r="TKH19" s="68"/>
      <c r="TKI19" s="68"/>
      <c r="TKJ19" s="68"/>
      <c r="TKK19" s="68"/>
      <c r="TKL19" s="68"/>
      <c r="TKM19" s="68"/>
      <c r="TKN19" s="68"/>
      <c r="TKO19" s="68"/>
      <c r="TKP19" s="68"/>
      <c r="TKQ19" s="68"/>
      <c r="TKR19" s="68"/>
      <c r="TKS19" s="68"/>
      <c r="TKT19" s="68"/>
      <c r="TKU19" s="68"/>
      <c r="TKV19" s="68"/>
      <c r="TKW19" s="68"/>
      <c r="TKX19" s="68"/>
      <c r="TKY19" s="68"/>
      <c r="TKZ19" s="68"/>
      <c r="TLA19" s="68"/>
      <c r="TLB19" s="68"/>
      <c r="TLC19" s="68"/>
      <c r="TLD19" s="68"/>
      <c r="TLE19" s="68"/>
      <c r="TLF19" s="68"/>
      <c r="TLG19" s="68"/>
      <c r="TLH19" s="68"/>
      <c r="TLI19" s="68"/>
      <c r="TLJ19" s="68"/>
      <c r="TLK19" s="68"/>
      <c r="TLL19" s="68"/>
      <c r="TLM19" s="68"/>
      <c r="TLN19" s="68"/>
      <c r="TLO19" s="68"/>
      <c r="TLP19" s="68"/>
      <c r="TLQ19" s="68"/>
      <c r="TLR19" s="68"/>
      <c r="TLS19" s="68"/>
      <c r="TLT19" s="68"/>
      <c r="TLU19" s="68"/>
      <c r="TLV19" s="68"/>
      <c r="TLW19" s="68"/>
      <c r="TLX19" s="68"/>
      <c r="TLY19" s="68"/>
      <c r="TLZ19" s="68"/>
      <c r="TMA19" s="68"/>
      <c r="TMB19" s="68"/>
      <c r="TMC19" s="68"/>
      <c r="TMD19" s="68"/>
      <c r="TME19" s="68"/>
      <c r="TMF19" s="68"/>
      <c r="TMG19" s="68"/>
      <c r="TMH19" s="68"/>
      <c r="TMI19" s="68"/>
      <c r="TMJ19" s="68"/>
      <c r="TMK19" s="68"/>
      <c r="TML19" s="68"/>
      <c r="TMM19" s="68"/>
      <c r="TMN19" s="68"/>
      <c r="TMO19" s="68"/>
      <c r="TMP19" s="68"/>
      <c r="TMQ19" s="68"/>
      <c r="TMR19" s="68"/>
      <c r="TMS19" s="68"/>
      <c r="TMT19" s="68"/>
      <c r="TMU19" s="68"/>
      <c r="TMV19" s="68"/>
      <c r="TMW19" s="68"/>
      <c r="TMX19" s="68"/>
      <c r="TMY19" s="68"/>
      <c r="TMZ19" s="68"/>
      <c r="TNA19" s="68"/>
      <c r="TNB19" s="68"/>
      <c r="TNC19" s="68"/>
      <c r="TND19" s="68"/>
      <c r="TNE19" s="68"/>
      <c r="TNF19" s="68"/>
      <c r="TNG19" s="68"/>
      <c r="TNH19" s="68"/>
      <c r="TNI19" s="68"/>
      <c r="TNJ19" s="68"/>
      <c r="TNK19" s="68"/>
      <c r="TNL19" s="68"/>
      <c r="TNM19" s="68"/>
      <c r="TNN19" s="68"/>
      <c r="TNO19" s="68"/>
      <c r="TNP19" s="68"/>
      <c r="TNQ19" s="68"/>
      <c r="TNR19" s="68"/>
      <c r="TNS19" s="68"/>
      <c r="TNT19" s="68"/>
      <c r="TNU19" s="68"/>
      <c r="TNV19" s="68"/>
      <c r="TNW19" s="68"/>
      <c r="TNX19" s="68"/>
      <c r="TNY19" s="68"/>
      <c r="TNZ19" s="68"/>
      <c r="TOA19" s="68"/>
      <c r="TOB19" s="68"/>
      <c r="TOC19" s="68"/>
      <c r="TOD19" s="68"/>
      <c r="TOE19" s="68"/>
      <c r="TOF19" s="68"/>
      <c r="TOG19" s="68"/>
      <c r="TOH19" s="68"/>
      <c r="TOI19" s="68"/>
      <c r="TOJ19" s="68"/>
      <c r="TOK19" s="68"/>
      <c r="TOL19" s="68"/>
      <c r="TOM19" s="68"/>
      <c r="TON19" s="68"/>
      <c r="TOO19" s="68"/>
      <c r="TOP19" s="68"/>
      <c r="TOQ19" s="68"/>
      <c r="TOR19" s="68"/>
      <c r="TOS19" s="68"/>
      <c r="TOT19" s="68"/>
      <c r="TOU19" s="68"/>
      <c r="TOV19" s="68"/>
      <c r="TOW19" s="68"/>
      <c r="TOX19" s="68"/>
      <c r="TOY19" s="68"/>
      <c r="TOZ19" s="68"/>
      <c r="TPA19" s="68"/>
      <c r="TPB19" s="68"/>
      <c r="TPC19" s="68"/>
      <c r="TPD19" s="68"/>
      <c r="TPE19" s="68"/>
      <c r="TPF19" s="68"/>
      <c r="TPG19" s="68"/>
      <c r="TPH19" s="68"/>
      <c r="TPI19" s="68"/>
      <c r="TPJ19" s="68"/>
      <c r="TPK19" s="68"/>
      <c r="TPL19" s="68"/>
      <c r="TPM19" s="68"/>
      <c r="TPN19" s="68"/>
      <c r="TPO19" s="68"/>
      <c r="TPP19" s="68"/>
      <c r="TPQ19" s="68"/>
      <c r="TPR19" s="68"/>
      <c r="TPS19" s="68"/>
      <c r="TPT19" s="68"/>
      <c r="TPU19" s="68"/>
      <c r="TPV19" s="68"/>
      <c r="TPW19" s="68"/>
      <c r="TPX19" s="68"/>
      <c r="TPY19" s="68"/>
      <c r="TPZ19" s="68"/>
      <c r="TQA19" s="68"/>
      <c r="TQB19" s="68"/>
      <c r="TQC19" s="68"/>
      <c r="TQD19" s="68"/>
      <c r="TQE19" s="68"/>
      <c r="TQF19" s="68"/>
      <c r="TQG19" s="68"/>
      <c r="TQH19" s="68"/>
      <c r="TQI19" s="68"/>
      <c r="TQJ19" s="68"/>
      <c r="TQK19" s="68"/>
      <c r="TQL19" s="68"/>
      <c r="TQM19" s="68"/>
      <c r="TQN19" s="68"/>
      <c r="TQO19" s="68"/>
      <c r="TQP19" s="68"/>
      <c r="TQQ19" s="68"/>
      <c r="TQR19" s="68"/>
      <c r="TQS19" s="68"/>
      <c r="TQT19" s="68"/>
      <c r="TQU19" s="68"/>
      <c r="TQV19" s="68"/>
      <c r="TQW19" s="68"/>
      <c r="TQX19" s="68"/>
      <c r="TQY19" s="68"/>
      <c r="TQZ19" s="68"/>
      <c r="TRA19" s="68"/>
      <c r="TRB19" s="68"/>
      <c r="TRC19" s="68"/>
      <c r="TRD19" s="68"/>
      <c r="TRE19" s="68"/>
      <c r="TRF19" s="68"/>
      <c r="TRG19" s="68"/>
      <c r="TRH19" s="68"/>
      <c r="TRI19" s="68"/>
      <c r="TRJ19" s="68"/>
      <c r="TRK19" s="68"/>
      <c r="TRL19" s="68"/>
      <c r="TRM19" s="68"/>
      <c r="TRN19" s="68"/>
      <c r="TRO19" s="68"/>
      <c r="TRP19" s="68"/>
      <c r="TRQ19" s="68"/>
      <c r="TRR19" s="68"/>
      <c r="TRS19" s="68"/>
      <c r="TRT19" s="68"/>
      <c r="TRU19" s="68"/>
      <c r="TRV19" s="68"/>
      <c r="TRW19" s="68"/>
      <c r="TRX19" s="68"/>
      <c r="TRY19" s="68"/>
      <c r="TRZ19" s="68"/>
      <c r="TSA19" s="68"/>
      <c r="TSB19" s="68"/>
      <c r="TSC19" s="68"/>
      <c r="TSD19" s="68"/>
      <c r="TSE19" s="68"/>
      <c r="TSF19" s="68"/>
      <c r="TSG19" s="68"/>
      <c r="TSH19" s="68"/>
      <c r="TSI19" s="68"/>
      <c r="TSJ19" s="68"/>
      <c r="TSK19" s="68"/>
      <c r="TSL19" s="68"/>
      <c r="TSM19" s="68"/>
      <c r="TSN19" s="68"/>
      <c r="TSO19" s="68"/>
      <c r="TSP19" s="68"/>
      <c r="TSQ19" s="68"/>
      <c r="TSR19" s="68"/>
      <c r="TSS19" s="68"/>
      <c r="TST19" s="68"/>
      <c r="TSU19" s="68"/>
      <c r="TSV19" s="68"/>
      <c r="TSW19" s="68"/>
      <c r="TSX19" s="68"/>
      <c r="TSY19" s="68"/>
      <c r="TSZ19" s="68"/>
      <c r="TTA19" s="68"/>
      <c r="TTB19" s="68"/>
      <c r="TTC19" s="68"/>
      <c r="TTD19" s="68"/>
      <c r="TTE19" s="68"/>
      <c r="TTF19" s="68"/>
      <c r="TTG19" s="68"/>
      <c r="TTH19" s="68"/>
      <c r="TTI19" s="68"/>
      <c r="TTJ19" s="68"/>
      <c r="TTK19" s="68"/>
      <c r="TTL19" s="68"/>
      <c r="TTM19" s="68"/>
      <c r="TTN19" s="68"/>
      <c r="TTO19" s="68"/>
      <c r="TTP19" s="68"/>
      <c r="TTQ19" s="68"/>
      <c r="TTR19" s="68"/>
      <c r="TTS19" s="68"/>
      <c r="TTT19" s="68"/>
      <c r="TTU19" s="68"/>
      <c r="TTV19" s="68"/>
      <c r="TTW19" s="68"/>
      <c r="TTX19" s="68"/>
      <c r="TTY19" s="68"/>
      <c r="TTZ19" s="68"/>
      <c r="TUA19" s="68"/>
      <c r="TUB19" s="68"/>
      <c r="TUC19" s="68"/>
      <c r="TUD19" s="68"/>
      <c r="TUE19" s="68"/>
      <c r="TUF19" s="68"/>
      <c r="TUG19" s="68"/>
      <c r="TUH19" s="68"/>
      <c r="TUI19" s="68"/>
      <c r="TUJ19" s="68"/>
      <c r="TUK19" s="68"/>
      <c r="TUL19" s="68"/>
      <c r="TUM19" s="68"/>
      <c r="TUN19" s="68"/>
      <c r="TUO19" s="68"/>
      <c r="TUP19" s="68"/>
      <c r="TUQ19" s="68"/>
      <c r="TUR19" s="68"/>
      <c r="TUS19" s="68"/>
      <c r="TUT19" s="68"/>
      <c r="TUU19" s="68"/>
      <c r="TUV19" s="68"/>
      <c r="TUW19" s="68"/>
      <c r="TUX19" s="68"/>
      <c r="TUY19" s="68"/>
      <c r="TUZ19" s="68"/>
      <c r="TVA19" s="68"/>
      <c r="TVB19" s="68"/>
      <c r="TVC19" s="68"/>
      <c r="TVD19" s="68"/>
      <c r="TVE19" s="68"/>
      <c r="TVF19" s="68"/>
      <c r="TVG19" s="68"/>
      <c r="TVH19" s="68"/>
      <c r="TVI19" s="68"/>
      <c r="TVJ19" s="68"/>
      <c r="TVK19" s="68"/>
      <c r="TVL19" s="68"/>
      <c r="TVM19" s="68"/>
      <c r="TVN19" s="68"/>
      <c r="TVO19" s="68"/>
      <c r="TVP19" s="68"/>
      <c r="TVQ19" s="68"/>
      <c r="TVR19" s="68"/>
      <c r="TVS19" s="68"/>
      <c r="TVT19" s="68"/>
      <c r="TVU19" s="68"/>
      <c r="TVV19" s="68"/>
      <c r="TVW19" s="68"/>
      <c r="TVX19" s="68"/>
      <c r="TVY19" s="68"/>
      <c r="TVZ19" s="68"/>
      <c r="TWA19" s="68"/>
      <c r="TWB19" s="68"/>
      <c r="TWC19" s="68"/>
      <c r="TWD19" s="68"/>
      <c r="TWE19" s="68"/>
      <c r="TWF19" s="68"/>
      <c r="TWG19" s="68"/>
      <c r="TWH19" s="68"/>
      <c r="TWI19" s="68"/>
      <c r="TWJ19" s="68"/>
      <c r="TWK19" s="68"/>
      <c r="TWL19" s="68"/>
      <c r="TWM19" s="68"/>
      <c r="TWN19" s="68"/>
      <c r="TWO19" s="68"/>
      <c r="TWP19" s="68"/>
      <c r="TWQ19" s="68"/>
      <c r="TWR19" s="68"/>
      <c r="TWS19" s="68"/>
      <c r="TWT19" s="68"/>
      <c r="TWU19" s="68"/>
      <c r="TWV19" s="68"/>
      <c r="TWW19" s="68"/>
      <c r="TWX19" s="68"/>
      <c r="TWY19" s="68"/>
      <c r="TWZ19" s="68"/>
      <c r="TXA19" s="68"/>
      <c r="TXB19" s="68"/>
      <c r="TXC19" s="68"/>
      <c r="TXD19" s="68"/>
      <c r="TXE19" s="68"/>
      <c r="TXF19" s="68"/>
      <c r="TXG19" s="68"/>
      <c r="TXH19" s="68"/>
      <c r="TXI19" s="68"/>
      <c r="TXJ19" s="68"/>
      <c r="TXK19" s="68"/>
      <c r="TXL19" s="68"/>
      <c r="TXM19" s="68"/>
      <c r="TXN19" s="68"/>
      <c r="TXO19" s="68"/>
      <c r="TXP19" s="68"/>
      <c r="TXQ19" s="68"/>
      <c r="TXR19" s="68"/>
      <c r="TXS19" s="68"/>
      <c r="TXT19" s="68"/>
      <c r="TXU19" s="68"/>
      <c r="TXV19" s="68"/>
      <c r="TXW19" s="68"/>
      <c r="TXX19" s="68"/>
      <c r="TXY19" s="68"/>
      <c r="TXZ19" s="68"/>
      <c r="TYA19" s="68"/>
      <c r="TYB19" s="68"/>
      <c r="TYC19" s="68"/>
      <c r="TYD19" s="68"/>
      <c r="TYE19" s="68"/>
      <c r="TYF19" s="68"/>
      <c r="TYG19" s="68"/>
      <c r="TYH19" s="68"/>
      <c r="TYI19" s="68"/>
      <c r="TYJ19" s="68"/>
      <c r="TYK19" s="68"/>
      <c r="TYL19" s="68"/>
      <c r="TYM19" s="68"/>
      <c r="TYN19" s="68"/>
      <c r="TYO19" s="68"/>
      <c r="TYP19" s="68"/>
      <c r="TYQ19" s="68"/>
      <c r="TYR19" s="68"/>
      <c r="TYS19" s="68"/>
      <c r="TYT19" s="68"/>
      <c r="TYU19" s="68"/>
      <c r="TYV19" s="68"/>
      <c r="TYW19" s="68"/>
      <c r="TYX19" s="68"/>
      <c r="TYY19" s="68"/>
      <c r="TYZ19" s="68"/>
      <c r="TZA19" s="68"/>
      <c r="TZB19" s="68"/>
      <c r="TZC19" s="68"/>
      <c r="TZD19" s="68"/>
      <c r="TZE19" s="68"/>
      <c r="TZF19" s="68"/>
      <c r="TZG19" s="68"/>
      <c r="TZH19" s="68"/>
      <c r="TZI19" s="68"/>
      <c r="TZJ19" s="68"/>
      <c r="TZK19" s="68"/>
      <c r="TZL19" s="68"/>
      <c r="TZM19" s="68"/>
      <c r="TZN19" s="68"/>
      <c r="TZO19" s="68"/>
      <c r="TZP19" s="68"/>
      <c r="TZQ19" s="68"/>
      <c r="TZR19" s="68"/>
      <c r="TZS19" s="68"/>
      <c r="TZT19" s="68"/>
      <c r="TZU19" s="68"/>
      <c r="TZV19" s="68"/>
      <c r="TZW19" s="68"/>
      <c r="TZX19" s="68"/>
      <c r="TZY19" s="68"/>
      <c r="TZZ19" s="68"/>
      <c r="UAA19" s="68"/>
      <c r="UAB19" s="68"/>
      <c r="UAC19" s="68"/>
      <c r="UAD19" s="68"/>
      <c r="UAE19" s="68"/>
      <c r="UAF19" s="68"/>
      <c r="UAG19" s="68"/>
      <c r="UAH19" s="68"/>
      <c r="UAI19" s="68"/>
      <c r="UAJ19" s="68"/>
      <c r="UAK19" s="68"/>
      <c r="UAL19" s="68"/>
      <c r="UAM19" s="68"/>
      <c r="UAN19" s="68"/>
      <c r="UAO19" s="68"/>
      <c r="UAP19" s="68"/>
      <c r="UAQ19" s="68"/>
      <c r="UAR19" s="68"/>
      <c r="UAS19" s="68"/>
      <c r="UAT19" s="68"/>
      <c r="UAU19" s="68"/>
      <c r="UAV19" s="68"/>
      <c r="UAW19" s="68"/>
      <c r="UAX19" s="68"/>
      <c r="UAY19" s="68"/>
      <c r="UAZ19" s="68"/>
      <c r="UBA19" s="68"/>
      <c r="UBB19" s="68"/>
      <c r="UBC19" s="68"/>
      <c r="UBD19" s="68"/>
      <c r="UBE19" s="68"/>
      <c r="UBF19" s="68"/>
      <c r="UBG19" s="68"/>
      <c r="UBH19" s="68"/>
      <c r="UBI19" s="68"/>
      <c r="UBJ19" s="68"/>
      <c r="UBK19" s="68"/>
      <c r="UBL19" s="68"/>
      <c r="UBM19" s="68"/>
      <c r="UBN19" s="68"/>
      <c r="UBO19" s="68"/>
      <c r="UBP19" s="68"/>
      <c r="UBQ19" s="68"/>
      <c r="UBR19" s="68"/>
      <c r="UBS19" s="68"/>
      <c r="UBT19" s="68"/>
      <c r="UBU19" s="68"/>
      <c r="UBV19" s="68"/>
      <c r="UBW19" s="68"/>
      <c r="UBX19" s="68"/>
      <c r="UBY19" s="68"/>
      <c r="UBZ19" s="68"/>
      <c r="UCA19" s="68"/>
      <c r="UCB19" s="68"/>
      <c r="UCC19" s="68"/>
      <c r="UCD19" s="68"/>
      <c r="UCE19" s="68"/>
      <c r="UCF19" s="68"/>
      <c r="UCG19" s="68"/>
      <c r="UCH19" s="68"/>
      <c r="UCI19" s="68"/>
      <c r="UCJ19" s="68"/>
      <c r="UCK19" s="68"/>
      <c r="UCL19" s="68"/>
      <c r="UCM19" s="68"/>
      <c r="UCN19" s="68"/>
      <c r="UCO19" s="68"/>
      <c r="UCP19" s="68"/>
      <c r="UCQ19" s="68"/>
      <c r="UCR19" s="68"/>
      <c r="UCS19" s="68"/>
      <c r="UCT19" s="68"/>
      <c r="UCU19" s="68"/>
      <c r="UCV19" s="68"/>
      <c r="UCW19" s="68"/>
      <c r="UCX19" s="68"/>
      <c r="UCY19" s="68"/>
      <c r="UCZ19" s="68"/>
      <c r="UDA19" s="68"/>
      <c r="UDB19" s="68"/>
      <c r="UDC19" s="68"/>
      <c r="UDD19" s="68"/>
      <c r="UDE19" s="68"/>
      <c r="UDF19" s="68"/>
      <c r="UDG19" s="68"/>
      <c r="UDH19" s="68"/>
      <c r="UDI19" s="68"/>
      <c r="UDJ19" s="68"/>
      <c r="UDK19" s="68"/>
      <c r="UDL19" s="68"/>
      <c r="UDM19" s="68"/>
      <c r="UDN19" s="68"/>
      <c r="UDO19" s="68"/>
      <c r="UDP19" s="68"/>
      <c r="UDQ19" s="68"/>
      <c r="UDR19" s="68"/>
      <c r="UDS19" s="68"/>
      <c r="UDT19" s="68"/>
      <c r="UDU19" s="68"/>
      <c r="UDV19" s="68"/>
      <c r="UDW19" s="68"/>
      <c r="UDX19" s="68"/>
      <c r="UDY19" s="68"/>
      <c r="UDZ19" s="68"/>
      <c r="UEA19" s="68"/>
      <c r="UEB19" s="68"/>
      <c r="UEC19" s="68"/>
      <c r="UED19" s="68"/>
      <c r="UEE19" s="68"/>
      <c r="UEF19" s="68"/>
      <c r="UEG19" s="68"/>
      <c r="UEH19" s="68"/>
      <c r="UEI19" s="68"/>
      <c r="UEJ19" s="68"/>
      <c r="UEK19" s="68"/>
      <c r="UEL19" s="68"/>
      <c r="UEM19" s="68"/>
      <c r="UEN19" s="68"/>
      <c r="UEO19" s="68"/>
      <c r="UEP19" s="68"/>
      <c r="UEQ19" s="68"/>
      <c r="UER19" s="68"/>
      <c r="UES19" s="68"/>
      <c r="UET19" s="68"/>
      <c r="UEU19" s="68"/>
      <c r="UEV19" s="68"/>
      <c r="UEW19" s="68"/>
      <c r="UEX19" s="68"/>
      <c r="UEY19" s="68"/>
      <c r="UEZ19" s="68"/>
      <c r="UFA19" s="68"/>
      <c r="UFB19" s="68"/>
      <c r="UFC19" s="68"/>
      <c r="UFD19" s="68"/>
      <c r="UFE19" s="68"/>
      <c r="UFF19" s="68"/>
      <c r="UFG19" s="68"/>
      <c r="UFH19" s="68"/>
      <c r="UFI19" s="68"/>
      <c r="UFJ19" s="68"/>
      <c r="UFK19" s="68"/>
      <c r="UFL19" s="68"/>
      <c r="UFM19" s="68"/>
      <c r="UFN19" s="68"/>
      <c r="UFO19" s="68"/>
      <c r="UFP19" s="68"/>
      <c r="UFQ19" s="68"/>
      <c r="UFR19" s="68"/>
      <c r="UFS19" s="68"/>
      <c r="UFT19" s="68"/>
      <c r="UFU19" s="68"/>
      <c r="UFV19" s="68"/>
      <c r="UFW19" s="68"/>
      <c r="UFX19" s="68"/>
      <c r="UFY19" s="68"/>
      <c r="UFZ19" s="68"/>
      <c r="UGA19" s="68"/>
      <c r="UGB19" s="68"/>
      <c r="UGC19" s="68"/>
      <c r="UGD19" s="68"/>
      <c r="UGE19" s="68"/>
      <c r="UGF19" s="68"/>
      <c r="UGG19" s="68"/>
      <c r="UGH19" s="68"/>
      <c r="UGI19" s="68"/>
      <c r="UGJ19" s="68"/>
      <c r="UGK19" s="68"/>
      <c r="UGL19" s="68"/>
      <c r="UGM19" s="68"/>
      <c r="UGN19" s="68"/>
      <c r="UGO19" s="68"/>
      <c r="UGP19" s="68"/>
      <c r="UGQ19" s="68"/>
      <c r="UGR19" s="68"/>
      <c r="UGS19" s="68"/>
      <c r="UGT19" s="68"/>
      <c r="UGU19" s="68"/>
      <c r="UGV19" s="68"/>
      <c r="UGW19" s="68"/>
      <c r="UGX19" s="68"/>
      <c r="UGY19" s="68"/>
      <c r="UGZ19" s="68"/>
      <c r="UHA19" s="68"/>
      <c r="UHB19" s="68"/>
      <c r="UHC19" s="68"/>
      <c r="UHD19" s="68"/>
      <c r="UHE19" s="68"/>
      <c r="UHF19" s="68"/>
      <c r="UHG19" s="68"/>
      <c r="UHH19" s="68"/>
      <c r="UHI19" s="68"/>
      <c r="UHJ19" s="68"/>
      <c r="UHK19" s="68"/>
      <c r="UHL19" s="68"/>
      <c r="UHM19" s="68"/>
      <c r="UHN19" s="68"/>
      <c r="UHO19" s="68"/>
      <c r="UHP19" s="68"/>
      <c r="UHQ19" s="68"/>
      <c r="UHR19" s="68"/>
      <c r="UHS19" s="68"/>
      <c r="UHT19" s="68"/>
      <c r="UHU19" s="68"/>
      <c r="UHV19" s="68"/>
      <c r="UHW19" s="68"/>
      <c r="UHX19" s="68"/>
      <c r="UHY19" s="68"/>
      <c r="UHZ19" s="68"/>
      <c r="UIA19" s="68"/>
      <c r="UIB19" s="68"/>
      <c r="UIC19" s="68"/>
      <c r="UID19" s="68"/>
      <c r="UIE19" s="68"/>
      <c r="UIF19" s="68"/>
      <c r="UIG19" s="68"/>
      <c r="UIH19" s="68"/>
      <c r="UII19" s="68"/>
      <c r="UIJ19" s="68"/>
      <c r="UIK19" s="68"/>
      <c r="UIL19" s="68"/>
      <c r="UIM19" s="68"/>
      <c r="UIN19" s="68"/>
      <c r="UIO19" s="68"/>
      <c r="UIP19" s="68"/>
      <c r="UIQ19" s="68"/>
      <c r="UIR19" s="68"/>
      <c r="UIS19" s="68"/>
      <c r="UIT19" s="68"/>
      <c r="UIU19" s="68"/>
      <c r="UIV19" s="68"/>
      <c r="UIW19" s="68"/>
      <c r="UIX19" s="68"/>
      <c r="UIY19" s="68"/>
      <c r="UIZ19" s="68"/>
      <c r="UJA19" s="68"/>
      <c r="UJB19" s="68"/>
      <c r="UJC19" s="68"/>
      <c r="UJD19" s="68"/>
      <c r="UJE19" s="68"/>
      <c r="UJF19" s="68"/>
      <c r="UJG19" s="68"/>
      <c r="UJH19" s="68"/>
      <c r="UJI19" s="68"/>
      <c r="UJJ19" s="68"/>
      <c r="UJK19" s="68"/>
      <c r="UJL19" s="68"/>
      <c r="UJM19" s="68"/>
      <c r="UJN19" s="68"/>
      <c r="UJO19" s="68"/>
      <c r="UJP19" s="68"/>
      <c r="UJQ19" s="68"/>
      <c r="UJR19" s="68"/>
      <c r="UJS19" s="68"/>
      <c r="UJT19" s="68"/>
      <c r="UJU19" s="68"/>
      <c r="UJV19" s="68"/>
      <c r="UJW19" s="68"/>
      <c r="UJX19" s="68"/>
      <c r="UJY19" s="68"/>
      <c r="UJZ19" s="68"/>
      <c r="UKA19" s="68"/>
      <c r="UKB19" s="68"/>
      <c r="UKC19" s="68"/>
      <c r="UKD19" s="68"/>
      <c r="UKE19" s="68"/>
      <c r="UKF19" s="68"/>
      <c r="UKG19" s="68"/>
      <c r="UKH19" s="68"/>
      <c r="UKI19" s="68"/>
      <c r="UKJ19" s="68"/>
      <c r="UKK19" s="68"/>
      <c r="UKL19" s="68"/>
      <c r="UKM19" s="68"/>
      <c r="UKN19" s="68"/>
      <c r="UKO19" s="68"/>
      <c r="UKP19" s="68"/>
      <c r="UKQ19" s="68"/>
      <c r="UKR19" s="68"/>
      <c r="UKS19" s="68"/>
      <c r="UKT19" s="68"/>
      <c r="UKU19" s="68"/>
      <c r="UKV19" s="68"/>
      <c r="UKW19" s="68"/>
      <c r="UKX19" s="68"/>
      <c r="UKY19" s="68"/>
      <c r="UKZ19" s="68"/>
      <c r="ULA19" s="68"/>
      <c r="ULB19" s="68"/>
      <c r="ULC19" s="68"/>
      <c r="ULD19" s="68"/>
      <c r="ULE19" s="68"/>
      <c r="ULF19" s="68"/>
      <c r="ULG19" s="68"/>
      <c r="ULH19" s="68"/>
      <c r="ULI19" s="68"/>
      <c r="ULJ19" s="68"/>
      <c r="ULK19" s="68"/>
      <c r="ULL19" s="68"/>
      <c r="ULM19" s="68"/>
      <c r="ULN19" s="68"/>
      <c r="ULO19" s="68"/>
      <c r="ULP19" s="68"/>
      <c r="ULQ19" s="68"/>
      <c r="ULR19" s="68"/>
      <c r="ULS19" s="68"/>
      <c r="ULT19" s="68"/>
      <c r="ULU19" s="68"/>
      <c r="ULV19" s="68"/>
      <c r="ULW19" s="68"/>
      <c r="ULX19" s="68"/>
      <c r="ULY19" s="68"/>
      <c r="ULZ19" s="68"/>
      <c r="UMA19" s="68"/>
      <c r="UMB19" s="68"/>
      <c r="UMC19" s="68"/>
      <c r="UMD19" s="68"/>
      <c r="UME19" s="68"/>
      <c r="UMF19" s="68"/>
      <c r="UMG19" s="68"/>
      <c r="UMH19" s="68"/>
      <c r="UMI19" s="68"/>
      <c r="UMJ19" s="68"/>
      <c r="UMK19" s="68"/>
      <c r="UML19" s="68"/>
      <c r="UMM19" s="68"/>
      <c r="UMN19" s="68"/>
      <c r="UMO19" s="68"/>
      <c r="UMP19" s="68"/>
      <c r="UMQ19" s="68"/>
      <c r="UMR19" s="68"/>
      <c r="UMS19" s="68"/>
      <c r="UMT19" s="68"/>
      <c r="UMU19" s="68"/>
      <c r="UMV19" s="68"/>
      <c r="UMW19" s="68"/>
      <c r="UMX19" s="68"/>
      <c r="UMY19" s="68"/>
      <c r="UMZ19" s="68"/>
      <c r="UNA19" s="68"/>
      <c r="UNB19" s="68"/>
      <c r="UNC19" s="68"/>
      <c r="UND19" s="68"/>
      <c r="UNE19" s="68"/>
      <c r="UNF19" s="68"/>
      <c r="UNG19" s="68"/>
      <c r="UNH19" s="68"/>
      <c r="UNI19" s="68"/>
      <c r="UNJ19" s="68"/>
      <c r="UNK19" s="68"/>
      <c r="UNL19" s="68"/>
      <c r="UNM19" s="68"/>
      <c r="UNN19" s="68"/>
      <c r="UNO19" s="68"/>
      <c r="UNP19" s="68"/>
      <c r="UNQ19" s="68"/>
      <c r="UNR19" s="68"/>
      <c r="UNS19" s="68"/>
      <c r="UNT19" s="68"/>
      <c r="UNU19" s="68"/>
      <c r="UNV19" s="68"/>
      <c r="UNW19" s="68"/>
      <c r="UNX19" s="68"/>
      <c r="UNY19" s="68"/>
      <c r="UNZ19" s="68"/>
      <c r="UOA19" s="68"/>
      <c r="UOB19" s="68"/>
      <c r="UOC19" s="68"/>
      <c r="UOD19" s="68"/>
      <c r="UOE19" s="68"/>
      <c r="UOF19" s="68"/>
      <c r="UOG19" s="68"/>
      <c r="UOH19" s="68"/>
      <c r="UOI19" s="68"/>
      <c r="UOJ19" s="68"/>
      <c r="UOK19" s="68"/>
      <c r="UOL19" s="68"/>
      <c r="UOM19" s="68"/>
      <c r="UON19" s="68"/>
      <c r="UOO19" s="68"/>
      <c r="UOP19" s="68"/>
      <c r="UOQ19" s="68"/>
      <c r="UOR19" s="68"/>
      <c r="UOS19" s="68"/>
      <c r="UOT19" s="68"/>
      <c r="UOU19" s="68"/>
      <c r="UOV19" s="68"/>
      <c r="UOW19" s="68"/>
      <c r="UOX19" s="68"/>
      <c r="UOY19" s="68"/>
      <c r="UOZ19" s="68"/>
      <c r="UPA19" s="68"/>
      <c r="UPB19" s="68"/>
      <c r="UPC19" s="68"/>
      <c r="UPD19" s="68"/>
      <c r="UPE19" s="68"/>
      <c r="UPF19" s="68"/>
      <c r="UPG19" s="68"/>
      <c r="UPH19" s="68"/>
      <c r="UPI19" s="68"/>
      <c r="UPJ19" s="68"/>
      <c r="UPK19" s="68"/>
      <c r="UPL19" s="68"/>
      <c r="UPM19" s="68"/>
      <c r="UPN19" s="68"/>
      <c r="UPO19" s="68"/>
      <c r="UPP19" s="68"/>
      <c r="UPQ19" s="68"/>
      <c r="UPR19" s="68"/>
      <c r="UPS19" s="68"/>
      <c r="UPT19" s="68"/>
      <c r="UPU19" s="68"/>
      <c r="UPV19" s="68"/>
      <c r="UPW19" s="68"/>
      <c r="UPX19" s="68"/>
      <c r="UPY19" s="68"/>
      <c r="UPZ19" s="68"/>
      <c r="UQA19" s="68"/>
      <c r="UQB19" s="68"/>
      <c r="UQC19" s="68"/>
      <c r="UQD19" s="68"/>
      <c r="UQE19" s="68"/>
      <c r="UQF19" s="68"/>
      <c r="UQG19" s="68"/>
      <c r="UQH19" s="68"/>
      <c r="UQI19" s="68"/>
      <c r="UQJ19" s="68"/>
      <c r="UQK19" s="68"/>
      <c r="UQL19" s="68"/>
      <c r="UQM19" s="68"/>
      <c r="UQN19" s="68"/>
      <c r="UQO19" s="68"/>
      <c r="UQP19" s="68"/>
      <c r="UQQ19" s="68"/>
      <c r="UQR19" s="68"/>
      <c r="UQS19" s="68"/>
      <c r="UQT19" s="68"/>
      <c r="UQU19" s="68"/>
      <c r="UQV19" s="68"/>
      <c r="UQW19" s="68"/>
      <c r="UQX19" s="68"/>
      <c r="UQY19" s="68"/>
      <c r="UQZ19" s="68"/>
      <c r="URA19" s="68"/>
      <c r="URB19" s="68"/>
      <c r="URC19" s="68"/>
      <c r="URD19" s="68"/>
      <c r="URE19" s="68"/>
      <c r="URF19" s="68"/>
      <c r="URG19" s="68"/>
      <c r="URH19" s="68"/>
      <c r="URI19" s="68"/>
      <c r="URJ19" s="68"/>
      <c r="URK19" s="68"/>
      <c r="URL19" s="68"/>
      <c r="URM19" s="68"/>
      <c r="URN19" s="68"/>
      <c r="URO19" s="68"/>
      <c r="URP19" s="68"/>
      <c r="URQ19" s="68"/>
      <c r="URR19" s="68"/>
      <c r="URS19" s="68"/>
      <c r="URT19" s="68"/>
      <c r="URU19" s="68"/>
      <c r="URV19" s="68"/>
      <c r="URW19" s="68"/>
      <c r="URX19" s="68"/>
      <c r="URY19" s="68"/>
      <c r="URZ19" s="68"/>
      <c r="USA19" s="68"/>
      <c r="USB19" s="68"/>
      <c r="USC19" s="68"/>
      <c r="USD19" s="68"/>
      <c r="USE19" s="68"/>
      <c r="USF19" s="68"/>
      <c r="USG19" s="68"/>
      <c r="USH19" s="68"/>
      <c r="USI19" s="68"/>
      <c r="USJ19" s="68"/>
      <c r="USK19" s="68"/>
      <c r="USL19" s="68"/>
      <c r="USM19" s="68"/>
      <c r="USN19" s="68"/>
      <c r="USO19" s="68"/>
      <c r="USP19" s="68"/>
      <c r="USQ19" s="68"/>
      <c r="USR19" s="68"/>
      <c r="USS19" s="68"/>
      <c r="UST19" s="68"/>
      <c r="USU19" s="68"/>
      <c r="USV19" s="68"/>
      <c r="USW19" s="68"/>
      <c r="USX19" s="68"/>
      <c r="USY19" s="68"/>
      <c r="USZ19" s="68"/>
      <c r="UTA19" s="68"/>
      <c r="UTB19" s="68"/>
      <c r="UTC19" s="68"/>
      <c r="UTD19" s="68"/>
      <c r="UTE19" s="68"/>
      <c r="UTF19" s="68"/>
      <c r="UTG19" s="68"/>
      <c r="UTH19" s="68"/>
      <c r="UTI19" s="68"/>
      <c r="UTJ19" s="68"/>
      <c r="UTK19" s="68"/>
      <c r="UTL19" s="68"/>
      <c r="UTM19" s="68"/>
      <c r="UTN19" s="68"/>
      <c r="UTO19" s="68"/>
      <c r="UTP19" s="68"/>
      <c r="UTQ19" s="68"/>
      <c r="UTR19" s="68"/>
      <c r="UTS19" s="68"/>
      <c r="UTT19" s="68"/>
      <c r="UTU19" s="68"/>
      <c r="UTV19" s="68"/>
      <c r="UTW19" s="68"/>
      <c r="UTX19" s="68"/>
      <c r="UTY19" s="68"/>
      <c r="UTZ19" s="68"/>
      <c r="UUA19" s="68"/>
      <c r="UUB19" s="68"/>
      <c r="UUC19" s="68"/>
      <c r="UUD19" s="68"/>
      <c r="UUE19" s="68"/>
      <c r="UUF19" s="68"/>
      <c r="UUG19" s="68"/>
      <c r="UUH19" s="68"/>
      <c r="UUI19" s="68"/>
      <c r="UUJ19" s="68"/>
      <c r="UUK19" s="68"/>
      <c r="UUL19" s="68"/>
      <c r="UUM19" s="68"/>
      <c r="UUN19" s="68"/>
      <c r="UUO19" s="68"/>
      <c r="UUP19" s="68"/>
      <c r="UUQ19" s="68"/>
      <c r="UUR19" s="68"/>
      <c r="UUS19" s="68"/>
      <c r="UUT19" s="68"/>
      <c r="UUU19" s="68"/>
      <c r="UUV19" s="68"/>
      <c r="UUW19" s="68"/>
      <c r="UUX19" s="68"/>
      <c r="UUY19" s="68"/>
      <c r="UUZ19" s="68"/>
      <c r="UVA19" s="68"/>
      <c r="UVB19" s="68"/>
      <c r="UVC19" s="68"/>
      <c r="UVD19" s="68"/>
      <c r="UVE19" s="68"/>
      <c r="UVF19" s="68"/>
      <c r="UVG19" s="68"/>
      <c r="UVH19" s="68"/>
      <c r="UVI19" s="68"/>
      <c r="UVJ19" s="68"/>
      <c r="UVK19" s="68"/>
      <c r="UVL19" s="68"/>
      <c r="UVM19" s="68"/>
      <c r="UVN19" s="68"/>
      <c r="UVO19" s="68"/>
      <c r="UVP19" s="68"/>
      <c r="UVQ19" s="68"/>
      <c r="UVR19" s="68"/>
      <c r="UVS19" s="68"/>
      <c r="UVT19" s="68"/>
      <c r="UVU19" s="68"/>
      <c r="UVV19" s="68"/>
      <c r="UVW19" s="68"/>
      <c r="UVX19" s="68"/>
      <c r="UVY19" s="68"/>
      <c r="UVZ19" s="68"/>
      <c r="UWA19" s="68"/>
      <c r="UWB19" s="68"/>
      <c r="UWC19" s="68"/>
      <c r="UWD19" s="68"/>
      <c r="UWE19" s="68"/>
      <c r="UWF19" s="68"/>
      <c r="UWG19" s="68"/>
      <c r="UWH19" s="68"/>
      <c r="UWI19" s="68"/>
      <c r="UWJ19" s="68"/>
      <c r="UWK19" s="68"/>
      <c r="UWL19" s="68"/>
      <c r="UWM19" s="68"/>
      <c r="UWN19" s="68"/>
      <c r="UWO19" s="68"/>
      <c r="UWP19" s="68"/>
      <c r="UWQ19" s="68"/>
      <c r="UWR19" s="68"/>
      <c r="UWS19" s="68"/>
      <c r="UWT19" s="68"/>
      <c r="UWU19" s="68"/>
      <c r="UWV19" s="68"/>
      <c r="UWW19" s="68"/>
      <c r="UWX19" s="68"/>
      <c r="UWY19" s="68"/>
      <c r="UWZ19" s="68"/>
      <c r="UXA19" s="68"/>
      <c r="UXB19" s="68"/>
      <c r="UXC19" s="68"/>
      <c r="UXD19" s="68"/>
      <c r="UXE19" s="68"/>
      <c r="UXF19" s="68"/>
      <c r="UXG19" s="68"/>
      <c r="UXH19" s="68"/>
      <c r="UXI19" s="68"/>
      <c r="UXJ19" s="68"/>
      <c r="UXK19" s="68"/>
      <c r="UXL19" s="68"/>
      <c r="UXM19" s="68"/>
      <c r="UXN19" s="68"/>
      <c r="UXO19" s="68"/>
      <c r="UXP19" s="68"/>
      <c r="UXQ19" s="68"/>
      <c r="UXR19" s="68"/>
      <c r="UXS19" s="68"/>
      <c r="UXT19" s="68"/>
      <c r="UXU19" s="68"/>
      <c r="UXV19" s="68"/>
      <c r="UXW19" s="68"/>
      <c r="UXX19" s="68"/>
      <c r="UXY19" s="68"/>
      <c r="UXZ19" s="68"/>
      <c r="UYA19" s="68"/>
      <c r="UYB19" s="68"/>
      <c r="UYC19" s="68"/>
      <c r="UYD19" s="68"/>
      <c r="UYE19" s="68"/>
      <c r="UYF19" s="68"/>
      <c r="UYG19" s="68"/>
      <c r="UYH19" s="68"/>
      <c r="UYI19" s="68"/>
      <c r="UYJ19" s="68"/>
      <c r="UYK19" s="68"/>
      <c r="UYL19" s="68"/>
      <c r="UYM19" s="68"/>
      <c r="UYN19" s="68"/>
      <c r="UYO19" s="68"/>
      <c r="UYP19" s="68"/>
      <c r="UYQ19" s="68"/>
      <c r="UYR19" s="68"/>
      <c r="UYS19" s="68"/>
      <c r="UYT19" s="68"/>
      <c r="UYU19" s="68"/>
      <c r="UYV19" s="68"/>
      <c r="UYW19" s="68"/>
      <c r="UYX19" s="68"/>
      <c r="UYY19" s="68"/>
      <c r="UYZ19" s="68"/>
      <c r="UZA19" s="68"/>
      <c r="UZB19" s="68"/>
      <c r="UZC19" s="68"/>
      <c r="UZD19" s="68"/>
      <c r="UZE19" s="68"/>
      <c r="UZF19" s="68"/>
      <c r="UZG19" s="68"/>
      <c r="UZH19" s="68"/>
      <c r="UZI19" s="68"/>
      <c r="UZJ19" s="68"/>
      <c r="UZK19" s="68"/>
      <c r="UZL19" s="68"/>
      <c r="UZM19" s="68"/>
      <c r="UZN19" s="68"/>
      <c r="UZO19" s="68"/>
      <c r="UZP19" s="68"/>
      <c r="UZQ19" s="68"/>
      <c r="UZR19" s="68"/>
      <c r="UZS19" s="68"/>
      <c r="UZT19" s="68"/>
      <c r="UZU19" s="68"/>
      <c r="UZV19" s="68"/>
      <c r="UZW19" s="68"/>
      <c r="UZX19" s="68"/>
      <c r="UZY19" s="68"/>
      <c r="UZZ19" s="68"/>
      <c r="VAA19" s="68"/>
      <c r="VAB19" s="68"/>
      <c r="VAC19" s="68"/>
      <c r="VAD19" s="68"/>
      <c r="VAE19" s="68"/>
      <c r="VAF19" s="68"/>
      <c r="VAG19" s="68"/>
      <c r="VAH19" s="68"/>
      <c r="VAI19" s="68"/>
      <c r="VAJ19" s="68"/>
      <c r="VAK19" s="68"/>
      <c r="VAL19" s="68"/>
      <c r="VAM19" s="68"/>
      <c r="VAN19" s="68"/>
      <c r="VAO19" s="68"/>
      <c r="VAP19" s="68"/>
      <c r="VAQ19" s="68"/>
      <c r="VAR19" s="68"/>
      <c r="VAS19" s="68"/>
      <c r="VAT19" s="68"/>
      <c r="VAU19" s="68"/>
      <c r="VAV19" s="68"/>
      <c r="VAW19" s="68"/>
      <c r="VAX19" s="68"/>
      <c r="VAY19" s="68"/>
      <c r="VAZ19" s="68"/>
      <c r="VBA19" s="68"/>
      <c r="VBB19" s="68"/>
      <c r="VBC19" s="68"/>
      <c r="VBD19" s="68"/>
      <c r="VBE19" s="68"/>
      <c r="VBF19" s="68"/>
      <c r="VBG19" s="68"/>
      <c r="VBH19" s="68"/>
      <c r="VBI19" s="68"/>
      <c r="VBJ19" s="68"/>
      <c r="VBK19" s="68"/>
      <c r="VBL19" s="68"/>
      <c r="VBM19" s="68"/>
      <c r="VBN19" s="68"/>
      <c r="VBO19" s="68"/>
      <c r="VBP19" s="68"/>
      <c r="VBQ19" s="68"/>
      <c r="VBR19" s="68"/>
      <c r="VBS19" s="68"/>
      <c r="VBT19" s="68"/>
      <c r="VBU19" s="68"/>
      <c r="VBV19" s="68"/>
      <c r="VBW19" s="68"/>
      <c r="VBX19" s="68"/>
      <c r="VBY19" s="68"/>
      <c r="VBZ19" s="68"/>
      <c r="VCA19" s="68"/>
      <c r="VCB19" s="68"/>
      <c r="VCC19" s="68"/>
      <c r="VCD19" s="68"/>
      <c r="VCE19" s="68"/>
      <c r="VCF19" s="68"/>
      <c r="VCG19" s="68"/>
      <c r="VCH19" s="68"/>
      <c r="VCI19" s="68"/>
      <c r="VCJ19" s="68"/>
      <c r="VCK19" s="68"/>
      <c r="VCL19" s="68"/>
      <c r="VCM19" s="68"/>
      <c r="VCN19" s="68"/>
      <c r="VCO19" s="68"/>
      <c r="VCP19" s="68"/>
      <c r="VCQ19" s="68"/>
      <c r="VCR19" s="68"/>
      <c r="VCS19" s="68"/>
      <c r="VCT19" s="68"/>
      <c r="VCU19" s="68"/>
      <c r="VCV19" s="68"/>
      <c r="VCW19" s="68"/>
      <c r="VCX19" s="68"/>
      <c r="VCY19" s="68"/>
      <c r="VCZ19" s="68"/>
      <c r="VDA19" s="68"/>
      <c r="VDB19" s="68"/>
      <c r="VDC19" s="68"/>
      <c r="VDD19" s="68"/>
      <c r="VDE19" s="68"/>
      <c r="VDF19" s="68"/>
      <c r="VDG19" s="68"/>
      <c r="VDH19" s="68"/>
      <c r="VDI19" s="68"/>
      <c r="VDJ19" s="68"/>
      <c r="VDK19" s="68"/>
      <c r="VDL19" s="68"/>
      <c r="VDM19" s="68"/>
      <c r="VDN19" s="68"/>
      <c r="VDO19" s="68"/>
      <c r="VDP19" s="68"/>
      <c r="VDQ19" s="68"/>
      <c r="VDR19" s="68"/>
      <c r="VDS19" s="68"/>
      <c r="VDT19" s="68"/>
      <c r="VDU19" s="68"/>
      <c r="VDV19" s="68"/>
      <c r="VDW19" s="68"/>
      <c r="VDX19" s="68"/>
      <c r="VDY19" s="68"/>
      <c r="VDZ19" s="68"/>
      <c r="VEA19" s="68"/>
      <c r="VEB19" s="68"/>
      <c r="VEC19" s="68"/>
      <c r="VED19" s="68"/>
      <c r="VEE19" s="68"/>
      <c r="VEF19" s="68"/>
      <c r="VEG19" s="68"/>
      <c r="VEH19" s="68"/>
      <c r="VEI19" s="68"/>
      <c r="VEJ19" s="68"/>
      <c r="VEK19" s="68"/>
      <c r="VEL19" s="68"/>
      <c r="VEM19" s="68"/>
      <c r="VEN19" s="68"/>
      <c r="VEO19" s="68"/>
      <c r="VEP19" s="68"/>
      <c r="VEQ19" s="68"/>
      <c r="VER19" s="68"/>
      <c r="VES19" s="68"/>
      <c r="VET19" s="68"/>
      <c r="VEU19" s="68"/>
      <c r="VEV19" s="68"/>
      <c r="VEW19" s="68"/>
      <c r="VEX19" s="68"/>
      <c r="VEY19" s="68"/>
      <c r="VEZ19" s="68"/>
      <c r="VFA19" s="68"/>
      <c r="VFB19" s="68"/>
      <c r="VFC19" s="68"/>
      <c r="VFD19" s="68"/>
      <c r="VFE19" s="68"/>
      <c r="VFF19" s="68"/>
      <c r="VFG19" s="68"/>
      <c r="VFH19" s="68"/>
      <c r="VFI19" s="68"/>
      <c r="VFJ19" s="68"/>
      <c r="VFK19" s="68"/>
      <c r="VFL19" s="68"/>
      <c r="VFM19" s="68"/>
      <c r="VFN19" s="68"/>
      <c r="VFO19" s="68"/>
      <c r="VFP19" s="68"/>
      <c r="VFQ19" s="68"/>
      <c r="VFR19" s="68"/>
      <c r="VFS19" s="68"/>
      <c r="VFT19" s="68"/>
      <c r="VFU19" s="68"/>
      <c r="VFV19" s="68"/>
      <c r="VFW19" s="68"/>
      <c r="VFX19" s="68"/>
      <c r="VFY19" s="68"/>
      <c r="VFZ19" s="68"/>
      <c r="VGA19" s="68"/>
      <c r="VGB19" s="68"/>
      <c r="VGC19" s="68"/>
      <c r="VGD19" s="68"/>
      <c r="VGE19" s="68"/>
      <c r="VGF19" s="68"/>
      <c r="VGG19" s="68"/>
      <c r="VGH19" s="68"/>
      <c r="VGI19" s="68"/>
      <c r="VGJ19" s="68"/>
      <c r="VGK19" s="68"/>
      <c r="VGL19" s="68"/>
      <c r="VGM19" s="68"/>
      <c r="VGN19" s="68"/>
      <c r="VGO19" s="68"/>
      <c r="VGP19" s="68"/>
      <c r="VGQ19" s="68"/>
      <c r="VGR19" s="68"/>
      <c r="VGS19" s="68"/>
      <c r="VGT19" s="68"/>
      <c r="VGU19" s="68"/>
      <c r="VGV19" s="68"/>
      <c r="VGW19" s="68"/>
      <c r="VGX19" s="68"/>
      <c r="VGY19" s="68"/>
      <c r="VGZ19" s="68"/>
      <c r="VHA19" s="68"/>
      <c r="VHB19" s="68"/>
      <c r="VHC19" s="68"/>
      <c r="VHD19" s="68"/>
      <c r="VHE19" s="68"/>
      <c r="VHF19" s="68"/>
      <c r="VHG19" s="68"/>
      <c r="VHH19" s="68"/>
      <c r="VHI19" s="68"/>
      <c r="VHJ19" s="68"/>
      <c r="VHK19" s="68"/>
      <c r="VHL19" s="68"/>
      <c r="VHM19" s="68"/>
      <c r="VHN19" s="68"/>
      <c r="VHO19" s="68"/>
      <c r="VHP19" s="68"/>
      <c r="VHQ19" s="68"/>
      <c r="VHR19" s="68"/>
      <c r="VHS19" s="68"/>
      <c r="VHT19" s="68"/>
      <c r="VHU19" s="68"/>
      <c r="VHV19" s="68"/>
      <c r="VHW19" s="68"/>
      <c r="VHX19" s="68"/>
      <c r="VHY19" s="68"/>
      <c r="VHZ19" s="68"/>
      <c r="VIA19" s="68"/>
      <c r="VIB19" s="68"/>
      <c r="VIC19" s="68"/>
      <c r="VID19" s="68"/>
      <c r="VIE19" s="68"/>
      <c r="VIF19" s="68"/>
      <c r="VIG19" s="68"/>
      <c r="VIH19" s="68"/>
      <c r="VII19" s="68"/>
      <c r="VIJ19" s="68"/>
      <c r="VIK19" s="68"/>
      <c r="VIL19" s="68"/>
      <c r="VIM19" s="68"/>
      <c r="VIN19" s="68"/>
      <c r="VIO19" s="68"/>
      <c r="VIP19" s="68"/>
      <c r="VIQ19" s="68"/>
      <c r="VIR19" s="68"/>
      <c r="VIS19" s="68"/>
      <c r="VIT19" s="68"/>
      <c r="VIU19" s="68"/>
      <c r="VIV19" s="68"/>
      <c r="VIW19" s="68"/>
      <c r="VIX19" s="68"/>
      <c r="VIY19" s="68"/>
      <c r="VIZ19" s="68"/>
      <c r="VJA19" s="68"/>
      <c r="VJB19" s="68"/>
      <c r="VJC19" s="68"/>
      <c r="VJD19" s="68"/>
      <c r="VJE19" s="68"/>
      <c r="VJF19" s="68"/>
      <c r="VJG19" s="68"/>
      <c r="VJH19" s="68"/>
      <c r="VJI19" s="68"/>
      <c r="VJJ19" s="68"/>
      <c r="VJK19" s="68"/>
      <c r="VJL19" s="68"/>
      <c r="VJM19" s="68"/>
      <c r="VJN19" s="68"/>
      <c r="VJO19" s="68"/>
      <c r="VJP19" s="68"/>
      <c r="VJQ19" s="68"/>
      <c r="VJR19" s="68"/>
      <c r="VJS19" s="68"/>
      <c r="VJT19" s="68"/>
      <c r="VJU19" s="68"/>
      <c r="VJV19" s="68"/>
      <c r="VJW19" s="68"/>
      <c r="VJX19" s="68"/>
      <c r="VJY19" s="68"/>
      <c r="VJZ19" s="68"/>
      <c r="VKA19" s="68"/>
      <c r="VKB19" s="68"/>
      <c r="VKC19" s="68"/>
      <c r="VKD19" s="68"/>
      <c r="VKE19" s="68"/>
      <c r="VKF19" s="68"/>
      <c r="VKG19" s="68"/>
      <c r="VKH19" s="68"/>
      <c r="VKI19" s="68"/>
      <c r="VKJ19" s="68"/>
      <c r="VKK19" s="68"/>
      <c r="VKL19" s="68"/>
      <c r="VKM19" s="68"/>
      <c r="VKN19" s="68"/>
      <c r="VKO19" s="68"/>
      <c r="VKP19" s="68"/>
      <c r="VKQ19" s="68"/>
      <c r="VKR19" s="68"/>
      <c r="VKS19" s="68"/>
      <c r="VKT19" s="68"/>
      <c r="VKU19" s="68"/>
      <c r="VKV19" s="68"/>
      <c r="VKW19" s="68"/>
      <c r="VKX19" s="68"/>
      <c r="VKY19" s="68"/>
      <c r="VKZ19" s="68"/>
      <c r="VLA19" s="68"/>
      <c r="VLB19" s="68"/>
      <c r="VLC19" s="68"/>
      <c r="VLD19" s="68"/>
      <c r="VLE19" s="68"/>
      <c r="VLF19" s="68"/>
      <c r="VLG19" s="68"/>
      <c r="VLH19" s="68"/>
      <c r="VLI19" s="68"/>
      <c r="VLJ19" s="68"/>
      <c r="VLK19" s="68"/>
      <c r="VLL19" s="68"/>
      <c r="VLM19" s="68"/>
      <c r="VLN19" s="68"/>
      <c r="VLO19" s="68"/>
      <c r="VLP19" s="68"/>
      <c r="VLQ19" s="68"/>
      <c r="VLR19" s="68"/>
      <c r="VLS19" s="68"/>
      <c r="VLT19" s="68"/>
      <c r="VLU19" s="68"/>
      <c r="VLV19" s="68"/>
      <c r="VLW19" s="68"/>
      <c r="VLX19" s="68"/>
      <c r="VLY19" s="68"/>
      <c r="VLZ19" s="68"/>
      <c r="VMA19" s="68"/>
      <c r="VMB19" s="68"/>
      <c r="VMC19" s="68"/>
      <c r="VMD19" s="68"/>
      <c r="VME19" s="68"/>
      <c r="VMF19" s="68"/>
      <c r="VMG19" s="68"/>
      <c r="VMH19" s="68"/>
      <c r="VMI19" s="68"/>
      <c r="VMJ19" s="68"/>
      <c r="VMK19" s="68"/>
      <c r="VML19" s="68"/>
      <c r="VMM19" s="68"/>
      <c r="VMN19" s="68"/>
      <c r="VMO19" s="68"/>
      <c r="VMP19" s="68"/>
      <c r="VMQ19" s="68"/>
      <c r="VMR19" s="68"/>
      <c r="VMS19" s="68"/>
      <c r="VMT19" s="68"/>
      <c r="VMU19" s="68"/>
      <c r="VMV19" s="68"/>
      <c r="VMW19" s="68"/>
      <c r="VMX19" s="68"/>
      <c r="VMY19" s="68"/>
      <c r="VMZ19" s="68"/>
      <c r="VNA19" s="68"/>
      <c r="VNB19" s="68"/>
      <c r="VNC19" s="68"/>
      <c r="VND19" s="68"/>
      <c r="VNE19" s="68"/>
      <c r="VNF19" s="68"/>
      <c r="VNG19" s="68"/>
      <c r="VNH19" s="68"/>
      <c r="VNI19" s="68"/>
      <c r="VNJ19" s="68"/>
      <c r="VNK19" s="68"/>
      <c r="VNL19" s="68"/>
      <c r="VNM19" s="68"/>
      <c r="VNN19" s="68"/>
      <c r="VNO19" s="68"/>
      <c r="VNP19" s="68"/>
      <c r="VNQ19" s="68"/>
      <c r="VNR19" s="68"/>
      <c r="VNS19" s="68"/>
      <c r="VNT19" s="68"/>
      <c r="VNU19" s="68"/>
      <c r="VNV19" s="68"/>
      <c r="VNW19" s="68"/>
      <c r="VNX19" s="68"/>
      <c r="VNY19" s="68"/>
      <c r="VNZ19" s="68"/>
      <c r="VOA19" s="68"/>
      <c r="VOB19" s="68"/>
      <c r="VOC19" s="68"/>
      <c r="VOD19" s="68"/>
      <c r="VOE19" s="68"/>
      <c r="VOF19" s="68"/>
      <c r="VOG19" s="68"/>
      <c r="VOH19" s="68"/>
      <c r="VOI19" s="68"/>
      <c r="VOJ19" s="68"/>
      <c r="VOK19" s="68"/>
      <c r="VOL19" s="68"/>
      <c r="VOM19" s="68"/>
      <c r="VON19" s="68"/>
      <c r="VOO19" s="68"/>
      <c r="VOP19" s="68"/>
      <c r="VOQ19" s="68"/>
      <c r="VOR19" s="68"/>
      <c r="VOS19" s="68"/>
      <c r="VOT19" s="68"/>
      <c r="VOU19" s="68"/>
      <c r="VOV19" s="68"/>
      <c r="VOW19" s="68"/>
      <c r="VOX19" s="68"/>
      <c r="VOY19" s="68"/>
      <c r="VOZ19" s="68"/>
      <c r="VPA19" s="68"/>
      <c r="VPB19" s="68"/>
      <c r="VPC19" s="68"/>
      <c r="VPD19" s="68"/>
      <c r="VPE19" s="68"/>
      <c r="VPF19" s="68"/>
      <c r="VPG19" s="68"/>
      <c r="VPH19" s="68"/>
      <c r="VPI19" s="68"/>
      <c r="VPJ19" s="68"/>
      <c r="VPK19" s="68"/>
      <c r="VPL19" s="68"/>
      <c r="VPM19" s="68"/>
      <c r="VPN19" s="68"/>
      <c r="VPO19" s="68"/>
      <c r="VPP19" s="68"/>
      <c r="VPQ19" s="68"/>
      <c r="VPR19" s="68"/>
      <c r="VPS19" s="68"/>
      <c r="VPT19" s="68"/>
      <c r="VPU19" s="68"/>
      <c r="VPV19" s="68"/>
      <c r="VPW19" s="68"/>
      <c r="VPX19" s="68"/>
      <c r="VPY19" s="68"/>
      <c r="VPZ19" s="68"/>
      <c r="VQA19" s="68"/>
      <c r="VQB19" s="68"/>
      <c r="VQC19" s="68"/>
      <c r="VQD19" s="68"/>
      <c r="VQE19" s="68"/>
      <c r="VQF19" s="68"/>
      <c r="VQG19" s="68"/>
      <c r="VQH19" s="68"/>
      <c r="VQI19" s="68"/>
      <c r="VQJ19" s="68"/>
      <c r="VQK19" s="68"/>
      <c r="VQL19" s="68"/>
      <c r="VQM19" s="68"/>
      <c r="VQN19" s="68"/>
      <c r="VQO19" s="68"/>
      <c r="VQP19" s="68"/>
      <c r="VQQ19" s="68"/>
      <c r="VQR19" s="68"/>
      <c r="VQS19" s="68"/>
      <c r="VQT19" s="68"/>
      <c r="VQU19" s="68"/>
      <c r="VQV19" s="68"/>
      <c r="VQW19" s="68"/>
      <c r="VQX19" s="68"/>
      <c r="VQY19" s="68"/>
      <c r="VQZ19" s="68"/>
      <c r="VRA19" s="68"/>
      <c r="VRB19" s="68"/>
      <c r="VRC19" s="68"/>
      <c r="VRD19" s="68"/>
      <c r="VRE19" s="68"/>
      <c r="VRF19" s="68"/>
      <c r="VRG19" s="68"/>
      <c r="VRH19" s="68"/>
      <c r="VRI19" s="68"/>
      <c r="VRJ19" s="68"/>
      <c r="VRK19" s="68"/>
      <c r="VRL19" s="68"/>
      <c r="VRM19" s="68"/>
      <c r="VRN19" s="68"/>
      <c r="VRO19" s="68"/>
      <c r="VRP19" s="68"/>
      <c r="VRQ19" s="68"/>
      <c r="VRR19" s="68"/>
      <c r="VRS19" s="68"/>
      <c r="VRT19" s="68"/>
      <c r="VRU19" s="68"/>
      <c r="VRV19" s="68"/>
      <c r="VRW19" s="68"/>
      <c r="VRX19" s="68"/>
      <c r="VRY19" s="68"/>
      <c r="VRZ19" s="68"/>
      <c r="VSA19" s="68"/>
      <c r="VSB19" s="68"/>
      <c r="VSC19" s="68"/>
      <c r="VSD19" s="68"/>
      <c r="VSE19" s="68"/>
      <c r="VSF19" s="68"/>
      <c r="VSG19" s="68"/>
      <c r="VSH19" s="68"/>
      <c r="VSI19" s="68"/>
      <c r="VSJ19" s="68"/>
      <c r="VSK19" s="68"/>
      <c r="VSL19" s="68"/>
      <c r="VSM19" s="68"/>
      <c r="VSN19" s="68"/>
      <c r="VSO19" s="68"/>
      <c r="VSP19" s="68"/>
      <c r="VSQ19" s="68"/>
      <c r="VSR19" s="68"/>
      <c r="VSS19" s="68"/>
      <c r="VST19" s="68"/>
      <c r="VSU19" s="68"/>
      <c r="VSV19" s="68"/>
      <c r="VSW19" s="68"/>
      <c r="VSX19" s="68"/>
      <c r="VSY19" s="68"/>
      <c r="VSZ19" s="68"/>
      <c r="VTA19" s="68"/>
      <c r="VTB19" s="68"/>
      <c r="VTC19" s="68"/>
      <c r="VTD19" s="68"/>
      <c r="VTE19" s="68"/>
      <c r="VTF19" s="68"/>
      <c r="VTG19" s="68"/>
      <c r="VTH19" s="68"/>
      <c r="VTI19" s="68"/>
      <c r="VTJ19" s="68"/>
      <c r="VTK19" s="68"/>
      <c r="VTL19" s="68"/>
      <c r="VTM19" s="68"/>
      <c r="VTN19" s="68"/>
      <c r="VTO19" s="68"/>
      <c r="VTP19" s="68"/>
      <c r="VTQ19" s="68"/>
      <c r="VTR19" s="68"/>
      <c r="VTS19" s="68"/>
      <c r="VTT19" s="68"/>
      <c r="VTU19" s="68"/>
      <c r="VTV19" s="68"/>
      <c r="VTW19" s="68"/>
      <c r="VTX19" s="68"/>
      <c r="VTY19" s="68"/>
      <c r="VTZ19" s="68"/>
      <c r="VUA19" s="68"/>
      <c r="VUB19" s="68"/>
      <c r="VUC19" s="68"/>
      <c r="VUD19" s="68"/>
      <c r="VUE19" s="68"/>
      <c r="VUF19" s="68"/>
      <c r="VUG19" s="68"/>
      <c r="VUH19" s="68"/>
      <c r="VUI19" s="68"/>
      <c r="VUJ19" s="68"/>
      <c r="VUK19" s="68"/>
      <c r="VUL19" s="68"/>
      <c r="VUM19" s="68"/>
      <c r="VUN19" s="68"/>
      <c r="VUO19" s="68"/>
      <c r="VUP19" s="68"/>
      <c r="VUQ19" s="68"/>
      <c r="VUR19" s="68"/>
      <c r="VUS19" s="68"/>
      <c r="VUT19" s="68"/>
      <c r="VUU19" s="68"/>
      <c r="VUV19" s="68"/>
      <c r="VUW19" s="68"/>
      <c r="VUX19" s="68"/>
      <c r="VUY19" s="68"/>
      <c r="VUZ19" s="68"/>
      <c r="VVA19" s="68"/>
      <c r="VVB19" s="68"/>
      <c r="VVC19" s="68"/>
      <c r="VVD19" s="68"/>
      <c r="VVE19" s="68"/>
      <c r="VVF19" s="68"/>
      <c r="VVG19" s="68"/>
      <c r="VVH19" s="68"/>
      <c r="VVI19" s="68"/>
      <c r="VVJ19" s="68"/>
      <c r="VVK19" s="68"/>
      <c r="VVL19" s="68"/>
      <c r="VVM19" s="68"/>
      <c r="VVN19" s="68"/>
      <c r="VVO19" s="68"/>
      <c r="VVP19" s="68"/>
      <c r="VVQ19" s="68"/>
      <c r="VVR19" s="68"/>
      <c r="VVS19" s="68"/>
      <c r="VVT19" s="68"/>
      <c r="VVU19" s="68"/>
      <c r="VVV19" s="68"/>
      <c r="VVW19" s="68"/>
      <c r="VVX19" s="68"/>
      <c r="VVY19" s="68"/>
      <c r="VVZ19" s="68"/>
      <c r="VWA19" s="68"/>
      <c r="VWB19" s="68"/>
      <c r="VWC19" s="68"/>
      <c r="VWD19" s="68"/>
      <c r="VWE19" s="68"/>
      <c r="VWF19" s="68"/>
      <c r="VWG19" s="68"/>
      <c r="VWH19" s="68"/>
      <c r="VWI19" s="68"/>
      <c r="VWJ19" s="68"/>
      <c r="VWK19" s="68"/>
      <c r="VWL19" s="68"/>
      <c r="VWM19" s="68"/>
      <c r="VWN19" s="68"/>
      <c r="VWO19" s="68"/>
      <c r="VWP19" s="68"/>
      <c r="VWQ19" s="68"/>
      <c r="VWR19" s="68"/>
      <c r="VWS19" s="68"/>
      <c r="VWT19" s="68"/>
      <c r="VWU19" s="68"/>
      <c r="VWV19" s="68"/>
      <c r="VWW19" s="68"/>
      <c r="VWX19" s="68"/>
      <c r="VWY19" s="68"/>
      <c r="VWZ19" s="68"/>
      <c r="VXA19" s="68"/>
      <c r="VXB19" s="68"/>
      <c r="VXC19" s="68"/>
      <c r="VXD19" s="68"/>
      <c r="VXE19" s="68"/>
      <c r="VXF19" s="68"/>
      <c r="VXG19" s="68"/>
      <c r="VXH19" s="68"/>
      <c r="VXI19" s="68"/>
      <c r="VXJ19" s="68"/>
      <c r="VXK19" s="68"/>
      <c r="VXL19" s="68"/>
      <c r="VXM19" s="68"/>
      <c r="VXN19" s="68"/>
      <c r="VXO19" s="68"/>
      <c r="VXP19" s="68"/>
      <c r="VXQ19" s="68"/>
      <c r="VXR19" s="68"/>
      <c r="VXS19" s="68"/>
      <c r="VXT19" s="68"/>
      <c r="VXU19" s="68"/>
      <c r="VXV19" s="68"/>
      <c r="VXW19" s="68"/>
      <c r="VXX19" s="68"/>
      <c r="VXY19" s="68"/>
      <c r="VXZ19" s="68"/>
      <c r="VYA19" s="68"/>
      <c r="VYB19" s="68"/>
      <c r="VYC19" s="68"/>
      <c r="VYD19" s="68"/>
      <c r="VYE19" s="68"/>
      <c r="VYF19" s="68"/>
      <c r="VYG19" s="68"/>
      <c r="VYH19" s="68"/>
      <c r="VYI19" s="68"/>
      <c r="VYJ19" s="68"/>
      <c r="VYK19" s="68"/>
      <c r="VYL19" s="68"/>
      <c r="VYM19" s="68"/>
      <c r="VYN19" s="68"/>
      <c r="VYO19" s="68"/>
      <c r="VYP19" s="68"/>
      <c r="VYQ19" s="68"/>
      <c r="VYR19" s="68"/>
      <c r="VYS19" s="68"/>
      <c r="VYT19" s="68"/>
      <c r="VYU19" s="68"/>
      <c r="VYV19" s="68"/>
      <c r="VYW19" s="68"/>
      <c r="VYX19" s="68"/>
      <c r="VYY19" s="68"/>
      <c r="VYZ19" s="68"/>
      <c r="VZA19" s="68"/>
      <c r="VZB19" s="68"/>
      <c r="VZC19" s="68"/>
      <c r="VZD19" s="68"/>
      <c r="VZE19" s="68"/>
      <c r="VZF19" s="68"/>
      <c r="VZG19" s="68"/>
      <c r="VZH19" s="68"/>
      <c r="VZI19" s="68"/>
      <c r="VZJ19" s="68"/>
      <c r="VZK19" s="68"/>
      <c r="VZL19" s="68"/>
      <c r="VZM19" s="68"/>
      <c r="VZN19" s="68"/>
      <c r="VZO19" s="68"/>
      <c r="VZP19" s="68"/>
      <c r="VZQ19" s="68"/>
      <c r="VZR19" s="68"/>
      <c r="VZS19" s="68"/>
      <c r="VZT19" s="68"/>
      <c r="VZU19" s="68"/>
      <c r="VZV19" s="68"/>
      <c r="VZW19" s="68"/>
      <c r="VZX19" s="68"/>
      <c r="VZY19" s="68"/>
      <c r="VZZ19" s="68"/>
      <c r="WAA19" s="68"/>
      <c r="WAB19" s="68"/>
      <c r="WAC19" s="68"/>
      <c r="WAD19" s="68"/>
      <c r="WAE19" s="68"/>
      <c r="WAF19" s="68"/>
      <c r="WAG19" s="68"/>
      <c r="WAH19" s="68"/>
      <c r="WAI19" s="68"/>
      <c r="WAJ19" s="68"/>
      <c r="WAK19" s="68"/>
      <c r="WAL19" s="68"/>
      <c r="WAM19" s="68"/>
      <c r="WAN19" s="68"/>
      <c r="WAO19" s="68"/>
      <c r="WAP19" s="68"/>
      <c r="WAQ19" s="68"/>
      <c r="WAR19" s="68"/>
      <c r="WAS19" s="68"/>
      <c r="WAT19" s="68"/>
      <c r="WAU19" s="68"/>
      <c r="WAV19" s="68"/>
      <c r="WAW19" s="68"/>
      <c r="WAX19" s="68"/>
      <c r="WAY19" s="68"/>
      <c r="WAZ19" s="68"/>
      <c r="WBA19" s="68"/>
      <c r="WBB19" s="68"/>
      <c r="WBC19" s="68"/>
      <c r="WBD19" s="68"/>
      <c r="WBE19" s="68"/>
      <c r="WBF19" s="68"/>
      <c r="WBG19" s="68"/>
      <c r="WBH19" s="68"/>
      <c r="WBI19" s="68"/>
      <c r="WBJ19" s="68"/>
      <c r="WBK19" s="68"/>
      <c r="WBL19" s="68"/>
      <c r="WBM19" s="68"/>
      <c r="WBN19" s="68"/>
      <c r="WBO19" s="68"/>
      <c r="WBP19" s="68"/>
      <c r="WBQ19" s="68"/>
      <c r="WBR19" s="68"/>
      <c r="WBS19" s="68"/>
      <c r="WBT19" s="68"/>
      <c r="WBU19" s="68"/>
      <c r="WBV19" s="68"/>
      <c r="WBW19" s="68"/>
      <c r="WBX19" s="68"/>
      <c r="WBY19" s="68"/>
      <c r="WBZ19" s="68"/>
      <c r="WCA19" s="68"/>
      <c r="WCB19" s="68"/>
      <c r="WCC19" s="68"/>
      <c r="WCD19" s="68"/>
      <c r="WCE19" s="68"/>
      <c r="WCF19" s="68"/>
      <c r="WCG19" s="68"/>
      <c r="WCH19" s="68"/>
      <c r="WCI19" s="68"/>
      <c r="WCJ19" s="68"/>
      <c r="WCK19" s="68"/>
      <c r="WCL19" s="68"/>
      <c r="WCM19" s="68"/>
      <c r="WCN19" s="68"/>
      <c r="WCO19" s="68"/>
      <c r="WCP19" s="68"/>
      <c r="WCQ19" s="68"/>
      <c r="WCR19" s="68"/>
      <c r="WCS19" s="68"/>
      <c r="WCT19" s="68"/>
      <c r="WCU19" s="68"/>
      <c r="WCV19" s="68"/>
      <c r="WCW19" s="68"/>
      <c r="WCX19" s="68"/>
      <c r="WCY19" s="68"/>
      <c r="WCZ19" s="68"/>
      <c r="WDA19" s="68"/>
      <c r="WDB19" s="68"/>
      <c r="WDC19" s="68"/>
      <c r="WDD19" s="68"/>
      <c r="WDE19" s="68"/>
      <c r="WDF19" s="68"/>
      <c r="WDG19" s="68"/>
      <c r="WDH19" s="68"/>
      <c r="WDI19" s="68"/>
      <c r="WDJ19" s="68"/>
      <c r="WDK19" s="68"/>
      <c r="WDL19" s="68"/>
      <c r="WDM19" s="68"/>
      <c r="WDN19" s="68"/>
      <c r="WDO19" s="68"/>
      <c r="WDP19" s="68"/>
      <c r="WDQ19" s="68"/>
      <c r="WDR19" s="68"/>
      <c r="WDS19" s="68"/>
      <c r="WDT19" s="68"/>
      <c r="WDU19" s="68"/>
      <c r="WDV19" s="68"/>
      <c r="WDW19" s="68"/>
      <c r="WDX19" s="68"/>
      <c r="WDY19" s="68"/>
      <c r="WDZ19" s="68"/>
      <c r="WEA19" s="68"/>
      <c r="WEB19" s="68"/>
      <c r="WEC19" s="68"/>
      <c r="WED19" s="68"/>
      <c r="WEE19" s="68"/>
      <c r="WEF19" s="68"/>
      <c r="WEG19" s="68"/>
      <c r="WEH19" s="68"/>
      <c r="WEI19" s="68"/>
      <c r="WEJ19" s="68"/>
      <c r="WEK19" s="68"/>
      <c r="WEL19" s="68"/>
      <c r="WEM19" s="68"/>
      <c r="WEN19" s="68"/>
      <c r="WEO19" s="68"/>
      <c r="WEP19" s="68"/>
      <c r="WEQ19" s="68"/>
      <c r="WER19" s="68"/>
      <c r="WES19" s="68"/>
      <c r="WET19" s="68"/>
      <c r="WEU19" s="68"/>
      <c r="WEV19" s="68"/>
      <c r="WEW19" s="68"/>
      <c r="WEX19" s="68"/>
      <c r="WEY19" s="68"/>
      <c r="WEZ19" s="68"/>
      <c r="WFA19" s="68"/>
      <c r="WFB19" s="68"/>
      <c r="WFC19" s="68"/>
      <c r="WFD19" s="68"/>
      <c r="WFE19" s="68"/>
      <c r="WFF19" s="68"/>
      <c r="WFG19" s="68"/>
      <c r="WFH19" s="68"/>
      <c r="WFI19" s="68"/>
      <c r="WFJ19" s="68"/>
      <c r="WFK19" s="68"/>
      <c r="WFL19" s="68"/>
      <c r="WFM19" s="68"/>
      <c r="WFN19" s="68"/>
      <c r="WFO19" s="68"/>
      <c r="WFP19" s="68"/>
      <c r="WFQ19" s="68"/>
      <c r="WFR19" s="68"/>
      <c r="WFS19" s="68"/>
      <c r="WFT19" s="68"/>
      <c r="WFU19" s="68"/>
      <c r="WFV19" s="68"/>
      <c r="WFW19" s="68"/>
      <c r="WFX19" s="68"/>
      <c r="WFY19" s="68"/>
      <c r="WFZ19" s="68"/>
      <c r="WGA19" s="68"/>
      <c r="WGB19" s="68"/>
      <c r="WGC19" s="68"/>
      <c r="WGD19" s="68"/>
      <c r="WGE19" s="68"/>
      <c r="WGF19" s="68"/>
      <c r="WGG19" s="68"/>
      <c r="WGH19" s="68"/>
      <c r="WGI19" s="68"/>
      <c r="WGJ19" s="68"/>
      <c r="WGK19" s="68"/>
      <c r="WGL19" s="68"/>
      <c r="WGM19" s="68"/>
      <c r="WGN19" s="68"/>
      <c r="WGO19" s="68"/>
      <c r="WGP19" s="68"/>
      <c r="WGQ19" s="68"/>
      <c r="WGR19" s="68"/>
      <c r="WGS19" s="68"/>
      <c r="WGT19" s="68"/>
      <c r="WGU19" s="68"/>
      <c r="WGV19" s="68"/>
      <c r="WGW19" s="68"/>
      <c r="WGX19" s="68"/>
      <c r="WGY19" s="68"/>
      <c r="WGZ19" s="68"/>
      <c r="WHA19" s="68"/>
      <c r="WHB19" s="68"/>
      <c r="WHC19" s="68"/>
      <c r="WHD19" s="68"/>
      <c r="WHE19" s="68"/>
      <c r="WHF19" s="68"/>
      <c r="WHG19" s="68"/>
      <c r="WHH19" s="68"/>
      <c r="WHI19" s="68"/>
      <c r="WHJ19" s="68"/>
      <c r="WHK19" s="68"/>
      <c r="WHL19" s="68"/>
      <c r="WHM19" s="68"/>
      <c r="WHN19" s="68"/>
      <c r="WHO19" s="68"/>
      <c r="WHP19" s="68"/>
      <c r="WHQ19" s="68"/>
      <c r="WHR19" s="68"/>
      <c r="WHS19" s="68"/>
      <c r="WHT19" s="68"/>
      <c r="WHU19" s="68"/>
      <c r="WHV19" s="68"/>
      <c r="WHW19" s="68"/>
      <c r="WHX19" s="68"/>
      <c r="WHY19" s="68"/>
      <c r="WHZ19" s="68"/>
      <c r="WIA19" s="68"/>
      <c r="WIB19" s="68"/>
      <c r="WIC19" s="68"/>
      <c r="WID19" s="68"/>
      <c r="WIE19" s="68"/>
      <c r="WIF19" s="68"/>
      <c r="WIG19" s="68"/>
      <c r="WIH19" s="68"/>
      <c r="WII19" s="68"/>
      <c r="WIJ19" s="68"/>
      <c r="WIK19" s="68"/>
      <c r="WIL19" s="68"/>
      <c r="WIM19" s="68"/>
      <c r="WIN19" s="68"/>
      <c r="WIO19" s="68"/>
      <c r="WIP19" s="68"/>
      <c r="WIQ19" s="68"/>
      <c r="WIR19" s="68"/>
      <c r="WIS19" s="68"/>
      <c r="WIT19" s="68"/>
      <c r="WIU19" s="68"/>
      <c r="WIV19" s="68"/>
      <c r="WIW19" s="68"/>
      <c r="WIX19" s="68"/>
      <c r="WIY19" s="68"/>
      <c r="WIZ19" s="68"/>
      <c r="WJA19" s="68"/>
      <c r="WJB19" s="68"/>
      <c r="WJC19" s="68"/>
      <c r="WJD19" s="68"/>
      <c r="WJE19" s="68"/>
      <c r="WJF19" s="68"/>
      <c r="WJG19" s="68"/>
      <c r="WJH19" s="68"/>
      <c r="WJI19" s="68"/>
      <c r="WJJ19" s="68"/>
      <c r="WJK19" s="68"/>
      <c r="WJL19" s="68"/>
      <c r="WJM19" s="68"/>
      <c r="WJN19" s="68"/>
      <c r="WJO19" s="68"/>
      <c r="WJP19" s="68"/>
      <c r="WJQ19" s="68"/>
      <c r="WJR19" s="68"/>
      <c r="WJS19" s="68"/>
      <c r="WJT19" s="68"/>
      <c r="WJU19" s="68"/>
      <c r="WJV19" s="68"/>
      <c r="WJW19" s="68"/>
      <c r="WJX19" s="68"/>
      <c r="WJY19" s="68"/>
      <c r="WJZ19" s="68"/>
      <c r="WKA19" s="68"/>
      <c r="WKB19" s="68"/>
      <c r="WKC19" s="68"/>
      <c r="WKD19" s="68"/>
      <c r="WKE19" s="68"/>
      <c r="WKF19" s="68"/>
      <c r="WKG19" s="68"/>
      <c r="WKH19" s="68"/>
      <c r="WKI19" s="68"/>
      <c r="WKJ19" s="68"/>
      <c r="WKK19" s="68"/>
      <c r="WKL19" s="68"/>
      <c r="WKM19" s="68"/>
      <c r="WKN19" s="68"/>
      <c r="WKO19" s="68"/>
      <c r="WKP19" s="68"/>
      <c r="WKQ19" s="68"/>
      <c r="WKR19" s="68"/>
      <c r="WKS19" s="68"/>
      <c r="WKT19" s="68"/>
      <c r="WKU19" s="68"/>
      <c r="WKV19" s="68"/>
      <c r="WKW19" s="68"/>
      <c r="WKX19" s="68"/>
      <c r="WKY19" s="68"/>
      <c r="WKZ19" s="68"/>
      <c r="WLA19" s="68"/>
      <c r="WLB19" s="68"/>
      <c r="WLC19" s="68"/>
      <c r="WLD19" s="68"/>
      <c r="WLE19" s="68"/>
      <c r="WLF19" s="68"/>
      <c r="WLG19" s="68"/>
      <c r="WLH19" s="68"/>
      <c r="WLI19" s="68"/>
      <c r="WLJ19" s="68"/>
      <c r="WLK19" s="68"/>
      <c r="WLL19" s="68"/>
      <c r="WLM19" s="68"/>
      <c r="WLN19" s="68"/>
      <c r="WLO19" s="68"/>
      <c r="WLP19" s="68"/>
      <c r="WLQ19" s="68"/>
      <c r="WLR19" s="68"/>
      <c r="WLS19" s="68"/>
      <c r="WLT19" s="68"/>
      <c r="WLU19" s="68"/>
      <c r="WLV19" s="68"/>
      <c r="WLW19" s="68"/>
      <c r="WLX19" s="68"/>
      <c r="WLY19" s="68"/>
      <c r="WLZ19" s="68"/>
      <c r="WMA19" s="68"/>
      <c r="WMB19" s="68"/>
      <c r="WMC19" s="68"/>
      <c r="WMD19" s="68"/>
      <c r="WME19" s="68"/>
      <c r="WMF19" s="68"/>
      <c r="WMG19" s="68"/>
      <c r="WMH19" s="68"/>
      <c r="WMI19" s="68"/>
      <c r="WMJ19" s="68"/>
      <c r="WMK19" s="68"/>
      <c r="WML19" s="68"/>
      <c r="WMM19" s="68"/>
      <c r="WMN19" s="68"/>
      <c r="WMO19" s="68"/>
      <c r="WMP19" s="68"/>
      <c r="WMQ19" s="68"/>
      <c r="WMR19" s="68"/>
      <c r="WMS19" s="68"/>
      <c r="WMT19" s="68"/>
      <c r="WMU19" s="68"/>
      <c r="WMV19" s="68"/>
      <c r="WMW19" s="68"/>
      <c r="WMX19" s="68"/>
      <c r="WMY19" s="68"/>
      <c r="WMZ19" s="68"/>
      <c r="WNA19" s="68"/>
      <c r="WNB19" s="68"/>
      <c r="WNC19" s="68"/>
      <c r="WND19" s="68"/>
      <c r="WNE19" s="68"/>
      <c r="WNF19" s="68"/>
      <c r="WNG19" s="68"/>
      <c r="WNH19" s="68"/>
      <c r="WNI19" s="68"/>
      <c r="WNJ19" s="68"/>
      <c r="WNK19" s="68"/>
      <c r="WNL19" s="68"/>
      <c r="WNM19" s="68"/>
      <c r="WNN19" s="68"/>
      <c r="WNO19" s="68"/>
      <c r="WNP19" s="68"/>
      <c r="WNQ19" s="68"/>
      <c r="WNR19" s="68"/>
      <c r="WNS19" s="68"/>
      <c r="WNT19" s="68"/>
      <c r="WNU19" s="68"/>
      <c r="WNV19" s="68"/>
      <c r="WNW19" s="68"/>
      <c r="WNX19" s="68"/>
      <c r="WNY19" s="68"/>
      <c r="WNZ19" s="68"/>
      <c r="WOA19" s="68"/>
      <c r="WOB19" s="68"/>
      <c r="WOC19" s="68"/>
      <c r="WOD19" s="68"/>
      <c r="WOE19" s="68"/>
      <c r="WOF19" s="68"/>
      <c r="WOG19" s="68"/>
      <c r="WOH19" s="68"/>
      <c r="WOI19" s="68"/>
      <c r="WOJ19" s="68"/>
      <c r="WOK19" s="68"/>
      <c r="WOL19" s="68"/>
      <c r="WOM19" s="68"/>
      <c r="WON19" s="68"/>
      <c r="WOO19" s="68"/>
      <c r="WOP19" s="68"/>
      <c r="WOQ19" s="68"/>
      <c r="WOR19" s="68"/>
      <c r="WOS19" s="68"/>
      <c r="WOT19" s="68"/>
      <c r="WOU19" s="68"/>
      <c r="WOV19" s="68"/>
      <c r="WOW19" s="68"/>
      <c r="WOX19" s="68"/>
      <c r="WOY19" s="68"/>
      <c r="WOZ19" s="68"/>
      <c r="WPA19" s="68"/>
      <c r="WPB19" s="68"/>
      <c r="WPC19" s="68"/>
      <c r="WPD19" s="68"/>
      <c r="WPE19" s="68"/>
      <c r="WPF19" s="68"/>
      <c r="WPG19" s="68"/>
      <c r="WPH19" s="68"/>
      <c r="WPI19" s="68"/>
      <c r="WPJ19" s="68"/>
      <c r="WPK19" s="68"/>
      <c r="WPL19" s="68"/>
      <c r="WPM19" s="68"/>
      <c r="WPN19" s="68"/>
      <c r="WPO19" s="68"/>
      <c r="WPP19" s="68"/>
      <c r="WPQ19" s="68"/>
      <c r="WPR19" s="68"/>
      <c r="WPS19" s="68"/>
      <c r="WPT19" s="68"/>
      <c r="WPU19" s="68"/>
      <c r="WPV19" s="68"/>
      <c r="WPW19" s="68"/>
      <c r="WPX19" s="68"/>
      <c r="WPY19" s="68"/>
      <c r="WPZ19" s="68"/>
      <c r="WQA19" s="68"/>
      <c r="WQB19" s="68"/>
      <c r="WQC19" s="68"/>
      <c r="WQD19" s="68"/>
      <c r="WQE19" s="68"/>
      <c r="WQF19" s="68"/>
      <c r="WQG19" s="68"/>
      <c r="WQH19" s="68"/>
      <c r="WQI19" s="68"/>
      <c r="WQJ19" s="68"/>
      <c r="WQK19" s="68"/>
      <c r="WQL19" s="68"/>
      <c r="WQM19" s="68"/>
      <c r="WQN19" s="68"/>
      <c r="WQO19" s="68"/>
      <c r="WQP19" s="68"/>
      <c r="WQQ19" s="68"/>
      <c r="WQR19" s="68"/>
      <c r="WQS19" s="68"/>
      <c r="WQT19" s="68"/>
      <c r="WQU19" s="68"/>
      <c r="WQV19" s="68"/>
      <c r="WQW19" s="68"/>
      <c r="WQX19" s="68"/>
      <c r="WQY19" s="68"/>
      <c r="WQZ19" s="68"/>
      <c r="WRA19" s="68"/>
      <c r="WRB19" s="68"/>
      <c r="WRC19" s="68"/>
      <c r="WRD19" s="68"/>
      <c r="WRE19" s="68"/>
      <c r="WRF19" s="68"/>
      <c r="WRG19" s="68"/>
      <c r="WRH19" s="68"/>
      <c r="WRI19" s="68"/>
      <c r="WRJ19" s="68"/>
      <c r="WRK19" s="68"/>
      <c r="WRL19" s="68"/>
      <c r="WRM19" s="68"/>
      <c r="WRN19" s="68"/>
      <c r="WRO19" s="68"/>
      <c r="WRP19" s="68"/>
      <c r="WRQ19" s="68"/>
      <c r="WRR19" s="68"/>
      <c r="WRS19" s="68"/>
      <c r="WRT19" s="68"/>
      <c r="WRU19" s="68"/>
      <c r="WRV19" s="68"/>
      <c r="WRW19" s="68"/>
      <c r="WRX19" s="68"/>
      <c r="WRY19" s="68"/>
      <c r="WRZ19" s="68"/>
      <c r="WSA19" s="68"/>
      <c r="WSB19" s="68"/>
      <c r="WSC19" s="68"/>
      <c r="WSD19" s="68"/>
      <c r="WSE19" s="68"/>
      <c r="WSF19" s="68"/>
      <c r="WSG19" s="68"/>
      <c r="WSH19" s="68"/>
      <c r="WSI19" s="68"/>
      <c r="WSJ19" s="68"/>
      <c r="WSK19" s="68"/>
      <c r="WSL19" s="68"/>
      <c r="WSM19" s="68"/>
      <c r="WSN19" s="68"/>
      <c r="WSO19" s="68"/>
      <c r="WSP19" s="68"/>
      <c r="WSQ19" s="68"/>
      <c r="WSR19" s="68"/>
      <c r="WSS19" s="68"/>
      <c r="WST19" s="68"/>
      <c r="WSU19" s="68"/>
      <c r="WSV19" s="68"/>
      <c r="WSW19" s="68"/>
      <c r="WSX19" s="68"/>
      <c r="WSY19" s="68"/>
      <c r="WSZ19" s="68"/>
      <c r="WTA19" s="68"/>
      <c r="WTB19" s="68"/>
      <c r="WTC19" s="68"/>
      <c r="WTD19" s="68"/>
      <c r="WTE19" s="68"/>
      <c r="WTF19" s="68"/>
      <c r="WTG19" s="68"/>
      <c r="WTH19" s="68"/>
      <c r="WTI19" s="68"/>
      <c r="WTJ19" s="68"/>
      <c r="WTK19" s="68"/>
      <c r="WTL19" s="68"/>
      <c r="WTM19" s="68"/>
      <c r="WTN19" s="68"/>
      <c r="WTO19" s="68"/>
      <c r="WTP19" s="68"/>
      <c r="WTQ19" s="68"/>
      <c r="WTR19" s="68"/>
      <c r="WTS19" s="68"/>
      <c r="WTT19" s="68"/>
      <c r="WTU19" s="68"/>
      <c r="WTV19" s="68"/>
      <c r="WTW19" s="68"/>
      <c r="WTX19" s="68"/>
      <c r="WTY19" s="68"/>
      <c r="WTZ19" s="68"/>
      <c r="WUA19" s="68"/>
      <c r="WUB19" s="68"/>
      <c r="WUC19" s="68"/>
      <c r="WUD19" s="68"/>
      <c r="WUE19" s="68"/>
      <c r="WUF19" s="68"/>
      <c r="WUG19" s="68"/>
      <c r="WUH19" s="68"/>
      <c r="WUI19" s="68"/>
      <c r="WUJ19" s="68"/>
      <c r="WUK19" s="68"/>
      <c r="WUL19" s="68"/>
      <c r="WUM19" s="68"/>
      <c r="WUN19" s="68"/>
      <c r="WUO19" s="68"/>
      <c r="WUP19" s="68"/>
      <c r="WUQ19" s="68"/>
      <c r="WUR19" s="68"/>
      <c r="WUS19" s="68"/>
      <c r="WUT19" s="68"/>
      <c r="WUU19" s="68"/>
      <c r="WUV19" s="68"/>
      <c r="WUW19" s="68"/>
      <c r="WUX19" s="68"/>
      <c r="WUY19" s="68"/>
      <c r="WUZ19" s="68"/>
      <c r="WVA19" s="68"/>
      <c r="WVB19" s="68"/>
      <c r="WVC19" s="68"/>
      <c r="WVD19" s="68"/>
      <c r="WVE19" s="68"/>
      <c r="WVF19" s="68"/>
      <c r="WVG19" s="68"/>
      <c r="WVH19" s="68"/>
      <c r="WVI19" s="68"/>
      <c r="WVJ19" s="68"/>
      <c r="WVK19" s="68"/>
      <c r="WVL19" s="68"/>
      <c r="WVM19" s="68"/>
      <c r="WVN19" s="68"/>
      <c r="WVO19" s="68"/>
      <c r="WVP19" s="68"/>
      <c r="WVQ19" s="68"/>
      <c r="WVR19" s="68"/>
      <c r="WVS19" s="68"/>
      <c r="WVT19" s="68"/>
      <c r="WVU19" s="68"/>
      <c r="WVV19" s="68"/>
      <c r="WVW19" s="68"/>
      <c r="WVX19" s="68"/>
      <c r="WVY19" s="68"/>
      <c r="WVZ19" s="68"/>
      <c r="WWA19" s="68"/>
      <c r="WWB19" s="68"/>
      <c r="WWC19" s="68"/>
      <c r="WWD19" s="68"/>
      <c r="WWE19" s="68"/>
      <c r="WWF19" s="68"/>
      <c r="WWG19" s="68"/>
      <c r="WWH19" s="68"/>
      <c r="WWI19" s="68"/>
      <c r="WWJ19" s="68"/>
      <c r="WWK19" s="68"/>
      <c r="WWL19" s="68"/>
      <c r="WWM19" s="68"/>
      <c r="WWN19" s="68"/>
      <c r="WWO19" s="68"/>
      <c r="WWP19" s="68"/>
      <c r="WWQ19" s="68"/>
      <c r="WWR19" s="68"/>
      <c r="WWS19" s="68"/>
      <c r="WWT19" s="68"/>
      <c r="WWU19" s="68"/>
      <c r="WWV19" s="68"/>
      <c r="WWW19" s="68"/>
      <c r="WWX19" s="68"/>
      <c r="WWY19" s="68"/>
      <c r="WWZ19" s="68"/>
      <c r="WXA19" s="68"/>
      <c r="WXB19" s="68"/>
      <c r="WXC19" s="68"/>
      <c r="WXD19" s="68"/>
      <c r="WXE19" s="68"/>
      <c r="WXF19" s="68"/>
      <c r="WXG19" s="68"/>
      <c r="WXH19" s="68"/>
      <c r="WXI19" s="68"/>
      <c r="WXJ19" s="68"/>
      <c r="WXK19" s="68"/>
      <c r="WXL19" s="68"/>
      <c r="WXM19" s="68"/>
      <c r="WXN19" s="68"/>
      <c r="WXO19" s="68"/>
      <c r="WXP19" s="68"/>
      <c r="WXQ19" s="68"/>
      <c r="WXR19" s="68"/>
      <c r="WXS19" s="68"/>
      <c r="WXT19" s="68"/>
      <c r="WXU19" s="68"/>
      <c r="WXV19" s="68"/>
      <c r="WXW19" s="68"/>
      <c r="WXX19" s="68"/>
      <c r="WXY19" s="68"/>
      <c r="WXZ19" s="68"/>
      <c r="WYA19" s="68"/>
      <c r="WYB19" s="68"/>
      <c r="WYC19" s="68"/>
      <c r="WYD19" s="68"/>
      <c r="WYE19" s="68"/>
      <c r="WYF19" s="68"/>
      <c r="WYG19" s="68"/>
      <c r="WYH19" s="68"/>
      <c r="WYI19" s="68"/>
      <c r="WYJ19" s="68"/>
      <c r="WYK19" s="68"/>
      <c r="WYL19" s="68"/>
      <c r="WYM19" s="68"/>
      <c r="WYN19" s="68"/>
      <c r="WYO19" s="68"/>
      <c r="WYP19" s="68"/>
      <c r="WYQ19" s="68"/>
      <c r="WYR19" s="68"/>
      <c r="WYS19" s="68"/>
      <c r="WYT19" s="68"/>
      <c r="WYU19" s="68"/>
      <c r="WYV19" s="68"/>
      <c r="WYW19" s="68"/>
      <c r="WYX19" s="68"/>
      <c r="WYY19" s="68"/>
      <c r="WYZ19" s="68"/>
      <c r="WZA19" s="68"/>
      <c r="WZB19" s="68"/>
      <c r="WZC19" s="68"/>
      <c r="WZD19" s="68"/>
      <c r="WZE19" s="68"/>
      <c r="WZF19" s="68"/>
      <c r="WZG19" s="68"/>
      <c r="WZH19" s="68"/>
      <c r="WZI19" s="68"/>
      <c r="WZJ19" s="68"/>
      <c r="WZK19" s="68"/>
      <c r="WZL19" s="68"/>
      <c r="WZM19" s="68"/>
      <c r="WZN19" s="68"/>
      <c r="WZO19" s="68"/>
      <c r="WZP19" s="68"/>
      <c r="WZQ19" s="68"/>
      <c r="WZR19" s="68"/>
      <c r="WZS19" s="68"/>
      <c r="WZT19" s="68"/>
      <c r="WZU19" s="68"/>
      <c r="WZV19" s="68"/>
      <c r="WZW19" s="68"/>
      <c r="WZX19" s="68"/>
      <c r="WZY19" s="68"/>
      <c r="WZZ19" s="68"/>
      <c r="XAA19" s="68"/>
      <c r="XAB19" s="68"/>
      <c r="XAC19" s="68"/>
      <c r="XAD19" s="68"/>
      <c r="XAE19" s="68"/>
      <c r="XAF19" s="68"/>
      <c r="XAG19" s="68"/>
      <c r="XAH19" s="68"/>
      <c r="XAI19" s="68"/>
      <c r="XAJ19" s="68"/>
      <c r="XAK19" s="68"/>
      <c r="XAL19" s="68"/>
      <c r="XAM19" s="68"/>
      <c r="XAN19" s="68"/>
      <c r="XAO19" s="68"/>
      <c r="XAP19" s="68"/>
      <c r="XAQ19" s="68"/>
      <c r="XAR19" s="68"/>
      <c r="XAS19" s="68"/>
      <c r="XAT19" s="68"/>
      <c r="XAU19" s="68"/>
      <c r="XAV19" s="68"/>
      <c r="XAW19" s="68"/>
      <c r="XAX19" s="68"/>
      <c r="XAY19" s="68"/>
      <c r="XAZ19" s="68"/>
      <c r="XBA19" s="68"/>
      <c r="XBB19" s="68"/>
      <c r="XBC19" s="68"/>
      <c r="XBD19" s="68"/>
      <c r="XBE19" s="68"/>
      <c r="XBF19" s="68"/>
      <c r="XBG19" s="68"/>
      <c r="XBH19" s="68"/>
      <c r="XBI19" s="68"/>
      <c r="XBJ19" s="68"/>
      <c r="XBK19" s="68"/>
      <c r="XBL19" s="68"/>
      <c r="XBM19" s="68"/>
      <c r="XBN19" s="68"/>
      <c r="XBO19" s="68"/>
      <c r="XBP19" s="68"/>
      <c r="XBQ19" s="68"/>
      <c r="XBR19" s="68"/>
      <c r="XBS19" s="68"/>
      <c r="XBT19" s="68"/>
      <c r="XBU19" s="68"/>
      <c r="XBV19" s="68"/>
      <c r="XBW19" s="68"/>
      <c r="XBX19" s="68"/>
      <c r="XBY19" s="68"/>
      <c r="XBZ19" s="68"/>
      <c r="XCA19" s="68"/>
      <c r="XCB19" s="68"/>
      <c r="XCC19" s="68"/>
      <c r="XCD19" s="68"/>
      <c r="XCE19" s="68"/>
      <c r="XCF19" s="68"/>
      <c r="XCG19" s="68"/>
      <c r="XCH19" s="68"/>
      <c r="XCI19" s="68"/>
      <c r="XCJ19" s="68"/>
      <c r="XCK19" s="68"/>
      <c r="XCL19" s="68"/>
      <c r="XCM19" s="68"/>
      <c r="XCN19" s="68"/>
      <c r="XCO19" s="68"/>
      <c r="XCP19" s="68"/>
      <c r="XCQ19" s="68"/>
      <c r="XCR19" s="68"/>
      <c r="XCS19" s="68"/>
      <c r="XCT19" s="68"/>
      <c r="XCU19" s="68"/>
      <c r="XCV19" s="68"/>
      <c r="XCW19" s="68"/>
      <c r="XCX19" s="68"/>
      <c r="XCY19" s="68"/>
      <c r="XCZ19" s="68"/>
      <c r="XDA19" s="68"/>
      <c r="XDB19" s="68"/>
      <c r="XDC19" s="68"/>
      <c r="XDD19" s="68"/>
      <c r="XDE19" s="68"/>
      <c r="XDF19" s="68"/>
      <c r="XDG19" s="68"/>
      <c r="XDH19" s="68"/>
      <c r="XDI19" s="68"/>
      <c r="XDJ19" s="68"/>
      <c r="XDK19" s="68"/>
      <c r="XDL19" s="68"/>
      <c r="XDM19" s="68"/>
      <c r="XDN19" s="68"/>
      <c r="XDO19" s="68"/>
      <c r="XDP19" s="68"/>
      <c r="XDQ19" s="68"/>
      <c r="XDR19" s="68"/>
      <c r="XDS19" s="68"/>
      <c r="XDT19" s="68"/>
      <c r="XDU19" s="68"/>
      <c r="XDV19" s="68"/>
      <c r="XDW19" s="68"/>
      <c r="XDX19" s="68"/>
      <c r="XDY19" s="68"/>
      <c r="XDZ19" s="68"/>
      <c r="XEA19" s="68"/>
      <c r="XEB19" s="68"/>
      <c r="XEC19" s="68"/>
      <c r="XED19" s="68"/>
      <c r="XEE19" s="68"/>
      <c r="XEF19" s="68"/>
      <c r="XEG19" s="68"/>
      <c r="XEH19" s="68"/>
      <c r="XEI19" s="68"/>
      <c r="XEJ19" s="68"/>
      <c r="XEK19" s="68"/>
      <c r="XEL19" s="68"/>
      <c r="XEM19" s="68"/>
      <c r="XEN19" s="68"/>
      <c r="XEO19" s="68"/>
      <c r="XEP19" s="68"/>
      <c r="XEQ19" s="68"/>
      <c r="XER19" s="68"/>
      <c r="XES19" s="68"/>
      <c r="XET19" s="68"/>
      <c r="XEU19" s="68"/>
      <c r="XEV19" s="68"/>
      <c r="XEW19" s="68"/>
      <c r="XEX19" s="68"/>
      <c r="XEY19" s="68"/>
      <c r="XEZ19" s="68"/>
      <c r="XFA19" s="68"/>
      <c r="XFB19" s="68"/>
      <c r="XFD19" s="7"/>
    </row>
    <row r="20" spans="1:16384" s="2" customFormat="1" ht="15.75" customHeight="1" x14ac:dyDescent="0.3">
      <c r="A20" s="1"/>
      <c r="B20" s="7"/>
      <c r="C20" s="7"/>
      <c r="D20" s="10"/>
      <c r="E20" s="8"/>
      <c r="F20" s="7"/>
      <c r="G20" s="7"/>
      <c r="H20" s="7"/>
      <c r="I20" s="7"/>
      <c r="XEY20" s="1"/>
      <c r="XEZ20" s="1"/>
      <c r="XFA20" s="7"/>
      <c r="XFB20" s="7"/>
      <c r="XFC20" s="7"/>
      <c r="XFD20" s="7"/>
    </row>
    <row r="21" spans="1:16384" s="2" customFormat="1" ht="2.25" customHeight="1" x14ac:dyDescent="0.3">
      <c r="A21" s="4"/>
      <c r="E21" s="3"/>
      <c r="G21" s="9"/>
    </row>
    <row r="22" spans="1:16384" s="2" customFormat="1" ht="4.5" customHeight="1" x14ac:dyDescent="0.3">
      <c r="A22" s="4"/>
      <c r="E22" s="3"/>
      <c r="G22" s="9"/>
    </row>
    <row r="23" spans="1:16384" s="2" customFormat="1" hidden="1" x14ac:dyDescent="0.3">
      <c r="A23" s="1"/>
      <c r="E23" s="3"/>
      <c r="G23" s="9"/>
    </row>
    <row r="24" spans="1:16384" s="2" customFormat="1" hidden="1" x14ac:dyDescent="0.3">
      <c r="A24" s="1"/>
      <c r="E24" s="3"/>
      <c r="G24" s="9"/>
    </row>
    <row r="25" spans="1:16384" s="2" customFormat="1" hidden="1" x14ac:dyDescent="0.3">
      <c r="A25" s="1"/>
      <c r="E25" s="3"/>
      <c r="G25" s="9"/>
    </row>
  </sheetData>
  <sheetProtection algorithmName="SHA-512" hashValue="sUO0w58fFDxxnZg+f1HHMv2+RmtsmLz9cCYVvLNiBKsDYN8pllPP/gEtxbJ9UR3hdkhNv2SljUgwoqvpWxmAHw==" saltValue="VUe8FJoZJbrhSivvEWJEqA==" spinCount="100000" sheet="1" objects="1" scenarios="1"/>
  <mergeCells count="5">
    <mergeCell ref="B2:XFB2"/>
    <mergeCell ref="B6:E6"/>
    <mergeCell ref="G3:XFB3"/>
    <mergeCell ref="B18:XFB18"/>
    <mergeCell ref="B19:XFB19"/>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Income &amp; Expense Sheet</vt:lpstr>
      <vt:lpstr>Summary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Olukayode Akintumile</dc:creator>
  <cp:lastModifiedBy>Oluwatobi GBADAMOSI</cp:lastModifiedBy>
  <dcterms:created xsi:type="dcterms:W3CDTF">2021-12-23T12:44:16Z</dcterms:created>
  <dcterms:modified xsi:type="dcterms:W3CDTF">2022-01-17T15:30:08Z</dcterms:modified>
</cp:coreProperties>
</file>