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<sst xmlns="http://schemas.openxmlformats.org/spreadsheetml/2006/main" count="70" uniqueCount="70">
  <si>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Instancia</t>
  </si>
  <si>
    <t xml:space="preserve">UB</t>
  </si>
  <si>
    <t xml:space="preserve">Tiempo</t>
  </si>
  <si>
    <t xml:space="preserve">Nodos obtenidos Maximos</t>
  </si>
  <si>
    <t xml:space="preserve">GAP Max</t>
  </si>
  <si>
    <t xml:space="preserve">Nodos Obtenidos AVG</t>
  </si>
  <si>
    <t xml:space="preserve">GAP AVG</t>
  </si>
  <si>
    <t xml:space="preserve">AVG Time</t>
  </si>
  <si>
    <t xml:space="preserve">B</t>
  </si>
  <si>
    <t xml:space="preserve">eil101</t>
  </si>
  <si>
    <t xml:space="preserve">3.01225</t>
  </si>
  <si>
    <t xml:space="preserve">lin105</t>
  </si>
  <si>
    <t xml:space="preserve">3.16829</t>
  </si>
  <si>
    <t xml:space="preserve">pr107</t>
  </si>
  <si>
    <t xml:space="preserve">1.93444</t>
  </si>
  <si>
    <t xml:space="preserve">gr120</t>
  </si>
  <si>
    <t xml:space="preserve">5.0567</t>
  </si>
  <si>
    <t xml:space="preserve">pr124</t>
  </si>
  <si>
    <t xml:space="preserve">3.95746</t>
  </si>
  <si>
    <t xml:space="preserve">bier127</t>
  </si>
  <si>
    <t xml:space="preserve">8.20395</t>
  </si>
  <si>
    <t xml:space="preserve">ch130</t>
  </si>
  <si>
    <t xml:space="preserve">5.69363</t>
  </si>
  <si>
    <t xml:space="preserve">pr136</t>
  </si>
  <si>
    <t xml:space="preserve">6.8697</t>
  </si>
  <si>
    <t xml:space="preserve">gr137</t>
  </si>
  <si>
    <t xml:space="preserve">6.89201</t>
  </si>
  <si>
    <t xml:space="preserve">pr144</t>
  </si>
  <si>
    <t xml:space="preserve">4.59373</t>
  </si>
  <si>
    <t xml:space="preserve">ch150</t>
  </si>
  <si>
    <t xml:space="preserve">13.0616</t>
  </si>
  <si>
    <t xml:space="preserve">kroA150</t>
  </si>
  <si>
    <t xml:space="preserve">9.0117</t>
  </si>
  <si>
    <t xml:space="preserve">kroB150</t>
  </si>
  <si>
    <t xml:space="preserve">6.82804</t>
  </si>
  <si>
    <t xml:space="preserve">pr152</t>
  </si>
  <si>
    <t xml:space="preserve">8.30477</t>
  </si>
  <si>
    <t xml:space="preserve">u159</t>
  </si>
  <si>
    <t xml:space="preserve">11.7003</t>
  </si>
  <si>
    <t xml:space="preserve">si175</t>
  </si>
  <si>
    <t xml:space="preserve">22.6088</t>
  </si>
  <si>
    <t xml:space="preserve">rat195</t>
  </si>
  <si>
    <t xml:space="preserve">29.8262</t>
  </si>
  <si>
    <t xml:space="preserve">d198</t>
  </si>
  <si>
    <t xml:space="preserve">88.9714</t>
  </si>
  <si>
    <t xml:space="preserve">kroA200</t>
  </si>
  <si>
    <t xml:space="preserve">29.3442</t>
  </si>
  <si>
    <t xml:space="preserve">kroB200</t>
  </si>
  <si>
    <t xml:space="preserve">34.0457</t>
  </si>
  <si>
    <t xml:space="preserve">gr202</t>
  </si>
  <si>
    <t xml:space="preserve">ts225</t>
  </si>
  <si>
    <t xml:space="preserve">TL</t>
  </si>
  <si>
    <t xml:space="preserve">64.6443</t>
  </si>
  <si>
    <t xml:space="preserve">tsp225</t>
  </si>
  <si>
    <t xml:space="preserve">50.6154</t>
  </si>
  <si>
    <t xml:space="preserve">pr226</t>
  </si>
  <si>
    <t xml:space="preserve">92.9217</t>
  </si>
  <si>
    <t xml:space="preserve">gr229</t>
  </si>
  <si>
    <t xml:space="preserve">65.5176</t>
  </si>
  <si>
    <t xml:space="preserve">gil262</t>
  </si>
  <si>
    <t xml:space="preserve">77.2856</t>
  </si>
  <si>
    <t xml:space="preserve">pr264</t>
  </si>
  <si>
    <t xml:space="preserve">77.9608</t>
  </si>
  <si>
    <t xml:space="preserve">a280</t>
  </si>
  <si>
    <t xml:space="preserve">pr299</t>
  </si>
  <si>
    <t xml:space="preserve">151.34</t>
  </si>
  <si>
    <t xml:space="preserve">lin318</t>
  </si>
  <si>
    <t xml:space="preserve">rd400</t>
  </si>
  <si>
    <t xml:space="preserve">500.95</t>
  </si>
  <si>
    <t xml:space="preserve">Promedio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</si>
</sst>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21" colorId="64" zoomScale="130" zoomScaleNormal="130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4.48"/>
    <col collapsed="false" customWidth="false" hidden="false" outlineLevel="0" max="5" min="5" style="0" width="11.52"/>
    <col collapsed="false" customWidth="true" hidden="false" outlineLevel="0" max="6" min="6" style="0" width="4.48"/>
    <col collapsed="false" customWidth="false" hidden="false" outlineLevel="0" max="7" min="7" style="0" width="11.52"/>
    <col collapsed="false" customWidth="true" hidden="false" outlineLevel="0" max="8" min="8" style="0" width="7.9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3" t="n">
        <v>75</v>
      </c>
      <c r="C2" s="3" t="n">
        <v>9</v>
      </c>
      <c r="D2" s="0" t="n">
        <v>52</v>
      </c>
      <c r="E2" s="4" t="n">
        <f aca="false">(B2-D2)/B2</f>
        <v>0.306666666666667</v>
      </c>
      <c r="F2" s="0" t="n">
        <v>52</v>
      </c>
      <c r="H2" s="0" t="s">
        <v>10</v>
      </c>
      <c r="I2" s="2" t="n">
        <v>405</v>
      </c>
    </row>
    <row r="3" customFormat="false" ht="12.8" hidden="false" customHeight="false" outlineLevel="0" collapsed="false">
      <c r="A3" s="1" t="s">
        <v>11</v>
      </c>
      <c r="B3" s="3" t="n">
        <v>77</v>
      </c>
      <c r="C3" s="3" t="n">
        <v>19</v>
      </c>
      <c r="D3" s="0" t="n">
        <v>56</v>
      </c>
      <c r="E3" s="4" t="n">
        <f aca="false">(B3-D3)/B3</f>
        <v>0.272727272727273</v>
      </c>
      <c r="F3" s="0" t="n">
        <v>56</v>
      </c>
      <c r="H3" s="0" t="s">
        <v>12</v>
      </c>
      <c r="I3" s="2" t="n">
        <v>10.634</v>
      </c>
    </row>
    <row r="4" customFormat="false" ht="12.8" hidden="false" customHeight="false" outlineLevel="0" collapsed="false">
      <c r="A4" s="1" t="s">
        <v>13</v>
      </c>
      <c r="B4" s="3" t="n">
        <v>69</v>
      </c>
      <c r="C4" s="3" t="n">
        <v>3</v>
      </c>
      <c r="D4" s="0" t="n">
        <v>42</v>
      </c>
      <c r="E4" s="4" t="n">
        <f aca="false">(B4-D4)/B4</f>
        <v>0.391304347826087</v>
      </c>
      <c r="F4" s="0" t="n">
        <v>42</v>
      </c>
      <c r="H4" s="0" t="s">
        <v>14</v>
      </c>
      <c r="I4" s="2" t="n">
        <v>34.262</v>
      </c>
    </row>
    <row r="5" customFormat="false" ht="12.8" hidden="false" customHeight="false" outlineLevel="0" collapsed="false">
      <c r="A5" s="1" t="s">
        <v>15</v>
      </c>
      <c r="B5" s="3" t="n">
        <v>94</v>
      </c>
      <c r="C5" s="3" t="n">
        <v>3</v>
      </c>
      <c r="D5" s="0" t="n">
        <v>67</v>
      </c>
      <c r="E5" s="4" t="n">
        <f aca="false">(B5-D5)/B5</f>
        <v>0.287234042553191</v>
      </c>
      <c r="F5" s="0" t="n">
        <v>67</v>
      </c>
      <c r="H5" s="0" t="s">
        <v>16</v>
      </c>
      <c r="I5" s="2" t="n">
        <v>4656</v>
      </c>
    </row>
    <row r="6" customFormat="false" ht="12.8" hidden="false" customHeight="false" outlineLevel="0" collapsed="false">
      <c r="A6" s="1" t="s">
        <v>17</v>
      </c>
      <c r="B6" s="3" t="n">
        <v>103</v>
      </c>
      <c r="C6" s="3" t="n">
        <v>11</v>
      </c>
      <c r="D6" s="0" t="n">
        <v>59</v>
      </c>
      <c r="E6" s="4" t="n">
        <f aca="false">(B6-D6)/B6</f>
        <v>0.427184466019417</v>
      </c>
      <c r="F6" s="0" t="n">
        <v>59</v>
      </c>
      <c r="H6" s="0" t="s">
        <v>18</v>
      </c>
      <c r="I6" s="2" t="n">
        <v>47.48</v>
      </c>
    </row>
    <row r="7" customFormat="false" ht="12.8" hidden="false" customHeight="false" outlineLevel="0" collapsed="false">
      <c r="A7" s="1" t="s">
        <v>19</v>
      </c>
      <c r="B7" s="3" t="n">
        <v>111</v>
      </c>
      <c r="C7" s="3" t="n">
        <v>25</v>
      </c>
      <c r="D7" s="0" t="n">
        <v>73</v>
      </c>
      <c r="E7" s="4" t="n">
        <f aca="false">(B7-D7)/B7</f>
        <v>0.342342342342342</v>
      </c>
      <c r="F7" s="0" t="n">
        <v>73</v>
      </c>
      <c r="H7" s="0" t="s">
        <v>20</v>
      </c>
      <c r="I7" s="2" t="n">
        <v>82.049</v>
      </c>
    </row>
    <row r="8" customFormat="false" ht="12.8" hidden="false" customHeight="false" outlineLevel="0" collapsed="false">
      <c r="A8" s="1" t="s">
        <v>21</v>
      </c>
      <c r="B8" s="3" t="n">
        <v>97</v>
      </c>
      <c r="C8" s="3" t="n">
        <v>39</v>
      </c>
      <c r="D8" s="0" t="n">
        <v>60</v>
      </c>
      <c r="E8" s="4" t="n">
        <f aca="false">(B8-D8)/B8</f>
        <v>0.381443298969072</v>
      </c>
      <c r="F8" s="0" t="n">
        <v>60</v>
      </c>
      <c r="H8" s="0" t="s">
        <v>22</v>
      </c>
      <c r="I8" s="2" t="n">
        <v>4298</v>
      </c>
    </row>
    <row r="9" customFormat="false" ht="12.8" hidden="false" customHeight="false" outlineLevel="0" collapsed="false">
      <c r="A9" s="1" t="s">
        <v>23</v>
      </c>
      <c r="B9" s="3" t="n">
        <v>91</v>
      </c>
      <c r="C9" s="3" t="n">
        <v>83</v>
      </c>
      <c r="D9" s="0" t="n">
        <v>59</v>
      </c>
      <c r="E9" s="4" t="n">
        <f aca="false">(B9-D9)/B9</f>
        <v>0.351648351648352</v>
      </c>
      <c r="F9" s="0" t="n">
        <v>59</v>
      </c>
      <c r="H9" s="0" t="s">
        <v>24</v>
      </c>
      <c r="I9" s="2" t="n">
        <v>61.852</v>
      </c>
    </row>
    <row r="10" customFormat="false" ht="12.8" hidden="false" customHeight="false" outlineLevel="0" collapsed="false">
      <c r="A10" s="1" t="s">
        <v>25</v>
      </c>
      <c r="B10" s="3" t="n">
        <v>111</v>
      </c>
      <c r="C10" s="3" t="n">
        <v>6</v>
      </c>
      <c r="D10" s="0" t="n">
        <v>61</v>
      </c>
      <c r="E10" s="4" t="n">
        <f aca="false">(B10-D10)/B10</f>
        <v>0.450450450450451</v>
      </c>
      <c r="F10" s="0" t="n">
        <v>61</v>
      </c>
      <c r="H10" s="0" t="s">
        <v>26</v>
      </c>
      <c r="I10" s="2" t="n">
        <v>50.773</v>
      </c>
    </row>
    <row r="11" customFormat="false" ht="12.8" hidden="false" customHeight="false" outlineLevel="0" collapsed="false">
      <c r="A11" s="1" t="s">
        <v>27</v>
      </c>
      <c r="B11" s="3" t="n">
        <v>120</v>
      </c>
      <c r="C11" s="3" t="n">
        <v>66</v>
      </c>
      <c r="D11" s="0" t="n">
        <v>48</v>
      </c>
      <c r="E11" s="4" t="n">
        <f aca="false">(B11-D11)/B11</f>
        <v>0.6</v>
      </c>
      <c r="F11" s="0" t="n">
        <v>48</v>
      </c>
      <c r="H11" s="0" t="s">
        <v>28</v>
      </c>
      <c r="I11" s="2" t="n">
        <v>53.431</v>
      </c>
    </row>
    <row r="12" customFormat="false" ht="12.8" hidden="false" customHeight="false" outlineLevel="0" collapsed="false">
      <c r="A12" s="1" t="s">
        <v>29</v>
      </c>
      <c r="B12" s="3" t="n">
        <v>108</v>
      </c>
      <c r="C12" s="3" t="n">
        <v>17</v>
      </c>
      <c r="D12" s="0" t="n">
        <v>78</v>
      </c>
      <c r="E12" s="4" t="n">
        <f aca="false">(B12-D12)/B12</f>
        <v>0.277777777777778</v>
      </c>
      <c r="F12" s="0" t="n">
        <v>78</v>
      </c>
      <c r="H12" s="0" t="s">
        <v>30</v>
      </c>
      <c r="I12" s="2" t="n">
        <v>4337</v>
      </c>
    </row>
    <row r="13" customFormat="false" ht="12.8" hidden="false" customHeight="false" outlineLevel="0" collapsed="false">
      <c r="A13" s="1" t="s">
        <v>31</v>
      </c>
      <c r="B13" s="3" t="n">
        <v>107</v>
      </c>
      <c r="C13" s="3" t="n">
        <v>500</v>
      </c>
      <c r="D13" s="0" t="n">
        <v>69</v>
      </c>
      <c r="E13" s="4" t="n">
        <f aca="false">(B13-D13)/B13</f>
        <v>0.355140186915888</v>
      </c>
      <c r="F13" s="0" t="n">
        <v>69</v>
      </c>
      <c r="H13" s="0" t="s">
        <v>32</v>
      </c>
      <c r="I13" s="2" t="n">
        <v>17.492</v>
      </c>
    </row>
    <row r="14" customFormat="false" ht="12.8" hidden="false" customHeight="false" outlineLevel="0" collapsed="false">
      <c r="A14" s="1" t="s">
        <v>33</v>
      </c>
      <c r="B14" s="3" t="n">
        <v>118</v>
      </c>
      <c r="C14" s="3" t="n">
        <v>18</v>
      </c>
      <c r="D14" s="0" t="n">
        <v>54</v>
      </c>
      <c r="E14" s="4" t="n">
        <f aca="false">(B14-D14)/B14</f>
        <v>0.542372881355932</v>
      </c>
      <c r="F14" s="0" t="n">
        <v>54</v>
      </c>
      <c r="H14" s="0" t="s">
        <v>34</v>
      </c>
      <c r="I14" s="2" t="n">
        <v>18.212</v>
      </c>
    </row>
    <row r="15" customFormat="false" ht="12.8" hidden="false" customHeight="false" outlineLevel="0" collapsed="false">
      <c r="A15" s="1" t="s">
        <v>35</v>
      </c>
      <c r="B15" s="3" t="n">
        <v>116</v>
      </c>
      <c r="C15" s="3" t="n">
        <v>316</v>
      </c>
      <c r="D15" s="0" t="n">
        <v>56</v>
      </c>
      <c r="E15" s="4" t="n">
        <f aca="false">(B15-D15)/B15</f>
        <v>0.517241379310345</v>
      </c>
      <c r="F15" s="0" t="n">
        <v>56</v>
      </c>
      <c r="H15" s="0" t="s">
        <v>36</v>
      </c>
      <c r="I15" s="2" t="n">
        <v>60.537</v>
      </c>
    </row>
    <row r="16" customFormat="false" ht="12.8" hidden="false" customHeight="false" outlineLevel="0" collapsed="false">
      <c r="A16" s="1" t="s">
        <v>37</v>
      </c>
      <c r="B16" s="3" t="n">
        <v>121</v>
      </c>
      <c r="C16" s="3" t="n">
        <v>125</v>
      </c>
      <c r="D16" s="0" t="n">
        <v>56</v>
      </c>
      <c r="E16" s="4" t="n">
        <f aca="false">(B16-D16)/B16</f>
        <v>0.537190082644628</v>
      </c>
      <c r="F16" s="0" t="n">
        <v>56</v>
      </c>
      <c r="H16" s="0" t="s">
        <v>38</v>
      </c>
      <c r="I16" s="2" t="n">
        <v>30.937</v>
      </c>
    </row>
    <row r="17" customFormat="false" ht="12.8" hidden="false" customHeight="false" outlineLevel="0" collapsed="false">
      <c r="A17" s="1" t="s">
        <v>39</v>
      </c>
      <c r="B17" s="3" t="n">
        <v>83</v>
      </c>
      <c r="C17" s="3" t="n">
        <v>27</v>
      </c>
      <c r="D17" s="0" t="n">
        <v>70</v>
      </c>
      <c r="E17" s="4" t="n">
        <f aca="false">(B17-D17)/B17</f>
        <v>0.156626506024096</v>
      </c>
      <c r="F17" s="0" t="n">
        <v>70</v>
      </c>
      <c r="H17" s="0" t="s">
        <v>40</v>
      </c>
      <c r="I17" s="2" t="n">
        <v>10.058</v>
      </c>
    </row>
    <row r="18" customFormat="false" ht="12.8" hidden="false" customHeight="false" outlineLevel="0" collapsed="false">
      <c r="A18" s="1" t="s">
        <v>41</v>
      </c>
      <c r="B18" s="3" t="n">
        <v>129</v>
      </c>
      <c r="C18" s="3" t="n">
        <v>57</v>
      </c>
      <c r="D18" s="0" t="n">
        <v>79</v>
      </c>
      <c r="E18" s="4" t="n">
        <f aca="false">(B18-D18)/B18</f>
        <v>0.387596899224806</v>
      </c>
      <c r="F18" s="0" t="n">
        <v>79</v>
      </c>
      <c r="H18" s="0" t="s">
        <v>42</v>
      </c>
      <c r="I18" s="2" t="n">
        <v>1485</v>
      </c>
    </row>
    <row r="19" customFormat="false" ht="12.8" hidden="false" customHeight="false" outlineLevel="0" collapsed="false">
      <c r="A19" s="1" t="s">
        <v>43</v>
      </c>
      <c r="B19" s="3" t="n">
        <v>189</v>
      </c>
      <c r="C19" s="3" t="n">
        <v>82</v>
      </c>
      <c r="D19" s="0" t="n">
        <v>137</v>
      </c>
      <c r="E19" s="4" t="n">
        <f aca="false">(B19-D19)/B19</f>
        <v>0.275132275132275</v>
      </c>
      <c r="F19" s="0" t="n">
        <v>137</v>
      </c>
      <c r="H19" s="0" t="s">
        <v>44</v>
      </c>
      <c r="I19" s="2" t="n">
        <v>12.686</v>
      </c>
    </row>
    <row r="20" customFormat="false" ht="12.8" hidden="false" customHeight="false" outlineLevel="0" collapsed="false">
      <c r="A20" s="1" t="s">
        <v>45</v>
      </c>
      <c r="B20" s="3" t="n">
        <v>147</v>
      </c>
      <c r="C20" s="3" t="n">
        <v>1383</v>
      </c>
      <c r="D20" s="0" t="n">
        <v>75</v>
      </c>
      <c r="E20" s="4" t="n">
        <f aca="false">(B20-D20)/B20</f>
        <v>0.489795918367347</v>
      </c>
      <c r="F20" s="0" t="n">
        <v>75</v>
      </c>
      <c r="H20" s="0" t="s">
        <v>46</v>
      </c>
      <c r="I20" s="2" t="n">
        <v>20.47</v>
      </c>
    </row>
    <row r="21" customFormat="false" ht="12.8" hidden="false" customHeight="false" outlineLevel="0" collapsed="false">
      <c r="A21" s="1" t="s">
        <v>47</v>
      </c>
      <c r="B21" s="3" t="n">
        <v>154</v>
      </c>
      <c r="C21" s="3" t="n">
        <v>37</v>
      </c>
      <c r="D21" s="0" t="n">
        <v>81</v>
      </c>
      <c r="E21" s="4" t="n">
        <f aca="false">(B21-D21)/B21</f>
        <v>0.474025974025974</v>
      </c>
      <c r="F21" s="0" t="n">
        <v>81</v>
      </c>
      <c r="H21" s="0" t="s">
        <v>48</v>
      </c>
      <c r="I21" s="2" t="n">
        <v>20.245</v>
      </c>
    </row>
    <row r="22" customFormat="false" ht="12.8" hidden="false" customHeight="false" outlineLevel="0" collapsed="false">
      <c r="A22" s="1" t="s">
        <v>49</v>
      </c>
      <c r="B22" s="3" t="n">
        <v>192</v>
      </c>
      <c r="C22" s="3" t="n">
        <v>631</v>
      </c>
      <c r="D22" s="0" t="n">
        <v>170</v>
      </c>
      <c r="E22" s="4" t="n">
        <f aca="false">(B22-D22)/B22</f>
        <v>0.114583333333333</v>
      </c>
      <c r="F22" s="0" t="n">
        <v>170</v>
      </c>
      <c r="H22" s="0" t="n">
        <v>123917</v>
      </c>
      <c r="I22" s="2" t="n">
        <v>28.498</v>
      </c>
    </row>
    <row r="23" customFormat="false" ht="12.8" hidden="false" customHeight="false" outlineLevel="0" collapsed="false">
      <c r="A23" s="1" t="s">
        <v>50</v>
      </c>
      <c r="B23" s="3" t="n">
        <v>179</v>
      </c>
      <c r="C23" s="3" t="s">
        <v>51</v>
      </c>
      <c r="D23" s="0" t="n">
        <v>102</v>
      </c>
      <c r="E23" s="4" t="n">
        <f aca="false">(B23-D23)/B23</f>
        <v>0.430167597765363</v>
      </c>
      <c r="F23" s="0" t="n">
        <v>102</v>
      </c>
      <c r="H23" s="0" t="s">
        <v>52</v>
      </c>
      <c r="I23" s="2" t="n">
        <v>92.219</v>
      </c>
    </row>
    <row r="24" customFormat="false" ht="12.8" hidden="false" customHeight="false" outlineLevel="0" collapsed="false">
      <c r="A24" s="1" t="s">
        <v>53</v>
      </c>
      <c r="B24" s="3" t="n">
        <v>155</v>
      </c>
      <c r="C24" s="3" t="n">
        <v>214</v>
      </c>
      <c r="D24" s="0" t="n">
        <v>87</v>
      </c>
      <c r="E24" s="4" t="n">
        <f aca="false">(B24-D24)/B24</f>
        <v>0.438709677419355</v>
      </c>
      <c r="F24" s="0" t="n">
        <v>87</v>
      </c>
      <c r="H24" s="0" t="s">
        <v>54</v>
      </c>
      <c r="I24" s="2" t="n">
        <v>2512</v>
      </c>
    </row>
    <row r="25" customFormat="false" ht="12.8" hidden="false" customHeight="false" outlineLevel="0" collapsed="false">
      <c r="A25" s="1" t="s">
        <v>55</v>
      </c>
      <c r="B25" s="3" t="n">
        <v>218</v>
      </c>
      <c r="C25" s="3" t="n">
        <v>16</v>
      </c>
      <c r="D25" s="0" t="n">
        <v>139</v>
      </c>
      <c r="E25" s="4" t="n">
        <f aca="false">(B25-D25)/B25</f>
        <v>0.362385321100917</v>
      </c>
      <c r="F25" s="0" t="n">
        <v>139</v>
      </c>
      <c r="H25" s="0" t="s">
        <v>56</v>
      </c>
      <c r="I25" s="2" t="n">
        <v>69.104</v>
      </c>
    </row>
    <row r="26" customFormat="false" ht="12.8" hidden="false" customHeight="false" outlineLevel="0" collapsed="false">
      <c r="A26" s="1" t="s">
        <v>57</v>
      </c>
      <c r="B26" s="3" t="n">
        <v>184</v>
      </c>
      <c r="C26" s="3" t="n">
        <v>39</v>
      </c>
      <c r="D26" s="0" t="n">
        <v>98</v>
      </c>
      <c r="E26" s="4" t="n">
        <f aca="false">(B26-D26)/B26</f>
        <v>0.467391304347826</v>
      </c>
      <c r="F26" s="0" t="n">
        <v>98</v>
      </c>
      <c r="H26" s="0" t="s">
        <v>58</v>
      </c>
      <c r="I26" s="2" t="n">
        <v>82.684</v>
      </c>
    </row>
    <row r="27" customFormat="false" ht="12.8" hidden="false" customHeight="false" outlineLevel="0" collapsed="false">
      <c r="A27" s="1" t="s">
        <v>59</v>
      </c>
      <c r="B27" s="3" t="n">
        <v>193</v>
      </c>
      <c r="C27" s="3" t="n">
        <v>51</v>
      </c>
      <c r="D27" s="0" t="n">
        <v>91</v>
      </c>
      <c r="E27" s="4" t="n">
        <f aca="false">(B27-D27)/B27</f>
        <v>0.528497409326425</v>
      </c>
      <c r="F27" s="0" t="n">
        <v>91</v>
      </c>
      <c r="H27" s="0" t="s">
        <v>60</v>
      </c>
      <c r="I27" s="2" t="n">
        <v>1574</v>
      </c>
    </row>
    <row r="28" customFormat="false" ht="12.8" hidden="false" customHeight="false" outlineLevel="0" collapsed="false">
      <c r="A28" s="1" t="s">
        <v>61</v>
      </c>
      <c r="B28" s="3" t="n">
        <v>184</v>
      </c>
      <c r="C28" s="3" t="n">
        <v>89</v>
      </c>
      <c r="D28" s="0" t="n">
        <v>89</v>
      </c>
      <c r="E28" s="4" t="n">
        <f aca="false">(B28-D28)/B28</f>
        <v>0.516304347826087</v>
      </c>
      <c r="F28" s="0" t="n">
        <v>89</v>
      </c>
      <c r="H28" s="0" t="s">
        <v>62</v>
      </c>
      <c r="I28" s="2" t="n">
        <v>36.863</v>
      </c>
    </row>
    <row r="29" customFormat="false" ht="12.8" hidden="false" customHeight="false" outlineLevel="0" collapsed="false">
      <c r="A29" s="1" t="s">
        <v>63</v>
      </c>
      <c r="B29" s="3" t="n">
        <v>187</v>
      </c>
      <c r="C29" s="3" t="n">
        <v>519</v>
      </c>
      <c r="D29" s="0" t="n">
        <v>112</v>
      </c>
      <c r="E29" s="4" t="n">
        <f aca="false">(B29-D29)/B29</f>
        <v>0.401069518716578</v>
      </c>
      <c r="F29" s="0" t="n">
        <v>112</v>
      </c>
      <c r="H29" s="0" t="n">
        <v>134259</v>
      </c>
      <c r="I29" s="2" t="n">
        <v>1688</v>
      </c>
    </row>
    <row r="30" customFormat="false" ht="12.8" hidden="false" customHeight="false" outlineLevel="0" collapsed="false">
      <c r="A30" s="1" t="s">
        <v>64</v>
      </c>
      <c r="B30" s="3" t="n">
        <v>213</v>
      </c>
      <c r="C30" s="3" t="n">
        <v>762</v>
      </c>
      <c r="D30" s="0" t="n">
        <v>118</v>
      </c>
      <c r="E30" s="4" t="n">
        <f aca="false">(B30-D30)/B30</f>
        <v>0.446009389671362</v>
      </c>
      <c r="F30" s="0" t="n">
        <v>118</v>
      </c>
      <c r="H30" s="0" t="s">
        <v>65</v>
      </c>
      <c r="I30" s="2" t="n">
        <v>33.373</v>
      </c>
    </row>
    <row r="31" customFormat="false" ht="12.8" hidden="false" customHeight="false" outlineLevel="0" collapsed="false">
      <c r="A31" s="1" t="s">
        <v>66</v>
      </c>
      <c r="B31" s="3" t="n">
        <v>234</v>
      </c>
      <c r="C31" s="3" t="n">
        <v>485</v>
      </c>
      <c r="D31" s="0" t="n">
        <v>112</v>
      </c>
      <c r="E31" s="4" t="n">
        <f aca="false">(B31-D31)/B31</f>
        <v>0.521367521367521</v>
      </c>
      <c r="F31" s="0" t="n">
        <v>112</v>
      </c>
      <c r="H31" s="0" t="n">
        <v>189641</v>
      </c>
      <c r="I31" s="2" t="n">
        <v>29.029</v>
      </c>
    </row>
    <row r="32" customFormat="false" ht="12.8" hidden="false" customHeight="false" outlineLevel="0" collapsed="false">
      <c r="A32" s="1" t="s">
        <v>67</v>
      </c>
      <c r="B32" s="3" t="n">
        <v>284</v>
      </c>
      <c r="C32" s="3" t="n">
        <v>1664</v>
      </c>
      <c r="D32" s="0" t="n">
        <v>148</v>
      </c>
      <c r="E32" s="4" t="n">
        <f aca="false">(B32-D32)/B32</f>
        <v>0.47887323943662</v>
      </c>
      <c r="F32" s="0" t="n">
        <v>148</v>
      </c>
      <c r="H32" s="0" t="s">
        <v>68</v>
      </c>
      <c r="I32" s="3" t="n">
        <v>9875</v>
      </c>
    </row>
    <row r="33" customFormat="false" ht="12.8" hidden="false" customHeight="false" outlineLevel="0" collapsed="false">
      <c r="D33" s="0" t="s">
        <v>69</v>
      </c>
      <c r="E33" s="4" t="n">
        <f aca="false">AVERAGE(E2:E32)</f>
        <v>0.404169670332042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2019-07-12T19:02:14Z</dcterms:modified>
  <cp:revision>1</cp:revision>
  <dc:subject/>
  <dc:title/>
</cp:coreProperties>
</file>