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\Rails\DevKit\home\tjf\haut\oop\ooppro\conclusion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E6" i="1"/>
  <c r="C5" i="1"/>
  <c r="B5" i="1"/>
  <c r="D4" i="1" l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<sst xmlns="http://schemas.openxmlformats.org/spreadsheetml/2006/main" count="10" uniqueCount="10">
  <si>
    <t>代码</t>
    <phoneticPr fontId="1" type="noConversion"/>
  </si>
  <si>
    <t>文档</t>
    <phoneticPr fontId="1" type="noConversion"/>
  </si>
  <si>
    <t>合计</t>
    <phoneticPr fontId="1" type="noConversion"/>
  </si>
  <si>
    <t>姓名</t>
    <phoneticPr fontId="1" type="noConversion"/>
  </si>
  <si>
    <t>田劲锋</t>
    <phoneticPr fontId="1" type="noConversion"/>
  </si>
  <si>
    <t>邢志鹏</t>
    <phoneticPr fontId="1" type="noConversion"/>
  </si>
  <si>
    <t>王增辉</t>
    <phoneticPr fontId="1" type="noConversion"/>
  </si>
  <si>
    <t>总和</t>
    <phoneticPr fontId="1" type="noConversion"/>
  </si>
  <si>
    <t>权值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</si>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</sst>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numFmt numFmtId="178" formatCode="0.000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6" totalsRowShown="0" headerRowDxfId="0" dataDxfId="3">
  <tableColumns count="5">
    <tableColumn id="1" name="姓名" dataDxfId="1"/>
    <tableColumn id="2" name="代码" dataDxfId="2"/>
    <tableColumn id="3" name="文档" dataDxfId="6"/>
    <tableColumn id="4" name="合计" dataDxfId="5"/>
    <tableColumn id="5" name="得分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4" sqref="B4"/>
    </sheetView>
  </sheetViews>
  <sheetFormatPr defaultRowHeight="13.5" x14ac:dyDescent="0.15"/>
  <cols>
    <col min="1" max="1" width="9.5" style="5" bestFit="1" customWidth="1"/>
    <col min="2" max="5" width="9.5" bestFit="1" customWidth="1"/>
  </cols>
  <sheetData>
    <row r="1" spans="1:5" s="5" customFormat="1" ht="16.5" x14ac:dyDescent="0.15">
      <c r="A1" s="4" t="s">
        <v>3</v>
      </c>
      <c r="B1" s="4" t="s">
        <v>0</v>
      </c>
      <c r="C1" s="4" t="s">
        <v>1</v>
      </c>
      <c r="D1" s="4" t="s">
        <v>2</v>
      </c>
      <c r="E1" s="4" t="s">
        <v>9</v>
      </c>
    </row>
    <row r="2" spans="1:5" ht="16.5" x14ac:dyDescent="0.15">
      <c r="A2" s="4" t="s">
        <v>4</v>
      </c>
      <c r="B2" s="7">
        <v>585</v>
      </c>
      <c r="C2" s="7">
        <v>700</v>
      </c>
      <c r="D2" s="2">
        <f>B2/B5*B6+C2/C5*C6</f>
        <v>0.76934303596399523</v>
      </c>
      <c r="E2" s="3">
        <f>D2*E6</f>
        <v>253.88320186811842</v>
      </c>
    </row>
    <row r="3" spans="1:5" ht="16.5" x14ac:dyDescent="0.15">
      <c r="A3" s="4" t="s">
        <v>5</v>
      </c>
      <c r="B3" s="7">
        <v>424</v>
      </c>
      <c r="C3" s="7">
        <v>10</v>
      </c>
      <c r="D3" s="2">
        <f>B3/B5*B6+C3/C5*C6</f>
        <v>0.21695833389901842</v>
      </c>
      <c r="E3" s="3">
        <f>D3*E6</f>
        <v>71.596250186676073</v>
      </c>
    </row>
    <row r="4" spans="1:5" ht="16.5" x14ac:dyDescent="0.15">
      <c r="A4" s="4" t="s">
        <v>6</v>
      </c>
      <c r="B4" s="7">
        <v>0</v>
      </c>
      <c r="C4" s="7">
        <v>20</v>
      </c>
      <c r="D4" s="2">
        <f>B4/B5*B6+C4/C5*C6</f>
        <v>1.3698630136986301E-2</v>
      </c>
      <c r="E4" s="3">
        <f>D4*E6</f>
        <v>4.5205479452054789</v>
      </c>
    </row>
    <row r="5" spans="1:5" ht="16.5" x14ac:dyDescent="0.15">
      <c r="A5" s="4" t="s">
        <v>7</v>
      </c>
      <c r="B5" s="1">
        <f>SUM(B2:B4)</f>
        <v>1009</v>
      </c>
      <c r="C5" s="1">
        <f>SUM(C2:C4)</f>
        <v>730</v>
      </c>
      <c r="D5" s="1"/>
      <c r="E5" s="1"/>
    </row>
    <row r="6" spans="1:5" ht="16.5" x14ac:dyDescent="0.15">
      <c r="A6" s="4" t="s">
        <v>8</v>
      </c>
      <c r="B6" s="7">
        <v>0.5</v>
      </c>
      <c r="C6" s="1">
        <f>1-B6</f>
        <v>0.5</v>
      </c>
      <c r="D6" s="6">
        <v>1.1000000000000001</v>
      </c>
      <c r="E6" s="1">
        <f>D6*3*100</f>
        <v>330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haut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Kingfree</dc:creator>
  <cp:lastModifiedBy>Kingfree</cp:lastModifiedBy>
  <dcterms:created xsi:type="dcterms:W3CDTF">2015-01-15T13:34:05Z</dcterms:created>
  <dcterms:modified xsi:type="dcterms:W3CDTF">2015-01-15T14:09:49Z</dcterms:modified>
</cp:coreProperties>
</file>