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Rohit\Downloads\"/>
    </mc:Choice>
  </mc:AlternateContent>
  <xr:revisionPtr revIDLastSave="0" documentId="13_ncr:1_{887CE6BD-4CA9-4BA3-B10A-E37313A2FBEA}" xr6:coauthVersionLast="47" xr6:coauthVersionMax="47" xr10:uidLastSave="{00000000-0000-0000-0000-000000000000}"/>
  <bookViews>
    <workbookView xWindow="-120" yWindow="-120" windowWidth="29040" windowHeight="15720" tabRatio="675" activeTab="8" xr2:uid="{45505FD5-50F0-45BF-893C-FAFB8C8ADFCD}"/>
  </bookViews>
  <sheets>
    <sheet name="CF1" sheetId="4" r:id="rId1"/>
    <sheet name="CF2" sheetId="12" r:id="rId2"/>
    <sheet name="CF3" sheetId="11" r:id="rId3"/>
    <sheet name="CF4" sheetId="18" r:id="rId4"/>
    <sheet name="CF5" sheetId="15" r:id="rId5"/>
    <sheet name="CF6" sheetId="16" r:id="rId6"/>
    <sheet name="CF7" sheetId="1" r:id="rId7"/>
    <sheet name="CF8" sheetId="19" r:id="rId8"/>
    <sheet name="Assignment Answers" sheetId="17" r:id="rId9"/>
  </sheets>
  <definedNames>
    <definedName name="_xlnm._FilterDatabase" localSheetId="6" hidden="1">'CF7'!$A$1:$H$794</definedName>
    <definedName name="_xlnm._FilterDatabase" localSheetId="7" hidden="1">'CF8'!$A$1:$H$794</definedName>
    <definedName name="Slicer_Location">#N/A</definedName>
    <definedName name="Slicer_Order_Typ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94" i="19" l="1"/>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7"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alcChain>
</file>

<file path=xl/sharedStrings.xml><?xml version="1.0" encoding="utf-8"?>
<sst xmlns="http://schemas.openxmlformats.org/spreadsheetml/2006/main" count="14410" uniqueCount="1699">
  <si>
    <t>Customer ID</t>
  </si>
  <si>
    <t>Customer Name</t>
  </si>
  <si>
    <t>Contact Date</t>
  </si>
  <si>
    <t>Contact Type</t>
  </si>
  <si>
    <t>Is It for an Order ?</t>
  </si>
  <si>
    <t>Ticket ID</t>
  </si>
  <si>
    <t>Agent Handled</t>
  </si>
  <si>
    <t>Rating Given</t>
  </si>
  <si>
    <t>PBOR00001</t>
  </si>
  <si>
    <t>Sam Walton</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</si>
  <si>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</si>
  <si>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</si>
  <si>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</si>
  <si>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</si>
  <si>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</si>
  <si>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</si>
  <si>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</si>
  <si>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</si>
  <si>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</si>
  <si>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</si>
  <si>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</si>
  <si>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</si>
  <si>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</si>
  <si>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</si>
  <si>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</si>
  <si>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</si>
  <si>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</si>
  <si>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</si>
  <si>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</si>
  <si>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</si>
  <si>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</si>
  <si>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</si>
  <si>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</si>
  <si>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</si>
  <si>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</si>
  <si>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</si>
  <si>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</si>
  <si>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</si>
  <si>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PBCS0008</t>
  </si>
  <si>
    <t>PBOR00010</t>
  </si>
  <si>
    <t>Pranav Bhatnagar</t>
  </si>
  <si>
    <t>PBCS0009</t>
  </si>
  <si>
    <t>PBOR00011</t>
  </si>
  <si>
    <t>PBCS0010</t>
  </si>
  <si>
    <t>PBOR00012</t>
  </si>
  <si>
    <t>Apurva Suri</t>
  </si>
  <si>
    <t>PBCS0011</t>
  </si>
  <si>
    <t>PBOR00013</t>
  </si>
  <si>
    <t>Lata Chokshi</t>
  </si>
  <si>
    <t>PBCS0012</t>
  </si>
  <si>
    <t>Aalia Desai</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</si>
  <si>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</si>
  <si>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</si>
  <si>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</si>
  <si>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</si>
  <si>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</si>
  <si>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</si>
  <si>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</si>
  <si>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</si>
  <si>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</si>
  <si>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</si>
  <si>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</si>
  <si>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</si>
  <si>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</si>
  <si>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</si>
  <si>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</si>
  <si>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</si>
  <si>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</si>
  <si>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</si>
  <si>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</si>
  <si>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</si>
  <si>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</si>
  <si>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Disha Tank</t>
  </si>
  <si>
    <t>PBCS0022</t>
  </si>
  <si>
    <t>PBOR00024</t>
  </si>
  <si>
    <t>Aaloak Naidu</t>
  </si>
  <si>
    <t>PBCS0023</t>
  </si>
  <si>
    <t>PBOR00025</t>
  </si>
  <si>
    <t>Nirmal Bahl</t>
  </si>
  <si>
    <t>PBCS0024</t>
  </si>
  <si>
    <t>Saral Narang</t>
  </si>
  <si>
    <t>PBCS0025</t>
  </si>
  <si>
    <t>PBOR00027</t>
  </si>
  <si>
    <t>Priya Aurora</t>
  </si>
  <si>
    <t>PBCS0026</t>
  </si>
  <si>
    <t>PBOR00035</t>
  </si>
  <si>
    <t>Sharma Kar</t>
  </si>
  <si>
    <t>PBCS0027</t>
  </si>
  <si>
    <t>PBOR00029</t>
  </si>
  <si>
    <t>Lakshmi Boase</t>
  </si>
  <si>
    <t>PBCS0028</t>
  </si>
  <si>
    <t>PBOR00030</t>
  </si>
  <si>
    <t>Jagan Choudhury</t>
  </si>
  <si>
    <t>PBCS0029</t>
  </si>
  <si>
    <t>PBOR00031</t>
  </si>
  <si>
    <t>Anit Sachdev</t>
  </si>
  <si>
    <t>PBCS0030</t>
  </si>
  <si>
    <t>Ritu Manne</t>
  </si>
  <si>
    <t>PBCS0031</t>
  </si>
  <si>
    <t>PBOR00033</t>
  </si>
  <si>
    <t>Aditya Ganesh</t>
  </si>
  <si>
    <t>PBCS0032</t>
  </si>
  <si>
    <t>PBOR00036</t>
  </si>
  <si>
    <t>PBCS0033</t>
  </si>
  <si>
    <t>PBOR00037</t>
  </si>
  <si>
    <t>PBCS0034</t>
  </si>
  <si>
    <t>PBOR00038</t>
  </si>
  <si>
    <t>PBCS0035</t>
  </si>
  <si>
    <t>PBOR00040</t>
  </si>
  <si>
    <t>PBCS0036</t>
  </si>
  <si>
    <t>PBOR00041</t>
  </si>
  <si>
    <t>PBCS0037</t>
  </si>
  <si>
    <t>PBOR00042</t>
  </si>
  <si>
    <t>PBCS0038</t>
  </si>
  <si>
    <t>PBOR00043</t>
  </si>
  <si>
    <t>PBCS0039</t>
  </si>
  <si>
    <t>PBOR00044</t>
  </si>
  <si>
    <t>Rajni Sood</t>
  </si>
  <si>
    <t>PBCS0040</t>
  </si>
  <si>
    <t>PBOR00045</t>
  </si>
  <si>
    <t>PBCS0041</t>
  </si>
  <si>
    <t>PBOR00046</t>
  </si>
  <si>
    <t>Lavanya Agate</t>
  </si>
  <si>
    <t>PBCS0042</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</si>
  <si>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</si>
  <si>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</si>
  <si>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</si>
  <si>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</si>
  <si>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</si>
  <si>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</si>
  <si>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</si>
  <si>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</si>
  <si>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</si>
  <si>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</si>
  <si>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</si>
  <si>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</si>
  <si>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</si>
  <si>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</si>
  <si>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</si>
  <si>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</si>
  <si>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</si>
  <si>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</si>
  <si>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</si>
  <si>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</si>
  <si>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</si>
  <si>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</si>
  <si>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</si>
  <si>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</si>
  <si>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Sam</t>
  </si>
  <si>
    <t>PBCS0051</t>
  </si>
  <si>
    <t>PBCS0052</t>
  </si>
  <si>
    <t>PBOR00057</t>
  </si>
  <si>
    <t>PBCS0053</t>
  </si>
  <si>
    <t>PBOR00058</t>
  </si>
  <si>
    <t>PBCS0054</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</si>
  <si>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</si>
  <si>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</si>
  <si>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</si>
  <si>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</si>
  <si>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</si>
  <si>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</si>
  <si>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</si>
  <si>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</si>
  <si>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</si>
  <si>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</si>
  <si>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</si>
  <si>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</si>
  <si>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</si>
  <si>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</si>
  <si>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</si>
  <si>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</si>
  <si>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</si>
  <si>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PBCS0064</t>
  </si>
  <si>
    <t>PBOR00069</t>
  </si>
  <si>
    <t>PBCS0065</t>
  </si>
  <si>
    <t>PBOR00070</t>
  </si>
  <si>
    <t>PBCS0066</t>
  </si>
  <si>
    <t>PBCS0067</t>
  </si>
  <si>
    <t>PBOR00072</t>
  </si>
  <si>
    <t>PBCS0068</t>
  </si>
  <si>
    <t>PBCS0069</t>
  </si>
  <si>
    <t>PBOR00074</t>
  </si>
  <si>
    <t>PBCS0070</t>
  </si>
  <si>
    <t>PBOR00075</t>
  </si>
  <si>
    <t>PBCS0071</t>
  </si>
  <si>
    <t>PBOR00076</t>
  </si>
  <si>
    <t>PBCS0072</t>
  </si>
  <si>
    <t>PBOR00077</t>
  </si>
  <si>
    <t>PBCS0073</t>
  </si>
  <si>
    <t>PBOR00078</t>
  </si>
  <si>
    <t>PBCS0074</t>
  </si>
  <si>
    <t>PBOR00079</t>
  </si>
  <si>
    <t>PBCS0075</t>
  </si>
  <si>
    <t>PBOR00080</t>
  </si>
  <si>
    <t>PBCS0076</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</si>
  <si>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</si>
  <si>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</si>
  <si>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</si>
  <si>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</si>
  <si>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</si>
  <si>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</si>
  <si>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</si>
  <si>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</si>
  <si>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</si>
  <si>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</si>
  <si>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</si>
  <si>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</si>
  <si>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</si>
  <si>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</si>
  <si>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</si>
  <si>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</si>
  <si>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</si>
  <si>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</si>
  <si>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</si>
  <si>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</si>
  <si>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</si>
  <si>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</si>
  <si>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</si>
  <si>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</si>
  <si>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</si>
  <si>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</si>
  <si>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</si>
  <si>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</si>
  <si>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</si>
  <si>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</si>
  <si>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</si>
  <si>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</si>
  <si>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</si>
  <si>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</si>
  <si>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</si>
  <si>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</si>
  <si>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</si>
  <si>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</si>
  <si>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</si>
  <si>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</si>
  <si>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</si>
  <si>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</si>
  <si>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</si>
  <si>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</si>
  <si>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</si>
  <si>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</si>
  <si>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</si>
  <si>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</si>
  <si>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</si>
  <si>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</si>
  <si>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</si>
  <si>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</si>
  <si>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</si>
  <si>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</si>
  <si>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</si>
  <si>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</si>
  <si>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</si>
  <si>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</si>
  <si>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</si>
  <si>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</si>
  <si>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</si>
  <si>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</si>
  <si>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</si>
  <si>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</si>
  <si>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</si>
  <si>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</si>
  <si>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</si>
  <si>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</si>
  <si>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</si>
  <si>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</si>
  <si>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</si>
  <si>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</si>
  <si>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</si>
  <si>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</si>
  <si>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</si>
  <si>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</si>
  <si>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</si>
  <si>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</si>
  <si>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</si>
  <si>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</si>
  <si>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</si>
  <si>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</si>
  <si>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</si>
  <si>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</si>
  <si>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</si>
  <si>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</si>
  <si>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</si>
  <si>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</si>
  <si>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</si>
  <si>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</si>
  <si>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</si>
  <si>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</si>
  <si>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</si>
  <si>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</si>
  <si>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</si>
  <si>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</si>
  <si>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</si>
  <si>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</si>
  <si>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</si>
  <si>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</si>
  <si>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</si>
  <si>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</si>
  <si>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</si>
  <si>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</si>
  <si>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</si>
  <si>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</si>
  <si>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</si>
  <si>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</si>
  <si>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</si>
  <si>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</si>
  <si>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</si>
  <si>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</si>
  <si>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</si>
  <si>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</si>
  <si>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</si>
  <si>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</si>
  <si>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</si>
  <si>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</si>
  <si>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</si>
  <si>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</si>
  <si>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</si>
  <si>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</si>
  <si>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</si>
  <si>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</si>
  <si>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</si>
  <si>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</si>
  <si>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</si>
  <si>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</si>
  <si>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</si>
  <si>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</si>
  <si>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</si>
  <si>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</si>
  <si>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</si>
  <si>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</si>
  <si>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PBCS0145</t>
  </si>
  <si>
    <t>PBOR00150</t>
  </si>
  <si>
    <t>PBCS0146</t>
  </si>
  <si>
    <t>PBOR00151</t>
  </si>
  <si>
    <t>PBCS0147</t>
  </si>
  <si>
    <t>PBOR00152</t>
  </si>
  <si>
    <t>PBCS0148</t>
  </si>
  <si>
    <t>PBOR00153</t>
  </si>
  <si>
    <t>PBCS0149</t>
  </si>
  <si>
    <t>PBOR00154</t>
  </si>
  <si>
    <t>PBCS0150</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</si>
  <si>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</si>
  <si>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</si>
  <si>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</si>
  <si>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</si>
  <si>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</si>
  <si>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</si>
  <si>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</si>
  <si>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</si>
  <si>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</si>
  <si>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</si>
  <si>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</si>
  <si>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</si>
  <si>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</si>
  <si>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</si>
  <si>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</si>
  <si>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</si>
  <si>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</si>
  <si>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PBOR00165</t>
  </si>
  <si>
    <t>PBCS0161</t>
  </si>
  <si>
    <t>PBOR00166</t>
  </si>
  <si>
    <t>PBCS0162</t>
  </si>
  <si>
    <t>PBOR00167</t>
  </si>
  <si>
    <t>PBCS0163</t>
  </si>
  <si>
    <t>PBOR00168</t>
  </si>
  <si>
    <t>PBCS0164</t>
  </si>
  <si>
    <t>PBOR00169</t>
  </si>
  <si>
    <t>PBCS0165</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</si>
  <si>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</si>
  <si>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</si>
  <si>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</si>
  <si>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</si>
  <si>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</si>
  <si>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</si>
  <si>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</si>
  <si>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</si>
  <si>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</si>
  <si>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</si>
  <si>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</si>
  <si>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</si>
  <si>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</si>
  <si>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</si>
  <si>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</si>
  <si>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</si>
  <si>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</si>
  <si>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</si>
  <si>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</si>
  <si>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</si>
  <si>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</si>
  <si>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</si>
  <si>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</si>
  <si>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</si>
  <si>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</si>
  <si>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</si>
  <si>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</si>
  <si>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</si>
  <si>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</si>
  <si>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</si>
  <si>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</si>
  <si>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</si>
  <si>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</si>
  <si>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</si>
  <si>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</si>
  <si>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</si>
  <si>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</si>
  <si>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</si>
  <si>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</si>
  <si>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</si>
  <si>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</si>
  <si>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</si>
  <si>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</si>
  <si>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</si>
  <si>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</si>
  <si>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</si>
  <si>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</si>
  <si>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</si>
  <si>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</si>
  <si>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</si>
  <si>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</si>
  <si>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</si>
  <si>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</si>
  <si>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</si>
  <si>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</si>
  <si>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</si>
  <si>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</si>
  <si>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</si>
  <si>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</si>
  <si>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</si>
  <si>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</si>
  <si>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</si>
  <si>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</si>
  <si>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</si>
  <si>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</si>
  <si>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</si>
  <si>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</si>
  <si>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</si>
  <si>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</si>
  <si>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</si>
  <si>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</si>
  <si>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</si>
  <si>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</si>
  <si>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</si>
  <si>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</si>
  <si>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</si>
  <si>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</si>
  <si>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</si>
  <si>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</si>
  <si>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</si>
  <si>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</si>
  <si>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</si>
  <si>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</si>
  <si>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</si>
  <si>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</si>
  <si>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</si>
  <si>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</si>
  <si>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</si>
  <si>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</si>
  <si>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</si>
  <si>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</si>
  <si>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</si>
  <si>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</si>
  <si>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</si>
  <si>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</si>
  <si>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</si>
  <si>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</si>
  <si>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</si>
  <si>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</si>
  <si>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</si>
  <si>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</si>
  <si>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</si>
  <si>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</si>
  <si>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</si>
  <si>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</si>
  <si>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</si>
  <si>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</si>
  <si>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</si>
  <si>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</si>
  <si>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</si>
  <si>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</si>
  <si>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</si>
  <si>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</si>
  <si>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</si>
  <si>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</si>
  <si>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</si>
  <si>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</si>
  <si>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</si>
  <si>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</si>
  <si>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</si>
  <si>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</si>
  <si>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</si>
  <si>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</si>
  <si>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</si>
  <si>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</si>
  <si>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</si>
  <si>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</si>
  <si>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</si>
  <si>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</si>
  <si>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</si>
  <si>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</si>
  <si>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</si>
  <si>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</si>
  <si>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</si>
  <si>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</si>
  <si>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</si>
  <si>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</si>
  <si>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</si>
  <si>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</si>
  <si>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</si>
  <si>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</si>
  <si>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</si>
  <si>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</si>
  <si>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</si>
  <si>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</si>
  <si>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</si>
  <si>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</si>
  <si>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</si>
  <si>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</si>
  <si>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</si>
  <si>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</si>
  <si>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</si>
  <si>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</si>
  <si>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</si>
  <si>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</si>
  <si>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</si>
  <si>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</si>
  <si>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</si>
  <si>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</si>
  <si>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</si>
  <si>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</si>
  <si>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</si>
  <si>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</si>
  <si>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</si>
  <si>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</si>
  <si>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</si>
  <si>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</si>
  <si>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</si>
  <si>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</si>
  <si>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</si>
  <si>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</si>
  <si>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</si>
  <si>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</si>
  <si>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</si>
  <si>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</si>
  <si>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</si>
  <si>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</si>
  <si>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</si>
  <si>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</si>
  <si>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</si>
  <si>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</si>
  <si>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</si>
  <si>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</si>
  <si>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</si>
  <si>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</si>
  <si>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</si>
  <si>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</si>
  <si>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</si>
  <si>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</si>
  <si>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</si>
  <si>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</si>
  <si>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</si>
  <si>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</si>
  <si>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</si>
  <si>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</si>
  <si>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</si>
  <si>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</si>
  <si>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</si>
  <si>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</si>
  <si>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</si>
  <si>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</si>
  <si>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</si>
  <si>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</si>
  <si>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</si>
  <si>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</si>
  <si>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</si>
  <si>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</si>
  <si>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</si>
  <si>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</si>
  <si>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</si>
  <si>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</si>
  <si>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</si>
  <si>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</si>
  <si>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</si>
  <si>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</si>
  <si>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</si>
  <si>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</si>
  <si>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</si>
  <si>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</si>
  <si>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</si>
  <si>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</si>
  <si>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</si>
  <si>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</si>
  <si>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</si>
  <si>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</si>
  <si>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</si>
  <si>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</si>
  <si>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</si>
  <si>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</si>
  <si>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</si>
  <si>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</si>
  <si>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</si>
  <si>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</si>
  <si>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</si>
  <si>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</si>
  <si>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</si>
  <si>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</si>
  <si>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</si>
  <si>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</si>
  <si>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</si>
  <si>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</si>
  <si>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</si>
  <si>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</si>
  <si>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</si>
  <si>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</si>
  <si>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</si>
  <si>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</si>
  <si>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</si>
  <si>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</si>
  <si>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</si>
  <si>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</si>
  <si>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</si>
  <si>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</si>
  <si>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</si>
  <si>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</si>
  <si>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</si>
  <si>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</si>
  <si>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</si>
  <si>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</si>
  <si>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</si>
  <si>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</si>
  <si>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</si>
  <si>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</si>
  <si>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</si>
  <si>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</si>
  <si>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</si>
  <si>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</si>
  <si>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</si>
  <si>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</si>
  <si>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</si>
  <si>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</si>
  <si>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</si>
  <si>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</si>
  <si>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</si>
  <si>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</si>
  <si>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</si>
  <si>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</si>
  <si>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</si>
  <si>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</si>
  <si>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</si>
  <si>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</si>
  <si>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</si>
  <si>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</si>
  <si>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</si>
  <si>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</si>
  <si>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</si>
  <si>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</si>
  <si>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</si>
  <si>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</si>
  <si>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</si>
  <si>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</si>
  <si>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</si>
  <si>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</si>
  <si>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</si>
  <si>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</si>
  <si>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</si>
  <si>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</si>
  <si>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</si>
  <si>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</si>
  <si>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</si>
  <si>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</si>
  <si>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</si>
  <si>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</si>
  <si>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</si>
  <si>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</si>
  <si>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</si>
  <si>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</si>
  <si>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</si>
  <si>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</si>
  <si>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</si>
  <si>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</si>
  <si>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</si>
  <si>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</si>
  <si>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</si>
  <si>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</si>
  <si>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</si>
  <si>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</si>
  <si>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</si>
  <si>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</si>
  <si>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</si>
  <si>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</si>
  <si>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</si>
  <si>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</si>
  <si>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</si>
  <si>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</si>
  <si>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</si>
  <si>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</si>
  <si>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</si>
  <si>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</si>
  <si>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</si>
  <si>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</si>
  <si>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</si>
  <si>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</si>
  <si>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</si>
  <si>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</si>
  <si>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</si>
  <si>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</si>
  <si>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</si>
  <si>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</si>
  <si>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</si>
  <si>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</si>
  <si>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</si>
  <si>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</si>
  <si>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</si>
  <si>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</si>
  <si>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</si>
  <si>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</si>
  <si>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</si>
  <si>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</si>
  <si>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</si>
  <si>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</si>
  <si>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</si>
  <si>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</si>
  <si>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</si>
  <si>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</si>
  <si>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</si>
  <si>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</si>
  <si>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</si>
  <si>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</si>
  <si>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</si>
  <si>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</si>
  <si>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</si>
  <si>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</si>
  <si>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</si>
  <si>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</si>
  <si>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</si>
  <si>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</si>
  <si>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</si>
  <si>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</si>
  <si>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</si>
  <si>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</si>
  <si>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</si>
  <si>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</si>
  <si>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</si>
  <si>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</si>
  <si>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</si>
  <si>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</si>
  <si>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</si>
  <si>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</si>
  <si>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</si>
  <si>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</si>
  <si>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</si>
  <si>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</si>
  <si>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</si>
  <si>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</si>
  <si>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</si>
  <si>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</si>
  <si>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</si>
  <si>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</si>
  <si>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</si>
  <si>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</si>
  <si>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</si>
  <si>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</si>
  <si>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</si>
  <si>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</si>
  <si>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</si>
  <si>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</si>
  <si>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</si>
  <si>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</si>
  <si>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</si>
  <si>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</si>
  <si>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</si>
  <si>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</si>
  <si>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</si>
  <si>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</si>
  <si>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</si>
  <si>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</si>
  <si>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</si>
  <si>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</si>
  <si>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</si>
  <si>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</si>
  <si>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</si>
  <si>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</si>
  <si>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</si>
  <si>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</si>
  <si>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</si>
  <si>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</si>
  <si>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</si>
  <si>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</si>
  <si>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</si>
  <si>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</si>
  <si>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</si>
  <si>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</si>
  <si>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</si>
  <si>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</si>
  <si>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</si>
  <si>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</si>
  <si>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</si>
  <si>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</si>
  <si>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</si>
  <si>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</si>
  <si>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</si>
  <si>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</si>
  <si>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</si>
  <si>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</si>
  <si>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</si>
  <si>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</si>
  <si>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</si>
  <si>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</si>
  <si>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</si>
  <si>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</si>
  <si>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</si>
  <si>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</si>
  <si>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</si>
  <si>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</si>
  <si>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</si>
  <si>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</si>
  <si>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</si>
  <si>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</si>
  <si>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</si>
  <si>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</si>
  <si>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</si>
  <si>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</si>
  <si>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</si>
  <si>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</si>
  <si>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</si>
  <si>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</si>
  <si>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</si>
  <si>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</si>
  <si>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</si>
  <si>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</si>
  <si>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</si>
  <si>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</si>
  <si>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</si>
  <si>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</si>
  <si>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</si>
  <si>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</si>
  <si>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</si>
  <si>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</si>
  <si>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</si>
  <si>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</si>
  <si>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</si>
  <si>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</si>
  <si>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</si>
  <si>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</si>
  <si>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</si>
  <si>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</si>
  <si>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</si>
  <si>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</si>
  <si>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</si>
  <si>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</si>
  <si>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</si>
  <si>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</si>
  <si>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</si>
  <si>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</si>
  <si>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</si>
  <si>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</si>
  <si>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</si>
  <si>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</si>
  <si>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</si>
  <si>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</si>
  <si>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</si>
  <si>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</si>
  <si>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</si>
  <si>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</si>
  <si>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</si>
  <si>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</si>
  <si>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</si>
  <si>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</si>
  <si>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</si>
  <si>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</si>
  <si>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</si>
  <si>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</si>
  <si>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</si>
  <si>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</si>
  <si>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</si>
  <si>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</si>
  <si>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</si>
  <si>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</si>
  <si>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</si>
  <si>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</si>
  <si>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</si>
  <si>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</si>
  <si>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</si>
  <si>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</si>
  <si>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</si>
  <si>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</si>
  <si>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</si>
  <si>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</si>
  <si>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</si>
  <si>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</si>
  <si>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</si>
  <si>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</si>
  <si>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</si>
  <si>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</si>
  <si>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</si>
  <si>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</si>
  <si>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</si>
  <si>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</si>
  <si>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</si>
  <si>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</si>
  <si>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</si>
  <si>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</si>
  <si>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</si>
  <si>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</si>
  <si>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</si>
  <si>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</si>
  <si>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</si>
  <si>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</si>
  <si>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</si>
  <si>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</si>
  <si>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</si>
  <si>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</si>
  <si>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</si>
  <si>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</si>
  <si>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</si>
  <si>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</si>
  <si>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</si>
  <si>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</si>
  <si>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</si>
  <si>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</si>
  <si>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</si>
  <si>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</si>
  <si>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</si>
  <si>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</si>
  <si>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</si>
  <si>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</si>
  <si>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</si>
  <si>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</si>
  <si>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</si>
  <si>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</si>
  <si>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</si>
  <si>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</si>
  <si>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</si>
  <si>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</si>
  <si>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</si>
  <si>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</si>
  <si>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</si>
  <si>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</si>
  <si>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</si>
  <si>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</si>
  <si>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</si>
  <si>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</si>
  <si>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</si>
  <si>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</si>
  <si>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</si>
  <si>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</si>
  <si>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</si>
  <si>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</si>
  <si>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</si>
  <si>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</si>
  <si>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</si>
  <si>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</si>
  <si>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</si>
  <si>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</si>
  <si>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</si>
  <si>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</si>
  <si>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</si>
  <si>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</si>
  <si>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</si>
  <si>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</si>
  <si>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</si>
  <si>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</si>
  <si>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</si>
  <si>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</si>
  <si>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</si>
  <si>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</si>
  <si>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</si>
  <si>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</si>
  <si>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</si>
  <si>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</si>
  <si>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</si>
  <si>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</si>
  <si>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</si>
  <si>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</si>
  <si>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</si>
  <si>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</si>
  <si>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</si>
  <si>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</si>
  <si>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</si>
  <si>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</si>
  <si>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</si>
  <si>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</si>
  <si>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</si>
  <si>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</si>
  <si>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</si>
  <si>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</si>
  <si>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</si>
  <si>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</si>
  <si>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</si>
  <si>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</si>
  <si>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</si>
  <si>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</si>
  <si>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</si>
  <si>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</si>
  <si>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</si>
  <si>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</si>
  <si>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</si>
  <si>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</si>
  <si>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</si>
  <si>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</si>
  <si>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</si>
  <si>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</si>
  <si>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</si>
  <si>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</si>
  <si>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</si>
  <si>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</si>
  <si>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</si>
  <si>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</si>
  <si>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</si>
  <si>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</si>
  <si>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</si>
  <si>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</si>
  <si>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</si>
  <si>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</si>
  <si>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</si>
  <si>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</si>
  <si>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</si>
  <si>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</si>
  <si>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</si>
  <si>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</si>
  <si>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</si>
  <si>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</si>
  <si>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</si>
  <si>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</si>
  <si>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</si>
  <si>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</si>
  <si>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</si>
  <si>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</si>
  <si>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</si>
  <si>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</si>
  <si>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</si>
  <si>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</si>
  <si>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</si>
  <si>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</si>
  <si>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</si>
  <si>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</si>
  <si>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</si>
  <si>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</si>
  <si>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</si>
  <si>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</si>
  <si>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</si>
  <si>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</si>
  <si>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</si>
  <si>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</si>
  <si>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</si>
  <si>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</si>
  <si>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</si>
  <si>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</si>
  <si>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</si>
  <si>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</si>
  <si>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</si>
  <si>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</si>
  <si>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</si>
  <si>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</si>
  <si>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</si>
  <si>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</si>
  <si>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</si>
  <si>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</si>
  <si>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</si>
  <si>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</si>
  <si>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</si>
  <si>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</si>
  <si>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</si>
  <si>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</si>
  <si>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</si>
  <si>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</si>
  <si>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</si>
  <si>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</si>
  <si>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</si>
  <si>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</si>
  <si>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</si>
  <si>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</si>
  <si>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</si>
  <si>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</si>
  <si>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</si>
  <si>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</si>
  <si>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</si>
  <si>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</si>
  <si>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</si>
  <si>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</si>
  <si>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</si>
  <si>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</si>
  <si>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</si>
  <si>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</si>
  <si>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</si>
  <si>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</si>
  <si>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</si>
  <si>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</si>
  <si>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</si>
  <si>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</si>
  <si>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</si>
  <si>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</si>
  <si>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</si>
  <si>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</si>
  <si>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</si>
  <si>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</si>
  <si>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</si>
  <si>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</si>
  <si>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</si>
  <si>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</si>
  <si>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</si>
  <si>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</si>
  <si>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</si>
  <si>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</si>
  <si>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</si>
  <si>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</si>
  <si>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</si>
  <si>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</si>
  <si>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</si>
  <si>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</si>
  <si>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</si>
  <si>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</si>
  <si>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</si>
  <si>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</si>
  <si>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</si>
  <si>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</si>
  <si>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</si>
  <si>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</si>
  <si>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</si>
  <si>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</si>
  <si>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</si>
  <si>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</si>
  <si>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</si>
  <si>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</si>
  <si>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</si>
  <si>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</si>
  <si>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</si>
  <si>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</si>
  <si>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</si>
  <si>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</si>
  <si>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</si>
  <si>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</si>
  <si>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</si>
  <si>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</si>
  <si>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</si>
  <si>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</si>
  <si>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</si>
  <si>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</si>
  <si>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</si>
  <si>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</si>
  <si>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</si>
  <si>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</si>
  <si>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</si>
  <si>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</si>
  <si>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</si>
  <si>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</si>
  <si>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</si>
  <si>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</si>
  <si>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</si>
  <si>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</si>
  <si>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</si>
  <si>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</si>
  <si>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</si>
  <si>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</si>
  <si>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</si>
  <si>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</si>
  <si>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</si>
  <si>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</si>
  <si>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</si>
  <si>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</si>
  <si>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</si>
  <si>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</si>
  <si>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</si>
  <si>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</si>
  <si>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</si>
  <si>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</si>
  <si>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</si>
  <si>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</si>
  <si>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</si>
  <si>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</si>
  <si>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</si>
  <si>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</si>
  <si>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</si>
  <si>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</si>
  <si>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</si>
  <si>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</si>
  <si>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</si>
  <si>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</si>
  <si>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</si>
  <si>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</si>
  <si>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</si>
  <si>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</si>
  <si>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</si>
  <si>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</si>
  <si>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</si>
  <si>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</si>
  <si>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</si>
  <si>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</si>
  <si>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</si>
  <si>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</si>
  <si>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</si>
  <si>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</si>
  <si>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</si>
  <si>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</si>
  <si>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</si>
  <si>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</si>
  <si>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</si>
  <si>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</si>
  <si>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</si>
  <si>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</si>
  <si>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</si>
  <si>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</si>
  <si>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</si>
  <si>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</si>
  <si>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</si>
  <si>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</si>
  <si>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</si>
  <si>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</si>
  <si>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</si>
  <si>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</si>
  <si>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</si>
  <si>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</si>
  <si>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</si>
  <si>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</si>
  <si>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</si>
  <si>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</si>
  <si>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</si>
  <si>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</si>
  <si>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</si>
  <si>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</si>
  <si>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</si>
  <si>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</si>
  <si>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</si>
  <si>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</si>
  <si>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</si>
  <si>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</si>
  <si>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</si>
  <si>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</si>
  <si>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</si>
  <si>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</si>
  <si>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</si>
  <si>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</si>
  <si>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</si>
  <si>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</si>
  <si>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</si>
  <si>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</si>
  <si>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</si>
  <si>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</si>
  <si>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</si>
  <si>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</si>
  <si>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</si>
  <si>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</si>
  <si>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</si>
  <si>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</si>
  <si>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</si>
  <si>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</si>
  <si>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</si>
  <si>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</si>
  <si>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</si>
  <si>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</si>
  <si>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</si>
  <si>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</si>
  <si>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</si>
  <si>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</si>
  <si>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</si>
  <si>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</si>
  <si>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</si>
  <si>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</si>
  <si>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</si>
  <si>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</si>
  <si>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</si>
  <si>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</si>
  <si>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</si>
  <si>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</si>
  <si>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</si>
  <si>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</si>
  <si>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</si>
  <si>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</si>
  <si>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</si>
  <si>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</si>
  <si>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</si>
  <si>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</si>
  <si>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</si>
  <si>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</si>
  <si>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</si>
  <si>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</si>
  <si>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</si>
  <si>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</si>
  <si>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</si>
  <si>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</si>
  <si>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</si>
  <si>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</si>
  <si>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</si>
  <si>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</si>
  <si>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</si>
  <si>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</si>
  <si>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</si>
  <si>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</si>
  <si>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</si>
  <si>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</si>
  <si>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</si>
  <si>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</si>
  <si>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</si>
  <si>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</si>
  <si>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</si>
  <si>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</si>
  <si>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</si>
  <si>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</si>
  <si>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</si>
  <si>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</si>
  <si>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</si>
  <si>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</si>
  <si>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</si>
  <si>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</si>
  <si>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</si>
  <si>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</si>
  <si>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</si>
  <si>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</si>
  <si>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</si>
  <si>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</si>
  <si>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</si>
  <si>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</si>
  <si>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</si>
  <si>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</si>
  <si>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</si>
  <si>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</si>
  <si>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</si>
  <si>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</si>
  <si>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</si>
  <si>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</si>
  <si>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</si>
  <si>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</si>
  <si>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</si>
  <si>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</si>
  <si>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</si>
  <si>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</si>
  <si>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</si>
  <si>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</si>
  <si>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</si>
  <si>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</si>
  <si>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</si>
  <si>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</si>
  <si>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</si>
  <si>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</si>
  <si>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</si>
  <si>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</si>
  <si>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</si>
  <si>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</si>
  <si>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</si>
  <si>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</si>
  <si>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</si>
  <si>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</si>
  <si>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</si>
  <si>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</si>
  <si>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</si>
  <si>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</si>
  <si>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</si>
  <si>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</si>
  <si>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</si>
  <si>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</si>
  <si>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</si>
  <si>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</si>
  <si>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</si>
  <si>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</si>
  <si>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</si>
  <si>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</si>
  <si>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</si>
  <si>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</si>
  <si>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</si>
  <si>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</si>
  <si>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</si>
  <si>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</si>
  <si>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</si>
  <si>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</si>
  <si>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</si>
  <si>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</si>
  <si>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</si>
  <si>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</si>
  <si>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</si>
  <si>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</si>
  <si>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</si>
  <si>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</si>
  <si>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</si>
  <si>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</si>
  <si>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</si>
  <si>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</si>
  <si>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</si>
  <si>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</si>
  <si>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</si>
  <si>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</si>
  <si>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</si>
  <si>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</si>
  <si>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</si>
  <si>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</si>
  <si>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</si>
  <si>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</si>
  <si>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</si>
  <si>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</si>
  <si>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</si>
  <si>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</si>
  <si>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</si>
  <si>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</si>
  <si>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</si>
  <si>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</si>
  <si>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</si>
  <si>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</si>
  <si>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</si>
  <si>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</si>
  <si>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</si>
  <si>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</si>
  <si>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</si>
  <si>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</si>
  <si>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</si>
  <si>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</si>
  <si>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</si>
  <si>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</si>
  <si>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</si>
  <si>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</si>
  <si>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</si>
  <si>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</si>
  <si>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</si>
  <si>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</si>
  <si>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</si>
  <si>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</si>
  <si>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</si>
  <si>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</si>
  <si>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</si>
  <si>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</si>
  <si>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</si>
  <si>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</si>
  <si>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</si>
  <si>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</si>
  <si>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</si>
  <si>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</si>
  <si>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</si>
  <si>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</si>
  <si>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</si>
  <si>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</si>
  <si>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</si>
  <si>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</si>
  <si>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</si>
  <si>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</si>
  <si>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</si>
  <si>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</si>
  <si>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</si>
  <si>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</si>
  <si>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</si>
  <si>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</si>
  <si>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</si>
  <si>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</si>
  <si>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</si>
  <si>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</si>
  <si>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</si>
  <si>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</si>
  <si>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</si>
  <si>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</si>
  <si>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</si>
  <si>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</si>
  <si>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</si>
  <si>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</si>
  <si>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</si>
  <si>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</si>
  <si>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</si>
  <si>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</si>
  <si>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</si>
  <si>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</si>
  <si>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</si>
  <si>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</si>
  <si>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</si>
  <si>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</si>
  <si>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</si>
  <si>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</si>
  <si>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</si>
  <si>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</si>
  <si>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</si>
  <si>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</si>
  <si>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</si>
  <si>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</si>
  <si>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</si>
  <si>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</si>
  <si>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</si>
  <si>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</si>
  <si>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</si>
  <si>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</si>
  <si>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</si>
  <si>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</si>
  <si>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</si>
  <si>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</si>
  <si>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</si>
  <si>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</si>
  <si>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</si>
  <si>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</si>
  <si>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</si>
  <si>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</si>
  <si>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</si>
  <si>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</si>
  <si>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</si>
  <si>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</si>
  <si>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</si>
  <si>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</si>
  <si>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</si>
  <si>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</si>
  <si>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</si>
  <si>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</si>
  <si>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</si>
  <si>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</si>
  <si>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</si>
  <si>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</si>
  <si>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</si>
  <si>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</si>
  <si>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</si>
  <si>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</si>
  <si>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</si>
  <si>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</si>
  <si>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</si>
  <si>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</si>
  <si>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</si>
  <si>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</si>
  <si>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</si>
  <si>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</si>
  <si>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</si>
  <si>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</si>
  <si>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</si>
  <si>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</si>
  <si>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</si>
  <si>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</si>
  <si>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</si>
  <si>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</si>
  <si>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</si>
  <si>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</si>
  <si>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</si>
  <si>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</si>
  <si>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</si>
  <si>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</si>
  <si>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</si>
  <si>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</si>
  <si>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</si>
  <si>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</si>
  <si>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</si>
  <si>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</si>
  <si>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</si>
  <si>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</si>
  <si>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</si>
  <si>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</si>
  <si>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</si>
  <si>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</si>
  <si>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</si>
  <si>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</si>
  <si>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</si>
  <si>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</si>
  <si>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</si>
  <si>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</si>
  <si>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</si>
  <si>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</si>
  <si>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</si>
  <si>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</si>
  <si>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</si>
  <si>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</si>
  <si>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</si>
  <si>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</si>
  <si>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</si>
  <si>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</si>
  <si>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</si>
  <si>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</si>
  <si>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</si>
  <si>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</si>
  <si>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</si>
  <si>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</si>
  <si>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</si>
  <si>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</si>
  <si>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</si>
  <si>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</si>
  <si>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</si>
  <si>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</si>
  <si>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</si>
  <si>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</si>
  <si>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</si>
  <si>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</si>
  <si>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</si>
  <si>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</si>
  <si>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</si>
  <si>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</si>
  <si>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</si>
  <si>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</si>
  <si>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</si>
  <si>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</si>
  <si>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</si>
  <si>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</si>
  <si>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</si>
  <si>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</si>
  <si>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</si>
  <si>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</si>
  <si>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</si>
  <si>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</si>
  <si>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</si>
  <si>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</si>
  <si>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</si>
  <si>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</si>
  <si>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</si>
  <si>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</si>
  <si>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</si>
  <si>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</si>
  <si>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</si>
  <si>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</si>
  <si>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</si>
  <si>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</si>
  <si>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</si>
  <si>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</si>
  <si>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</si>
  <si>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</si>
  <si>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</si>
  <si>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</si>
  <si>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</si>
  <si>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</si>
  <si>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</si>
  <si>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</si>
  <si>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</si>
  <si>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</si>
  <si>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</si>
  <si>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</si>
  <si>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</si>
  <si>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</si>
  <si>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</si>
  <si>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</si>
  <si>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</si>
  <si>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</si>
  <si>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</si>
  <si>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</si>
  <si>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</si>
  <si>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</si>
  <si>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</si>
  <si>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</si>
  <si>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</si>
  <si>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</si>
  <si>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Location</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</si>
  <si>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</si>
  <si>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</si>
  <si>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</si>
  <si>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</si>
  <si>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</si>
  <si>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</si>
  <si>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</si>
  <si>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</si>
  <si>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</si>
  <si>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</si>
  <si>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</si>
  <si>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</si>
  <si>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</si>
  <si>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</si>
  <si>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</si>
  <si>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</si>
  <si>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</si>
  <si>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</si>
  <si>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</si>
  <si>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</si>
  <si>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</si>
  <si>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</si>
  <si>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</si>
  <si>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</si>
  <si>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</si>
  <si>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</si>
  <si>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</si>
  <si>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</si>
  <si>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Order Type</t>
  </si>
  <si>
    <t>Online</t>
  </si>
  <si>
    <t>Physical Visit</t>
  </si>
  <si>
    <t>Discount</t>
  </si>
  <si>
    <t>Product Name</t>
  </si>
  <si>
    <t>Paneer Tikka Pizzabun</t>
  </si>
  <si>
    <t>Crispy Chole Pizzabun</t>
  </si>
  <si>
    <t>Large Paneer Tikka Pizzabun</t>
  </si>
  <si>
    <t>Medium Crispy Chole Pizzabun</t>
  </si>
  <si>
    <t>Minty Pizzabun</t>
  </si>
  <si>
    <t>Aloo Shots Pizzabun</t>
  </si>
  <si>
    <t>No of Pizza per Order</t>
  </si>
  <si>
    <t>Product Price</t>
  </si>
  <si>
    <t>Cost per Pizza</t>
  </si>
  <si>
    <t>Actual Price</t>
  </si>
  <si>
    <t>Final Price</t>
  </si>
  <si>
    <t>Overall Sales</t>
  </si>
  <si>
    <t>Grand Total</t>
  </si>
  <si>
    <t>Agent</t>
  </si>
  <si>
    <t>Total</t>
  </si>
  <si>
    <t>Product</t>
  </si>
  <si>
    <t>Total Sales</t>
  </si>
  <si>
    <t>Day</t>
  </si>
  <si>
    <t>Total Sale</t>
  </si>
  <si>
    <t>Customer Satisfaction</t>
  </si>
  <si>
    <t>Overall</t>
  </si>
  <si>
    <t>No of Orders</t>
  </si>
  <si>
    <t>Average Discount %</t>
  </si>
  <si>
    <t>Avg C-Sat</t>
  </si>
  <si>
    <t>Avg Discount</t>
  </si>
  <si>
    <t>Avg Discount %</t>
  </si>
  <si>
    <t>Compare the Sale of the Products against each other visually</t>
  </si>
  <si>
    <t>Products</t>
  </si>
  <si>
    <t>Sale Amount</t>
  </si>
  <si>
    <t>Sale Amt</t>
  </si>
  <si>
    <t>Compare the Products visually - Do not Display Values for "Sale Amt"</t>
  </si>
  <si>
    <t>Goal</t>
  </si>
  <si>
    <t>Overall Average</t>
  </si>
  <si>
    <t>Compare the Product Performance, only for products that sold over 25000</t>
  </si>
  <si>
    <t>Visualize Date wise Sale Trend</t>
  </si>
  <si>
    <t>Visualize Date wise Sale Trend using 3 colors</t>
  </si>
  <si>
    <t>High to Low - Green for High</t>
  </si>
  <si>
    <t>Low to High - Blue for High</t>
  </si>
  <si>
    <t>75% Midpoint</t>
  </si>
  <si>
    <t>5000 Midpoint</t>
  </si>
  <si>
    <t>Highlight cells that are above the target sale value of 10000</t>
  </si>
  <si>
    <t>Highlight days with C-Sat above 6.5 as good, anything less than 6.0 don't include in the visualization</t>
  </si>
  <si>
    <t>Monthly Report of the Pizza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</si>
</sst>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0.0"/>
  </numFmts>
  <fonts count="14" x14ac:knownFonts="1">
    <font>
      <sz val="11"/>
      <color theme="1"/>
      <name val="Calibri"/>
      <family val="2"/>
      <scheme val="minor"/>
    </font>
    <font>
      <b/>
      <sz val="11"/>
      <color theme="0"/>
      <name val="Calibri"/>
      <family val="2"/>
      <scheme val="minor"/>
    </font>
    <font>
      <sz val="20"/>
      <color theme="0"/>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0"/>
      <color theme="1"/>
      <name val="Calibri"/>
      <family val="2"/>
      <scheme val="minor"/>
    </font>
    <font>
      <b/>
      <sz val="14"/>
      <color theme="1"/>
      <name val="Calibri"/>
      <family val="2"/>
      <scheme val="minor"/>
    </font>
    <font>
      <sz val="18"/>
      <color theme="1"/>
      <name val="Calibri"/>
      <family val="2"/>
      <scheme val="minor"/>
    </font>
    <font>
      <sz val="16"/>
      <color theme="0"/>
      <name val="Calibri"/>
      <family val="2"/>
      <scheme val="minor"/>
    </font>
    <font>
      <sz val="18"/>
      <color theme="0"/>
      <name val="Calibri"/>
      <family val="2"/>
      <scheme val="minor"/>
    </font>
    <font>
      <sz val="6"/>
      <color theme="0" tint="-0.249977111117893"/>
      <name val="Calibri"/>
      <family val="2"/>
      <scheme val="minor"/>
    </font>
    <font>
      <b/>
      <sz val="9"/>
      <color theme="1" tint="0.249977111117893"/>
      <name val="Calibri"/>
      <family val="2"/>
      <scheme val="minor"/>
    </font>
    <font>
      <sz val="10"/>
      <color theme="1" tint="0.249977111117893"/>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3">
    <border>
      <left/>
      <right/>
      <top/>
      <bottom/>
      <diagonal/>
    </border>
    <border>
      <left/>
      <right/>
      <top/>
      <bottom style="thin">
        <color theme="4" tint="0.39997558519241921"/>
      </bottom>
      <diagonal/>
    </border>
    <border>
      <left/>
      <right/>
      <top/>
      <bottom style="dotted">
        <color auto="1"/>
      </bottom>
      <diagonal/>
    </border>
  </borders>
  <cellStyleXfs count="1">
    <xf numFmtId="0" fontId="0" fillId="0" borderId="0"/>
  </cellStyleXfs>
  <cellXfs count="42">
    <xf numFmtId="0" fontId="0" fillId="0" borderId="0" xfId="0"/>
    <xf numFmtId="0" fontId="1" fillId="2" borderId="0" xfId="0" applyFont="1" applyFill="1"/>
    <xf numFmtId="15" fontId="0" fillId="0" borderId="0" xfId="0" applyNumberFormat="1"/>
    <xf numFmtId="9"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pivotButton="1" applyFont="1" applyAlignment="1">
      <alignment horizontal="center" vertical="center"/>
    </xf>
    <xf numFmtId="0" fontId="2" fillId="3" borderId="0" xfId="0" applyFont="1" applyFill="1"/>
    <xf numFmtId="0" fontId="3" fillId="0" borderId="0" xfId="0" pivotButton="1" applyFont="1" applyAlignment="1">
      <alignment horizontal="center" vertical="center"/>
    </xf>
    <xf numFmtId="165" fontId="3" fillId="0" borderId="0" xfId="0" applyNumberFormat="1" applyFont="1" applyAlignment="1">
      <alignment horizontal="center" vertical="center"/>
    </xf>
    <xf numFmtId="0" fontId="0" fillId="0" borderId="0" xfId="0" applyAlignment="1">
      <alignment horizontal="center"/>
    </xf>
    <xf numFmtId="0" fontId="8" fillId="0" borderId="0" xfId="0" pivotButton="1" applyFont="1" applyAlignment="1">
      <alignment horizontal="center" vertical="center"/>
    </xf>
    <xf numFmtId="0" fontId="8" fillId="0" borderId="0" xfId="0" applyFont="1" applyAlignment="1">
      <alignment horizontal="center" vertical="center"/>
    </xf>
    <xf numFmtId="15" fontId="8" fillId="0" borderId="0" xfId="0" applyNumberFormat="1" applyFont="1" applyAlignment="1">
      <alignment horizontal="center" vertical="center"/>
    </xf>
    <xf numFmtId="15" fontId="3" fillId="0" borderId="0" xfId="0" applyNumberFormat="1" applyFont="1" applyAlignment="1">
      <alignment horizontal="center" vertical="center"/>
    </xf>
    <xf numFmtId="0" fontId="7" fillId="4" borderId="1" xfId="0" applyFont="1" applyFill="1" applyBorder="1" applyAlignment="1">
      <alignment horizontal="center" vertical="center"/>
    </xf>
    <xf numFmtId="0" fontId="6" fillId="0" borderId="0" xfId="0" applyFont="1"/>
    <xf numFmtId="164" fontId="5" fillId="0" borderId="0" xfId="0" applyNumberFormat="1" applyFont="1" applyAlignment="1">
      <alignment horizontal="center" vertical="center"/>
    </xf>
    <xf numFmtId="0" fontId="6" fillId="5" borderId="0" xfId="0" applyFont="1" applyFill="1"/>
    <xf numFmtId="0" fontId="6" fillId="5" borderId="0" xfId="0" applyFont="1" applyFill="1" applyAlignment="1">
      <alignment horizontal="center" vertical="center"/>
    </xf>
    <xf numFmtId="0" fontId="11" fillId="5" borderId="0" xfId="0" applyFont="1" applyFill="1" applyAlignment="1">
      <alignment horizontal="center" vertical="center"/>
    </xf>
    <xf numFmtId="2" fontId="6" fillId="5" borderId="0" xfId="0" applyNumberFormat="1" applyFont="1" applyFill="1" applyAlignment="1">
      <alignment horizontal="center" vertical="center"/>
    </xf>
    <xf numFmtId="10" fontId="6" fillId="5" borderId="0" xfId="0" applyNumberFormat="1" applyFont="1" applyFill="1" applyAlignment="1">
      <alignment horizontal="center" vertical="center"/>
    </xf>
    <xf numFmtId="9" fontId="11" fillId="5" borderId="0" xfId="0" applyNumberFormat="1" applyFont="1" applyFill="1" applyAlignment="1">
      <alignment horizontal="center" vertical="center"/>
    </xf>
    <xf numFmtId="0" fontId="5" fillId="5" borderId="0" xfId="0" applyFont="1" applyFill="1" applyAlignment="1">
      <alignment horizontal="center" vertical="center"/>
    </xf>
    <xf numFmtId="0" fontId="12" fillId="5" borderId="0" xfId="0" applyFont="1" applyFill="1" applyAlignment="1">
      <alignment horizontal="center" vertical="center"/>
    </xf>
    <xf numFmtId="0" fontId="12" fillId="5" borderId="0" xfId="0" applyFont="1" applyFill="1"/>
    <xf numFmtId="0" fontId="13" fillId="5" borderId="0" xfId="0" applyFont="1" applyFill="1" applyAlignment="1">
      <alignment horizontal="center" vertical="center"/>
    </xf>
    <xf numFmtId="2" fontId="13" fillId="5" borderId="0" xfId="0" applyNumberFormat="1" applyFont="1" applyFill="1" applyAlignment="1">
      <alignment horizontal="center" vertical="center"/>
    </xf>
    <xf numFmtId="0" fontId="13" fillId="5" borderId="0" xfId="0" applyFont="1" applyFill="1"/>
    <xf numFmtId="10" fontId="13" fillId="5" borderId="0" xfId="0" applyNumberFormat="1" applyFont="1" applyFill="1" applyAlignment="1">
      <alignment horizontal="center" vertical="center"/>
    </xf>
    <xf numFmtId="0" fontId="9" fillId="3" borderId="0" xfId="0" applyFont="1" applyFill="1" applyAlignment="1">
      <alignment horizontal="center"/>
    </xf>
    <xf numFmtId="0" fontId="10" fillId="3" borderId="0" xfId="0" applyFont="1" applyFill="1" applyAlignment="1">
      <alignment horizontal="center"/>
    </xf>
    <xf numFmtId="0" fontId="2" fillId="3" borderId="0" xfId="0" applyFont="1" applyFill="1" applyAlignment="1">
      <alignment horizontal="left" indent="54"/>
    </xf>
    <xf numFmtId="0" fontId="0" fillId="0" borderId="0" xfId="0" applyAlignment="1">
      <alignment horizontal="center"/>
    </xf>
    <xf numFmtId="0" fontId="2" fillId="3" borderId="0" xfId="0" applyFont="1" applyFill="1" applyAlignment="1">
      <alignment horizontal="left" indent="56"/>
    </xf>
    <xf numFmtId="0" fontId="9" fillId="3" borderId="0" xfId="0" applyFont="1" applyFill="1" applyAlignment="1">
      <alignment horizontal="left"/>
    </xf>
    <xf numFmtId="0" fontId="5" fillId="5" borderId="0" xfId="0" applyFont="1" applyFill="1" applyAlignment="1">
      <alignment horizontal="center" vertical="center"/>
    </xf>
    <xf numFmtId="0" fontId="5" fillId="5" borderId="2" xfId="0" applyFont="1" applyFill="1" applyBorder="1" applyAlignment="1">
      <alignment horizontal="center" vertical="center"/>
    </xf>
    <xf numFmtId="0" fontId="6" fillId="5" borderId="0" xfId="0" applyNumberFormat="1" applyFont="1" applyFill="1" applyAlignment="1">
      <alignment horizontal="center" vertical="center"/>
    </xf>
    <xf numFmtId="0" fontId="13" fillId="5" borderId="0" xfId="0" applyNumberFormat="1" applyFont="1" applyFill="1" applyAlignment="1">
      <alignment horizontal="center" vertical="center"/>
    </xf>
  </cellXfs>
  <cellStyles count="1">
    <cellStyle name="Normal" xfId="0" builtinId="0"/>
  </cellStyles>
  <dxfs count="2096">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alignment horizontal="center"/>
    </dxf>
    <dxf>
      <numFmt numFmtId="2"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alignment horizontal="center"/>
    </dxf>
    <dxf>
      <numFmt numFmtId="2"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alignment horizontal="center"/>
    </dxf>
    <dxf>
      <numFmt numFmtId="2"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alignment horizontal="center"/>
    </dxf>
    <dxf>
      <numFmt numFmtId="2"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alignment horizontal="center"/>
    </dxf>
    <dxf>
      <numFmt numFmtId="2"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2" formatCode="0.00"/>
    </dxf>
    <dxf>
      <font>
        <sz val="10"/>
      </font>
    </dxf>
    <dxf>
      <font>
        <sz val="10"/>
      </font>
    </dxf>
    <dxf>
      <font>
        <sz val="10"/>
      </font>
    </dxf>
    <dxf>
      <alignment horizontal="center"/>
    </dxf>
    <dxf>
      <numFmt numFmtId="2"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0"/>
      </font>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horizontal="center"/>
    </dxf>
    <dxf>
      <alignment vertical="center"/>
    </dxf>
    <dxf>
      <alignment vertical="center"/>
    </dxf>
    <dxf>
      <alignment vertical="center"/>
    </dxf>
    <dxf>
      <font>
        <sz val="12"/>
      </font>
    </dxf>
    <dxf>
      <numFmt numFmtId="14" formatCode="0.00%"/>
    </dxf>
    <dxf>
      <font>
        <sz val="10"/>
      </font>
    </dxf>
    <dxf>
      <font>
        <sz val="10"/>
      </font>
    </dxf>
    <dxf>
      <font>
        <sz val="10"/>
      </font>
    </dxf>
    <dxf>
      <font>
        <sz val="10"/>
      </font>
    </dxf>
    <dxf>
      <font>
        <sz val="10"/>
      </font>
    </dxf>
    <dxf>
      <font>
        <sz val="10"/>
      </font>
    </dxf>
    <dxf>
      <font>
        <b/>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9"/>
      </font>
    </dxf>
    <dxf>
      <font>
        <sz val="9"/>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2" formatCode="0.00"/>
    </dxf>
    <dxf>
      <alignment horizontal="center"/>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numFmt numFmtId="165" formatCode="0.0"/>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6"/>
      </font>
    </dxf>
    <dxf>
      <font>
        <sz val="16"/>
      </font>
    </dxf>
    <dxf>
      <font>
        <sz val="16"/>
      </font>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numFmt numFmtId="164" formatCode="_(* #,##0.00_);_(* \(#,##0.00\);_(* &quot;-&quot;??_);_(@_)"/>
    </dxf>
    <dxf>
      <font>
        <sz val="16"/>
      </font>
    </dxf>
    <dxf>
      <font>
        <sz val="16"/>
      </font>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ont>
        <b/>
        <i val="0"/>
        <sz val="8"/>
        <color theme="0" tint="-0.499984740745262"/>
      </font>
    </dxf>
    <dxf>
      <font>
        <sz val="9"/>
        <color theme="0" tint="-0.34998626667073579"/>
      </font>
      <fill>
        <patternFill>
          <bgColor theme="0" tint="-4.9989318521683403E-2"/>
        </patternFill>
      </fill>
      <border>
        <bottom style="dotted">
          <color auto="1"/>
        </bottom>
      </border>
    </dxf>
    <dxf>
      <fill>
        <patternFill patternType="solid">
          <bgColor theme="0" tint="-4.9989318521683403E-2"/>
        </patternFill>
      </fill>
    </dxf>
    <dxf>
      <fill>
        <patternFill patternType="none">
          <bgColor auto="1"/>
        </patternFill>
      </fill>
    </dxf>
    <dxf>
      <font>
        <b val="0"/>
        <i val="0"/>
        <color theme="1" tint="0.34998626667073579"/>
      </font>
      <fill>
        <patternFill patternType="none">
          <bgColor auto="1"/>
        </patternFill>
      </fill>
      <border diagonalUp="0" diagonalDown="0">
        <left/>
        <right/>
        <top/>
        <bottom style="dotted">
          <color auto="1"/>
        </bottom>
        <vertical/>
        <horizontal/>
      </border>
    </dxf>
    <dxf>
      <fill>
        <patternFill patternType="none">
          <bgColor auto="1"/>
        </patternFill>
      </fill>
      <border>
        <bottom style="hair">
          <color auto="1"/>
        </bottom>
      </border>
    </dxf>
    <dxf>
      <font>
        <color auto="1"/>
      </font>
      <fill>
        <patternFill patternType="none">
          <bgColor auto="1"/>
        </patternFill>
      </fill>
      <border>
        <bottom style="hair">
          <color auto="1"/>
        </bottom>
      </border>
    </dxf>
    <dxf>
      <font>
        <sz val="9"/>
      </font>
    </dxf>
  </dxfs>
  <tableStyles count="8" defaultTableStyle="TableStyleMedium2" defaultPivotStyle="PivotStyleLight16">
    <tableStyle name="PivotTable Style 1" table="0" count="0" xr9:uid="{1E9B211F-9A2D-4B4B-8313-0D59DFEE7AE9}"/>
    <tableStyle name="Slicer Style 1" pivot="0" table="0" count="0" xr9:uid="{6C90FCC8-7928-469A-B034-4FB55F615B22}"/>
    <tableStyle name="Slicer Style 2" pivot="0" table="0" count="6" xr9:uid="{07F03210-7B6C-48BA-879C-A40A2DC86B05}">
      <tableStyleElement type="wholeTable" dxfId="2095"/>
    </tableStyle>
    <tableStyle name="Slicer Style 3" pivot="0" table="0" count="4" xr9:uid="{C7D7104A-AB6C-4A16-B7EA-71A5BB4C1567}">
      <tableStyleElement type="wholeTable" dxfId="2094"/>
    </tableStyle>
    <tableStyle name="Slicer Style 4" pivot="0" table="0" count="1" xr9:uid="{67933704-2BDA-40D5-9128-F613D7A08501}">
      <tableStyleElement type="wholeTable" dxfId="2093"/>
    </tableStyle>
    <tableStyle name="Slicer Style 5" pivot="0" table="0" count="3" xr9:uid="{77FD079C-C63C-4DB5-9525-AFAE2A25B7E0}">
      <tableStyleElement type="wholeTable" dxfId="2092"/>
      <tableStyleElement type="headerRow" dxfId="2091"/>
    </tableStyle>
    <tableStyle name="Slicer Style 6" pivot="0" table="0" count="1" xr9:uid="{488DD9C3-2B2D-4CD4-94F8-1AFC0CE03080}">
      <tableStyleElement type="wholeTable" dxfId="2090"/>
    </tableStyle>
    <tableStyle name="Slicer Style 7" pivot="0" table="0" count="6" xr9:uid="{4C749E00-5BF7-4827-B0CA-94BE85F02FF8}">
      <tableStyleElement type="wholeTable" dxfId="2089"/>
      <tableStyleElement type="headerRow" dxfId="2088"/>
    </tableStyle>
  </tableStyles>
  <colors>
    <mruColors>
      <color rgb="FFFF5050"/>
    </mruColors>
  </colors>
  <extLst>
    <ext xmlns:x14="http://schemas.microsoft.com/office/spreadsheetml/2009/9/main" uri="{46F421CA-312F-682f-3DD2-61675219B42D}">
      <x14:dxfs count="13">
        <dxf>
          <font>
            <b/>
            <i val="0"/>
            <sz val="9"/>
            <color theme="1" tint="0.34998626667073579"/>
          </font>
          <fill>
            <patternFill>
              <bgColor theme="4" tint="0.59996337778862885"/>
            </patternFill>
          </fill>
        </dxf>
        <dxf>
          <font>
            <sz val="9"/>
            <color theme="0" tint="-0.499984740745262"/>
          </font>
          <fill>
            <patternFill>
              <bgColor theme="5" tint="0.79998168889431442"/>
            </patternFill>
          </fill>
          <border>
            <bottom/>
          </border>
        </dxf>
        <dxf>
          <font>
            <b/>
            <i val="0"/>
            <sz val="9"/>
            <color theme="0"/>
          </font>
          <fill>
            <patternFill>
              <bgColor theme="3"/>
            </patternFill>
          </fill>
        </dxf>
        <dxf>
          <font>
            <sz val="9"/>
            <color theme="0" tint="-0.499984740745262"/>
          </font>
          <fill>
            <patternFill>
              <bgColor theme="0" tint="-0.24994659260841701"/>
            </patternFill>
          </fill>
        </dxf>
        <dxf>
          <fill>
            <patternFill patternType="none">
              <bgColor auto="1"/>
            </patternFill>
          </fill>
        </dxf>
        <dxf>
          <font>
            <b/>
            <i val="0"/>
            <color theme="4" tint="0.59996337778862885"/>
          </font>
          <border>
            <left style="hair">
              <color auto="1"/>
            </left>
            <right style="hair">
              <color auto="1"/>
            </right>
            <top style="hair">
              <color auto="1"/>
            </top>
            <bottom style="hair">
              <color auto="1"/>
            </bottom>
          </border>
        </dxf>
        <dxf>
          <font>
            <b/>
            <i val="0"/>
            <color theme="0"/>
          </font>
          <fill>
            <patternFill patternType="solid">
              <bgColor theme="0" tint="-0.34998626667073579"/>
            </patternFill>
          </fill>
          <border>
            <left style="dotted">
              <color auto="1"/>
            </left>
            <right style="dotted">
              <color auto="1"/>
            </right>
            <top style="dotted">
              <color auto="1"/>
            </top>
            <bottom style="dotted">
              <color auto="1"/>
            </bottom>
          </border>
        </dxf>
        <dxf>
          <font>
            <b val="0"/>
            <i val="0"/>
            <color theme="1" tint="0.14996795556505021"/>
          </font>
          <fill>
            <patternFill patternType="solid">
              <bgColor theme="0" tint="-0.14996795556505021"/>
            </patternFill>
          </fill>
        </dxf>
        <dxf>
          <font>
            <sz val="9"/>
          </font>
        </dxf>
        <dxf>
          <font>
            <sz val="9"/>
          </font>
        </dxf>
        <dxf>
          <font>
            <sz val="9"/>
          </font>
        </dxf>
        <dxf>
          <font>
            <sz val="9"/>
          </font>
        </dxf>
        <dxf>
          <font>
            <sz val="9"/>
          </font>
        </dxf>
      </x14:dxfs>
    </ext>
    <ext xmlns:x14="http://schemas.microsoft.com/office/spreadsheetml/2009/9/main" uri="{EB79DEF2-80B8-43e5-95BD-54CBDDF9020C}">
      <x14:slicerStyles defaultSlicerStyle="Slicer Style 4">
        <x14:slicerStyle name="Slicer Style 1"/>
        <x14:slicerStyle name="Slicer Style 2">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SelectedItemWithData" dxfId="8"/>
          </x14:slicerStyleElements>
        </x14:slicerStyle>
        <x14:slicerStyle name="Slicer Style 3">
          <x14:slicerStyleElements>
            <x14:slicerStyleElement type="unselectedItemWithData" dxfId="7"/>
            <x14:slicerStyleElement type="hoveredUnselectedItemWithData" dxfId="6"/>
            <x14:slicerStyleElement type="hoveredSelectedItemWithData" dxfId="5"/>
          </x14:slicerStyleElements>
        </x14:slicerStyle>
        <x14:slicerStyle name="Slicer Style 4"/>
        <x14:slicerStyle name="Slicer Style 5">
          <x14:slicerStyleElements>
            <x14:slicerStyleElement type="selectedItemWithData" dxfId="4"/>
          </x14:slicerStyleElements>
        </x14:slicerStyle>
        <x14:slicerStyle name="Slicer Style 6"/>
        <x14:slicerStyle name="Slicer Style 7">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19050</xdr:colOff>
      <xdr:row>0</xdr:row>
      <xdr:rowOff>0</xdr:rowOff>
    </xdr:from>
    <xdr:to>
      <xdr:col>12</xdr:col>
      <xdr:colOff>428625</xdr:colOff>
      <xdr:row>3</xdr:row>
      <xdr:rowOff>66675</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4654201A-B418-294E-08FF-A53944C7A6E3}"/>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7905750" y="0"/>
              <a:ext cx="3219450"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514348</xdr:colOff>
      <xdr:row>0</xdr:row>
      <xdr:rowOff>0</xdr:rowOff>
    </xdr:from>
    <xdr:to>
      <xdr:col>14</xdr:col>
      <xdr:colOff>276224</xdr:colOff>
      <xdr:row>25</xdr:row>
      <xdr:rowOff>131445</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42215600-0D2C-A2B7-1F99-B2D934E91D3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210923" y="0"/>
              <a:ext cx="1447801" cy="4389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refreshedDate="45291.157488310186" createdVersion="8" refreshedVersion="8" minRefreshableVersion="3" recordCount="794" xr:uid="{90EB5C1B-2468-4B4E-9DED-854E28971D93}">
  <cacheSource type="worksheet">
    <worksheetSource ref="A1:Q794" sheet="CF7"/>
  </cacheSource>
  <cacheFields count="20">
    <cacheField name="Customer ID" numFmtId="0">
      <sharedItems/>
    </cacheField>
    <cacheField name="Order ID" numFmtId="0">
      <sharedItems/>
    </cacheField>
    <cacheField name="Customer Name" numFmtId="0">
      <sharedItems containsBlank="1"/>
    </cacheField>
    <cacheField name="Contact Date" numFmtId="15">
      <sharedItems containsSemiMixedTypes="0" containsNonDate="0" containsDate="1" containsString="0" minDate="2023-11-01T00:00:00" maxDate="2023-12-24T00:00:00" count="31">
        <d v="2023-11-08T00:00:00"/>
        <d v="2023-11-19T00:00:00"/>
        <d v="2023-11-30T00:00:00"/>
        <d v="2023-11-15T00:00:00"/>
        <d v="2023-11-27T00:00:00"/>
        <d v="2023-11-07T00:00:00"/>
        <d v="2023-11-01T00:00:00"/>
        <d v="2023-11-17T00:00:00"/>
        <d v="2023-11-26T00:00:00"/>
        <d v="2023-11-02T00:00:00"/>
        <d v="2023-11-28T00:00:00"/>
        <d v="2023-11-23T00:00:00"/>
        <d v="2023-11-14T00:00:00"/>
        <d v="2023-11-05T00:00:00"/>
        <d v="2023-11-10T00:00:00"/>
        <d v="2023-11-24T00:00:00"/>
        <d v="2023-11-21T00:00:00"/>
        <d v="2023-11-29T00:00:00"/>
        <d v="2023-11-11T00:00:00"/>
        <d v="2023-11-22T00:00:00"/>
        <d v="2023-11-18T00:00:00"/>
        <d v="2023-11-06T00:00:00"/>
        <d v="2023-11-04T00:00:00"/>
        <d v="2023-11-03T00:00:00"/>
        <d v="2023-11-09T00:00:00"/>
        <d v="2023-11-13T00:00:00"/>
        <d v="2023-11-16T00:00:00"/>
        <d v="2023-11-12T00:00:00"/>
        <d v="2023-11-20T00:00:00"/>
        <d v="2023-11-25T00:00:00"/>
        <d v="2023-12-23T00:00:00"/>
      </sharedItems>
      <fieldGroup par="19"/>
    </cacheField>
    <cacheField name="Contact Type" numFmtId="0">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Location"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Product Price" numFmtId="0">
      <sharedItems containsSemiMixedTypes="0" containsString="0" containsNumber="1" containsInteger="1" minValue="60" maxValue="250"/>
    </cacheField>
    <cacheField name="No of Pizza per Order" numFmtId="0">
      <sharedItems containsSemiMixedTypes="0" containsString="0" containsNumber="1" containsInteger="1" minValue="1" maxValue="15" count="15">
        <n v="8"/>
        <n v="7"/>
        <n v="3"/>
        <n v="5"/>
        <n v="4"/>
        <n v="6"/>
        <n v="9"/>
        <n v="12"/>
        <n v="13"/>
        <n v="2"/>
        <n v="14"/>
        <n v="1"/>
        <n v="11"/>
        <n v="15"/>
        <n v="10"/>
      </sharedItems>
    </cacheField>
    <cacheField name="Order Type" numFmtId="0">
      <sharedItems count="2">
        <s v="Online"/>
        <s v="Physical Visit"/>
      </sharedItems>
    </cacheField>
    <cacheField name="Discount" numFmtId="9">
      <sharedItems containsSemiMixedTypes="0" containsString="0" containsNumber="1" minValue="5.5760146740568839E-4" maxValue="0.9992101433415842"/>
    </cacheField>
    <cacheField name="Product Name" numFmtId="0">
      <sharedItems count="6">
        <s v="Paneer Tikka Pizzabun"/>
        <s v="Crispy Chole Pizzabun"/>
        <s v="Large Paneer Tikka Pizzabun"/>
        <s v="Medium Crispy Chole Pizzabun"/>
        <s v="Minty Pizzabun"/>
        <s v="Aloo Shots Pizzabun"/>
      </sharedItems>
    </cacheField>
    <cacheField name="Actual Price" numFmtId="0">
      <sharedItems containsSemiMixedTypes="0" containsString="0" containsNumber="1" containsInteger="1" minValue="190" maxValue="1000"/>
    </cacheField>
    <cacheField name="Final Price" numFmtId="0">
      <sharedItems containsSemiMixedTypes="0" containsString="0" containsNumber="1" containsInteger="1" minValue="1" maxValue="981"/>
    </cacheField>
    <cacheField name="Cost per Pizza" numFmtId="0">
      <sharedItems containsSemiMixedTypes="0" containsString="0" containsNumber="1" containsInteger="1" minValue="15" maxValue="163"/>
    </cacheField>
    <cacheField name="Days (Contact Date)" numFmtId="0" databaseField="0">
      <fieldGroup base="3">
        <rangePr groupBy="days" startDate="2023-11-01T00:00:00" endDate="2023-12-24T00:00:00"/>
        <groupItems count="368">
          <s v="&lt;1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3"/>
        </groupItems>
      </fieldGroup>
    </cacheField>
    <cacheField name="Months (Contact Date)" numFmtId="0" databaseField="0">
      <fieldGroup base="3">
        <rangePr groupBy="months" startDate="2023-11-01T00:00:00" endDate="2023-12-24T00:00:00"/>
        <groupItems count="14">
          <s v="&lt;11/1/2023"/>
          <s v="Jan"/>
          <s v="Feb"/>
          <s v="Mar"/>
          <s v="Apr"/>
          <s v="May"/>
          <s v="Jun"/>
          <s v="Jul"/>
          <s v="Aug"/>
          <s v="Sep"/>
          <s v="Oct"/>
          <s v="Nov"/>
          <s v="Dec"/>
          <s v="&gt;12/24/2023"/>
        </groupItems>
      </fieldGroup>
    </cacheField>
  </cacheFields>
  <extLst>
    <ext xmlns:x14="http://schemas.microsoft.com/office/spreadsheetml/2009/9/main" uri="{725AE2AE-9491-48be-B2B4-4EB974FC3084}">
      <x14:pivotCacheDefinition pivotCacheId="1088323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BOR00001"/>
    <s v="Sam Walton"/>
    <x v="0"/>
    <s v="Query"/>
    <s v="Yes"/>
    <s v="PBCS0001"/>
    <x v="0"/>
    <n v="9"/>
    <x v="0"/>
    <n v="72"/>
    <x v="0"/>
    <x v="0"/>
    <n v="1.372080123313592E-2"/>
    <x v="0"/>
    <n v="576"/>
    <n v="568"/>
    <n v="41"/>
  </r>
  <r>
    <s v="PBOR00002"/>
    <s v="PBOR00002"/>
    <s v="Simma Raj"/>
    <x v="1"/>
    <s v="Request"/>
    <s v="Yes"/>
    <s v="PBCS0002"/>
    <x v="1"/>
    <n v="7"/>
    <x v="1"/>
    <n v="65"/>
    <x v="1"/>
    <x v="1"/>
    <n v="2.2083854314921911E-2"/>
    <x v="1"/>
    <n v="455"/>
    <n v="445"/>
    <n v="42"/>
  </r>
  <r>
    <s v="PBOR00003"/>
    <s v="PBOR00003"/>
    <s v="Aditya Singh"/>
    <x v="2"/>
    <s v="Complaint"/>
    <s v="No"/>
    <s v="PBCS0003"/>
    <x v="2"/>
    <n v="8"/>
    <x v="2"/>
    <n v="250"/>
    <x v="2"/>
    <x v="0"/>
    <n v="0.92842323956324613"/>
    <x v="2"/>
    <n v="750"/>
    <n v="54"/>
    <n v="160"/>
  </r>
  <r>
    <s v="PBOR00004"/>
    <s v="PBOR00004"/>
    <s v="Julian Richard Samson"/>
    <x v="3"/>
    <s v="Query"/>
    <s v="Yes"/>
    <s v="PBCS0004"/>
    <x v="0"/>
    <n v="6"/>
    <x v="3"/>
    <n v="130"/>
    <x v="3"/>
    <x v="1"/>
    <n v="0.20990358910221096"/>
    <x v="3"/>
    <n v="650"/>
    <n v="514"/>
    <n v="35"/>
  </r>
  <r>
    <s v="PBOR00005"/>
    <s v="PBOR00005"/>
    <s v="Savitri Kala"/>
    <x v="3"/>
    <s v="Request"/>
    <s v="Yes"/>
    <s v="PBCS0005"/>
    <x v="1"/>
    <n v="2"/>
    <x v="4"/>
    <n v="72"/>
    <x v="4"/>
    <x v="0"/>
    <n v="0.184343159134289"/>
    <x v="0"/>
    <n v="288"/>
    <n v="235"/>
    <n v="22"/>
  </r>
  <r>
    <s v="PBOR00006"/>
    <s v="PBOR00006"/>
    <s v="Pratyush Trivedi"/>
    <x v="4"/>
    <s v="Request"/>
    <s v="Yes"/>
    <s v="PBCS0006"/>
    <x v="2"/>
    <n v="4"/>
    <x v="5"/>
    <n v="65"/>
    <x v="0"/>
    <x v="1"/>
    <n v="0.11144429073382323"/>
    <x v="1"/>
    <n v="520"/>
    <n v="462"/>
    <n v="40"/>
  </r>
  <r>
    <s v="PBOR00007"/>
    <s v="PBOR00007"/>
    <m/>
    <x v="5"/>
    <s v="Query"/>
    <s v="Yes"/>
    <s v="PBCS0007"/>
    <x v="0"/>
    <n v="1"/>
    <x v="6"/>
    <n v="250"/>
    <x v="2"/>
    <x v="0"/>
    <n v="0.56286929186816415"/>
    <x v="2"/>
    <n v="750"/>
    <n v="328"/>
    <n v="78"/>
  </r>
  <r>
    <s v="PBOR00009"/>
    <s v="PBOR00008"/>
    <s v="Adhya Garg"/>
    <x v="1"/>
    <s v="Request"/>
    <s v="Yes"/>
    <s v="PBCS0008"/>
    <x v="1"/>
    <n v="9"/>
    <x v="7"/>
    <n v="130"/>
    <x v="5"/>
    <x v="1"/>
    <n v="3.138956050307417E-2"/>
    <x v="3"/>
    <n v="780"/>
    <n v="756"/>
    <n v="57"/>
  </r>
  <r>
    <s v="PBOR00010"/>
    <s v="PBOR00009"/>
    <s v="Pranav Bhatnagar"/>
    <x v="6"/>
    <s v="Request"/>
    <s v="No"/>
    <s v="PBCS0009"/>
    <x v="2"/>
    <n v="6"/>
    <x v="8"/>
    <n v="60"/>
    <x v="1"/>
    <x v="0"/>
    <n v="0.23798278495106248"/>
    <x v="4"/>
    <n v="420"/>
    <n v="320"/>
    <n v="22"/>
  </r>
  <r>
    <s v="PBOR00011"/>
    <s v="PBOR00010"/>
    <s v="Pratyush Trivedi"/>
    <x v="7"/>
    <s v="Query"/>
    <s v="Yes"/>
    <s v="PBCS0010"/>
    <x v="0"/>
    <n v="9"/>
    <x v="9"/>
    <n v="72"/>
    <x v="6"/>
    <x v="1"/>
    <n v="0.19712344024473996"/>
    <x v="0"/>
    <n v="648"/>
    <n v="520"/>
    <n v="43"/>
  </r>
  <r>
    <s v="PBOR00012"/>
    <s v="PBOR00011"/>
    <s v="Apurva Suri"/>
    <x v="8"/>
    <s v="Request"/>
    <s v="Yes"/>
    <s v="PBCS0011"/>
    <x v="1"/>
    <n v="9"/>
    <x v="10"/>
    <n v="65"/>
    <x v="4"/>
    <x v="0"/>
    <n v="6.8295799738434873E-2"/>
    <x v="1"/>
    <n v="260"/>
    <n v="242"/>
    <n v="34"/>
  </r>
  <r>
    <s v="PBOR00013"/>
    <s v="PBOR00012"/>
    <s v="Lata Chokshi"/>
    <x v="9"/>
    <s v="Complaint"/>
    <s v="Yes"/>
    <s v="PBCS0012"/>
    <x v="2"/>
    <n v="3"/>
    <x v="11"/>
    <n v="250"/>
    <x v="2"/>
    <x v="1"/>
    <n v="1.6828522965904168E-2"/>
    <x v="2"/>
    <n v="750"/>
    <n v="737"/>
    <n v="65"/>
  </r>
  <r>
    <s v="PBOR00014"/>
    <s v="PBOR00013"/>
    <m/>
    <x v="2"/>
    <s v="Query"/>
    <s v="Yes"/>
    <s v="PBCS0013"/>
    <x v="0"/>
    <n v="2"/>
    <x v="12"/>
    <n v="130"/>
    <x v="3"/>
    <x v="0"/>
    <n v="0.26661284065553453"/>
    <x v="3"/>
    <n v="650"/>
    <n v="477"/>
    <n v="38"/>
  </r>
  <r>
    <s v="PBOR00015"/>
    <s v="PBOR00014"/>
    <s v="Roshan Bath"/>
    <x v="10"/>
    <s v="Request"/>
    <s v="Yes"/>
    <s v="PBCS0014"/>
    <x v="1"/>
    <n v="3"/>
    <x v="13"/>
    <n v="72"/>
    <x v="7"/>
    <x v="1"/>
    <n v="0.21251347110701568"/>
    <x v="0"/>
    <n v="864"/>
    <n v="680"/>
    <n v="35"/>
  </r>
  <r>
    <s v="PBOR00016"/>
    <s v="PBOR00015"/>
    <s v="Pratyush Trivedi"/>
    <x v="11"/>
    <s v="Complaint"/>
    <s v="No"/>
    <s v="PBCS0015"/>
    <x v="2"/>
    <n v="10"/>
    <x v="14"/>
    <n v="65"/>
    <x v="4"/>
    <x v="0"/>
    <n v="0.10994257661413849"/>
    <x v="1"/>
    <n v="260"/>
    <n v="231"/>
    <n v="40"/>
  </r>
  <r>
    <s v="PBOR00017"/>
    <s v="PBOR00016"/>
    <s v="Dinesh Sharma"/>
    <x v="12"/>
    <s v="Query"/>
    <s v="Yes"/>
    <s v="PBCS0016"/>
    <x v="0"/>
    <n v="3"/>
    <x v="15"/>
    <n v="250"/>
    <x v="2"/>
    <x v="1"/>
    <n v="0.53607498908607099"/>
    <x v="2"/>
    <n v="750"/>
    <n v="348"/>
    <n v="133"/>
  </r>
  <r>
    <s v="PBOR00018"/>
    <s v="PBOR00017"/>
    <s v="Lata Chokshi"/>
    <x v="0"/>
    <s v="Request"/>
    <s v="Yes"/>
    <s v="PBCS0017"/>
    <x v="1"/>
    <n v="1"/>
    <x v="16"/>
    <n v="130"/>
    <x v="3"/>
    <x v="0"/>
    <n v="3.7515550327758003E-2"/>
    <x v="3"/>
    <n v="650"/>
    <n v="626"/>
    <n v="62"/>
  </r>
  <r>
    <s v="PBOR00019"/>
    <s v="PBOR00018"/>
    <s v="Savitri Kala"/>
    <x v="0"/>
    <s v="Complaint"/>
    <s v="Yes"/>
    <s v="PBCS0018"/>
    <x v="2"/>
    <n v="5"/>
    <x v="17"/>
    <n v="60"/>
    <x v="8"/>
    <x v="0"/>
    <n v="2.4938289886663061E-2"/>
    <x v="4"/>
    <n v="780"/>
    <n v="761"/>
    <n v="22"/>
  </r>
  <r>
    <s v="PBOR00020"/>
    <s v="PBOR00019"/>
    <s v="Nitya Sandhu"/>
    <x v="13"/>
    <s v="Query"/>
    <s v="Yes"/>
    <s v="PBCS0019"/>
    <x v="0"/>
    <n v="1"/>
    <x v="18"/>
    <n v="95"/>
    <x v="3"/>
    <x v="1"/>
    <n v="1.0123391970414241E-2"/>
    <x v="5"/>
    <n v="475"/>
    <n v="470"/>
    <n v="61"/>
  </r>
  <r>
    <s v="PBOR00021"/>
    <s v="PBOR00020"/>
    <s v="Shanta Swamy"/>
    <x v="14"/>
    <s v="Request"/>
    <s v="Yes"/>
    <s v="PBCS0020"/>
    <x v="1"/>
    <n v="5"/>
    <x v="19"/>
    <n v="72"/>
    <x v="3"/>
    <x v="1"/>
    <n v="0.1308869366379137"/>
    <x v="0"/>
    <n v="360"/>
    <n v="313"/>
    <n v="26"/>
  </r>
  <r>
    <s v="PBOR00022"/>
    <s v="PBOR00021"/>
    <s v="Viaan Kale"/>
    <x v="15"/>
    <s v="Request"/>
    <s v="No"/>
    <s v="PBCS0021"/>
    <x v="2"/>
    <n v="5"/>
    <x v="20"/>
    <n v="65"/>
    <x v="4"/>
    <x v="1"/>
    <n v="6.6961969492996459E-2"/>
    <x v="1"/>
    <n v="260"/>
    <n v="243"/>
    <n v="38"/>
  </r>
  <r>
    <s v="PBOR00023"/>
    <s v="PBOR00022"/>
    <s v="Disha Tank"/>
    <x v="9"/>
    <s v="Query"/>
    <s v="Yes"/>
    <s v="PBCS0022"/>
    <x v="0"/>
    <n v="3"/>
    <x v="21"/>
    <n v="250"/>
    <x v="2"/>
    <x v="0"/>
    <n v="0.36350761794645753"/>
    <x v="2"/>
    <n v="750"/>
    <n v="477"/>
    <n v="145"/>
  </r>
  <r>
    <s v="PBOR00024"/>
    <s v="PBOR00023"/>
    <s v="Aaloak Naidu"/>
    <x v="16"/>
    <s v="Request"/>
    <s v="Yes"/>
    <s v="PBCS0023"/>
    <x v="1"/>
    <n v="3"/>
    <x v="22"/>
    <n v="130"/>
    <x v="5"/>
    <x v="0"/>
    <n v="0.30841415491993102"/>
    <x v="3"/>
    <n v="780"/>
    <n v="539"/>
    <n v="61"/>
  </r>
  <r>
    <s v="PBOR00025"/>
    <s v="PBOR00024"/>
    <s v="Nirmal Bahl"/>
    <x v="12"/>
    <s v="Complaint"/>
    <s v="Yes"/>
    <s v="PBCS0024"/>
    <x v="2"/>
    <n v="7"/>
    <x v="23"/>
    <n v="72"/>
    <x v="0"/>
    <x v="0"/>
    <n v="0.21287301321989574"/>
    <x v="0"/>
    <n v="576"/>
    <n v="453"/>
    <n v="19"/>
  </r>
  <r>
    <s v="PBOR00026"/>
    <s v="PBOR00025"/>
    <s v="Saral Narang"/>
    <x v="12"/>
    <s v="Query"/>
    <s v="Yes"/>
    <s v="PBCS0025"/>
    <x v="0"/>
    <n v="4"/>
    <x v="24"/>
    <n v="65"/>
    <x v="3"/>
    <x v="0"/>
    <n v="0.11047742601795077"/>
    <x v="1"/>
    <n v="325"/>
    <n v="289"/>
    <n v="31"/>
  </r>
  <r>
    <s v="PBOR00027"/>
    <s v="PBOR00026"/>
    <s v="Priya Aurora"/>
    <x v="4"/>
    <s v="Request"/>
    <s v="Yes"/>
    <s v="PBCS0026"/>
    <x v="1"/>
    <n v="3"/>
    <x v="25"/>
    <n v="250"/>
    <x v="9"/>
    <x v="0"/>
    <n v="4.8799156151631218E-2"/>
    <x v="2"/>
    <n v="500"/>
    <n v="476"/>
    <n v="95"/>
  </r>
  <r>
    <s v="PBOR00035"/>
    <s v="PBOR00027"/>
    <s v="Sharma Kar"/>
    <x v="13"/>
    <s v="Complaint"/>
    <s v="No"/>
    <s v="PBCS0027"/>
    <x v="2"/>
    <n v="8"/>
    <x v="26"/>
    <n v="130"/>
    <x v="2"/>
    <x v="0"/>
    <n v="0.27879506176921365"/>
    <x v="3"/>
    <n v="390"/>
    <n v="281"/>
    <n v="42"/>
  </r>
  <r>
    <s v="PBOR00029"/>
    <s v="PBOR00028"/>
    <s v="Lakshmi Boase"/>
    <x v="17"/>
    <s v="Query"/>
    <s v="Yes"/>
    <s v="PBCS0028"/>
    <x v="0"/>
    <n v="2"/>
    <x v="27"/>
    <n v="60"/>
    <x v="10"/>
    <x v="0"/>
    <n v="7.6045534046593019E-2"/>
    <x v="4"/>
    <n v="840"/>
    <n v="776"/>
    <n v="32"/>
  </r>
  <r>
    <s v="PBOR00030"/>
    <s v="PBOR00029"/>
    <s v="Jagan Choudhury"/>
    <x v="0"/>
    <s v="Request"/>
    <s v="Yes"/>
    <s v="PBCS0029"/>
    <x v="1"/>
    <n v="9"/>
    <x v="0"/>
    <n v="72"/>
    <x v="7"/>
    <x v="0"/>
    <n v="0.12055762754740325"/>
    <x v="0"/>
    <n v="864"/>
    <n v="760"/>
    <n v="29"/>
  </r>
  <r>
    <s v="PBOR00031"/>
    <s v="PBOR00030"/>
    <s v="Anit Sachdev"/>
    <x v="10"/>
    <s v="Complaint"/>
    <s v="Yes"/>
    <s v="PBCS0030"/>
    <x v="2"/>
    <n v="6"/>
    <x v="1"/>
    <n v="65"/>
    <x v="3"/>
    <x v="0"/>
    <n v="0.30283946337780637"/>
    <x v="1"/>
    <n v="325"/>
    <n v="227"/>
    <n v="23"/>
  </r>
  <r>
    <s v="PBOR00032"/>
    <s v="PBOR00031"/>
    <s v="Ritu Manne"/>
    <x v="2"/>
    <s v="Query"/>
    <s v="Yes"/>
    <s v="PBCS0031"/>
    <x v="0"/>
    <n v="7"/>
    <x v="2"/>
    <n v="250"/>
    <x v="11"/>
    <x v="1"/>
    <n v="0.41401829873258272"/>
    <x v="2"/>
    <n v="250"/>
    <n v="146"/>
    <n v="155"/>
  </r>
  <r>
    <s v="PBOR00033"/>
    <s v="PBOR00032"/>
    <s v="Aditya Ganesh"/>
    <x v="6"/>
    <s v="Request"/>
    <s v="Yes"/>
    <s v="PBCS0032"/>
    <x v="1"/>
    <n v="9"/>
    <x v="3"/>
    <n v="130"/>
    <x v="4"/>
    <x v="0"/>
    <n v="6.1603660271292333E-3"/>
    <x v="3"/>
    <n v="520"/>
    <n v="517"/>
    <n v="72"/>
  </r>
  <r>
    <s v="PBOR00036"/>
    <s v="PBOR00033"/>
    <s v="Roshan Bath"/>
    <x v="12"/>
    <s v="Request"/>
    <s v="No"/>
    <s v="PBCS0033"/>
    <x v="2"/>
    <n v="2"/>
    <x v="4"/>
    <n v="72"/>
    <x v="0"/>
    <x v="0"/>
    <n v="0.10495963672233184"/>
    <x v="0"/>
    <n v="576"/>
    <n v="516"/>
    <n v="37"/>
  </r>
  <r>
    <s v="PBOR00037"/>
    <s v="PBOR00034"/>
    <m/>
    <x v="13"/>
    <s v="Query"/>
    <s v="Yes"/>
    <s v="PBCS0034"/>
    <x v="0"/>
    <n v="9"/>
    <x v="5"/>
    <n v="65"/>
    <x v="7"/>
    <x v="0"/>
    <n v="0.29377273906475571"/>
    <x v="1"/>
    <n v="780"/>
    <n v="551"/>
    <n v="18"/>
  </r>
  <r>
    <s v="PBOR00038"/>
    <s v="PBOR00035"/>
    <s v="Lakshmi Boase"/>
    <x v="12"/>
    <s v="Request"/>
    <s v="Yes"/>
    <s v="PBCS0035"/>
    <x v="1"/>
    <n v="10"/>
    <x v="6"/>
    <n v="250"/>
    <x v="2"/>
    <x v="0"/>
    <n v="0.56559810101924179"/>
    <x v="2"/>
    <n v="750"/>
    <n v="326"/>
    <n v="75"/>
  </r>
  <r>
    <s v="PBOR00040"/>
    <s v="PBOR00036"/>
    <s v="Savitri Kala"/>
    <x v="18"/>
    <s v="Complaint"/>
    <s v="Yes"/>
    <s v="PBCS0036"/>
    <x v="2"/>
    <n v="1"/>
    <x v="7"/>
    <n v="130"/>
    <x v="2"/>
    <x v="0"/>
    <n v="0.14180367825735268"/>
    <x v="3"/>
    <n v="390"/>
    <n v="335"/>
    <n v="38"/>
  </r>
  <r>
    <s v="PBOR00041"/>
    <s v="PBOR00037"/>
    <s v="Dinesh Sharma"/>
    <x v="15"/>
    <s v="Query"/>
    <s v="Yes"/>
    <s v="PBCS0037"/>
    <x v="0"/>
    <n v="1"/>
    <x v="8"/>
    <n v="60"/>
    <x v="12"/>
    <x v="1"/>
    <n v="0.19727585407121537"/>
    <x v="4"/>
    <n v="660"/>
    <n v="530"/>
    <n v="20"/>
  </r>
  <r>
    <s v="PBOR00042"/>
    <s v="PBOR00038"/>
    <s v="Anit Sachdev"/>
    <x v="19"/>
    <s v="Request"/>
    <s v="Yes"/>
    <s v="PBCS0038"/>
    <x v="1"/>
    <n v="10"/>
    <x v="9"/>
    <n v="95"/>
    <x v="0"/>
    <x v="0"/>
    <n v="0.16026707373910823"/>
    <x v="5"/>
    <n v="760"/>
    <n v="638"/>
    <n v="33"/>
  </r>
  <r>
    <s v="PBOR00043"/>
    <s v="PBOR00039"/>
    <s v="Ritu Manne"/>
    <x v="11"/>
    <s v="Request"/>
    <s v="No"/>
    <s v="PBCS0039"/>
    <x v="2"/>
    <n v="4"/>
    <x v="10"/>
    <n v="72"/>
    <x v="3"/>
    <x v="0"/>
    <n v="3.6754234817017679E-2"/>
    <x v="0"/>
    <n v="360"/>
    <n v="347"/>
    <n v="19"/>
  </r>
  <r>
    <s v="PBOR00044"/>
    <s v="PBOR00040"/>
    <s v="Rajni Sood"/>
    <x v="3"/>
    <s v="Query"/>
    <s v="Yes"/>
    <s v="PBCS0040"/>
    <x v="0"/>
    <n v="7"/>
    <x v="11"/>
    <n v="65"/>
    <x v="5"/>
    <x v="0"/>
    <n v="0.12047427034169578"/>
    <x v="1"/>
    <n v="390"/>
    <n v="343"/>
    <n v="28"/>
  </r>
  <r>
    <s v="PBOR00045"/>
    <s v="PBOR00041"/>
    <s v="Apurva Suri"/>
    <x v="17"/>
    <s v="Request"/>
    <s v="Yes"/>
    <s v="PBCS0041"/>
    <x v="1"/>
    <n v="3"/>
    <x v="12"/>
    <n v="250"/>
    <x v="11"/>
    <x v="1"/>
    <n v="0.38636401364592987"/>
    <x v="2"/>
    <n v="250"/>
    <n v="153"/>
    <n v="160"/>
  </r>
  <r>
    <s v="PBOR00046"/>
    <s v="PBOR00042"/>
    <s v="Lavanya Agate"/>
    <x v="18"/>
    <s v="Complaint"/>
    <s v="Yes"/>
    <s v="PBCS0042"/>
    <x v="2"/>
    <n v="6"/>
    <x v="13"/>
    <n v="130"/>
    <x v="1"/>
    <x v="1"/>
    <n v="0.25111930985495906"/>
    <x v="3"/>
    <n v="910"/>
    <n v="681"/>
    <n v="72"/>
  </r>
  <r>
    <s v="PBOR00047"/>
    <s v="PBOR00043"/>
    <s v="Dhruv Sengupta"/>
    <x v="20"/>
    <s v="Query"/>
    <s v="Yes"/>
    <s v="PBCS0043"/>
    <x v="0"/>
    <n v="6"/>
    <x v="14"/>
    <n v="72"/>
    <x v="1"/>
    <x v="1"/>
    <n v="0.18099169049889144"/>
    <x v="0"/>
    <n v="504"/>
    <n v="413"/>
    <n v="24"/>
  </r>
  <r>
    <s v="PBOR00048"/>
    <s v="PBOR00044"/>
    <s v="Akshay Oak"/>
    <x v="17"/>
    <s v="Request"/>
    <s v="Yes"/>
    <s v="PBCS0044"/>
    <x v="1"/>
    <n v="5"/>
    <x v="15"/>
    <n v="65"/>
    <x v="2"/>
    <x v="1"/>
    <n v="0.17363786365000505"/>
    <x v="1"/>
    <n v="195"/>
    <n v="161"/>
    <n v="40"/>
  </r>
  <r>
    <s v="PBOR00049"/>
    <s v="PBOR00045"/>
    <s v="Malini Murty"/>
    <x v="16"/>
    <s v="Complaint"/>
    <s v="No"/>
    <s v="PBCS0045"/>
    <x v="2"/>
    <n v="1"/>
    <x v="16"/>
    <n v="250"/>
    <x v="11"/>
    <x v="1"/>
    <n v="0.75489814137474298"/>
    <x v="2"/>
    <n v="250"/>
    <n v="61"/>
    <n v="90"/>
  </r>
  <r>
    <s v="PBOR00050"/>
    <s v="PBOR00046"/>
    <s v="Akshay Bal"/>
    <x v="2"/>
    <s v="Query"/>
    <s v="Yes"/>
    <s v="PBCS0046"/>
    <x v="0"/>
    <n v="9"/>
    <x v="17"/>
    <n v="130"/>
    <x v="5"/>
    <x v="1"/>
    <n v="0.41826226246410803"/>
    <x v="3"/>
    <n v="780"/>
    <n v="454"/>
    <n v="34"/>
  </r>
  <r>
    <s v="PBOR00051"/>
    <s v="PBOR00047"/>
    <s v="Kavika Lall"/>
    <x v="3"/>
    <s v="Request"/>
    <s v="Yes"/>
    <s v="PBCS0047"/>
    <x v="1"/>
    <n v="3"/>
    <x v="18"/>
    <n v="72"/>
    <x v="4"/>
    <x v="0"/>
    <n v="1.372080123313592E-2"/>
    <x v="0"/>
    <n v="288"/>
    <n v="284"/>
    <n v="24"/>
  </r>
  <r>
    <s v="PBOR00052"/>
    <s v="PBOR00048"/>
    <s v="Avinash Kale"/>
    <x v="2"/>
    <s v="Request"/>
    <s v="Yes"/>
    <s v="PBCS0048"/>
    <x v="2"/>
    <n v="4"/>
    <x v="19"/>
    <n v="65"/>
    <x v="5"/>
    <x v="1"/>
    <n v="2.2083854314921911E-2"/>
    <x v="1"/>
    <n v="390"/>
    <n v="381"/>
    <n v="19"/>
  </r>
  <r>
    <s v="PBOR00053"/>
    <s v="PBOR00049"/>
    <s v="Valini Grover"/>
    <x v="15"/>
    <s v="Query"/>
    <s v="Yes"/>
    <s v="PBCS0049"/>
    <x v="0"/>
    <n v="8"/>
    <x v="20"/>
    <n v="250"/>
    <x v="2"/>
    <x v="0"/>
    <n v="0.92842323956324613"/>
    <x v="2"/>
    <n v="750"/>
    <n v="54"/>
    <n v="85"/>
  </r>
  <r>
    <s v="PBOR00054"/>
    <s v="PBOR00050"/>
    <s v="Anjali Dora"/>
    <x v="21"/>
    <s v="Request"/>
    <s v="Yes"/>
    <s v="PBCS0050"/>
    <x v="0"/>
    <n v="6"/>
    <x v="21"/>
    <n v="130"/>
    <x v="9"/>
    <x v="1"/>
    <n v="0.20990358910221096"/>
    <x v="3"/>
    <n v="260"/>
    <n v="205"/>
    <n v="65"/>
  </r>
  <r>
    <s v="PBOR00055"/>
    <s v="PBOR00051"/>
    <s v="Sam"/>
    <x v="22"/>
    <s v="Query"/>
    <s v="Yes"/>
    <s v="PBCS0051"/>
    <x v="0"/>
    <n v="9"/>
    <x v="22"/>
    <n v="72"/>
    <x v="3"/>
    <x v="0"/>
    <n v="0.184343159134289"/>
    <x v="0"/>
    <n v="360"/>
    <n v="294"/>
    <n v="43"/>
  </r>
  <r>
    <s v="PBOR00056"/>
    <s v="PBOR00052"/>
    <s v="Simma Raj"/>
    <x v="2"/>
    <s v="Request"/>
    <s v="Yes"/>
    <s v="PBCS0052"/>
    <x v="1"/>
    <n v="7"/>
    <x v="23"/>
    <n v="65"/>
    <x v="0"/>
    <x v="1"/>
    <n v="0.11144429073382323"/>
    <x v="1"/>
    <n v="520"/>
    <n v="462"/>
    <n v="34"/>
  </r>
  <r>
    <s v="PBOR00057"/>
    <s v="PBOR00053"/>
    <s v="Aditya Singh"/>
    <x v="13"/>
    <s v="Complaint"/>
    <s v="No"/>
    <s v="PBCS0053"/>
    <x v="2"/>
    <n v="8"/>
    <x v="24"/>
    <n v="250"/>
    <x v="2"/>
    <x v="0"/>
    <n v="0.56286929186816415"/>
    <x v="2"/>
    <n v="750"/>
    <n v="328"/>
    <n v="78"/>
  </r>
  <r>
    <s v="PBOR00058"/>
    <s v="PBOR00054"/>
    <s v="Julian Richard Samson"/>
    <x v="18"/>
    <s v="Query"/>
    <s v="Yes"/>
    <s v="PBCS0054"/>
    <x v="0"/>
    <n v="6"/>
    <x v="25"/>
    <n v="130"/>
    <x v="2"/>
    <x v="1"/>
    <n v="3.138956050307417E-2"/>
    <x v="3"/>
    <n v="390"/>
    <n v="378"/>
    <n v="78"/>
  </r>
  <r>
    <s v="PBOR00059"/>
    <s v="PBOR00055"/>
    <s v="Savitri Kala"/>
    <x v="23"/>
    <s v="Request"/>
    <s v="Yes"/>
    <s v="PBCS0055"/>
    <x v="1"/>
    <n v="2"/>
    <x v="26"/>
    <n v="60"/>
    <x v="8"/>
    <x v="0"/>
    <n v="0.23798278495106248"/>
    <x v="4"/>
    <n v="780"/>
    <n v="594"/>
    <n v="27"/>
  </r>
  <r>
    <s v="PBOR00060"/>
    <s v="PBOR00056"/>
    <s v="Pratyush Trivedi"/>
    <x v="16"/>
    <s v="Request"/>
    <s v="Yes"/>
    <s v="PBCS0056"/>
    <x v="2"/>
    <n v="4"/>
    <x v="27"/>
    <n v="72"/>
    <x v="3"/>
    <x v="1"/>
    <n v="0.19712344024473996"/>
    <x v="0"/>
    <n v="360"/>
    <n v="289"/>
    <n v="24"/>
  </r>
  <r>
    <s v="PBOR00061"/>
    <s v="PBOR00057"/>
    <s v="Adhya Garg"/>
    <x v="3"/>
    <s v="Query"/>
    <s v="Yes"/>
    <s v="PBCS0057"/>
    <x v="0"/>
    <n v="1"/>
    <x v="0"/>
    <n v="65"/>
    <x v="1"/>
    <x v="0"/>
    <n v="6.8295799738434873E-2"/>
    <x v="1"/>
    <n v="455"/>
    <n v="424"/>
    <n v="23"/>
  </r>
  <r>
    <s v="PBOR00062"/>
    <s v="PBOR00058"/>
    <s v="Adhya Garg"/>
    <x v="24"/>
    <s v="Request"/>
    <s v="Yes"/>
    <s v="PBCS0058"/>
    <x v="1"/>
    <n v="9"/>
    <x v="1"/>
    <n v="250"/>
    <x v="2"/>
    <x v="1"/>
    <n v="1.6828522965904168E-2"/>
    <x v="2"/>
    <n v="750"/>
    <n v="737"/>
    <n v="130"/>
  </r>
  <r>
    <s v="PBOR00063"/>
    <s v="PBOR00059"/>
    <s v="Pranav Bhatnagar"/>
    <x v="8"/>
    <s v="Query"/>
    <s v="No"/>
    <s v="PBCS0059"/>
    <x v="2"/>
    <n v="6"/>
    <x v="13"/>
    <n v="130"/>
    <x v="5"/>
    <x v="0"/>
    <n v="0.26661284065553453"/>
    <x v="3"/>
    <n v="780"/>
    <n v="572"/>
    <n v="81"/>
  </r>
  <r>
    <s v="PBOR00064"/>
    <s v="PBOR00060"/>
    <s v="Kalpana Bali"/>
    <x v="24"/>
    <s v="Request"/>
    <s v="Yes"/>
    <s v="PBCS0060"/>
    <x v="0"/>
    <n v="9"/>
    <x v="14"/>
    <n v="72"/>
    <x v="12"/>
    <x v="1"/>
    <n v="0.21251347110701568"/>
    <x v="0"/>
    <n v="792"/>
    <n v="624"/>
    <n v="44"/>
  </r>
  <r>
    <s v="PBOR00065"/>
    <s v="PBOR00061"/>
    <s v="Apurva Suri"/>
    <x v="20"/>
    <s v="Request"/>
    <s v="Yes"/>
    <s v="PBCS0061"/>
    <x v="1"/>
    <n v="9"/>
    <x v="15"/>
    <n v="65"/>
    <x v="7"/>
    <x v="0"/>
    <n v="0.10994257661413849"/>
    <x v="1"/>
    <n v="780"/>
    <n v="694"/>
    <n v="32"/>
  </r>
  <r>
    <s v="PBOR00066"/>
    <s v="PBOR00062"/>
    <s v="Lata Chokshi"/>
    <x v="0"/>
    <s v="Query"/>
    <s v="Yes"/>
    <s v="PBCS0062"/>
    <x v="2"/>
    <n v="3"/>
    <x v="16"/>
    <n v="250"/>
    <x v="9"/>
    <x v="1"/>
    <n v="0.53607498908607099"/>
    <x v="2"/>
    <n v="500"/>
    <n v="232"/>
    <n v="115"/>
  </r>
  <r>
    <s v="PBOR00067"/>
    <s v="PBOR00063"/>
    <s v="Aalia Desai"/>
    <x v="0"/>
    <s v="Request"/>
    <s v="Yes"/>
    <s v="PBCS0063"/>
    <x v="0"/>
    <n v="2"/>
    <x v="6"/>
    <n v="130"/>
    <x v="5"/>
    <x v="0"/>
    <n v="3.7515550327758003E-2"/>
    <x v="3"/>
    <n v="780"/>
    <n v="751"/>
    <n v="69"/>
  </r>
  <r>
    <s v="PBOR00068"/>
    <s v="PBOR00064"/>
    <s v="Roshan Bath"/>
    <x v="2"/>
    <s v="Request"/>
    <s v="Yes"/>
    <s v="PBCS0064"/>
    <x v="1"/>
    <n v="3"/>
    <x v="7"/>
    <n v="60"/>
    <x v="13"/>
    <x v="0"/>
    <n v="2.4938289886663061E-2"/>
    <x v="4"/>
    <n v="900"/>
    <n v="878"/>
    <n v="15"/>
  </r>
  <r>
    <s v="PBOR00069"/>
    <s v="PBOR00065"/>
    <s v="Anjali Dora"/>
    <x v="15"/>
    <s v="Query"/>
    <s v="No"/>
    <s v="PBCS0065"/>
    <x v="2"/>
    <n v="10"/>
    <x v="8"/>
    <n v="95"/>
    <x v="6"/>
    <x v="1"/>
    <n v="1.0123391970414241E-2"/>
    <x v="5"/>
    <n v="855"/>
    <n v="846"/>
    <n v="26"/>
  </r>
  <r>
    <s v="PBOR00070"/>
    <s v="PBOR00066"/>
    <s v="Sam"/>
    <x v="25"/>
    <s v="Request"/>
    <s v="Yes"/>
    <s v="PBCS0066"/>
    <x v="0"/>
    <n v="3"/>
    <x v="18"/>
    <n v="72"/>
    <x v="7"/>
    <x v="1"/>
    <n v="0.1308869366379137"/>
    <x v="0"/>
    <n v="864"/>
    <n v="751"/>
    <n v="25"/>
  </r>
  <r>
    <s v="PBOR00071"/>
    <s v="PBOR00067"/>
    <s v="Simma Raj"/>
    <x v="9"/>
    <s v="Query"/>
    <s v="Yes"/>
    <s v="PBCS0067"/>
    <x v="1"/>
    <n v="1"/>
    <x v="19"/>
    <n v="65"/>
    <x v="1"/>
    <x v="1"/>
    <n v="6.6961969492996459E-2"/>
    <x v="1"/>
    <n v="455"/>
    <n v="425"/>
    <n v="30"/>
  </r>
  <r>
    <s v="PBOR00072"/>
    <s v="PBOR00068"/>
    <s v="Aditya Singh"/>
    <x v="3"/>
    <s v="Request"/>
    <s v="Yes"/>
    <s v="PBCS0068"/>
    <x v="2"/>
    <n v="5"/>
    <x v="20"/>
    <n v="250"/>
    <x v="2"/>
    <x v="0"/>
    <n v="0.36350761794645753"/>
    <x v="2"/>
    <n v="750"/>
    <n v="477"/>
    <n v="125"/>
  </r>
  <r>
    <s v="PBOR00073"/>
    <s v="PBOR00069"/>
    <s v="Julian Richard Samson"/>
    <x v="22"/>
    <s v="Query"/>
    <s v="Yes"/>
    <s v="PBCS0069"/>
    <x v="0"/>
    <n v="1"/>
    <x v="21"/>
    <n v="130"/>
    <x v="5"/>
    <x v="0"/>
    <n v="0.30841415491993102"/>
    <x v="3"/>
    <n v="780"/>
    <n v="539"/>
    <n v="59"/>
  </r>
  <r>
    <s v="PBOR00074"/>
    <s v="PBOR00070"/>
    <s v="Savitri Kala"/>
    <x v="12"/>
    <s v="Request"/>
    <s v="Yes"/>
    <s v="PBCS0070"/>
    <x v="1"/>
    <n v="5"/>
    <x v="22"/>
    <n v="72"/>
    <x v="6"/>
    <x v="0"/>
    <n v="0.21287301321989574"/>
    <x v="0"/>
    <n v="648"/>
    <n v="510"/>
    <n v="30"/>
  </r>
  <r>
    <s v="PBOR00075"/>
    <s v="PBOR00071"/>
    <s v="Pratyush Trivedi"/>
    <x v="0"/>
    <s v="Complaint"/>
    <s v="No"/>
    <s v="PBCS0071"/>
    <x v="2"/>
    <n v="5"/>
    <x v="23"/>
    <n v="65"/>
    <x v="4"/>
    <x v="0"/>
    <n v="0.11047742601795077"/>
    <x v="1"/>
    <n v="260"/>
    <n v="231"/>
    <n v="29"/>
  </r>
  <r>
    <s v="PBOR00076"/>
    <s v="PBOR00072"/>
    <s v="Adhya Garg"/>
    <x v="26"/>
    <s v="Query"/>
    <s v="Yes"/>
    <s v="PBCS0072"/>
    <x v="0"/>
    <n v="3"/>
    <x v="24"/>
    <n v="250"/>
    <x v="9"/>
    <x v="0"/>
    <n v="4.8799156151631218E-2"/>
    <x v="2"/>
    <n v="500"/>
    <n v="476"/>
    <n v="163"/>
  </r>
  <r>
    <s v="PBOR00077"/>
    <s v="PBOR00073"/>
    <m/>
    <x v="21"/>
    <s v="Request"/>
    <s v="Yes"/>
    <s v="PBCS0073"/>
    <x v="1"/>
    <n v="3"/>
    <x v="7"/>
    <n v="130"/>
    <x v="5"/>
    <x v="0"/>
    <n v="0.27879506176921365"/>
    <x v="3"/>
    <n v="780"/>
    <n v="563"/>
    <n v="78"/>
  </r>
  <r>
    <s v="PBOR00078"/>
    <s v="PBOR00074"/>
    <s v="Pranav Bhatnagar"/>
    <x v="19"/>
    <s v="Request"/>
    <s v="Yes"/>
    <s v="PBCS0074"/>
    <x v="2"/>
    <n v="7"/>
    <x v="8"/>
    <n v="60"/>
    <x v="6"/>
    <x v="0"/>
    <n v="7.6045534046593019E-2"/>
    <x v="4"/>
    <n v="540"/>
    <n v="499"/>
    <n v="19"/>
  </r>
  <r>
    <s v="PBOR00079"/>
    <s v="PBOR00075"/>
    <s v="Pratyush Trivedi"/>
    <x v="0"/>
    <s v="Query"/>
    <s v="Yes"/>
    <s v="PBCS0075"/>
    <x v="0"/>
    <n v="4"/>
    <x v="9"/>
    <n v="72"/>
    <x v="12"/>
    <x v="0"/>
    <n v="0.12055762754740325"/>
    <x v="0"/>
    <n v="792"/>
    <n v="697"/>
    <n v="27"/>
  </r>
  <r>
    <s v="PBOR00080"/>
    <s v="PBOR00076"/>
    <s v="Apurva Suri"/>
    <x v="9"/>
    <s v="Request"/>
    <s v="Yes"/>
    <s v="PBCS0076"/>
    <x v="1"/>
    <n v="3"/>
    <x v="25"/>
    <n v="65"/>
    <x v="8"/>
    <x v="0"/>
    <n v="0.30283946337780637"/>
    <x v="1"/>
    <n v="845"/>
    <n v="589"/>
    <n v="21"/>
  </r>
  <r>
    <s v="PBOR00081"/>
    <s v="PBOR00077"/>
    <s v="Lata Chokshi"/>
    <x v="18"/>
    <s v="Query"/>
    <s v="No"/>
    <s v="PBCS0077"/>
    <x v="2"/>
    <n v="8"/>
    <x v="26"/>
    <n v="250"/>
    <x v="9"/>
    <x v="1"/>
    <n v="0.41401829873258272"/>
    <x v="2"/>
    <n v="500"/>
    <n v="293"/>
    <n v="115"/>
  </r>
  <r>
    <s v="PBOR00082"/>
    <s v="PBOR00078"/>
    <s v="Aalia Desai"/>
    <x v="27"/>
    <s v="Request"/>
    <s v="Yes"/>
    <s v="PBCS0078"/>
    <x v="0"/>
    <n v="2"/>
    <x v="27"/>
    <n v="130"/>
    <x v="5"/>
    <x v="0"/>
    <n v="6.1603660271292333E-3"/>
    <x v="3"/>
    <n v="780"/>
    <n v="775"/>
    <n v="59"/>
  </r>
  <r>
    <s v="PBOR00083"/>
    <s v="PBOR00079"/>
    <s v="Roshan Bath"/>
    <x v="11"/>
    <s v="Request"/>
    <s v="Yes"/>
    <s v="PBCS0079"/>
    <x v="1"/>
    <n v="9"/>
    <x v="0"/>
    <n v="72"/>
    <x v="7"/>
    <x v="0"/>
    <n v="0.10495963672233184"/>
    <x v="0"/>
    <n v="864"/>
    <n v="773"/>
    <n v="37"/>
  </r>
  <r>
    <s v="PBOR00084"/>
    <s v="PBOR00080"/>
    <s v="Pratyush Trivedi"/>
    <x v="18"/>
    <s v="Query"/>
    <s v="Yes"/>
    <s v="PBCS0080"/>
    <x v="2"/>
    <n v="6"/>
    <x v="1"/>
    <n v="65"/>
    <x v="12"/>
    <x v="0"/>
    <n v="0.29377273906475571"/>
    <x v="1"/>
    <n v="715"/>
    <n v="505"/>
    <n v="20"/>
  </r>
  <r>
    <s v="PBOR00085"/>
    <s v="PBOR00081"/>
    <s v="Dinesh Sharma"/>
    <x v="3"/>
    <s v="Request"/>
    <s v="Yes"/>
    <s v="PBCS0081"/>
    <x v="0"/>
    <n v="7"/>
    <x v="13"/>
    <n v="250"/>
    <x v="2"/>
    <x v="0"/>
    <n v="0.56559810101924179"/>
    <x v="2"/>
    <n v="750"/>
    <n v="326"/>
    <n v="118"/>
  </r>
  <r>
    <s v="PBOR00086"/>
    <s v="PBOR00082"/>
    <s v="Lata Chokshi"/>
    <x v="16"/>
    <s v="Request"/>
    <s v="Yes"/>
    <s v="PBCS0082"/>
    <x v="1"/>
    <n v="9"/>
    <x v="14"/>
    <n v="130"/>
    <x v="4"/>
    <x v="0"/>
    <n v="0.14180367825735268"/>
    <x v="3"/>
    <n v="520"/>
    <n v="446"/>
    <n v="73"/>
  </r>
  <r>
    <s v="PBOR00087"/>
    <s v="PBOR00083"/>
    <s v="Savitri Kala"/>
    <x v="5"/>
    <s v="Query"/>
    <s v="No"/>
    <s v="PBCS0083"/>
    <x v="2"/>
    <n v="2"/>
    <x v="15"/>
    <n v="60"/>
    <x v="10"/>
    <x v="1"/>
    <n v="0.19727585407121537"/>
    <x v="4"/>
    <n v="840"/>
    <n v="674"/>
    <n v="20"/>
  </r>
  <r>
    <s v="PBOR00088"/>
    <s v="PBOR00084"/>
    <s v="Apurva Suri"/>
    <x v="3"/>
    <s v="Request"/>
    <s v="Yes"/>
    <s v="PBCS0084"/>
    <x v="0"/>
    <n v="9"/>
    <x v="16"/>
    <n v="95"/>
    <x v="9"/>
    <x v="0"/>
    <n v="0.16026707373910823"/>
    <x v="5"/>
    <n v="190"/>
    <n v="160"/>
    <n v="53"/>
  </r>
  <r>
    <s v="PBOR00089"/>
    <s v="PBOR00085"/>
    <m/>
    <x v="27"/>
    <s v="Query"/>
    <s v="Yes"/>
    <s v="PBCS0085"/>
    <x v="1"/>
    <n v="10"/>
    <x v="6"/>
    <n v="72"/>
    <x v="4"/>
    <x v="0"/>
    <n v="3.6754234817017679E-2"/>
    <x v="0"/>
    <n v="288"/>
    <n v="277"/>
    <n v="27"/>
  </r>
  <r>
    <s v="PBOR00090"/>
    <s v="PBOR00086"/>
    <s v="Viaan Kale"/>
    <x v="19"/>
    <s v="Request"/>
    <s v="Yes"/>
    <s v="PBCS0086"/>
    <x v="2"/>
    <n v="1"/>
    <x v="7"/>
    <n v="65"/>
    <x v="5"/>
    <x v="0"/>
    <n v="0.12047427034169578"/>
    <x v="1"/>
    <n v="390"/>
    <n v="343"/>
    <n v="17"/>
  </r>
  <r>
    <s v="PBOR00091"/>
    <s v="PBOR00087"/>
    <s v="Disha Tank"/>
    <x v="20"/>
    <s v="Query"/>
    <s v="Yes"/>
    <s v="PBCS0087"/>
    <x v="0"/>
    <n v="1"/>
    <x v="8"/>
    <n v="250"/>
    <x v="9"/>
    <x v="1"/>
    <n v="0.38636401364592987"/>
    <x v="2"/>
    <n v="500"/>
    <n v="307"/>
    <n v="103"/>
  </r>
  <r>
    <s v="PBOR00092"/>
    <s v="PBOR00088"/>
    <s v="Aaloak Naidu"/>
    <x v="2"/>
    <s v="Request"/>
    <s v="Yes"/>
    <s v="PBCS0088"/>
    <x v="1"/>
    <n v="10"/>
    <x v="18"/>
    <n v="130"/>
    <x v="3"/>
    <x v="1"/>
    <n v="0.25111930985495906"/>
    <x v="3"/>
    <n v="650"/>
    <n v="487"/>
    <n v="46"/>
  </r>
  <r>
    <s v="PBOR00093"/>
    <s v="PBOR00089"/>
    <s v="Nirmal Bahl"/>
    <x v="2"/>
    <s v="Complaint"/>
    <s v="No"/>
    <s v="PBCS0089"/>
    <x v="2"/>
    <n v="4"/>
    <x v="19"/>
    <n v="72"/>
    <x v="5"/>
    <x v="1"/>
    <n v="0.18099169049889144"/>
    <x v="0"/>
    <n v="432"/>
    <n v="354"/>
    <n v="20"/>
  </r>
  <r>
    <s v="PBOR00094"/>
    <s v="PBOR00090"/>
    <s v="Saral Narang"/>
    <x v="6"/>
    <s v="Query"/>
    <s v="Yes"/>
    <s v="PBCS0090"/>
    <x v="0"/>
    <n v="7"/>
    <x v="20"/>
    <n v="65"/>
    <x v="5"/>
    <x v="1"/>
    <n v="0.17363786365000505"/>
    <x v="1"/>
    <n v="390"/>
    <n v="322"/>
    <n v="32"/>
  </r>
  <r>
    <s v="PBOR00095"/>
    <s v="PBOR00091"/>
    <s v="Priya Aurora"/>
    <x v="2"/>
    <s v="Request"/>
    <s v="Yes"/>
    <s v="PBCS0091"/>
    <x v="1"/>
    <n v="3"/>
    <x v="21"/>
    <n v="250"/>
    <x v="2"/>
    <x v="1"/>
    <n v="0.75489814137474298"/>
    <x v="2"/>
    <n v="750"/>
    <n v="184"/>
    <n v="65"/>
  </r>
  <r>
    <s v="PBOR00096"/>
    <s v="PBOR00092"/>
    <s v="Sharma Kar"/>
    <x v="13"/>
    <s v="Request"/>
    <s v="Yes"/>
    <s v="PBCS0092"/>
    <x v="2"/>
    <n v="6"/>
    <x v="22"/>
    <n v="130"/>
    <x v="4"/>
    <x v="1"/>
    <n v="0.41826226246410803"/>
    <x v="3"/>
    <n v="520"/>
    <n v="303"/>
    <n v="66"/>
  </r>
  <r>
    <s v="PBOR00097"/>
    <s v="PBOR00093"/>
    <s v="Lakshmi Boase"/>
    <x v="12"/>
    <s v="Query"/>
    <s v="Yes"/>
    <s v="PBCS0093"/>
    <x v="0"/>
    <n v="6"/>
    <x v="23"/>
    <n v="72"/>
    <x v="12"/>
    <x v="0"/>
    <n v="0.52183512590850833"/>
    <x v="0"/>
    <n v="792"/>
    <n v="379"/>
    <n v="43"/>
  </r>
  <r>
    <s v="PBOR00098"/>
    <s v="PBOR00094"/>
    <s v="Jagan Choudhury"/>
    <x v="4"/>
    <s v="Request"/>
    <s v="Yes"/>
    <s v="PBCS0094"/>
    <x v="1"/>
    <n v="5"/>
    <x v="24"/>
    <n v="65"/>
    <x v="7"/>
    <x v="1"/>
    <n v="0.4407264983607897"/>
    <x v="1"/>
    <n v="780"/>
    <n v="436"/>
    <n v="33"/>
  </r>
  <r>
    <s v="PBOR00099"/>
    <s v="PBOR00095"/>
    <s v="Anit Sachdev"/>
    <x v="6"/>
    <s v="Query"/>
    <s v="No"/>
    <s v="PBCS0095"/>
    <x v="2"/>
    <n v="1"/>
    <x v="7"/>
    <n v="250"/>
    <x v="2"/>
    <x v="0"/>
    <n v="0.30123769132028422"/>
    <x v="2"/>
    <n v="750"/>
    <n v="524"/>
    <n v="90"/>
  </r>
  <r>
    <s v="PBOR00100"/>
    <s v="PBOR00096"/>
    <s v="Ritu Manne"/>
    <x v="2"/>
    <s v="Request"/>
    <s v="Yes"/>
    <s v="PBCS0096"/>
    <x v="0"/>
    <n v="9"/>
    <x v="8"/>
    <n v="130"/>
    <x v="4"/>
    <x v="1"/>
    <n v="0.42020557863905661"/>
    <x v="3"/>
    <n v="520"/>
    <n v="301"/>
    <n v="44"/>
  </r>
  <r>
    <s v="PBOR00101"/>
    <s v="PBOR00097"/>
    <s v="Aditya Ganesh"/>
    <x v="13"/>
    <s v="Request"/>
    <s v="Yes"/>
    <s v="PBCS0097"/>
    <x v="1"/>
    <n v="3"/>
    <x v="9"/>
    <n v="72"/>
    <x v="14"/>
    <x v="0"/>
    <n v="0.38179966249899233"/>
    <x v="0"/>
    <n v="720"/>
    <n v="445"/>
    <n v="24"/>
  </r>
  <r>
    <s v="PBOR00102"/>
    <s v="PBOR00098"/>
    <s v="Roshan Bath"/>
    <x v="0"/>
    <s v="Query"/>
    <s v="Yes"/>
    <s v="PBCS0098"/>
    <x v="2"/>
    <n v="4"/>
    <x v="25"/>
    <n v="65"/>
    <x v="3"/>
    <x v="1"/>
    <n v="4.8435914836800764E-3"/>
    <x v="1"/>
    <n v="325"/>
    <n v="323"/>
    <n v="23"/>
  </r>
  <r>
    <s v="PBOR00103"/>
    <s v="PBOR00099"/>
    <s v="Aaloak Naidu"/>
    <x v="24"/>
    <s v="Request"/>
    <s v="Yes"/>
    <s v="PBCS0099"/>
    <x v="0"/>
    <n v="8"/>
    <x v="26"/>
    <n v="250"/>
    <x v="9"/>
    <x v="0"/>
    <n v="0.63857584714373206"/>
    <x v="2"/>
    <n v="500"/>
    <n v="181"/>
    <n v="118"/>
  </r>
  <r>
    <s v="PBOR00104"/>
    <s v="PBOR00100"/>
    <s v="Lakshmi Boase"/>
    <x v="6"/>
    <s v="Request"/>
    <s v="Yes"/>
    <s v="PBCS0100"/>
    <x v="0"/>
    <n v="6"/>
    <x v="27"/>
    <n v="130"/>
    <x v="1"/>
    <x v="1"/>
    <n v="0.92544771931561698"/>
    <x v="3"/>
    <n v="910"/>
    <n v="68"/>
    <n v="81"/>
  </r>
  <r>
    <s v="PBOR00105"/>
    <s v="PBOR00101"/>
    <s v="Savitri Kala"/>
    <x v="21"/>
    <s v="Query"/>
    <s v="Yes"/>
    <s v="PBCS0101"/>
    <x v="0"/>
    <n v="10"/>
    <x v="0"/>
    <n v="60"/>
    <x v="14"/>
    <x v="0"/>
    <n v="4.9069353138029403E-2"/>
    <x v="4"/>
    <n v="600"/>
    <n v="571"/>
    <n v="28"/>
  </r>
  <r>
    <s v="PBOR00106"/>
    <s v="PBOR00102"/>
    <s v="Dinesh Sharma"/>
    <x v="21"/>
    <s v="Request"/>
    <s v="Yes"/>
    <s v="PBCS0102"/>
    <x v="1"/>
    <n v="9"/>
    <x v="1"/>
    <n v="72"/>
    <x v="12"/>
    <x v="1"/>
    <n v="0.7875779554918797"/>
    <x v="0"/>
    <n v="792"/>
    <n v="168"/>
    <n v="29"/>
  </r>
  <r>
    <s v="PBOR00107"/>
    <s v="PBOR00103"/>
    <s v="Anit Sachdev"/>
    <x v="24"/>
    <s v="Query"/>
    <s v="Yes"/>
    <s v="PBCS0103"/>
    <x v="2"/>
    <n v="7"/>
    <x v="13"/>
    <n v="65"/>
    <x v="8"/>
    <x v="0"/>
    <n v="0.4468603878067412"/>
    <x v="1"/>
    <n v="845"/>
    <n v="467"/>
    <n v="19"/>
  </r>
  <r>
    <s v="PBOR00108"/>
    <s v="PBOR00104"/>
    <s v="Ritu Manne"/>
    <x v="8"/>
    <s v="Request"/>
    <s v="Yes"/>
    <s v="PBCS0104"/>
    <x v="0"/>
    <n v="7"/>
    <x v="14"/>
    <n v="250"/>
    <x v="9"/>
    <x v="1"/>
    <n v="0.89674363393446022"/>
    <x v="2"/>
    <n v="500"/>
    <n v="52"/>
    <n v="128"/>
  </r>
  <r>
    <s v="PBOR00109"/>
    <s v="PBOR00105"/>
    <s v="Rajni Sood"/>
    <x v="9"/>
    <s v="Query"/>
    <s v="Yes"/>
    <s v="PBCS0105"/>
    <x v="1"/>
    <n v="7"/>
    <x v="15"/>
    <n v="130"/>
    <x v="5"/>
    <x v="0"/>
    <n v="3.2373342558606799E-2"/>
    <x v="3"/>
    <n v="780"/>
    <n v="755"/>
    <n v="53"/>
  </r>
  <r>
    <s v="PBOR00110"/>
    <s v="PBOR00106"/>
    <s v="Kirtida Raval"/>
    <x v="0"/>
    <s v="Request"/>
    <s v="Yes"/>
    <s v="PBCS0106"/>
    <x v="2"/>
    <n v="7"/>
    <x v="16"/>
    <n v="72"/>
    <x v="12"/>
    <x v="1"/>
    <n v="0.94247200152138155"/>
    <x v="0"/>
    <n v="792"/>
    <n v="46"/>
    <n v="32"/>
  </r>
  <r>
    <s v="PBOR00111"/>
    <s v="PBOR00107"/>
    <s v="Lavanya Agate"/>
    <x v="6"/>
    <s v="Complaint"/>
    <s v="Yes"/>
    <s v="PBCS0107"/>
    <x v="0"/>
    <n v="8"/>
    <x v="6"/>
    <n v="65"/>
    <x v="1"/>
    <x v="0"/>
    <n v="0.24863680679080546"/>
    <x v="1"/>
    <n v="455"/>
    <n v="342"/>
    <n v="25"/>
  </r>
  <r>
    <s v="PBOR00112"/>
    <s v="PBOR00108"/>
    <s v="Dhruv Sengupta"/>
    <x v="16"/>
    <s v="Query"/>
    <s v="Yes"/>
    <s v="PBCS0108"/>
    <x v="1"/>
    <n v="10"/>
    <x v="7"/>
    <n v="250"/>
    <x v="11"/>
    <x v="1"/>
    <n v="4.9896521056402299E-2"/>
    <x v="2"/>
    <n v="250"/>
    <n v="238"/>
    <n v="125"/>
  </r>
  <r>
    <s v="PBOR00113"/>
    <s v="PBOR00109"/>
    <s v="Akshay Oak"/>
    <x v="18"/>
    <s v="Request"/>
    <s v="Yes"/>
    <s v="PBCS0109"/>
    <x v="2"/>
    <n v="10"/>
    <x v="8"/>
    <n v="130"/>
    <x v="1"/>
    <x v="0"/>
    <n v="0.49618340188276622"/>
    <x v="3"/>
    <n v="910"/>
    <n v="458"/>
    <n v="66"/>
  </r>
  <r>
    <s v="PBOR00114"/>
    <s v="PBOR00110"/>
    <s v="Malini Murty"/>
    <x v="6"/>
    <s v="Request"/>
    <s v="Yes"/>
    <s v="PBCS0110"/>
    <x v="0"/>
    <n v="10"/>
    <x v="18"/>
    <n v="60"/>
    <x v="8"/>
    <x v="0"/>
    <n v="0.62889621592411693"/>
    <x v="4"/>
    <n v="780"/>
    <n v="289"/>
    <n v="28"/>
  </r>
  <r>
    <s v="PBOR00115"/>
    <s v="PBOR00111"/>
    <s v="Akshay Bal"/>
    <x v="24"/>
    <s v="Query"/>
    <s v="Yes"/>
    <s v="PBCS0111"/>
    <x v="1"/>
    <n v="10"/>
    <x v="19"/>
    <n v="95"/>
    <x v="0"/>
    <x v="1"/>
    <n v="0.87580490637929664"/>
    <x v="5"/>
    <n v="760"/>
    <n v="94"/>
    <n v="53"/>
  </r>
  <r>
    <s v="PBOR00116"/>
    <s v="PBOR00112"/>
    <m/>
    <x v="22"/>
    <s v="Request"/>
    <s v="Yes"/>
    <s v="PBCS0112"/>
    <x v="2"/>
    <n v="8"/>
    <x v="20"/>
    <n v="72"/>
    <x v="12"/>
    <x v="1"/>
    <n v="0.37069854126093349"/>
    <x v="0"/>
    <n v="792"/>
    <n v="498"/>
    <n v="18"/>
  </r>
  <r>
    <s v="PBOR00117"/>
    <s v="PBOR00113"/>
    <s v="Disha Tank"/>
    <x v="3"/>
    <s v="Query"/>
    <s v="Yes"/>
    <s v="PBCS0113"/>
    <x v="0"/>
    <n v="7"/>
    <x v="21"/>
    <n v="65"/>
    <x v="14"/>
    <x v="1"/>
    <n v="0.64422602074286228"/>
    <x v="1"/>
    <n v="650"/>
    <n v="231"/>
    <n v="29"/>
  </r>
  <r>
    <s v="PBOR00118"/>
    <s v="PBOR00114"/>
    <s v="Aaloak Naidu"/>
    <x v="24"/>
    <s v="Request"/>
    <s v="Yes"/>
    <s v="PBCS0114"/>
    <x v="1"/>
    <n v="7"/>
    <x v="22"/>
    <n v="250"/>
    <x v="9"/>
    <x v="0"/>
    <n v="0.76652707543193765"/>
    <x v="2"/>
    <n v="500"/>
    <n v="117"/>
    <n v="85"/>
  </r>
  <r>
    <s v="PBOR00119"/>
    <s v="PBOR00115"/>
    <s v="Nirmal Bahl"/>
    <x v="21"/>
    <s v="Request"/>
    <s v="Yes"/>
    <s v="PBCS0115"/>
    <x v="2"/>
    <n v="9"/>
    <x v="23"/>
    <n v="130"/>
    <x v="9"/>
    <x v="0"/>
    <n v="0.74416329829954486"/>
    <x v="3"/>
    <n v="260"/>
    <n v="67"/>
    <n v="64"/>
  </r>
  <r>
    <s v="PBOR00120"/>
    <s v="PBOR00116"/>
    <s v="Apurva Suri"/>
    <x v="11"/>
    <s v="Query"/>
    <s v="Yes"/>
    <s v="PBCS0116"/>
    <x v="0"/>
    <n v="8"/>
    <x v="24"/>
    <n v="72"/>
    <x v="0"/>
    <x v="0"/>
    <n v="0.48484032292333201"/>
    <x v="0"/>
    <n v="576"/>
    <n v="297"/>
    <n v="32"/>
  </r>
  <r>
    <s v="PBOR00121"/>
    <s v="PBOR00117"/>
    <s v="Priya Aurora"/>
    <x v="17"/>
    <s v="Request"/>
    <s v="No"/>
    <s v="PBCS0117"/>
    <x v="1"/>
    <n v="8"/>
    <x v="7"/>
    <n v="65"/>
    <x v="0"/>
    <x v="0"/>
    <n v="0.10556900790048951"/>
    <x v="1"/>
    <n v="520"/>
    <n v="465"/>
    <n v="29"/>
  </r>
  <r>
    <s v="PBOR00122"/>
    <s v="PBOR00118"/>
    <s v="Sharma Kar"/>
    <x v="9"/>
    <s v="Request"/>
    <s v="Yes"/>
    <s v="PBCS0118"/>
    <x v="2"/>
    <n v="7"/>
    <x v="8"/>
    <n v="250"/>
    <x v="11"/>
    <x v="0"/>
    <n v="0.35681327352398817"/>
    <x v="2"/>
    <n v="250"/>
    <n v="161"/>
    <n v="105"/>
  </r>
  <r>
    <s v="PBOR00123"/>
    <s v="PBOR00119"/>
    <s v="Lakshmi Boase"/>
    <x v="20"/>
    <s v="Query"/>
    <s v="Yes"/>
    <s v="PBCS0119"/>
    <x v="0"/>
    <n v="8"/>
    <x v="9"/>
    <n v="130"/>
    <x v="9"/>
    <x v="0"/>
    <n v="0.38966155247167111"/>
    <x v="3"/>
    <n v="260"/>
    <n v="159"/>
    <n v="83"/>
  </r>
  <r>
    <s v="PBOR00124"/>
    <s v="PBOR00120"/>
    <s v="Jagan Choudhury"/>
    <x v="20"/>
    <s v="Request"/>
    <s v="Yes"/>
    <s v="PBCS0120"/>
    <x v="1"/>
    <n v="8"/>
    <x v="0"/>
    <n v="60"/>
    <x v="5"/>
    <x v="0"/>
    <n v="0.27342799854809485"/>
    <x v="4"/>
    <n v="360"/>
    <n v="262"/>
    <n v="31"/>
  </r>
  <r>
    <s v="PBOR00125"/>
    <s v="PBOR00121"/>
    <s v="Anit Sachdev"/>
    <x v="4"/>
    <s v="Query"/>
    <s v="Yes"/>
    <s v="PBCS0121"/>
    <x v="2"/>
    <n v="9"/>
    <x v="1"/>
    <n v="72"/>
    <x v="12"/>
    <x v="0"/>
    <n v="0.68404340685026022"/>
    <x v="0"/>
    <n v="792"/>
    <n v="250"/>
    <n v="22"/>
  </r>
  <r>
    <s v="PBOR00126"/>
    <s v="PBOR00122"/>
    <s v="Ritu Manne"/>
    <x v="4"/>
    <s v="Request"/>
    <s v="Yes"/>
    <s v="PBCS0122"/>
    <x v="0"/>
    <n v="9"/>
    <x v="2"/>
    <n v="65"/>
    <x v="4"/>
    <x v="0"/>
    <n v="0.30511671475159663"/>
    <x v="1"/>
    <n v="260"/>
    <n v="181"/>
    <n v="33"/>
  </r>
  <r>
    <s v="PBOR00127"/>
    <s v="PBOR00123"/>
    <s v="Sam"/>
    <x v="25"/>
    <s v="Query"/>
    <s v="No"/>
    <s v="PBCS0123"/>
    <x v="1"/>
    <n v="8"/>
    <x v="3"/>
    <n v="250"/>
    <x v="2"/>
    <x v="1"/>
    <n v="0.26634683182511409"/>
    <x v="2"/>
    <n v="750"/>
    <n v="550"/>
    <n v="98"/>
  </r>
  <r>
    <s v="PBOR00128"/>
    <s v="PBOR00124"/>
    <s v="Simma Raj"/>
    <x v="22"/>
    <s v="Request"/>
    <s v="Yes"/>
    <s v="PBCS0124"/>
    <x v="2"/>
    <n v="8"/>
    <x v="4"/>
    <n v="130"/>
    <x v="9"/>
    <x v="0"/>
    <n v="0.95598379426073032"/>
    <x v="3"/>
    <n v="260"/>
    <n v="11"/>
    <n v="52"/>
  </r>
  <r>
    <s v="PBOR00129"/>
    <s v="PBOR00125"/>
    <s v="Aditya Singh"/>
    <x v="8"/>
    <s v="Complaint"/>
    <s v="Yes"/>
    <s v="PBCS0125"/>
    <x v="0"/>
    <n v="7"/>
    <x v="5"/>
    <n v="72"/>
    <x v="2"/>
    <x v="0"/>
    <n v="0.78465682989488972"/>
    <x v="0"/>
    <n v="216"/>
    <n v="47"/>
    <n v="40"/>
  </r>
  <r>
    <s v="PBOR00130"/>
    <s v="PBOR00126"/>
    <s v="Julian Richard Samson"/>
    <x v="3"/>
    <s v="Query"/>
    <s v="Yes"/>
    <s v="PBCS0126"/>
    <x v="1"/>
    <n v="8"/>
    <x v="6"/>
    <n v="65"/>
    <x v="4"/>
    <x v="0"/>
    <n v="0.92531650826605816"/>
    <x v="1"/>
    <n v="260"/>
    <n v="19"/>
    <n v="42"/>
  </r>
  <r>
    <s v="PBOR00131"/>
    <s v="PBOR00127"/>
    <s v="Savitri Kala"/>
    <x v="17"/>
    <s v="Request"/>
    <s v="Yes"/>
    <s v="PBCS0127"/>
    <x v="2"/>
    <n v="9"/>
    <x v="7"/>
    <n v="250"/>
    <x v="2"/>
    <x v="0"/>
    <n v="0.91314982692991542"/>
    <x v="2"/>
    <n v="750"/>
    <n v="65"/>
    <n v="108"/>
  </r>
  <r>
    <s v="PBOR00132"/>
    <s v="PBOR00128"/>
    <s v="Pratyush Trivedi"/>
    <x v="28"/>
    <s v="Request"/>
    <s v="Yes"/>
    <s v="PBCS0128"/>
    <x v="0"/>
    <n v="7"/>
    <x v="8"/>
    <n v="130"/>
    <x v="9"/>
    <x v="0"/>
    <n v="8.4586093307030152E-2"/>
    <x v="3"/>
    <n v="260"/>
    <n v="238"/>
    <n v="83"/>
  </r>
  <r>
    <s v="PBOR00133"/>
    <s v="PBOR00129"/>
    <s v="Adhya Garg"/>
    <x v="23"/>
    <s v="Query"/>
    <s v="Yes"/>
    <s v="PBCS0129"/>
    <x v="1"/>
    <n v="8"/>
    <x v="9"/>
    <n v="60"/>
    <x v="1"/>
    <x v="1"/>
    <n v="0.92983220282837542"/>
    <x v="4"/>
    <n v="420"/>
    <n v="29"/>
    <n v="31"/>
  </r>
  <r>
    <s v="PBOR00134"/>
    <s v="PBOR00130"/>
    <s v="Adhya Garg"/>
    <x v="22"/>
    <s v="Request"/>
    <s v="Yes"/>
    <s v="PBCS0130"/>
    <x v="2"/>
    <n v="9"/>
    <x v="10"/>
    <n v="95"/>
    <x v="5"/>
    <x v="0"/>
    <n v="0.13029960752667558"/>
    <x v="5"/>
    <n v="570"/>
    <n v="496"/>
    <n v="52"/>
  </r>
  <r>
    <s v="PBOR00135"/>
    <s v="PBOR00131"/>
    <s v="Pranav Bhatnagar"/>
    <x v="0"/>
    <s v="Query"/>
    <s v="Yes"/>
    <s v="PBCS0131"/>
    <x v="0"/>
    <n v="8"/>
    <x v="11"/>
    <n v="72"/>
    <x v="5"/>
    <x v="0"/>
    <n v="0.41456728266200249"/>
    <x v="0"/>
    <n v="432"/>
    <n v="253"/>
    <n v="30"/>
  </r>
  <r>
    <s v="PBOR00136"/>
    <s v="PBOR00132"/>
    <s v="Pratyush Trivedi"/>
    <x v="16"/>
    <s v="Request"/>
    <s v="Yes"/>
    <s v="PBCS0132"/>
    <x v="1"/>
    <n v="7"/>
    <x v="12"/>
    <n v="65"/>
    <x v="0"/>
    <x v="0"/>
    <n v="0.77953807822657883"/>
    <x v="1"/>
    <n v="520"/>
    <n v="115"/>
    <n v="33"/>
  </r>
  <r>
    <s v="PBOR00137"/>
    <s v="PBOR00133"/>
    <s v="Apurva Suri"/>
    <x v="16"/>
    <s v="Request"/>
    <s v="Yes"/>
    <s v="PBCS0133"/>
    <x v="2"/>
    <n v="10"/>
    <x v="13"/>
    <n v="250"/>
    <x v="2"/>
    <x v="1"/>
    <n v="0.56602493379943331"/>
    <x v="2"/>
    <n v="750"/>
    <n v="325"/>
    <n v="110"/>
  </r>
  <r>
    <s v="PBOR00138"/>
    <s v="PBOR00134"/>
    <s v="Lata Chokshi"/>
    <x v="0"/>
    <s v="Query"/>
    <s v="Yes"/>
    <s v="PBCS0134"/>
    <x v="0"/>
    <n v="7"/>
    <x v="14"/>
    <n v="130"/>
    <x v="9"/>
    <x v="1"/>
    <n v="0.7922771947085826"/>
    <x v="3"/>
    <n v="260"/>
    <n v="54"/>
    <n v="44"/>
  </r>
  <r>
    <s v="PBOR00139"/>
    <s v="PBOR00135"/>
    <s v="Aalia Desai"/>
    <x v="25"/>
    <s v="Request"/>
    <s v="Yes"/>
    <s v="PBCS0135"/>
    <x v="1"/>
    <n v="8"/>
    <x v="15"/>
    <n v="72"/>
    <x v="6"/>
    <x v="1"/>
    <n v="9.6806596410280221E-2"/>
    <x v="0"/>
    <n v="648"/>
    <n v="585"/>
    <n v="19"/>
  </r>
  <r>
    <s v="PBOR00140"/>
    <s v="PBOR00136"/>
    <s v="Roshan Bath"/>
    <x v="7"/>
    <s v="Request"/>
    <s v="Yes"/>
    <s v="PBCS0136"/>
    <x v="2"/>
    <n v="7"/>
    <x v="16"/>
    <n v="65"/>
    <x v="0"/>
    <x v="1"/>
    <n v="0.10738058788365801"/>
    <x v="1"/>
    <n v="520"/>
    <n v="464"/>
    <n v="31"/>
  </r>
  <r>
    <s v="PBOR00141"/>
    <s v="PBOR00137"/>
    <s v="Pratyush Trivedi"/>
    <x v="9"/>
    <s v="Query"/>
    <s v="Yes"/>
    <s v="PBCS0137"/>
    <x v="0"/>
    <n v="9"/>
    <x v="17"/>
    <n v="250"/>
    <x v="11"/>
    <x v="1"/>
    <n v="0.68298720032284699"/>
    <x v="2"/>
    <n v="250"/>
    <n v="79"/>
    <n v="120"/>
  </r>
  <r>
    <s v="PBOR00142"/>
    <s v="PBOR00138"/>
    <s v="Dinesh Sharma"/>
    <x v="25"/>
    <s v="Request"/>
    <s v="Yes"/>
    <s v="PBCS0138"/>
    <x v="1"/>
    <n v="8"/>
    <x v="18"/>
    <n v="130"/>
    <x v="9"/>
    <x v="1"/>
    <n v="8.8476327566971991E-2"/>
    <x v="3"/>
    <n v="260"/>
    <n v="237"/>
    <n v="43"/>
  </r>
  <r>
    <s v="PBOR00143"/>
    <s v="PBOR00139"/>
    <s v="Lata Chokshi"/>
    <x v="13"/>
    <s v="Query"/>
    <s v="Yes"/>
    <s v="PBCS0139"/>
    <x v="2"/>
    <n v="9"/>
    <x v="19"/>
    <n v="72"/>
    <x v="6"/>
    <x v="0"/>
    <n v="0.12263076179640997"/>
    <x v="0"/>
    <n v="648"/>
    <n v="569"/>
    <n v="34"/>
  </r>
  <r>
    <s v="PBOR00144"/>
    <s v="PBOR00140"/>
    <s v="Savitri Kala"/>
    <x v="18"/>
    <s v="Request"/>
    <s v="Yes"/>
    <s v="PBCS0140"/>
    <x v="0"/>
    <n v="9"/>
    <x v="20"/>
    <n v="65"/>
    <x v="1"/>
    <x v="1"/>
    <n v="0.21348123854438894"/>
    <x v="1"/>
    <n v="455"/>
    <n v="358"/>
    <n v="16"/>
  </r>
  <r>
    <s v="PBOR00145"/>
    <s v="PBOR00141"/>
    <s v="Nitya Sandhu"/>
    <x v="7"/>
    <s v="Query"/>
    <s v="Yes"/>
    <s v="PBCS0141"/>
    <x v="1"/>
    <n v="9"/>
    <x v="21"/>
    <n v="250"/>
    <x v="2"/>
    <x v="0"/>
    <n v="0.51777110877083832"/>
    <x v="2"/>
    <n v="750"/>
    <n v="362"/>
    <n v="113"/>
  </r>
  <r>
    <s v="PBOR00146"/>
    <s v="PBOR00142"/>
    <s v="Shanta Swamy"/>
    <x v="29"/>
    <s v="Request"/>
    <s v="Yes"/>
    <s v="PBCS0142"/>
    <x v="2"/>
    <n v="9"/>
    <x v="22"/>
    <n v="130"/>
    <x v="2"/>
    <x v="1"/>
    <n v="0.2471412366587864"/>
    <x v="3"/>
    <n v="390"/>
    <n v="294"/>
    <n v="61"/>
  </r>
  <r>
    <s v="PBOR00147"/>
    <s v="PBOR00143"/>
    <s v="Viaan Kale"/>
    <x v="21"/>
    <s v="Complaint"/>
    <s v="Yes"/>
    <s v="PBCS0143"/>
    <x v="0"/>
    <n v="9"/>
    <x v="23"/>
    <n v="72"/>
    <x v="4"/>
    <x v="0"/>
    <n v="0.74108890181243625"/>
    <x v="0"/>
    <n v="288"/>
    <n v="75"/>
    <n v="24"/>
  </r>
  <r>
    <s v="PBOR00148"/>
    <s v="PBOR00144"/>
    <s v="Apurva Suri"/>
    <x v="0"/>
    <s v="Query"/>
    <s v="Yes"/>
    <s v="PBCS0144"/>
    <x v="1"/>
    <n v="8"/>
    <x v="24"/>
    <n v="65"/>
    <x v="3"/>
    <x v="1"/>
    <n v="0.7589550474918334"/>
    <x v="1"/>
    <n v="325"/>
    <n v="78"/>
    <n v="30"/>
  </r>
  <r>
    <s v="PBOR00149"/>
    <s v="PBOR00145"/>
    <m/>
    <x v="11"/>
    <s v="Request"/>
    <s v="No"/>
    <s v="PBCS0145"/>
    <x v="2"/>
    <n v="8"/>
    <x v="25"/>
    <n v="250"/>
    <x v="4"/>
    <x v="0"/>
    <n v="0.39519452416647527"/>
    <x v="2"/>
    <n v="1000"/>
    <n v="605"/>
    <n v="85"/>
  </r>
  <r>
    <s v="PBOR00150"/>
    <s v="PBOR00146"/>
    <s v="Nirmal Bahl"/>
    <x v="13"/>
    <s v="Request"/>
    <s v="Yes"/>
    <s v="PBCS0146"/>
    <x v="0"/>
    <n v="7"/>
    <x v="26"/>
    <n v="130"/>
    <x v="3"/>
    <x v="1"/>
    <n v="2.5857814158937731E-2"/>
    <x v="3"/>
    <n v="650"/>
    <n v="633"/>
    <n v="55"/>
  </r>
  <r>
    <s v="PBOR00151"/>
    <s v="PBOR00147"/>
    <s v="Saral Narang"/>
    <x v="21"/>
    <s v="Query"/>
    <s v="Yes"/>
    <s v="PBCS0147"/>
    <x v="1"/>
    <n v="7"/>
    <x v="27"/>
    <n v="60"/>
    <x v="14"/>
    <x v="0"/>
    <n v="0.35224195755599907"/>
    <x v="4"/>
    <n v="600"/>
    <n v="389"/>
    <n v="22"/>
  </r>
  <r>
    <s v="PBOR00152"/>
    <s v="PBOR00148"/>
    <s v="Priya Aurora"/>
    <x v="6"/>
    <s v="Request"/>
    <s v="Yes"/>
    <s v="PBCS0148"/>
    <x v="2"/>
    <n v="9"/>
    <x v="0"/>
    <n v="72"/>
    <x v="7"/>
    <x v="1"/>
    <n v="4.2934737769464881E-2"/>
    <x v="0"/>
    <n v="864"/>
    <n v="827"/>
    <n v="32"/>
  </r>
  <r>
    <s v="PBOR00153"/>
    <s v="PBOR00149"/>
    <s v="Sharma Kar"/>
    <x v="11"/>
    <s v="Query"/>
    <s v="Yes"/>
    <s v="PBCS0149"/>
    <x v="0"/>
    <n v="8"/>
    <x v="1"/>
    <n v="65"/>
    <x v="7"/>
    <x v="0"/>
    <n v="6.8824781708392013E-3"/>
    <x v="1"/>
    <n v="780"/>
    <n v="775"/>
    <n v="34"/>
  </r>
  <r>
    <s v="PBOR00154"/>
    <s v="PBOR00150"/>
    <s v="Lakshmi Boase"/>
    <x v="22"/>
    <s v="Request"/>
    <s v="Yes"/>
    <s v="PBCS0150"/>
    <x v="0"/>
    <n v="8"/>
    <x v="2"/>
    <n v="250"/>
    <x v="11"/>
    <x v="1"/>
    <n v="0.8553400747255635"/>
    <x v="2"/>
    <n v="250"/>
    <n v="36"/>
    <n v="128"/>
  </r>
  <r>
    <s v="PBOR00155"/>
    <s v="PBOR00151"/>
    <s v="Jagan Choudhury"/>
    <x v="19"/>
    <s v="Request"/>
    <s v="No"/>
    <s v="PBCS0151"/>
    <x v="0"/>
    <n v="10"/>
    <x v="3"/>
    <n v="130"/>
    <x v="5"/>
    <x v="0"/>
    <n v="0.62107648533214554"/>
    <x v="3"/>
    <n v="780"/>
    <n v="296"/>
    <n v="73"/>
  </r>
  <r>
    <s v="PBOR00156"/>
    <s v="PBOR00152"/>
    <s v="Anit Sachdev"/>
    <x v="0"/>
    <s v="Query"/>
    <s v="Yes"/>
    <s v="PBCS0152"/>
    <x v="1"/>
    <n v="8"/>
    <x v="4"/>
    <n v="72"/>
    <x v="2"/>
    <x v="1"/>
    <n v="0.93819201157518672"/>
    <x v="0"/>
    <n v="216"/>
    <n v="13"/>
    <n v="30"/>
  </r>
  <r>
    <s v="PBOR00157"/>
    <s v="PBOR00153"/>
    <s v="Ritu Manne"/>
    <x v="16"/>
    <s v="Request"/>
    <s v="Yes"/>
    <s v="PBCS0153"/>
    <x v="2"/>
    <n v="8"/>
    <x v="5"/>
    <n v="65"/>
    <x v="7"/>
    <x v="0"/>
    <n v="0.97731506347213748"/>
    <x v="1"/>
    <n v="780"/>
    <n v="18"/>
    <n v="29"/>
  </r>
  <r>
    <s v="PBOR00158"/>
    <s v="PBOR00154"/>
    <s v="Aditya Ganesh"/>
    <x v="25"/>
    <s v="Request"/>
    <s v="Yes"/>
    <s v="PBCS0154"/>
    <x v="0"/>
    <n v="8"/>
    <x v="6"/>
    <n v="250"/>
    <x v="2"/>
    <x v="1"/>
    <n v="0.93618769203099483"/>
    <x v="2"/>
    <n v="750"/>
    <n v="48"/>
    <n v="88"/>
  </r>
  <r>
    <s v="PBOR00159"/>
    <s v="PBOR00155"/>
    <s v="Roshan Bath"/>
    <x v="10"/>
    <s v="Query"/>
    <s v="Yes"/>
    <s v="PBCS0155"/>
    <x v="1"/>
    <n v="8"/>
    <x v="7"/>
    <n v="130"/>
    <x v="3"/>
    <x v="0"/>
    <n v="0.92747059451906588"/>
    <x v="3"/>
    <n v="650"/>
    <n v="47"/>
    <n v="85"/>
  </r>
  <r>
    <s v="PBOR00160"/>
    <s v="PBOR00156"/>
    <s v="Aaloak Naidu"/>
    <x v="23"/>
    <s v="Request"/>
    <s v="Yes"/>
    <s v="PBCS0156"/>
    <x v="2"/>
    <n v="7"/>
    <x v="8"/>
    <n v="60"/>
    <x v="0"/>
    <x v="0"/>
    <n v="9.8331104648150314E-2"/>
    <x v="4"/>
    <n v="480"/>
    <n v="433"/>
    <n v="31"/>
  </r>
  <r>
    <s v="PBOR00161"/>
    <s v="PBOR00157"/>
    <s v="Lakshmi Boase"/>
    <x v="28"/>
    <s v="Query"/>
    <s v="Yes"/>
    <s v="PBCS0157"/>
    <x v="0"/>
    <n v="7"/>
    <x v="9"/>
    <n v="95"/>
    <x v="3"/>
    <x v="1"/>
    <n v="4.5012478047171678E-3"/>
    <x v="5"/>
    <n v="475"/>
    <n v="473"/>
    <n v="45"/>
  </r>
  <r>
    <s v="PBOR00162"/>
    <s v="PBOR00158"/>
    <s v="Savitri Kala"/>
    <x v="1"/>
    <s v="Request"/>
    <s v="Yes"/>
    <s v="PBCS0158"/>
    <x v="1"/>
    <n v="9"/>
    <x v="10"/>
    <n v="72"/>
    <x v="6"/>
    <x v="1"/>
    <n v="0.22169192366246837"/>
    <x v="0"/>
    <n v="648"/>
    <n v="504"/>
    <n v="26"/>
  </r>
  <r>
    <s v="PBOR00163"/>
    <s v="PBOR00159"/>
    <s v="Dinesh Sharma"/>
    <x v="28"/>
    <s v="Query"/>
    <s v="Yes"/>
    <s v="PBCS0159"/>
    <x v="2"/>
    <n v="7"/>
    <x v="11"/>
    <n v="65"/>
    <x v="5"/>
    <x v="1"/>
    <n v="0.91624709117858605"/>
    <x v="1"/>
    <n v="390"/>
    <n v="33"/>
    <n v="19"/>
  </r>
  <r>
    <s v="PBOR00164"/>
    <s v="PBOR00160"/>
    <s v="Anit Sachdev"/>
    <x v="24"/>
    <s v="Request"/>
    <s v="Yes"/>
    <s v="PBCS0160"/>
    <x v="0"/>
    <n v="9"/>
    <x v="12"/>
    <n v="250"/>
    <x v="2"/>
    <x v="0"/>
    <n v="0.61362516317019966"/>
    <x v="2"/>
    <n v="750"/>
    <n v="290"/>
    <n v="83"/>
  </r>
  <r>
    <s v="PBOR00165"/>
    <s v="PBOR00161"/>
    <s v="Ritu Manne"/>
    <x v="5"/>
    <s v="Complaint"/>
    <s v="Yes"/>
    <s v="PBCS0161"/>
    <x v="1"/>
    <n v="10"/>
    <x v="13"/>
    <n v="130"/>
    <x v="4"/>
    <x v="0"/>
    <n v="0.81572623665656485"/>
    <x v="3"/>
    <n v="520"/>
    <n v="96"/>
    <n v="64"/>
  </r>
  <r>
    <s v="PBOR00166"/>
    <s v="PBOR00162"/>
    <s v="Rajni Sood"/>
    <x v="9"/>
    <s v="Query"/>
    <s v="Yes"/>
    <s v="PBCS0162"/>
    <x v="2"/>
    <n v="7"/>
    <x v="14"/>
    <n v="72"/>
    <x v="12"/>
    <x v="0"/>
    <n v="0.60394772308749511"/>
    <x v="0"/>
    <n v="792"/>
    <n v="314"/>
    <n v="29"/>
  </r>
  <r>
    <s v="PBOR00167"/>
    <s v="PBOR00163"/>
    <s v="Kirtida Raval"/>
    <x v="13"/>
    <s v="Request"/>
    <s v="Yes"/>
    <s v="PBCS0163"/>
    <x v="0"/>
    <n v="10"/>
    <x v="15"/>
    <n v="65"/>
    <x v="1"/>
    <x v="0"/>
    <n v="0.2716676542664398"/>
    <x v="1"/>
    <n v="455"/>
    <n v="331"/>
    <n v="42"/>
  </r>
  <r>
    <s v="PBOR00168"/>
    <s v="PBOR00164"/>
    <s v="Lavanya Agate"/>
    <x v="12"/>
    <s v="Request"/>
    <s v="Yes"/>
    <s v="PBCS0164"/>
    <x v="1"/>
    <n v="9"/>
    <x v="16"/>
    <n v="250"/>
    <x v="9"/>
    <x v="0"/>
    <n v="0.56293228162406539"/>
    <x v="2"/>
    <n v="500"/>
    <n v="219"/>
    <n v="148"/>
  </r>
  <r>
    <s v="PBOR00169"/>
    <s v="PBOR00165"/>
    <s v="Dhruv Sengupta"/>
    <x v="2"/>
    <s v="Query"/>
    <s v="Yes"/>
    <s v="PBCS0165"/>
    <x v="2"/>
    <n v="8"/>
    <x v="17"/>
    <n v="130"/>
    <x v="4"/>
    <x v="0"/>
    <n v="0.73579140219525918"/>
    <x v="3"/>
    <n v="520"/>
    <n v="137"/>
    <n v="60"/>
  </r>
  <r>
    <s v="PBOR00170"/>
    <s v="PBOR00166"/>
    <s v="Akshay Oak"/>
    <x v="6"/>
    <s v="Request"/>
    <s v="Yes"/>
    <s v="PBCS0166"/>
    <x v="0"/>
    <n v="7"/>
    <x v="18"/>
    <n v="60"/>
    <x v="7"/>
    <x v="0"/>
    <n v="0.44112931781121201"/>
    <x v="4"/>
    <n v="720"/>
    <n v="402"/>
    <n v="22"/>
  </r>
  <r>
    <s v="PBOR00171"/>
    <s v="PBOR00167"/>
    <s v="Apurva Suri"/>
    <x v="13"/>
    <s v="Query"/>
    <s v="Yes"/>
    <s v="PBCS0167"/>
    <x v="1"/>
    <n v="7"/>
    <x v="19"/>
    <n v="72"/>
    <x v="12"/>
    <x v="0"/>
    <n v="0.67026763876764872"/>
    <x v="0"/>
    <n v="792"/>
    <n v="261"/>
    <n v="28"/>
  </r>
  <r>
    <s v="PBOR00172"/>
    <s v="PBOR00168"/>
    <s v="Akshay Bal"/>
    <x v="27"/>
    <s v="Request"/>
    <s v="Yes"/>
    <s v="PBCS0168"/>
    <x v="2"/>
    <n v="7"/>
    <x v="20"/>
    <n v="65"/>
    <x v="6"/>
    <x v="0"/>
    <n v="0.21501842814819261"/>
    <x v="1"/>
    <n v="585"/>
    <n v="459"/>
    <n v="21"/>
  </r>
  <r>
    <s v="PBOR00173"/>
    <s v="PBOR00169"/>
    <s v="Kavika Lall"/>
    <x v="12"/>
    <s v="Request"/>
    <s v="Yes"/>
    <s v="PBCS0169"/>
    <x v="0"/>
    <n v="10"/>
    <x v="21"/>
    <n v="250"/>
    <x v="2"/>
    <x v="1"/>
    <n v="0.77528388030776896"/>
    <x v="2"/>
    <n v="750"/>
    <n v="169"/>
    <n v="125"/>
  </r>
  <r>
    <s v="PBOR00174"/>
    <s v="PBOR00170"/>
    <s v="Avinash Kale"/>
    <x v="12"/>
    <s v="Query"/>
    <s v="Yes"/>
    <s v="PBCS0170"/>
    <x v="1"/>
    <n v="7"/>
    <x v="22"/>
    <n v="130"/>
    <x v="2"/>
    <x v="0"/>
    <n v="0.32334348690445713"/>
    <x v="3"/>
    <n v="390"/>
    <n v="264"/>
    <n v="53"/>
  </r>
  <r>
    <s v="PBOR00175"/>
    <s v="PBOR00171"/>
    <s v="Valini Grover"/>
    <x v="1"/>
    <s v="Request"/>
    <s v="Yes"/>
    <s v="PBCS0171"/>
    <x v="2"/>
    <n v="10"/>
    <x v="23"/>
    <n v="72"/>
    <x v="3"/>
    <x v="0"/>
    <n v="0.2117276391971491"/>
    <x v="0"/>
    <n v="360"/>
    <n v="284"/>
    <n v="31"/>
  </r>
  <r>
    <s v="PBOR00176"/>
    <s v="PBOR00172"/>
    <s v="Anjali Dora"/>
    <x v="27"/>
    <s v="Request"/>
    <s v="Yes"/>
    <s v="PBCS0172"/>
    <x v="0"/>
    <n v="9"/>
    <x v="24"/>
    <n v="65"/>
    <x v="14"/>
    <x v="0"/>
    <n v="0.99817658128489728"/>
    <x v="1"/>
    <n v="650"/>
    <n v="1"/>
    <n v="36"/>
  </r>
  <r>
    <s v="PBOR00177"/>
    <s v="PBOR00173"/>
    <s v="Sam"/>
    <x v="8"/>
    <s v="Query"/>
    <s v="No"/>
    <s v="PBCS0173"/>
    <x v="1"/>
    <n v="10"/>
    <x v="25"/>
    <n v="250"/>
    <x v="2"/>
    <x v="0"/>
    <n v="0.34321661485625221"/>
    <x v="2"/>
    <n v="750"/>
    <n v="493"/>
    <n v="63"/>
  </r>
  <r>
    <s v="PBOR00178"/>
    <s v="PBOR00174"/>
    <s v="Simma Raj"/>
    <x v="20"/>
    <s v="Request"/>
    <s v="Yes"/>
    <s v="PBCS0174"/>
    <x v="2"/>
    <n v="8"/>
    <x v="26"/>
    <n v="130"/>
    <x v="5"/>
    <x v="0"/>
    <n v="0.17688363553653064"/>
    <x v="3"/>
    <n v="780"/>
    <n v="642"/>
    <n v="65"/>
  </r>
  <r>
    <s v="PBOR00179"/>
    <s v="PBOR00175"/>
    <s v="Aditya Singh"/>
    <x v="9"/>
    <s v="Query"/>
    <s v="Yes"/>
    <s v="PBCS0175"/>
    <x v="0"/>
    <n v="9"/>
    <x v="27"/>
    <n v="60"/>
    <x v="7"/>
    <x v="1"/>
    <n v="0.54853763527560739"/>
    <x v="4"/>
    <n v="720"/>
    <n v="325"/>
    <n v="28"/>
  </r>
  <r>
    <s v="PBOR00180"/>
    <s v="PBOR00176"/>
    <s v="Julian Richard Samson"/>
    <x v="23"/>
    <s v="Request"/>
    <s v="Yes"/>
    <s v="PBCS0176"/>
    <x v="1"/>
    <n v="9"/>
    <x v="0"/>
    <n v="95"/>
    <x v="1"/>
    <x v="0"/>
    <n v="0.40612729229894939"/>
    <x v="5"/>
    <n v="665"/>
    <n v="395"/>
    <n v="53"/>
  </r>
  <r>
    <s v="PBOR00181"/>
    <s v="PBOR00177"/>
    <s v="Savitri Kala"/>
    <x v="7"/>
    <s v="Query"/>
    <s v="Yes"/>
    <s v="PBCS0177"/>
    <x v="2"/>
    <n v="8"/>
    <x v="1"/>
    <n v="72"/>
    <x v="5"/>
    <x v="0"/>
    <n v="0.16780300089638589"/>
    <x v="0"/>
    <n v="432"/>
    <n v="360"/>
    <n v="23"/>
  </r>
  <r>
    <s v="PBOR00182"/>
    <s v="PBOR00178"/>
    <m/>
    <x v="18"/>
    <s v="Request"/>
    <s v="Yes"/>
    <s v="PBCS0178"/>
    <x v="0"/>
    <n v="7"/>
    <x v="13"/>
    <n v="65"/>
    <x v="14"/>
    <x v="0"/>
    <n v="0.91086777790941564"/>
    <x v="1"/>
    <n v="650"/>
    <n v="58"/>
    <n v="36"/>
  </r>
  <r>
    <s v="PBOR00183"/>
    <s v="PBOR00179"/>
    <s v="Adhya Garg"/>
    <x v="2"/>
    <s v="Complaint"/>
    <s v="No"/>
    <s v="PBCS0179"/>
    <x v="1"/>
    <n v="10"/>
    <x v="14"/>
    <n v="250"/>
    <x v="2"/>
    <x v="1"/>
    <n v="0.2731985494536886"/>
    <x v="2"/>
    <n v="750"/>
    <n v="545"/>
    <n v="155"/>
  </r>
  <r>
    <s v="PBOR00184"/>
    <s v="PBOR00180"/>
    <s v="Adhya Garg"/>
    <x v="14"/>
    <s v="Query"/>
    <s v="Yes"/>
    <s v="PBCS0180"/>
    <x v="2"/>
    <n v="8"/>
    <x v="15"/>
    <n v="130"/>
    <x v="4"/>
    <x v="1"/>
    <n v="0.81984662786178419"/>
    <x v="3"/>
    <n v="520"/>
    <n v="94"/>
    <n v="43"/>
  </r>
  <r>
    <s v="PBOR00185"/>
    <s v="PBOR00181"/>
    <s v="Pranav Bhatnagar"/>
    <x v="20"/>
    <s v="Request"/>
    <s v="Yes"/>
    <s v="PBCS0181"/>
    <x v="0"/>
    <n v="10"/>
    <x v="16"/>
    <n v="72"/>
    <x v="1"/>
    <x v="1"/>
    <n v="0.89980934003543744"/>
    <x v="0"/>
    <n v="504"/>
    <n v="50"/>
    <n v="19"/>
  </r>
  <r>
    <s v="PBOR00186"/>
    <s v="PBOR00182"/>
    <s v="Kalpana Bali"/>
    <x v="10"/>
    <s v="Request"/>
    <s v="Yes"/>
    <s v="PBCS0182"/>
    <x v="1"/>
    <n v="7"/>
    <x v="6"/>
    <n v="65"/>
    <x v="3"/>
    <x v="1"/>
    <n v="0.73522347452625669"/>
    <x v="1"/>
    <n v="325"/>
    <n v="86"/>
    <n v="33"/>
  </r>
  <r>
    <s v="PBOR00187"/>
    <s v="PBOR00183"/>
    <s v="Apurva Suri"/>
    <x v="23"/>
    <s v="Query"/>
    <s v="Yes"/>
    <s v="PBCS0183"/>
    <x v="2"/>
    <n v="7"/>
    <x v="7"/>
    <n v="250"/>
    <x v="2"/>
    <x v="1"/>
    <n v="0.36579213338930128"/>
    <x v="2"/>
    <n v="750"/>
    <n v="476"/>
    <n v="138"/>
  </r>
  <r>
    <s v="PBOR00188"/>
    <s v="PBOR00184"/>
    <s v="Lata Chokshi"/>
    <x v="6"/>
    <s v="Request"/>
    <s v="Yes"/>
    <s v="PBCS0184"/>
    <x v="0"/>
    <n v="10"/>
    <x v="8"/>
    <n v="130"/>
    <x v="9"/>
    <x v="1"/>
    <n v="0.79313642440033238"/>
    <x v="3"/>
    <n v="260"/>
    <n v="54"/>
    <n v="47"/>
  </r>
  <r>
    <s v="PBOR00189"/>
    <s v="PBOR00185"/>
    <s v="Aalia Desai"/>
    <x v="1"/>
    <s v="Query"/>
    <s v="Yes"/>
    <s v="PBCS0185"/>
    <x v="1"/>
    <n v="9"/>
    <x v="18"/>
    <n v="72"/>
    <x v="4"/>
    <x v="0"/>
    <n v="8.0407664979564641E-2"/>
    <x v="0"/>
    <n v="288"/>
    <n v="265"/>
    <n v="35"/>
  </r>
  <r>
    <s v="PBOR00190"/>
    <s v="PBOR00186"/>
    <s v="Roshan Bath"/>
    <x v="23"/>
    <s v="Request"/>
    <s v="Yes"/>
    <s v="PBCS0186"/>
    <x v="2"/>
    <n v="9"/>
    <x v="19"/>
    <n v="65"/>
    <x v="7"/>
    <x v="1"/>
    <n v="0.38525936096781821"/>
    <x v="1"/>
    <n v="780"/>
    <n v="479"/>
    <n v="29"/>
  </r>
  <r>
    <s v="PBOR00191"/>
    <s v="PBOR00187"/>
    <s v="Anjali Dora"/>
    <x v="5"/>
    <s v="Request"/>
    <s v="Yes"/>
    <s v="PBCS0187"/>
    <x v="0"/>
    <n v="7"/>
    <x v="20"/>
    <n v="250"/>
    <x v="11"/>
    <x v="0"/>
    <n v="0.45507177071325888"/>
    <x v="2"/>
    <n v="250"/>
    <n v="136"/>
    <n v="130"/>
  </r>
  <r>
    <s v="PBOR00192"/>
    <s v="PBOR00188"/>
    <s v="Sam"/>
    <x v="8"/>
    <s v="Query"/>
    <s v="Yes"/>
    <s v="PBCS0188"/>
    <x v="1"/>
    <n v="10"/>
    <x v="21"/>
    <n v="130"/>
    <x v="4"/>
    <x v="1"/>
    <n v="0.93827031337312128"/>
    <x v="3"/>
    <n v="520"/>
    <n v="32"/>
    <n v="35"/>
  </r>
  <r>
    <s v="PBOR00193"/>
    <s v="PBOR00189"/>
    <s v="Simma Raj"/>
    <x v="1"/>
    <s v="Request"/>
    <s v="Yes"/>
    <s v="PBCS0189"/>
    <x v="2"/>
    <n v="7"/>
    <x v="22"/>
    <n v="72"/>
    <x v="1"/>
    <x v="0"/>
    <n v="0.14716035331195043"/>
    <x v="0"/>
    <n v="504"/>
    <n v="430"/>
    <n v="36"/>
  </r>
  <r>
    <s v="PBOR00194"/>
    <s v="PBOR00190"/>
    <s v="Aditya Singh"/>
    <x v="13"/>
    <s v="Request"/>
    <s v="Yes"/>
    <s v="PBCS0190"/>
    <x v="0"/>
    <n v="7"/>
    <x v="23"/>
    <n v="65"/>
    <x v="7"/>
    <x v="1"/>
    <n v="0.10159867043013626"/>
    <x v="1"/>
    <n v="780"/>
    <n v="701"/>
    <n v="34"/>
  </r>
  <r>
    <s v="PBOR00195"/>
    <s v="PBOR00191"/>
    <s v="Julian Richard Samson"/>
    <x v="23"/>
    <s v="Query"/>
    <s v="Yes"/>
    <s v="PBCS0191"/>
    <x v="1"/>
    <n v="8"/>
    <x v="24"/>
    <n v="250"/>
    <x v="9"/>
    <x v="0"/>
    <n v="0.50060788399709522"/>
    <x v="2"/>
    <n v="500"/>
    <n v="250"/>
    <n v="135"/>
  </r>
  <r>
    <s v="PBOR00196"/>
    <s v="PBOR00192"/>
    <s v="Savitri Kala"/>
    <x v="25"/>
    <s v="Request"/>
    <s v="Yes"/>
    <s v="PBCS0192"/>
    <x v="2"/>
    <n v="7"/>
    <x v="7"/>
    <n v="130"/>
    <x v="5"/>
    <x v="1"/>
    <n v="0.70539643021834586"/>
    <x v="3"/>
    <n v="780"/>
    <n v="230"/>
    <n v="57"/>
  </r>
  <r>
    <s v="PBOR00197"/>
    <s v="PBOR00193"/>
    <s v="Pratyush Trivedi"/>
    <x v="24"/>
    <s v="Query"/>
    <s v="Yes"/>
    <s v="PBCS0193"/>
    <x v="0"/>
    <n v="10"/>
    <x v="8"/>
    <n v="60"/>
    <x v="7"/>
    <x v="0"/>
    <n v="0.72481379032239401"/>
    <x v="4"/>
    <n v="720"/>
    <n v="198"/>
    <n v="29"/>
  </r>
  <r>
    <s v="PBOR00198"/>
    <s v="PBOR00194"/>
    <s v="Adhya Garg"/>
    <x v="20"/>
    <s v="Request"/>
    <s v="Yes"/>
    <s v="PBCS0194"/>
    <x v="1"/>
    <n v="7"/>
    <x v="9"/>
    <n v="72"/>
    <x v="5"/>
    <x v="1"/>
    <n v="0.21833121955544521"/>
    <x v="0"/>
    <n v="432"/>
    <n v="338"/>
    <n v="42"/>
  </r>
  <r>
    <s v="PBOR00199"/>
    <s v="PBOR00195"/>
    <s v="Adhya Garg"/>
    <x v="20"/>
    <s v="Query"/>
    <s v="Yes"/>
    <s v="PBCS0195"/>
    <x v="2"/>
    <n v="10"/>
    <x v="25"/>
    <n v="65"/>
    <x v="0"/>
    <x v="0"/>
    <n v="0.33253524453952932"/>
    <x v="1"/>
    <n v="520"/>
    <n v="347"/>
    <n v="25"/>
  </r>
  <r>
    <s v="PBOR00200"/>
    <s v="PBOR00196"/>
    <m/>
    <x v="23"/>
    <s v="Request"/>
    <s v="Yes"/>
    <s v="PBCS0196"/>
    <x v="0"/>
    <n v="7"/>
    <x v="26"/>
    <n v="250"/>
    <x v="9"/>
    <x v="1"/>
    <n v="0.39793552100289009"/>
    <x v="2"/>
    <n v="500"/>
    <n v="301"/>
    <n v="70"/>
  </r>
  <r>
    <s v="PBOR00201"/>
    <s v="PBOR00197"/>
    <s v="Pratyush Trivedi"/>
    <x v="11"/>
    <s v="Complaint"/>
    <s v="Yes"/>
    <s v="PBCS0197"/>
    <x v="1"/>
    <n v="9"/>
    <x v="27"/>
    <n v="130"/>
    <x v="4"/>
    <x v="0"/>
    <n v="0.83519533088641318"/>
    <x v="3"/>
    <n v="520"/>
    <n v="86"/>
    <n v="40"/>
  </r>
  <r>
    <s v="PBOR00202"/>
    <s v="PBOR00198"/>
    <s v="Apurva Suri"/>
    <x v="7"/>
    <s v="Query"/>
    <s v="Yes"/>
    <s v="PBCS0198"/>
    <x v="2"/>
    <n v="7"/>
    <x v="0"/>
    <n v="72"/>
    <x v="14"/>
    <x v="1"/>
    <n v="8.7312208799101843E-3"/>
    <x v="0"/>
    <n v="720"/>
    <n v="714"/>
    <n v="37"/>
  </r>
  <r>
    <s v="PBOR00203"/>
    <s v="PBOR00199"/>
    <s v="Lata Chokshi"/>
    <x v="0"/>
    <s v="Request"/>
    <s v="Yes"/>
    <s v="PBCS0199"/>
    <x v="0"/>
    <n v="8"/>
    <x v="1"/>
    <n v="65"/>
    <x v="7"/>
    <x v="0"/>
    <n v="0.95071636556912675"/>
    <x v="1"/>
    <n v="780"/>
    <n v="38"/>
    <n v="18"/>
  </r>
  <r>
    <s v="PBOR00204"/>
    <s v="PBOR00200"/>
    <s v="Aalia Desai"/>
    <x v="26"/>
    <s v="Request"/>
    <s v="Yes"/>
    <s v="PBCS0200"/>
    <x v="0"/>
    <n v="10"/>
    <x v="13"/>
    <n v="250"/>
    <x v="4"/>
    <x v="1"/>
    <n v="6.5110770871939172E-2"/>
    <x v="2"/>
    <n v="1000"/>
    <n v="935"/>
    <n v="135"/>
  </r>
  <r>
    <s v="PBOR00205"/>
    <s v="PBOR00201"/>
    <s v="Roshan Bath"/>
    <x v="16"/>
    <s v="Query"/>
    <s v="No"/>
    <s v="PBCS0201"/>
    <x v="0"/>
    <n v="9"/>
    <x v="14"/>
    <n v="130"/>
    <x v="5"/>
    <x v="0"/>
    <n v="0.43772024513265795"/>
    <x v="3"/>
    <n v="780"/>
    <n v="439"/>
    <n v="62"/>
  </r>
  <r>
    <s v="PBOR00206"/>
    <s v="PBOR00202"/>
    <s v="Pratyush Trivedi"/>
    <x v="13"/>
    <s v="Request"/>
    <s v="Yes"/>
    <s v="PBCS0202"/>
    <x v="1"/>
    <n v="7"/>
    <x v="15"/>
    <n v="60"/>
    <x v="1"/>
    <x v="0"/>
    <n v="0.41853663840169475"/>
    <x v="4"/>
    <n v="420"/>
    <n v="244"/>
    <n v="37"/>
  </r>
  <r>
    <s v="PBOR00207"/>
    <s v="PBOR00203"/>
    <s v="Dinesh Sharma"/>
    <x v="20"/>
    <s v="Query"/>
    <s v="Yes"/>
    <s v="PBCS0203"/>
    <x v="2"/>
    <n v="8"/>
    <x v="16"/>
    <n v="95"/>
    <x v="1"/>
    <x v="1"/>
    <n v="0.38824165845812764"/>
    <x v="5"/>
    <n v="665"/>
    <n v="407"/>
    <n v="41"/>
  </r>
  <r>
    <s v="PBOR00208"/>
    <s v="PBOR00204"/>
    <s v="Lata Chokshi"/>
    <x v="7"/>
    <s v="Request"/>
    <s v="Yes"/>
    <s v="PBCS0204"/>
    <x v="0"/>
    <n v="7"/>
    <x v="6"/>
    <n v="72"/>
    <x v="2"/>
    <x v="1"/>
    <n v="0.75434060698733896"/>
    <x v="0"/>
    <n v="216"/>
    <n v="53"/>
    <n v="44"/>
  </r>
  <r>
    <s v="PBOR00209"/>
    <s v="PBOR00205"/>
    <s v="Savitri Kala"/>
    <x v="20"/>
    <s v="Request"/>
    <s v="Yes"/>
    <s v="PBCS0205"/>
    <x v="1"/>
    <n v="9"/>
    <x v="7"/>
    <n v="65"/>
    <x v="7"/>
    <x v="1"/>
    <n v="0.61587381700020483"/>
    <x v="1"/>
    <n v="780"/>
    <n v="300"/>
    <n v="28"/>
  </r>
  <r>
    <s v="PBOR00210"/>
    <s v="PBOR00206"/>
    <s v="Nitya Sandhu"/>
    <x v="21"/>
    <s v="Query"/>
    <s v="Yes"/>
    <s v="PBCS0206"/>
    <x v="2"/>
    <n v="10"/>
    <x v="8"/>
    <n v="250"/>
    <x v="9"/>
    <x v="0"/>
    <n v="0.80006888756762451"/>
    <x v="2"/>
    <n v="500"/>
    <n v="100"/>
    <n v="110"/>
  </r>
  <r>
    <s v="PBOR00211"/>
    <s v="PBOR00207"/>
    <s v="Shanta Swamy"/>
    <x v="15"/>
    <s v="Request"/>
    <s v="No"/>
    <s v="PBCS0207"/>
    <x v="0"/>
    <n v="7"/>
    <x v="18"/>
    <n v="130"/>
    <x v="3"/>
    <x v="0"/>
    <n v="0.68228949683615203"/>
    <x v="3"/>
    <n v="650"/>
    <n v="207"/>
    <n v="34"/>
  </r>
  <r>
    <s v="PBOR00212"/>
    <s v="PBOR00208"/>
    <s v="Viaan Kale"/>
    <x v="18"/>
    <s v="Request"/>
    <s v="Yes"/>
    <s v="PBCS0208"/>
    <x v="1"/>
    <n v="7"/>
    <x v="19"/>
    <n v="72"/>
    <x v="14"/>
    <x v="0"/>
    <n v="1.6479509006877335E-2"/>
    <x v="0"/>
    <n v="720"/>
    <n v="708"/>
    <n v="22"/>
  </r>
  <r>
    <s v="PBOR00213"/>
    <s v="PBOR00209"/>
    <s v="Disha Tank"/>
    <x v="8"/>
    <s v="Query"/>
    <s v="Yes"/>
    <s v="PBCS0209"/>
    <x v="2"/>
    <n v="7"/>
    <x v="20"/>
    <n v="65"/>
    <x v="14"/>
    <x v="0"/>
    <n v="0.23078123893127422"/>
    <x v="1"/>
    <n v="650"/>
    <n v="500"/>
    <n v="37"/>
  </r>
  <r>
    <s v="PBOR00214"/>
    <s v="PBOR00210"/>
    <s v="Aaloak Naidu"/>
    <x v="20"/>
    <s v="Request"/>
    <s v="Yes"/>
    <s v="PBCS0210"/>
    <x v="0"/>
    <n v="9"/>
    <x v="21"/>
    <n v="250"/>
    <x v="2"/>
    <x v="0"/>
    <n v="2.2225272121484729E-2"/>
    <x v="2"/>
    <n v="750"/>
    <n v="733"/>
    <n v="85"/>
  </r>
  <r>
    <s v="PBOR00215"/>
    <s v="PBOR00211"/>
    <s v="Nirmal Bahl"/>
    <x v="21"/>
    <s v="Query"/>
    <s v="Yes"/>
    <s v="PBCS0211"/>
    <x v="1"/>
    <n v="10"/>
    <x v="22"/>
    <n v="130"/>
    <x v="2"/>
    <x v="0"/>
    <n v="0.72206439626516772"/>
    <x v="3"/>
    <n v="390"/>
    <n v="108"/>
    <n v="57"/>
  </r>
  <r>
    <s v="PBOR00216"/>
    <s v="PBOR00212"/>
    <s v="Saral Narang"/>
    <x v="2"/>
    <s v="Request"/>
    <s v="Yes"/>
    <s v="PBCS0212"/>
    <x v="2"/>
    <n v="7"/>
    <x v="23"/>
    <n v="60"/>
    <x v="1"/>
    <x v="0"/>
    <n v="0.66067744665264683"/>
    <x v="4"/>
    <n v="420"/>
    <n v="143"/>
    <n v="26"/>
  </r>
  <r>
    <s v="PBOR00217"/>
    <s v="PBOR00213"/>
    <s v="Priya Aurora"/>
    <x v="7"/>
    <s v="Query"/>
    <s v="Yes"/>
    <s v="PBCS0213"/>
    <x v="0"/>
    <n v="7"/>
    <x v="24"/>
    <n v="72"/>
    <x v="5"/>
    <x v="0"/>
    <n v="0.14048396352986114"/>
    <x v="0"/>
    <n v="432"/>
    <n v="371"/>
    <n v="31"/>
  </r>
  <r>
    <s v="PBOR00218"/>
    <s v="PBOR00214"/>
    <s v="Sharma Kar"/>
    <x v="15"/>
    <s v="Request"/>
    <s v="Yes"/>
    <s v="PBCS0214"/>
    <x v="1"/>
    <n v="8"/>
    <x v="7"/>
    <n v="65"/>
    <x v="0"/>
    <x v="0"/>
    <n v="0.37872981249566817"/>
    <x v="1"/>
    <n v="520"/>
    <n v="323"/>
    <n v="35"/>
  </r>
  <r>
    <s v="PBOR00219"/>
    <s v="PBOR00215"/>
    <s v="Lakshmi Boase"/>
    <x v="17"/>
    <s v="Complaint"/>
    <s v="Yes"/>
    <s v="PBCS0215"/>
    <x v="2"/>
    <n v="8"/>
    <x v="8"/>
    <n v="250"/>
    <x v="9"/>
    <x v="1"/>
    <n v="0.71515589694127546"/>
    <x v="2"/>
    <n v="500"/>
    <n v="142"/>
    <n v="75"/>
  </r>
  <r>
    <s v="PBOR00220"/>
    <s v="PBOR00216"/>
    <s v="Jagan Choudhury"/>
    <x v="1"/>
    <s v="Query"/>
    <s v="Yes"/>
    <s v="PBCS0216"/>
    <x v="0"/>
    <n v="10"/>
    <x v="9"/>
    <n v="130"/>
    <x v="5"/>
    <x v="0"/>
    <n v="0.21412519358799298"/>
    <x v="3"/>
    <n v="780"/>
    <n v="613"/>
    <n v="55"/>
  </r>
  <r>
    <s v="PBOR00221"/>
    <s v="PBOR00217"/>
    <s v="Anit Sachdev"/>
    <x v="0"/>
    <s v="Request"/>
    <s v="Yes"/>
    <s v="PBCS0217"/>
    <x v="1"/>
    <n v="9"/>
    <x v="25"/>
    <n v="72"/>
    <x v="5"/>
    <x v="0"/>
    <n v="0.16455091596073168"/>
    <x v="0"/>
    <n v="432"/>
    <n v="361"/>
    <n v="24"/>
  </r>
  <r>
    <s v="PBOR00222"/>
    <s v="PBOR00218"/>
    <s v="Ritu Manne"/>
    <x v="3"/>
    <s v="Request"/>
    <s v="Yes"/>
    <s v="PBCS0218"/>
    <x v="2"/>
    <n v="9"/>
    <x v="26"/>
    <n v="65"/>
    <x v="4"/>
    <x v="0"/>
    <n v="0.25666907491668522"/>
    <x v="1"/>
    <n v="260"/>
    <n v="193"/>
    <n v="29"/>
  </r>
  <r>
    <s v="PBOR00223"/>
    <s v="PBOR00219"/>
    <s v="Aditya Ganesh"/>
    <x v="25"/>
    <s v="Query"/>
    <s v="Yes"/>
    <s v="PBCS0219"/>
    <x v="0"/>
    <n v="7"/>
    <x v="27"/>
    <n v="250"/>
    <x v="2"/>
    <x v="0"/>
    <n v="0.90160231788426648"/>
    <x v="2"/>
    <n v="750"/>
    <n v="74"/>
    <n v="83"/>
  </r>
  <r>
    <s v="PBOR00224"/>
    <s v="PBOR00220"/>
    <s v="Roshan Bath"/>
    <x v="29"/>
    <s v="Request"/>
    <s v="Yes"/>
    <s v="PBCS0220"/>
    <x v="1"/>
    <n v="10"/>
    <x v="0"/>
    <n v="130"/>
    <x v="9"/>
    <x v="0"/>
    <n v="0.320164833885899"/>
    <x v="3"/>
    <n v="260"/>
    <n v="177"/>
    <n v="48"/>
  </r>
  <r>
    <s v="PBOR00225"/>
    <s v="PBOR00221"/>
    <s v="Aaloak Naidu"/>
    <x v="18"/>
    <s v="Query"/>
    <s v="Yes"/>
    <s v="PBCS0221"/>
    <x v="2"/>
    <n v="7"/>
    <x v="1"/>
    <n v="60"/>
    <x v="6"/>
    <x v="1"/>
    <n v="0.13498450487731639"/>
    <x v="4"/>
    <n v="540"/>
    <n v="467"/>
    <n v="35"/>
  </r>
  <r>
    <s v="PBOR00226"/>
    <s v="PBOR00222"/>
    <s v="Lakshmi Boase"/>
    <x v="4"/>
    <s v="Request"/>
    <s v="Yes"/>
    <s v="PBCS0222"/>
    <x v="0"/>
    <n v="7"/>
    <x v="13"/>
    <n v="95"/>
    <x v="3"/>
    <x v="0"/>
    <n v="0.91789593738279973"/>
    <x v="5"/>
    <n v="475"/>
    <n v="39"/>
    <n v="40"/>
  </r>
  <r>
    <s v="PBOR00227"/>
    <s v="PBOR00223"/>
    <m/>
    <x v="0"/>
    <s v="Request"/>
    <s v="Yes"/>
    <s v="PBCS0223"/>
    <x v="1"/>
    <n v="10"/>
    <x v="14"/>
    <n v="72"/>
    <x v="2"/>
    <x v="0"/>
    <n v="0.98021726342122206"/>
    <x v="0"/>
    <n v="216"/>
    <n v="4"/>
    <n v="31"/>
  </r>
  <r>
    <s v="PBOR00228"/>
    <s v="PBOR00224"/>
    <s v="Dinesh Sharma"/>
    <x v="1"/>
    <s v="Query"/>
    <s v="Yes"/>
    <s v="PBCS0224"/>
    <x v="2"/>
    <n v="7"/>
    <x v="15"/>
    <n v="65"/>
    <x v="1"/>
    <x v="0"/>
    <n v="6.7354248366482961E-2"/>
    <x v="1"/>
    <n v="455"/>
    <n v="424"/>
    <n v="32"/>
  </r>
  <r>
    <s v="PBOR00229"/>
    <s v="PBOR00225"/>
    <s v="Anit Sachdev"/>
    <x v="14"/>
    <s v="Request"/>
    <s v="Yes"/>
    <s v="PBCS0225"/>
    <x v="0"/>
    <n v="10"/>
    <x v="16"/>
    <n v="250"/>
    <x v="9"/>
    <x v="1"/>
    <n v="0.49907272133883429"/>
    <x v="2"/>
    <n v="500"/>
    <n v="250"/>
    <n v="160"/>
  </r>
  <r>
    <s v="PBOR00230"/>
    <s v="PBOR00226"/>
    <s v="Ritu Manne"/>
    <x v="22"/>
    <s v="Request"/>
    <s v="Yes"/>
    <s v="PBCS0226"/>
    <x v="1"/>
    <n v="9"/>
    <x v="6"/>
    <n v="130"/>
    <x v="3"/>
    <x v="1"/>
    <n v="0.61466468459589796"/>
    <x v="3"/>
    <n v="650"/>
    <n v="250"/>
    <n v="61"/>
  </r>
  <r>
    <s v="PBOR00231"/>
    <s v="PBOR00227"/>
    <s v="Rajni Sood"/>
    <x v="8"/>
    <s v="Query"/>
    <s v="Yes"/>
    <s v="PBCS0227"/>
    <x v="2"/>
    <n v="10"/>
    <x v="7"/>
    <n v="72"/>
    <x v="1"/>
    <x v="1"/>
    <n v="0.94639798804768638"/>
    <x v="0"/>
    <n v="504"/>
    <n v="27"/>
    <n v="42"/>
  </r>
  <r>
    <s v="PBOR00232"/>
    <s v="PBOR00228"/>
    <s v="Kirtida Raval"/>
    <x v="2"/>
    <s v="Request"/>
    <s v="Yes"/>
    <s v="PBCS0228"/>
    <x v="0"/>
    <n v="7"/>
    <x v="8"/>
    <n v="65"/>
    <x v="14"/>
    <x v="1"/>
    <n v="0.95168663838417633"/>
    <x v="1"/>
    <n v="650"/>
    <n v="31"/>
    <n v="20"/>
  </r>
  <r>
    <s v="PBOR00233"/>
    <s v="PBOR00229"/>
    <s v="Lavanya Agate"/>
    <x v="6"/>
    <s v="Query"/>
    <s v="No"/>
    <s v="PBCS0229"/>
    <x v="1"/>
    <n v="10"/>
    <x v="18"/>
    <n v="250"/>
    <x v="9"/>
    <x v="1"/>
    <n v="0.55958868077394219"/>
    <x v="2"/>
    <n v="500"/>
    <n v="220"/>
    <n v="103"/>
  </r>
  <r>
    <s v="PBOR00234"/>
    <s v="PBOR00230"/>
    <s v="Dhruv Sengupta"/>
    <x v="3"/>
    <s v="Request"/>
    <s v="Yes"/>
    <s v="PBCS0230"/>
    <x v="2"/>
    <n v="10"/>
    <x v="19"/>
    <n v="130"/>
    <x v="9"/>
    <x v="1"/>
    <n v="0.81003936677165544"/>
    <x v="3"/>
    <n v="260"/>
    <n v="49"/>
    <n v="61"/>
  </r>
  <r>
    <s v="PBOR00235"/>
    <s v="PBOR00231"/>
    <s v="Akshay Oak"/>
    <x v="10"/>
    <s v="Query"/>
    <s v="Yes"/>
    <s v="PBCS0231"/>
    <x v="0"/>
    <n v="8"/>
    <x v="20"/>
    <n v="72"/>
    <x v="7"/>
    <x v="1"/>
    <n v="0.35450072343254235"/>
    <x v="0"/>
    <n v="864"/>
    <n v="558"/>
    <n v="22"/>
  </r>
  <r>
    <s v="PBOR00236"/>
    <s v="PBOR00232"/>
    <s v="Malini Murty"/>
    <x v="16"/>
    <s v="Request"/>
    <s v="Yes"/>
    <s v="PBCS0232"/>
    <x v="1"/>
    <n v="10"/>
    <x v="21"/>
    <n v="65"/>
    <x v="12"/>
    <x v="0"/>
    <n v="0.34895469608332785"/>
    <x v="1"/>
    <n v="715"/>
    <n v="465"/>
    <n v="30"/>
  </r>
  <r>
    <s v="PBOR00237"/>
    <s v="PBOR00233"/>
    <s v="Akshay Bal"/>
    <x v="3"/>
    <s v="Request"/>
    <s v="Yes"/>
    <s v="PBCS0233"/>
    <x v="2"/>
    <n v="9"/>
    <x v="22"/>
    <n v="250"/>
    <x v="9"/>
    <x v="0"/>
    <n v="0.52279578451533193"/>
    <x v="2"/>
    <n v="500"/>
    <n v="239"/>
    <n v="143"/>
  </r>
  <r>
    <s v="PBOR00238"/>
    <s v="PBOR00234"/>
    <s v="Kavika Lall"/>
    <x v="4"/>
    <s v="Query"/>
    <s v="Yes"/>
    <s v="PBCS0234"/>
    <x v="0"/>
    <n v="9"/>
    <x v="23"/>
    <n v="130"/>
    <x v="2"/>
    <x v="0"/>
    <n v="0.69617887937852907"/>
    <x v="3"/>
    <n v="390"/>
    <n v="118"/>
    <n v="47"/>
  </r>
  <r>
    <s v="PBOR00239"/>
    <s v="PBOR00235"/>
    <s v="Disha Tank"/>
    <x v="22"/>
    <s v="Request"/>
    <s v="No"/>
    <s v="PBCS0235"/>
    <x v="1"/>
    <n v="9"/>
    <x v="24"/>
    <n v="72"/>
    <x v="5"/>
    <x v="1"/>
    <n v="0.55638354082081654"/>
    <x v="0"/>
    <n v="432"/>
    <n v="192"/>
    <n v="40"/>
  </r>
  <r>
    <s v="PBOR00240"/>
    <s v="PBOR00236"/>
    <s v="Aaloak Naidu"/>
    <x v="19"/>
    <s v="Query"/>
    <s v="Yes"/>
    <s v="PBCS0236"/>
    <x v="2"/>
    <n v="10"/>
    <x v="7"/>
    <n v="65"/>
    <x v="0"/>
    <x v="1"/>
    <n v="7.8132692098414003E-2"/>
    <x v="1"/>
    <n v="520"/>
    <n v="479"/>
    <n v="29"/>
  </r>
  <r>
    <s v="PBOR00241"/>
    <s v="PBOR00237"/>
    <s v="Nirmal Bahl"/>
    <x v="23"/>
    <s v="Request"/>
    <s v="Yes"/>
    <s v="PBCS0237"/>
    <x v="0"/>
    <n v="9"/>
    <x v="8"/>
    <n v="250"/>
    <x v="11"/>
    <x v="1"/>
    <n v="0.37783112687678633"/>
    <x v="2"/>
    <n v="250"/>
    <n v="156"/>
    <n v="115"/>
  </r>
  <r>
    <s v="PBOR00242"/>
    <s v="PBOR00238"/>
    <s v="Saral Narang"/>
    <x v="7"/>
    <s v="Query"/>
    <s v="Yes"/>
    <s v="PBCS0238"/>
    <x v="1"/>
    <n v="10"/>
    <x v="9"/>
    <n v="130"/>
    <x v="1"/>
    <x v="1"/>
    <n v="0.34200944354303275"/>
    <x v="3"/>
    <n v="910"/>
    <n v="599"/>
    <n v="78"/>
  </r>
  <r>
    <s v="PBOR00243"/>
    <s v="PBOR00239"/>
    <s v="Priya Aurora"/>
    <x v="27"/>
    <s v="Request"/>
    <s v="Yes"/>
    <s v="PBCS0239"/>
    <x v="2"/>
    <n v="9"/>
    <x v="27"/>
    <n v="60"/>
    <x v="12"/>
    <x v="1"/>
    <n v="0.92737976442865855"/>
    <x v="4"/>
    <n v="660"/>
    <n v="48"/>
    <n v="24"/>
  </r>
  <r>
    <s v="PBOR00244"/>
    <s v="PBOR00240"/>
    <s v="Sharma Kar"/>
    <x v="18"/>
    <s v="Complaint"/>
    <s v="Yes"/>
    <s v="PBCS0240"/>
    <x v="0"/>
    <n v="8"/>
    <x v="0"/>
    <n v="72"/>
    <x v="5"/>
    <x v="1"/>
    <n v="0.96938667185148797"/>
    <x v="0"/>
    <n v="432"/>
    <n v="13"/>
    <n v="42"/>
  </r>
  <r>
    <s v="PBOR00245"/>
    <s v="PBOR00241"/>
    <m/>
    <x v="12"/>
    <s v="Query"/>
    <s v="Yes"/>
    <s v="PBCS0241"/>
    <x v="1"/>
    <n v="7"/>
    <x v="1"/>
    <n v="65"/>
    <x v="5"/>
    <x v="1"/>
    <n v="0.24406307827004359"/>
    <x v="1"/>
    <n v="390"/>
    <n v="295"/>
    <n v="33"/>
  </r>
  <r>
    <s v="PBOR00246"/>
    <s v="PBOR00242"/>
    <s v="Jagan Choudhury"/>
    <x v="10"/>
    <s v="Request"/>
    <s v="Yes"/>
    <s v="PBCS0242"/>
    <x v="2"/>
    <n v="10"/>
    <x v="13"/>
    <n v="250"/>
    <x v="9"/>
    <x v="0"/>
    <n v="0.931057824254786"/>
    <x v="2"/>
    <n v="500"/>
    <n v="34"/>
    <n v="163"/>
  </r>
  <r>
    <s v="PBOR00247"/>
    <s v="PBOR00243"/>
    <s v="Anit Sachdev"/>
    <x v="5"/>
    <s v="Request"/>
    <s v="Yes"/>
    <s v="PBCS0243"/>
    <x v="0"/>
    <n v="7"/>
    <x v="14"/>
    <n v="130"/>
    <x v="4"/>
    <x v="0"/>
    <n v="0.67570229189541975"/>
    <x v="3"/>
    <n v="520"/>
    <n v="169"/>
    <n v="78"/>
  </r>
  <r>
    <s v="PBOR00248"/>
    <s v="PBOR00244"/>
    <s v="Ritu Manne"/>
    <x v="17"/>
    <s v="Query"/>
    <s v="Yes"/>
    <s v="PBCS0244"/>
    <x v="1"/>
    <n v="8"/>
    <x v="15"/>
    <n v="72"/>
    <x v="1"/>
    <x v="0"/>
    <n v="0.91192982577548221"/>
    <x v="0"/>
    <n v="504"/>
    <n v="44"/>
    <n v="35"/>
  </r>
  <r>
    <s v="PBOR00249"/>
    <s v="PBOR00245"/>
    <s v="Sam"/>
    <x v="12"/>
    <s v="Request"/>
    <s v="Yes"/>
    <s v="PBCS0245"/>
    <x v="2"/>
    <n v="9"/>
    <x v="16"/>
    <n v="65"/>
    <x v="8"/>
    <x v="1"/>
    <n v="0.46313611506175134"/>
    <x v="1"/>
    <n v="845"/>
    <n v="454"/>
    <n v="30"/>
  </r>
  <r>
    <s v="PBOR00250"/>
    <s v="PBOR00246"/>
    <s v="Simma Raj"/>
    <x v="14"/>
    <s v="Query"/>
    <s v="Yes"/>
    <s v="PBCS0246"/>
    <x v="0"/>
    <n v="9"/>
    <x v="6"/>
    <n v="250"/>
    <x v="11"/>
    <x v="1"/>
    <n v="5.3530222562513607E-2"/>
    <x v="2"/>
    <n v="250"/>
    <n v="237"/>
    <n v="155"/>
  </r>
  <r>
    <s v="PBOR00251"/>
    <s v="PBOR00247"/>
    <s v="Aditya Singh"/>
    <x v="2"/>
    <s v="Request"/>
    <s v="Yes"/>
    <s v="PBCS0247"/>
    <x v="1"/>
    <n v="9"/>
    <x v="7"/>
    <n v="130"/>
    <x v="9"/>
    <x v="1"/>
    <n v="0.10135414856508229"/>
    <x v="3"/>
    <n v="260"/>
    <n v="234"/>
    <n v="77"/>
  </r>
  <r>
    <s v="PBOR00252"/>
    <s v="PBOR00248"/>
    <s v="Julian Richard Samson"/>
    <x v="27"/>
    <s v="Request"/>
    <s v="Yes"/>
    <s v="PBCS0248"/>
    <x v="2"/>
    <n v="9"/>
    <x v="8"/>
    <n v="60"/>
    <x v="14"/>
    <x v="1"/>
    <n v="0.15413196820236597"/>
    <x v="4"/>
    <n v="600"/>
    <n v="508"/>
    <n v="21"/>
  </r>
  <r>
    <s v="PBOR00253"/>
    <s v="PBOR00249"/>
    <s v="Savitri Kala"/>
    <x v="22"/>
    <s v="Query"/>
    <s v="Yes"/>
    <s v="PBCS0249"/>
    <x v="0"/>
    <n v="9"/>
    <x v="18"/>
    <n v="95"/>
    <x v="4"/>
    <x v="1"/>
    <n v="0.99147229272651061"/>
    <x v="5"/>
    <n v="380"/>
    <n v="3"/>
    <n v="32"/>
  </r>
  <r>
    <s v="PBOR00254"/>
    <s v="PBOR00250"/>
    <s v="Pratyush Trivedi"/>
    <x v="3"/>
    <s v="Request"/>
    <s v="Yes"/>
    <s v="PBCS0250"/>
    <x v="0"/>
    <n v="7"/>
    <x v="19"/>
    <n v="72"/>
    <x v="4"/>
    <x v="1"/>
    <n v="0.26792541838229555"/>
    <x v="0"/>
    <n v="288"/>
    <n v="211"/>
    <n v="29"/>
  </r>
  <r>
    <s v="PBOR00255"/>
    <s v="PBOR00251"/>
    <s v="Sam"/>
    <x v="7"/>
    <s v="Query"/>
    <s v="Yes"/>
    <s v="PBCS0251"/>
    <x v="0"/>
    <n v="9"/>
    <x v="20"/>
    <n v="65"/>
    <x v="1"/>
    <x v="1"/>
    <n v="0.67400237007588726"/>
    <x v="1"/>
    <n v="455"/>
    <n v="148"/>
    <n v="17"/>
  </r>
  <r>
    <s v="PBOR00256"/>
    <s v="PBOR00252"/>
    <s v="Simma Raj"/>
    <x v="8"/>
    <s v="Request"/>
    <s v="Yes"/>
    <s v="PBCS0252"/>
    <x v="1"/>
    <n v="7"/>
    <x v="21"/>
    <n v="250"/>
    <x v="9"/>
    <x v="0"/>
    <n v="0.10779012567415547"/>
    <x v="2"/>
    <n v="500"/>
    <n v="446"/>
    <n v="63"/>
  </r>
  <r>
    <s v="PBOR00257"/>
    <s v="PBOR00253"/>
    <s v="Aditya Singh"/>
    <x v="5"/>
    <s v="Complaint"/>
    <s v="No"/>
    <s v="PBCS0253"/>
    <x v="2"/>
    <n v="8"/>
    <x v="22"/>
    <n v="130"/>
    <x v="4"/>
    <x v="0"/>
    <n v="6.5825812137458972E-2"/>
    <x v="3"/>
    <n v="520"/>
    <n v="486"/>
    <n v="61"/>
  </r>
  <r>
    <s v="PBOR00258"/>
    <s v="PBOR00254"/>
    <s v="Julian Richard Samson"/>
    <x v="20"/>
    <s v="Query"/>
    <s v="Yes"/>
    <s v="PBCS0254"/>
    <x v="0"/>
    <n v="6"/>
    <x v="23"/>
    <n v="72"/>
    <x v="12"/>
    <x v="0"/>
    <n v="0.36167362480508147"/>
    <x v="0"/>
    <n v="792"/>
    <n v="506"/>
    <n v="37"/>
  </r>
  <r>
    <s v="PBOR00259"/>
    <s v="PBOR00255"/>
    <s v="Savitri Kala"/>
    <x v="14"/>
    <s v="Request"/>
    <s v="Yes"/>
    <s v="PBCS0255"/>
    <x v="1"/>
    <n v="2"/>
    <x v="24"/>
    <n v="65"/>
    <x v="6"/>
    <x v="1"/>
    <n v="0.15611277710708626"/>
    <x v="1"/>
    <n v="585"/>
    <n v="494"/>
    <n v="33"/>
  </r>
  <r>
    <s v="PBOR00260"/>
    <s v="PBOR00256"/>
    <s v="Pratyush Trivedi"/>
    <x v="10"/>
    <s v="Request"/>
    <s v="Yes"/>
    <s v="PBCS0256"/>
    <x v="2"/>
    <n v="4"/>
    <x v="7"/>
    <n v="250"/>
    <x v="9"/>
    <x v="1"/>
    <n v="0.11892962947938523"/>
    <x v="2"/>
    <n v="500"/>
    <n v="441"/>
    <n v="153"/>
  </r>
  <r>
    <s v="PBOR00261"/>
    <s v="PBOR00257"/>
    <s v="Adhya Garg"/>
    <x v="24"/>
    <s v="Query"/>
    <s v="Yes"/>
    <s v="PBCS0257"/>
    <x v="0"/>
    <n v="1"/>
    <x v="8"/>
    <n v="130"/>
    <x v="3"/>
    <x v="1"/>
    <n v="0.94178498482348294"/>
    <x v="3"/>
    <n v="650"/>
    <n v="38"/>
    <n v="53"/>
  </r>
  <r>
    <s v="PBOR00262"/>
    <s v="PBOR00258"/>
    <s v="Adhya Garg"/>
    <x v="28"/>
    <s v="Request"/>
    <s v="Yes"/>
    <s v="PBCS0258"/>
    <x v="1"/>
    <n v="9"/>
    <x v="9"/>
    <n v="60"/>
    <x v="3"/>
    <x v="1"/>
    <n v="0.82224390590219021"/>
    <x v="4"/>
    <n v="300"/>
    <n v="53"/>
    <n v="28"/>
  </r>
  <r>
    <s v="PBOR00263"/>
    <s v="PBOR00259"/>
    <s v="Pranav Bhatnagar"/>
    <x v="14"/>
    <s v="Request"/>
    <s v="No"/>
    <s v="PBCS0259"/>
    <x v="2"/>
    <n v="6"/>
    <x v="22"/>
    <n v="72"/>
    <x v="14"/>
    <x v="1"/>
    <n v="1.5473035826796155E-2"/>
    <x v="0"/>
    <n v="720"/>
    <n v="709"/>
    <n v="42"/>
  </r>
  <r>
    <s v="PBOR00264"/>
    <s v="PBOR00260"/>
    <s v="Pratyush Trivedi"/>
    <x v="24"/>
    <s v="Query"/>
    <s v="Yes"/>
    <s v="PBCS0260"/>
    <x v="0"/>
    <n v="9"/>
    <x v="13"/>
    <n v="65"/>
    <x v="2"/>
    <x v="1"/>
    <n v="0.57002189482885535"/>
    <x v="1"/>
    <n v="195"/>
    <n v="84"/>
    <n v="42"/>
  </r>
  <r>
    <s v="PBOR00265"/>
    <s v="PBOR00261"/>
    <s v="Apurva Suri"/>
    <x v="17"/>
    <s v="Request"/>
    <s v="Yes"/>
    <s v="PBCS0261"/>
    <x v="1"/>
    <n v="9"/>
    <x v="22"/>
    <n v="250"/>
    <x v="2"/>
    <x v="0"/>
    <n v="0.22169123462523532"/>
    <x v="2"/>
    <n v="750"/>
    <n v="584"/>
    <n v="118"/>
  </r>
  <r>
    <s v="PBOR00266"/>
    <s v="PBOR00262"/>
    <m/>
    <x v="6"/>
    <s v="Complaint"/>
    <s v="Yes"/>
    <s v="PBCS0262"/>
    <x v="2"/>
    <n v="3"/>
    <x v="13"/>
    <n v="130"/>
    <x v="5"/>
    <x v="1"/>
    <n v="0.16327712663351335"/>
    <x v="3"/>
    <n v="780"/>
    <n v="653"/>
    <n v="55"/>
  </r>
  <r>
    <s v="PBOR00267"/>
    <s v="PBOR00263"/>
    <s v="Aalia Desai"/>
    <x v="3"/>
    <s v="Query"/>
    <s v="Yes"/>
    <s v="PBCS0263"/>
    <x v="0"/>
    <n v="2"/>
    <x v="22"/>
    <n v="72"/>
    <x v="6"/>
    <x v="0"/>
    <n v="0.71431849239690393"/>
    <x v="0"/>
    <n v="648"/>
    <n v="185"/>
    <n v="43"/>
  </r>
  <r>
    <s v="PBOR00268"/>
    <s v="PBOR00264"/>
    <s v="Roshan Bath"/>
    <x v="5"/>
    <s v="Request"/>
    <s v="Yes"/>
    <s v="PBCS0264"/>
    <x v="1"/>
    <n v="3"/>
    <x v="13"/>
    <n v="65"/>
    <x v="1"/>
    <x v="1"/>
    <n v="0.58151491016386692"/>
    <x v="1"/>
    <n v="455"/>
    <n v="190"/>
    <n v="22"/>
  </r>
  <r>
    <s v="PBOR00269"/>
    <s v="PBOR00265"/>
    <s v="Pratyush Trivedi"/>
    <x v="1"/>
    <s v="Complaint"/>
    <s v="No"/>
    <s v="PBCS0265"/>
    <x v="2"/>
    <n v="10"/>
    <x v="22"/>
    <n v="250"/>
    <x v="11"/>
    <x v="0"/>
    <n v="0.94025500085845537"/>
    <x v="2"/>
    <n v="250"/>
    <n v="15"/>
    <n v="158"/>
  </r>
  <r>
    <s v="PBOR00270"/>
    <s v="PBOR00266"/>
    <s v="Dinesh Sharma"/>
    <x v="27"/>
    <s v="Query"/>
    <s v="Yes"/>
    <s v="PBCS0266"/>
    <x v="0"/>
    <n v="3"/>
    <x v="13"/>
    <n v="130"/>
    <x v="2"/>
    <x v="1"/>
    <n v="0.85696007733376245"/>
    <x v="3"/>
    <n v="390"/>
    <n v="56"/>
    <n v="85"/>
  </r>
  <r>
    <s v="PBOR00271"/>
    <s v="PBOR00267"/>
    <s v="Lata Chokshi"/>
    <x v="11"/>
    <s v="Request"/>
    <s v="Yes"/>
    <s v="PBCS0267"/>
    <x v="1"/>
    <n v="1"/>
    <x v="22"/>
    <n v="60"/>
    <x v="5"/>
    <x v="0"/>
    <n v="0.73704670632037661"/>
    <x v="4"/>
    <n v="360"/>
    <n v="95"/>
    <n v="20"/>
  </r>
  <r>
    <s v="PBOR00272"/>
    <s v="PBOR00268"/>
    <s v="Savitri Kala"/>
    <x v="24"/>
    <s v="Complaint"/>
    <s v="Yes"/>
    <s v="PBCS0268"/>
    <x v="2"/>
    <n v="5"/>
    <x v="13"/>
    <n v="95"/>
    <x v="3"/>
    <x v="1"/>
    <n v="0.99556674564351355"/>
    <x v="5"/>
    <n v="475"/>
    <n v="2"/>
    <n v="49"/>
  </r>
  <r>
    <s v="PBOR00273"/>
    <s v="PBOR00269"/>
    <s v="Nitya Sandhu"/>
    <x v="20"/>
    <s v="Query"/>
    <s v="Yes"/>
    <s v="PBCS0269"/>
    <x v="0"/>
    <n v="1"/>
    <x v="22"/>
    <n v="72"/>
    <x v="0"/>
    <x v="0"/>
    <n v="0.82336237784945987"/>
    <x v="0"/>
    <n v="576"/>
    <n v="102"/>
    <n v="46"/>
  </r>
  <r>
    <s v="PBOR00274"/>
    <s v="PBOR00270"/>
    <s v="Shanta Swamy"/>
    <x v="26"/>
    <s v="Request"/>
    <s v="Yes"/>
    <s v="PBCS0270"/>
    <x v="1"/>
    <n v="5"/>
    <x v="13"/>
    <n v="65"/>
    <x v="8"/>
    <x v="1"/>
    <n v="0.21429857063805535"/>
    <x v="1"/>
    <n v="845"/>
    <n v="664"/>
    <n v="36"/>
  </r>
  <r>
    <s v="PBOR00275"/>
    <s v="PBOR00271"/>
    <s v="Viaan Kale"/>
    <x v="24"/>
    <s v="Request"/>
    <s v="No"/>
    <s v="PBCS0271"/>
    <x v="2"/>
    <n v="5"/>
    <x v="22"/>
    <n v="250"/>
    <x v="9"/>
    <x v="0"/>
    <n v="0.9858246368711242"/>
    <x v="2"/>
    <n v="500"/>
    <n v="7"/>
    <n v="138"/>
  </r>
  <r>
    <s v="PBOR00276"/>
    <s v="PBOR00272"/>
    <s v="Disha Tank"/>
    <x v="15"/>
    <s v="Query"/>
    <s v="Yes"/>
    <s v="PBCS0272"/>
    <x v="0"/>
    <n v="3"/>
    <x v="13"/>
    <n v="130"/>
    <x v="5"/>
    <x v="1"/>
    <n v="2.0787857004193944E-2"/>
    <x v="3"/>
    <n v="780"/>
    <n v="764"/>
    <n v="52"/>
  </r>
  <r>
    <s v="PBOR00277"/>
    <s v="PBOR00273"/>
    <s v="Aaloak Naidu"/>
    <x v="12"/>
    <s v="Request"/>
    <s v="Yes"/>
    <s v="PBCS0273"/>
    <x v="1"/>
    <n v="3"/>
    <x v="22"/>
    <n v="72"/>
    <x v="0"/>
    <x v="0"/>
    <n v="0.4043041551106823"/>
    <x v="0"/>
    <n v="576"/>
    <n v="343"/>
    <n v="25"/>
  </r>
  <r>
    <s v="PBOR00278"/>
    <s v="PBOR00274"/>
    <s v="Nirmal Bahl"/>
    <x v="26"/>
    <s v="Complaint"/>
    <s v="Yes"/>
    <s v="PBCS0274"/>
    <x v="2"/>
    <n v="7"/>
    <x v="13"/>
    <n v="65"/>
    <x v="5"/>
    <x v="1"/>
    <n v="0.86228936216370378"/>
    <x v="1"/>
    <n v="390"/>
    <n v="54"/>
    <n v="39"/>
  </r>
  <r>
    <s v="PBOR00279"/>
    <s v="PBOR00275"/>
    <s v="Saral Narang"/>
    <x v="8"/>
    <s v="Query"/>
    <s v="Yes"/>
    <s v="PBCS0275"/>
    <x v="0"/>
    <n v="4"/>
    <x v="22"/>
    <n v="250"/>
    <x v="2"/>
    <x v="0"/>
    <n v="0.20267200262393703"/>
    <x v="2"/>
    <n v="750"/>
    <n v="598"/>
    <n v="73"/>
  </r>
  <r>
    <s v="PBOR00280"/>
    <s v="PBOR00276"/>
    <s v="Priya Aurora"/>
    <x v="6"/>
    <s v="Request"/>
    <s v="Yes"/>
    <s v="PBCS0276"/>
    <x v="1"/>
    <n v="3"/>
    <x v="13"/>
    <n v="72"/>
    <x v="5"/>
    <x v="1"/>
    <n v="0.42721330596562979"/>
    <x v="0"/>
    <n v="432"/>
    <n v="247"/>
    <n v="38"/>
  </r>
  <r>
    <s v="PBOR00281"/>
    <s v="PBOR00277"/>
    <s v="Sharma Kar"/>
    <x v="14"/>
    <s v="Complaint"/>
    <s v="No"/>
    <s v="PBCS0277"/>
    <x v="2"/>
    <n v="8"/>
    <x v="22"/>
    <n v="65"/>
    <x v="8"/>
    <x v="0"/>
    <n v="0.87108149970897442"/>
    <x v="1"/>
    <n v="845"/>
    <n v="109"/>
    <n v="27"/>
  </r>
  <r>
    <s v="PBOR00282"/>
    <s v="PBOR00278"/>
    <s v="Lakshmi Boase"/>
    <x v="15"/>
    <s v="Query"/>
    <s v="Yes"/>
    <s v="PBCS0278"/>
    <x v="0"/>
    <n v="2"/>
    <x v="13"/>
    <n v="250"/>
    <x v="11"/>
    <x v="1"/>
    <n v="2.6358009716956676E-2"/>
    <x v="2"/>
    <n v="250"/>
    <n v="243"/>
    <n v="145"/>
  </r>
  <r>
    <s v="PBOR00283"/>
    <s v="PBOR00279"/>
    <s v="Jagan Choudhury"/>
    <x v="13"/>
    <s v="Request"/>
    <s v="Yes"/>
    <s v="PBCS0279"/>
    <x v="1"/>
    <n v="9"/>
    <x v="22"/>
    <n v="130"/>
    <x v="2"/>
    <x v="1"/>
    <n v="0.77767785740350603"/>
    <x v="3"/>
    <n v="390"/>
    <n v="87"/>
    <n v="82"/>
  </r>
  <r>
    <s v="PBOR00284"/>
    <s v="PBOR00280"/>
    <s v="Anit Sachdev"/>
    <x v="4"/>
    <s v="Complaint"/>
    <s v="Yes"/>
    <s v="PBCS0280"/>
    <x v="2"/>
    <n v="6"/>
    <x v="13"/>
    <n v="72"/>
    <x v="2"/>
    <x v="1"/>
    <n v="0.68682565144107521"/>
    <x v="0"/>
    <n v="216"/>
    <n v="68"/>
    <n v="29"/>
  </r>
  <r>
    <s v="PBOR00285"/>
    <s v="PBOR00281"/>
    <s v="Ritu Manne"/>
    <x v="10"/>
    <s v="Query"/>
    <s v="Yes"/>
    <s v="PBCS0281"/>
    <x v="0"/>
    <n v="7"/>
    <x v="22"/>
    <n v="65"/>
    <x v="10"/>
    <x v="1"/>
    <n v="0.58269109940879071"/>
    <x v="1"/>
    <n v="910"/>
    <n v="380"/>
    <n v="29"/>
  </r>
  <r>
    <s v="PBOR00286"/>
    <s v="PBOR00282"/>
    <s v="Aditya Ganesh"/>
    <x v="23"/>
    <s v="Request"/>
    <s v="Yes"/>
    <s v="PBCS0282"/>
    <x v="1"/>
    <n v="9"/>
    <x v="13"/>
    <n v="250"/>
    <x v="2"/>
    <x v="1"/>
    <n v="0.44339908275720785"/>
    <x v="2"/>
    <n v="750"/>
    <n v="417"/>
    <n v="115"/>
  </r>
  <r>
    <s v="PBOR00287"/>
    <s v="PBOR00283"/>
    <s v="Roshan Bath"/>
    <x v="2"/>
    <s v="Request"/>
    <s v="No"/>
    <s v="PBCS0283"/>
    <x v="2"/>
    <n v="2"/>
    <x v="22"/>
    <n v="130"/>
    <x v="2"/>
    <x v="0"/>
    <n v="0.12575036810320794"/>
    <x v="3"/>
    <n v="390"/>
    <n v="341"/>
    <n v="61"/>
  </r>
  <r>
    <s v="PBOR00288"/>
    <s v="PBOR00284"/>
    <s v="Aaloak Naidu"/>
    <x v="8"/>
    <s v="Query"/>
    <s v="Yes"/>
    <s v="PBCS0284"/>
    <x v="0"/>
    <n v="9"/>
    <x v="13"/>
    <n v="60"/>
    <x v="8"/>
    <x v="1"/>
    <n v="0.58443763111426095"/>
    <x v="4"/>
    <n v="780"/>
    <n v="324"/>
    <n v="27"/>
  </r>
  <r>
    <s v="PBOR00289"/>
    <s v="PBOR00285"/>
    <s v="Lakshmi Boase"/>
    <x v="7"/>
    <s v="Request"/>
    <s v="Yes"/>
    <s v="PBCS0285"/>
    <x v="1"/>
    <n v="10"/>
    <x v="22"/>
    <n v="72"/>
    <x v="12"/>
    <x v="0"/>
    <n v="0.20269838427382159"/>
    <x v="0"/>
    <n v="792"/>
    <n v="631"/>
    <n v="39"/>
  </r>
  <r>
    <s v="PBOR00290"/>
    <s v="PBOR00286"/>
    <m/>
    <x v="9"/>
    <s v="Complaint"/>
    <s v="Yes"/>
    <s v="PBCS0286"/>
    <x v="2"/>
    <n v="1"/>
    <x v="13"/>
    <n v="65"/>
    <x v="3"/>
    <x v="1"/>
    <n v="0.34588473967990274"/>
    <x v="1"/>
    <n v="325"/>
    <n v="213"/>
    <n v="18"/>
  </r>
  <r>
    <s v="PBOR00291"/>
    <s v="PBOR00287"/>
    <s v="Dinesh Sharma"/>
    <x v="24"/>
    <s v="Query"/>
    <s v="Yes"/>
    <s v="PBCS0287"/>
    <x v="0"/>
    <n v="1"/>
    <x v="22"/>
    <n v="250"/>
    <x v="2"/>
    <x v="0"/>
    <n v="0.44863071332488991"/>
    <x v="2"/>
    <n v="750"/>
    <n v="414"/>
    <n v="75"/>
  </r>
  <r>
    <s v="PBOR00292"/>
    <s v="PBOR00288"/>
    <s v="Anit Sachdev"/>
    <x v="3"/>
    <s v="Request"/>
    <s v="Yes"/>
    <s v="PBCS0288"/>
    <x v="1"/>
    <n v="10"/>
    <x v="13"/>
    <n v="130"/>
    <x v="9"/>
    <x v="1"/>
    <n v="0.41195662281860623"/>
    <x v="3"/>
    <n v="260"/>
    <n v="153"/>
    <n v="64"/>
  </r>
  <r>
    <s v="PBOR00293"/>
    <s v="PBOR00289"/>
    <s v="Ritu Manne"/>
    <x v="26"/>
    <s v="Request"/>
    <s v="No"/>
    <s v="PBCS0289"/>
    <x v="2"/>
    <n v="4"/>
    <x v="22"/>
    <n v="72"/>
    <x v="14"/>
    <x v="0"/>
    <n v="0.78611978286567918"/>
    <x v="0"/>
    <n v="720"/>
    <n v="154"/>
    <n v="35"/>
  </r>
  <r>
    <s v="PBOR00294"/>
    <s v="PBOR00290"/>
    <s v="Rajni Sood"/>
    <x v="11"/>
    <s v="Query"/>
    <s v="Yes"/>
    <s v="PBCS0290"/>
    <x v="0"/>
    <n v="7"/>
    <x v="13"/>
    <n v="65"/>
    <x v="7"/>
    <x v="1"/>
    <n v="0.82093526112515247"/>
    <x v="1"/>
    <n v="780"/>
    <n v="140"/>
    <n v="26"/>
  </r>
  <r>
    <s v="PBOR00295"/>
    <s v="PBOR00291"/>
    <s v="Apurva Suri"/>
    <x v="28"/>
    <s v="Request"/>
    <s v="Yes"/>
    <s v="PBCS0291"/>
    <x v="1"/>
    <n v="3"/>
    <x v="0"/>
    <n v="250"/>
    <x v="2"/>
    <x v="0"/>
    <n v="0.5655055849614361"/>
    <x v="2"/>
    <n v="750"/>
    <n v="326"/>
    <n v="143"/>
  </r>
  <r>
    <s v="PBOR00296"/>
    <s v="PBOR00292"/>
    <s v="Lavanya Agate"/>
    <x v="3"/>
    <s v="Complaint"/>
    <s v="Yes"/>
    <s v="PBCS0292"/>
    <x v="2"/>
    <n v="6"/>
    <x v="1"/>
    <n v="130"/>
    <x v="4"/>
    <x v="1"/>
    <n v="0.48001599413027629"/>
    <x v="3"/>
    <n v="520"/>
    <n v="270"/>
    <n v="40"/>
  </r>
  <r>
    <s v="PBOR00297"/>
    <s v="PBOR00293"/>
    <s v="Dhruv Sengupta"/>
    <x v="18"/>
    <s v="Query"/>
    <s v="Yes"/>
    <s v="PBCS0293"/>
    <x v="0"/>
    <n v="6"/>
    <x v="13"/>
    <n v="60"/>
    <x v="6"/>
    <x v="0"/>
    <n v="0.80703544305681518"/>
    <x v="4"/>
    <n v="540"/>
    <n v="104"/>
    <n v="31"/>
  </r>
  <r>
    <s v="PBOR00298"/>
    <s v="PBOR00294"/>
    <s v="Akshay Oak"/>
    <x v="29"/>
    <s v="Request"/>
    <s v="Yes"/>
    <s v="PBCS0294"/>
    <x v="1"/>
    <n v="5"/>
    <x v="14"/>
    <n v="95"/>
    <x v="5"/>
    <x v="1"/>
    <n v="0.13472953271650978"/>
    <x v="5"/>
    <n v="570"/>
    <n v="493"/>
    <n v="50"/>
  </r>
  <r>
    <s v="PBOR00299"/>
    <s v="PBOR00295"/>
    <s v="Malini Murty"/>
    <x v="29"/>
    <s v="Complaint"/>
    <s v="No"/>
    <s v="PBCS0295"/>
    <x v="2"/>
    <n v="1"/>
    <x v="15"/>
    <n v="72"/>
    <x v="6"/>
    <x v="0"/>
    <n v="0.53735244514022174"/>
    <x v="0"/>
    <n v="648"/>
    <n v="300"/>
    <n v="22"/>
  </r>
  <r>
    <s v="PBOR00300"/>
    <s v="PBOR00296"/>
    <s v="Akshay Bal"/>
    <x v="6"/>
    <s v="Query"/>
    <s v="Yes"/>
    <s v="PBCS0296"/>
    <x v="0"/>
    <n v="9"/>
    <x v="16"/>
    <n v="65"/>
    <x v="14"/>
    <x v="1"/>
    <n v="0.86493253723020291"/>
    <x v="1"/>
    <n v="650"/>
    <n v="88"/>
    <n v="26"/>
  </r>
  <r>
    <s v="PBOR00301"/>
    <s v="PBOR00297"/>
    <s v="Kavika Lall"/>
    <x v="14"/>
    <s v="Request"/>
    <s v="Yes"/>
    <s v="PBCS0297"/>
    <x v="1"/>
    <n v="3"/>
    <x v="6"/>
    <n v="250"/>
    <x v="9"/>
    <x v="0"/>
    <n v="0.14635193252367351"/>
    <x v="2"/>
    <n v="500"/>
    <n v="427"/>
    <n v="100"/>
  </r>
  <r>
    <s v="PBOR00302"/>
    <s v="PBOR00298"/>
    <s v="Avinash Kale"/>
    <x v="3"/>
    <s v="Request"/>
    <s v="Yes"/>
    <s v="PBCS0298"/>
    <x v="2"/>
    <n v="4"/>
    <x v="7"/>
    <n v="130"/>
    <x v="3"/>
    <x v="1"/>
    <n v="0.49930216593502397"/>
    <x v="3"/>
    <n v="650"/>
    <n v="325"/>
    <n v="33"/>
  </r>
  <r>
    <s v="PBOR00303"/>
    <s v="PBOR00299"/>
    <s v="Valini Grover"/>
    <x v="3"/>
    <s v="Query"/>
    <s v="Yes"/>
    <s v="PBCS0299"/>
    <x v="0"/>
    <n v="8"/>
    <x v="8"/>
    <n v="72"/>
    <x v="4"/>
    <x v="0"/>
    <n v="0.16760369217058779"/>
    <x v="0"/>
    <n v="288"/>
    <n v="240"/>
    <n v="21"/>
  </r>
  <r>
    <s v="PBOR00304"/>
    <s v="PBOR00300"/>
    <s v="Anjali Dora"/>
    <x v="11"/>
    <s v="Request"/>
    <s v="Yes"/>
    <s v="PBCS0300"/>
    <x v="0"/>
    <n v="6"/>
    <x v="18"/>
    <n v="65"/>
    <x v="8"/>
    <x v="1"/>
    <n v="0.57040391639924315"/>
    <x v="1"/>
    <n v="845"/>
    <n v="363"/>
    <n v="26"/>
  </r>
  <r>
    <s v="PBOR00305"/>
    <s v="PBOR00301"/>
    <s v="Sam"/>
    <x v="22"/>
    <s v="Query"/>
    <s v="Yes"/>
    <s v="PBCS0301"/>
    <x v="0"/>
    <n v="9"/>
    <x v="19"/>
    <n v="250"/>
    <x v="9"/>
    <x v="1"/>
    <n v="0.35240472893682595"/>
    <x v="2"/>
    <n v="500"/>
    <n v="324"/>
    <n v="153"/>
  </r>
  <r>
    <s v="PBOR00306"/>
    <s v="PBOR00302"/>
    <s v="Simma Raj"/>
    <x v="13"/>
    <s v="Request"/>
    <s v="Yes"/>
    <s v="PBCS0302"/>
    <x v="1"/>
    <n v="7"/>
    <x v="20"/>
    <n v="130"/>
    <x v="2"/>
    <x v="1"/>
    <n v="0.11208092156242278"/>
    <x v="3"/>
    <n v="390"/>
    <n v="346"/>
    <n v="75"/>
  </r>
  <r>
    <s v="PBOR00307"/>
    <s v="PBOR00303"/>
    <s v="Aditya Singh"/>
    <x v="27"/>
    <s v="Complaint"/>
    <s v="No"/>
    <s v="PBCS0303"/>
    <x v="2"/>
    <n v="8"/>
    <x v="21"/>
    <n v="60"/>
    <x v="14"/>
    <x v="1"/>
    <n v="0.57839134647100132"/>
    <x v="4"/>
    <n v="600"/>
    <n v="253"/>
    <n v="15"/>
  </r>
  <r>
    <s v="PBOR00308"/>
    <s v="PBOR00304"/>
    <s v="Julian Richard Samson"/>
    <x v="20"/>
    <s v="Query"/>
    <s v="Yes"/>
    <s v="PBCS0304"/>
    <x v="0"/>
    <n v="6"/>
    <x v="22"/>
    <n v="72"/>
    <x v="6"/>
    <x v="1"/>
    <n v="0.18785567306752626"/>
    <x v="0"/>
    <n v="648"/>
    <n v="526"/>
    <n v="40"/>
  </r>
  <r>
    <s v="PBOR00309"/>
    <s v="PBOR00305"/>
    <s v="Savitri Kala"/>
    <x v="10"/>
    <s v="Request"/>
    <s v="Yes"/>
    <s v="PBCS0305"/>
    <x v="1"/>
    <n v="2"/>
    <x v="0"/>
    <n v="65"/>
    <x v="0"/>
    <x v="0"/>
    <n v="0.69234786906479862"/>
    <x v="1"/>
    <n v="520"/>
    <n v="160"/>
    <n v="29"/>
  </r>
  <r>
    <s v="PBOR00310"/>
    <s v="PBOR00306"/>
    <s v="Pratyush Trivedi"/>
    <x v="27"/>
    <s v="Request"/>
    <s v="Yes"/>
    <s v="PBCS0306"/>
    <x v="2"/>
    <n v="4"/>
    <x v="1"/>
    <n v="250"/>
    <x v="2"/>
    <x v="1"/>
    <n v="0.7313105471637672"/>
    <x v="2"/>
    <n v="750"/>
    <n v="202"/>
    <n v="118"/>
  </r>
  <r>
    <s v="PBOR00311"/>
    <s v="PBOR00307"/>
    <s v="Adhya Garg"/>
    <x v="2"/>
    <s v="Query"/>
    <s v="Yes"/>
    <s v="PBCS0307"/>
    <x v="0"/>
    <n v="1"/>
    <x v="13"/>
    <n v="130"/>
    <x v="2"/>
    <x v="0"/>
    <n v="0.39651294953245186"/>
    <x v="3"/>
    <n v="390"/>
    <n v="235"/>
    <n v="51"/>
  </r>
  <r>
    <s v="PBOR00312"/>
    <s v="PBOR00308"/>
    <s v="Adhya Garg"/>
    <x v="14"/>
    <s v="Request"/>
    <s v="Yes"/>
    <s v="PBCS0308"/>
    <x v="1"/>
    <n v="9"/>
    <x v="14"/>
    <n v="72"/>
    <x v="3"/>
    <x v="1"/>
    <n v="0.47053293956185105"/>
    <x v="0"/>
    <n v="360"/>
    <n v="191"/>
    <n v="37"/>
  </r>
  <r>
    <s v="PBOR00313"/>
    <s v="PBOR00309"/>
    <s v="Pranav Bhatnagar"/>
    <x v="19"/>
    <s v="Query"/>
    <s v="No"/>
    <s v="PBCS0309"/>
    <x v="2"/>
    <n v="6"/>
    <x v="15"/>
    <n v="65"/>
    <x v="6"/>
    <x v="0"/>
    <n v="0.9022424845836422"/>
    <x v="1"/>
    <n v="585"/>
    <n v="57"/>
    <n v="21"/>
  </r>
  <r>
    <s v="PBOR00314"/>
    <s v="PBOR00310"/>
    <s v="Kalpana Bali"/>
    <x v="2"/>
    <s v="Request"/>
    <s v="Yes"/>
    <s v="PBCS0310"/>
    <x v="0"/>
    <n v="9"/>
    <x v="16"/>
    <n v="250"/>
    <x v="11"/>
    <x v="1"/>
    <n v="0.25057968884738369"/>
    <x v="2"/>
    <n v="250"/>
    <n v="187"/>
    <n v="118"/>
  </r>
  <r>
    <s v="PBOR00315"/>
    <s v="PBOR00311"/>
    <s v="Apurva Suri"/>
    <x v="28"/>
    <s v="Request"/>
    <s v="Yes"/>
    <s v="PBCS0311"/>
    <x v="1"/>
    <n v="9"/>
    <x v="6"/>
    <n v="130"/>
    <x v="4"/>
    <x v="0"/>
    <n v="0.56892266919679113"/>
    <x v="3"/>
    <n v="520"/>
    <n v="224"/>
    <n v="47"/>
  </r>
  <r>
    <s v="PBOR00316"/>
    <s v="PBOR00312"/>
    <s v="Lata Chokshi"/>
    <x v="16"/>
    <s v="Query"/>
    <s v="Yes"/>
    <s v="PBCS0312"/>
    <x v="2"/>
    <n v="3"/>
    <x v="7"/>
    <n v="60"/>
    <x v="5"/>
    <x v="1"/>
    <n v="3.357106137416721E-2"/>
    <x v="4"/>
    <n v="360"/>
    <n v="348"/>
    <n v="27"/>
  </r>
  <r>
    <s v="PBOR00317"/>
    <s v="PBOR00313"/>
    <s v="Aalia Desai"/>
    <x v="13"/>
    <s v="Request"/>
    <s v="Yes"/>
    <s v="PBCS0313"/>
    <x v="0"/>
    <n v="2"/>
    <x v="8"/>
    <n v="95"/>
    <x v="4"/>
    <x v="0"/>
    <n v="0.11797039324964398"/>
    <x v="5"/>
    <n v="380"/>
    <n v="335"/>
    <n v="55"/>
  </r>
  <r>
    <s v="PBOR00318"/>
    <s v="PBOR00314"/>
    <s v="Roshan Bath"/>
    <x v="11"/>
    <s v="Request"/>
    <s v="Yes"/>
    <s v="PBCS0314"/>
    <x v="1"/>
    <n v="3"/>
    <x v="18"/>
    <n v="72"/>
    <x v="0"/>
    <x v="1"/>
    <n v="2.8176385964748696E-2"/>
    <x v="0"/>
    <n v="576"/>
    <n v="560"/>
    <n v="19"/>
  </r>
  <r>
    <s v="PBOR00319"/>
    <s v="PBOR00315"/>
    <s v="Anjali Dora"/>
    <x v="17"/>
    <s v="Query"/>
    <s v="No"/>
    <s v="PBCS0315"/>
    <x v="2"/>
    <n v="10"/>
    <x v="19"/>
    <n v="65"/>
    <x v="0"/>
    <x v="0"/>
    <n v="0.66941136725758887"/>
    <x v="1"/>
    <n v="520"/>
    <n v="172"/>
    <n v="33"/>
  </r>
  <r>
    <s v="PBOR00320"/>
    <s v="PBOR00316"/>
    <s v="Sam"/>
    <x v="26"/>
    <s v="Request"/>
    <s v="Yes"/>
    <s v="PBCS0316"/>
    <x v="0"/>
    <n v="3"/>
    <x v="20"/>
    <n v="250"/>
    <x v="9"/>
    <x v="1"/>
    <n v="0.36448172495541775"/>
    <x v="2"/>
    <n v="500"/>
    <n v="318"/>
    <n v="158"/>
  </r>
  <r>
    <s v="PBOR00321"/>
    <s v="PBOR00317"/>
    <s v="Simma Raj"/>
    <x v="25"/>
    <s v="Query"/>
    <s v="Yes"/>
    <s v="PBCS0317"/>
    <x v="1"/>
    <n v="1"/>
    <x v="21"/>
    <n v="130"/>
    <x v="1"/>
    <x v="0"/>
    <n v="0.15416488306079768"/>
    <x v="3"/>
    <n v="910"/>
    <n v="770"/>
    <n v="74"/>
  </r>
  <r>
    <s v="PBOR00322"/>
    <s v="PBOR00318"/>
    <s v="Aditya Singh"/>
    <x v="13"/>
    <s v="Request"/>
    <s v="Yes"/>
    <s v="PBCS0318"/>
    <x v="2"/>
    <n v="5"/>
    <x v="22"/>
    <n v="72"/>
    <x v="1"/>
    <x v="1"/>
    <n v="0.66646609625242947"/>
    <x v="0"/>
    <n v="504"/>
    <n v="168"/>
    <n v="25"/>
  </r>
  <r>
    <s v="PBOR00323"/>
    <s v="PBOR00319"/>
    <s v="Julian Richard Samson"/>
    <x v="20"/>
    <s v="Query"/>
    <s v="Yes"/>
    <s v="PBCS0319"/>
    <x v="0"/>
    <n v="1"/>
    <x v="0"/>
    <n v="65"/>
    <x v="4"/>
    <x v="0"/>
    <n v="0.69183752034253276"/>
    <x v="1"/>
    <n v="260"/>
    <n v="80"/>
    <n v="37"/>
  </r>
  <r>
    <s v="PBOR00324"/>
    <s v="PBOR00320"/>
    <s v="Savitri Kala"/>
    <x v="22"/>
    <s v="Request"/>
    <s v="Yes"/>
    <s v="PBCS0320"/>
    <x v="1"/>
    <n v="5"/>
    <x v="1"/>
    <n v="250"/>
    <x v="9"/>
    <x v="1"/>
    <n v="0.14649599591234685"/>
    <x v="2"/>
    <n v="500"/>
    <n v="427"/>
    <n v="98"/>
  </r>
  <r>
    <s v="PBOR00325"/>
    <s v="PBOR00321"/>
    <s v="Pratyush Trivedi"/>
    <x v="11"/>
    <s v="Complaint"/>
    <s v="No"/>
    <s v="PBCS0321"/>
    <x v="2"/>
    <n v="5"/>
    <x v="13"/>
    <n v="130"/>
    <x v="9"/>
    <x v="0"/>
    <n v="0.98540635482364014"/>
    <x v="3"/>
    <n v="260"/>
    <n v="4"/>
    <n v="85"/>
  </r>
  <r>
    <s v="PBOR00326"/>
    <s v="PBOR00322"/>
    <s v="Adhya Garg"/>
    <x v="8"/>
    <s v="Query"/>
    <s v="Yes"/>
    <s v="PBCS0322"/>
    <x v="0"/>
    <n v="3"/>
    <x v="14"/>
    <n v="72"/>
    <x v="6"/>
    <x v="1"/>
    <n v="0.32091320735788698"/>
    <x v="0"/>
    <n v="648"/>
    <n v="440"/>
    <n v="18"/>
  </r>
  <r>
    <s v="PBOR00327"/>
    <s v="PBOR00323"/>
    <s v="Adhya Garg"/>
    <x v="3"/>
    <s v="Request"/>
    <s v="Yes"/>
    <s v="PBCS0323"/>
    <x v="1"/>
    <n v="3"/>
    <x v="15"/>
    <n v="65"/>
    <x v="6"/>
    <x v="1"/>
    <n v="0.94495394109275654"/>
    <x v="1"/>
    <n v="585"/>
    <n v="32"/>
    <n v="25"/>
  </r>
  <r>
    <s v="PBOR00328"/>
    <s v="PBOR00324"/>
    <s v="Pranav Bhatnagar"/>
    <x v="11"/>
    <s v="Request"/>
    <s v="Yes"/>
    <s v="PBCS0324"/>
    <x v="2"/>
    <n v="7"/>
    <x v="16"/>
    <n v="250"/>
    <x v="9"/>
    <x v="1"/>
    <n v="0.50906748027199666"/>
    <x v="2"/>
    <n v="500"/>
    <n v="245"/>
    <n v="73"/>
  </r>
  <r>
    <s v="PBOR00329"/>
    <s v="PBOR00325"/>
    <s v="Pratyush Trivedi"/>
    <x v="14"/>
    <s v="Query"/>
    <s v="Yes"/>
    <s v="PBCS0325"/>
    <x v="0"/>
    <n v="4"/>
    <x v="6"/>
    <n v="130"/>
    <x v="4"/>
    <x v="1"/>
    <n v="0.66059053266706258"/>
    <x v="3"/>
    <n v="520"/>
    <n v="176"/>
    <n v="66"/>
  </r>
  <r>
    <s v="PBOR00330"/>
    <s v="PBOR00326"/>
    <s v="Apurva Suri"/>
    <x v="21"/>
    <s v="Request"/>
    <s v="Yes"/>
    <s v="PBCS0326"/>
    <x v="1"/>
    <n v="3"/>
    <x v="7"/>
    <n v="72"/>
    <x v="0"/>
    <x v="1"/>
    <n v="0.89615601403703116"/>
    <x v="0"/>
    <n v="576"/>
    <n v="60"/>
    <n v="29"/>
  </r>
  <r>
    <s v="PBOR00331"/>
    <s v="PBOR00327"/>
    <s v="Lata Chokshi"/>
    <x v="24"/>
    <s v="Query"/>
    <s v="No"/>
    <s v="PBCS0327"/>
    <x v="2"/>
    <n v="8"/>
    <x v="8"/>
    <n v="65"/>
    <x v="0"/>
    <x v="0"/>
    <n v="0.133950017527805"/>
    <x v="1"/>
    <n v="520"/>
    <n v="450"/>
    <n v="39"/>
  </r>
  <r>
    <s v="PBOR00332"/>
    <s v="PBOR00328"/>
    <s v="Aalia Desai"/>
    <x v="20"/>
    <s v="Request"/>
    <s v="Yes"/>
    <s v="PBCS0328"/>
    <x v="0"/>
    <n v="2"/>
    <x v="18"/>
    <n v="250"/>
    <x v="4"/>
    <x v="1"/>
    <n v="0.3823797297998468"/>
    <x v="2"/>
    <n v="1000"/>
    <n v="618"/>
    <n v="88"/>
  </r>
  <r>
    <s v="PBOR00333"/>
    <s v="PBOR00329"/>
    <s v="Roshan Bath"/>
    <x v="8"/>
    <s v="Request"/>
    <s v="Yes"/>
    <s v="PBCS0329"/>
    <x v="1"/>
    <n v="9"/>
    <x v="19"/>
    <n v="130"/>
    <x v="9"/>
    <x v="0"/>
    <n v="0.15073825601342095"/>
    <x v="3"/>
    <n v="260"/>
    <n v="221"/>
    <n v="56"/>
  </r>
  <r>
    <s v="PBOR00334"/>
    <s v="PBOR00330"/>
    <s v="Pratyush Trivedi"/>
    <x v="2"/>
    <s v="Query"/>
    <s v="Yes"/>
    <s v="PBCS0330"/>
    <x v="2"/>
    <n v="6"/>
    <x v="20"/>
    <n v="60"/>
    <x v="14"/>
    <x v="1"/>
    <n v="0.96395128247903139"/>
    <x v="4"/>
    <n v="600"/>
    <n v="22"/>
    <n v="25"/>
  </r>
  <r>
    <s v="PBOR00335"/>
    <s v="PBOR00331"/>
    <s v="Dinesh Sharma"/>
    <x v="16"/>
    <s v="Request"/>
    <s v="Yes"/>
    <s v="PBCS0331"/>
    <x v="0"/>
    <n v="7"/>
    <x v="21"/>
    <n v="72"/>
    <x v="3"/>
    <x v="0"/>
    <n v="0.93894083705684528"/>
    <x v="0"/>
    <n v="360"/>
    <n v="22"/>
    <n v="21"/>
  </r>
  <r>
    <s v="PBOR00336"/>
    <s v="PBOR00332"/>
    <s v="Lata Chokshi"/>
    <x v="27"/>
    <s v="Request"/>
    <s v="Yes"/>
    <s v="PBCS0332"/>
    <x v="1"/>
    <n v="9"/>
    <x v="22"/>
    <n v="65"/>
    <x v="1"/>
    <x v="1"/>
    <n v="0.90335270578489546"/>
    <x v="1"/>
    <n v="455"/>
    <n v="44"/>
    <n v="38"/>
  </r>
  <r>
    <s v="PBOR00337"/>
    <s v="PBOR00333"/>
    <s v="Savitri Kala"/>
    <x v="19"/>
    <s v="Query"/>
    <s v="No"/>
    <s v="PBCS0333"/>
    <x v="2"/>
    <n v="2"/>
    <x v="0"/>
    <n v="250"/>
    <x v="9"/>
    <x v="0"/>
    <n v="0.62209777321995885"/>
    <x v="2"/>
    <n v="500"/>
    <n v="189"/>
    <n v="78"/>
  </r>
  <r>
    <s v="PBOR00338"/>
    <s v="PBOR00334"/>
    <s v="Apurva Suri"/>
    <x v="26"/>
    <s v="Request"/>
    <s v="Yes"/>
    <s v="PBCS0334"/>
    <x v="0"/>
    <n v="9"/>
    <x v="1"/>
    <n v="130"/>
    <x v="3"/>
    <x v="1"/>
    <n v="6.1676790443396468E-2"/>
    <x v="3"/>
    <n v="650"/>
    <n v="610"/>
    <n v="77"/>
  </r>
  <r>
    <s v="PBOR00339"/>
    <s v="PBOR00335"/>
    <s v="Shanta Swamy"/>
    <x v="8"/>
    <s v="Query"/>
    <s v="Yes"/>
    <s v="PBCS0335"/>
    <x v="1"/>
    <n v="10"/>
    <x v="2"/>
    <n v="72"/>
    <x v="7"/>
    <x v="0"/>
    <n v="0.49213521317421138"/>
    <x v="0"/>
    <n v="864"/>
    <n v="439"/>
    <n v="40"/>
  </r>
  <r>
    <s v="PBOR00340"/>
    <s v="PBOR00336"/>
    <s v="Viaan Kale"/>
    <x v="12"/>
    <s v="Request"/>
    <s v="Yes"/>
    <s v="PBCS0336"/>
    <x v="2"/>
    <n v="1"/>
    <x v="3"/>
    <n v="65"/>
    <x v="6"/>
    <x v="1"/>
    <n v="0.69552711985994919"/>
    <x v="1"/>
    <n v="585"/>
    <n v="178"/>
    <n v="31"/>
  </r>
  <r>
    <s v="PBOR00341"/>
    <s v="PBOR00337"/>
    <s v="Disha Tank"/>
    <x v="3"/>
    <s v="Query"/>
    <s v="Yes"/>
    <s v="PBCS0337"/>
    <x v="0"/>
    <n v="1"/>
    <x v="4"/>
    <n v="250"/>
    <x v="4"/>
    <x v="0"/>
    <n v="0.54528907278354111"/>
    <x v="2"/>
    <n v="1000"/>
    <n v="455"/>
    <n v="115"/>
  </r>
  <r>
    <s v="PBOR00342"/>
    <s v="PBOR00338"/>
    <s v="Aaloak Naidu"/>
    <x v="9"/>
    <s v="Request"/>
    <s v="Yes"/>
    <s v="PBCS0338"/>
    <x v="1"/>
    <n v="10"/>
    <x v="5"/>
    <n v="130"/>
    <x v="4"/>
    <x v="1"/>
    <n v="0.35199536538224718"/>
    <x v="3"/>
    <n v="520"/>
    <n v="337"/>
    <n v="40"/>
  </r>
  <r>
    <s v="PBOR00343"/>
    <s v="PBOR00339"/>
    <s v="Nirmal Bahl"/>
    <x v="4"/>
    <s v="Complaint"/>
    <s v="No"/>
    <s v="PBCS0339"/>
    <x v="2"/>
    <n v="4"/>
    <x v="6"/>
    <n v="60"/>
    <x v="5"/>
    <x v="0"/>
    <n v="6.0292533629099143E-2"/>
    <x v="4"/>
    <n v="360"/>
    <n v="338"/>
    <n v="32"/>
  </r>
  <r>
    <s v="PBOR00344"/>
    <s v="PBOR00340"/>
    <s v="Saral Narang"/>
    <x v="23"/>
    <s v="Query"/>
    <s v="Yes"/>
    <s v="PBCS0340"/>
    <x v="0"/>
    <n v="7"/>
    <x v="7"/>
    <n v="95"/>
    <x v="1"/>
    <x v="1"/>
    <n v="4.1434457281700587E-2"/>
    <x v="5"/>
    <n v="665"/>
    <n v="637"/>
    <n v="48"/>
  </r>
  <r>
    <s v="PBOR00345"/>
    <s v="PBOR00341"/>
    <s v="Priya Aurora"/>
    <x v="2"/>
    <s v="Request"/>
    <s v="Yes"/>
    <s v="PBCS0341"/>
    <x v="1"/>
    <n v="3"/>
    <x v="8"/>
    <n v="72"/>
    <x v="2"/>
    <x v="0"/>
    <n v="0.29516274884520199"/>
    <x v="0"/>
    <n v="216"/>
    <n v="152"/>
    <n v="41"/>
  </r>
  <r>
    <s v="PBOR00346"/>
    <s v="PBOR00342"/>
    <s v="Sharma Kar"/>
    <x v="0"/>
    <s v="Request"/>
    <s v="Yes"/>
    <s v="PBCS0342"/>
    <x v="2"/>
    <n v="6"/>
    <x v="9"/>
    <n v="65"/>
    <x v="4"/>
    <x v="1"/>
    <n v="0.68154294540119276"/>
    <x v="1"/>
    <n v="260"/>
    <n v="83"/>
    <n v="20"/>
  </r>
  <r>
    <s v="PBOR00347"/>
    <s v="PBOR00343"/>
    <s v="Lakshmi Boase"/>
    <x v="12"/>
    <s v="Query"/>
    <s v="Yes"/>
    <s v="PBCS0343"/>
    <x v="0"/>
    <n v="6"/>
    <x v="10"/>
    <n v="250"/>
    <x v="11"/>
    <x v="0"/>
    <n v="0.52632346520297391"/>
    <x v="2"/>
    <n v="250"/>
    <n v="118"/>
    <n v="83"/>
  </r>
  <r>
    <s v="PBOR00348"/>
    <s v="PBOR00344"/>
    <s v="Jagan Choudhury"/>
    <x v="23"/>
    <s v="Request"/>
    <s v="Yes"/>
    <s v="PBCS0344"/>
    <x v="1"/>
    <n v="5"/>
    <x v="11"/>
    <n v="130"/>
    <x v="5"/>
    <x v="1"/>
    <n v="5.4437687903536869E-2"/>
    <x v="3"/>
    <n v="780"/>
    <n v="738"/>
    <n v="33"/>
  </r>
  <r>
    <s v="PBOR00349"/>
    <s v="PBOR00345"/>
    <s v="Anit Sachdev"/>
    <x v="22"/>
    <s v="Query"/>
    <s v="No"/>
    <s v="PBCS0345"/>
    <x v="2"/>
    <n v="1"/>
    <x v="12"/>
    <n v="72"/>
    <x v="14"/>
    <x v="1"/>
    <n v="0.95350738842174898"/>
    <x v="0"/>
    <n v="720"/>
    <n v="33"/>
    <n v="27"/>
  </r>
  <r>
    <s v="PBOR00350"/>
    <s v="PBOR00346"/>
    <m/>
    <x v="27"/>
    <s v="Request"/>
    <s v="Yes"/>
    <s v="PBCS0346"/>
    <x v="0"/>
    <n v="9"/>
    <x v="0"/>
    <n v="65"/>
    <x v="4"/>
    <x v="1"/>
    <n v="0.46726651348176196"/>
    <x v="1"/>
    <n v="260"/>
    <n v="139"/>
    <n v="23"/>
  </r>
  <r>
    <s v="PBOR00351"/>
    <s v="PBOR00347"/>
    <s v="Aditya Ganesh"/>
    <x v="20"/>
    <s v="Request"/>
    <s v="Yes"/>
    <s v="PBCS0347"/>
    <x v="1"/>
    <n v="3"/>
    <x v="1"/>
    <n v="250"/>
    <x v="9"/>
    <x v="1"/>
    <n v="0.6015089815611987"/>
    <x v="2"/>
    <n v="500"/>
    <n v="199"/>
    <n v="163"/>
  </r>
  <r>
    <s v="PBOR00352"/>
    <s v="PBOR00348"/>
    <s v="Roshan Bath"/>
    <x v="3"/>
    <s v="Query"/>
    <s v="Yes"/>
    <s v="PBCS0348"/>
    <x v="2"/>
    <n v="4"/>
    <x v="2"/>
    <n v="130"/>
    <x v="1"/>
    <x v="1"/>
    <n v="0.17158764742187849"/>
    <x v="3"/>
    <n v="910"/>
    <n v="754"/>
    <n v="82"/>
  </r>
  <r>
    <s v="PBOR00353"/>
    <s v="PBOR00349"/>
    <s v="Aaloak Naidu"/>
    <x v="7"/>
    <s v="Request"/>
    <s v="Yes"/>
    <s v="PBCS0349"/>
    <x v="0"/>
    <n v="8"/>
    <x v="3"/>
    <n v="60"/>
    <x v="12"/>
    <x v="0"/>
    <n v="0.44731050880102885"/>
    <x v="4"/>
    <n v="660"/>
    <n v="365"/>
    <n v="34"/>
  </r>
  <r>
    <s v="PBOR00354"/>
    <s v="PBOR00350"/>
    <s v="Lakshmi Boase"/>
    <x v="25"/>
    <s v="Request"/>
    <s v="Yes"/>
    <s v="PBCS0350"/>
    <x v="0"/>
    <n v="6"/>
    <x v="4"/>
    <n v="72"/>
    <x v="0"/>
    <x v="1"/>
    <n v="0.54246953050958213"/>
    <x v="0"/>
    <n v="576"/>
    <n v="264"/>
    <n v="29"/>
  </r>
  <r>
    <s v="PBOR00355"/>
    <s v="PBOR00351"/>
    <s v="Savitri Kala"/>
    <x v="6"/>
    <s v="Query"/>
    <s v="Yes"/>
    <s v="PBCS0351"/>
    <x v="0"/>
    <n v="10"/>
    <x v="5"/>
    <n v="65"/>
    <x v="12"/>
    <x v="0"/>
    <n v="0.50484804947298401"/>
    <x v="1"/>
    <n v="715"/>
    <n v="354"/>
    <n v="34"/>
  </r>
  <r>
    <s v="PBOR00356"/>
    <s v="PBOR00352"/>
    <s v="Dinesh Sharma"/>
    <x v="23"/>
    <s v="Request"/>
    <s v="Yes"/>
    <s v="PBCS0352"/>
    <x v="1"/>
    <n v="9"/>
    <x v="6"/>
    <n v="250"/>
    <x v="4"/>
    <x v="1"/>
    <n v="9.2316747421295475E-2"/>
    <x v="2"/>
    <n v="1000"/>
    <n v="908"/>
    <n v="145"/>
  </r>
  <r>
    <s v="PBOR00357"/>
    <s v="PBOR00353"/>
    <s v="Anit Sachdev"/>
    <x v="2"/>
    <s v="Query"/>
    <s v="Yes"/>
    <s v="PBCS0353"/>
    <x v="2"/>
    <n v="7"/>
    <x v="7"/>
    <n v="130"/>
    <x v="1"/>
    <x v="0"/>
    <n v="0.34907542272706216"/>
    <x v="3"/>
    <n v="910"/>
    <n v="592"/>
    <n v="77"/>
  </r>
  <r>
    <s v="PBOR00358"/>
    <s v="PBOR00354"/>
    <s v="Ritu Manne"/>
    <x v="18"/>
    <s v="Request"/>
    <s v="Yes"/>
    <s v="PBCS0354"/>
    <x v="0"/>
    <n v="7"/>
    <x v="8"/>
    <n v="72"/>
    <x v="4"/>
    <x v="1"/>
    <n v="0.90031823580716619"/>
    <x v="0"/>
    <n v="288"/>
    <n v="29"/>
    <n v="36"/>
  </r>
  <r>
    <s v="PBOR00359"/>
    <s v="PBOR00355"/>
    <s v="Rajni Sood"/>
    <x v="19"/>
    <s v="Query"/>
    <s v="Yes"/>
    <s v="PBCS0355"/>
    <x v="1"/>
    <n v="7"/>
    <x v="9"/>
    <n v="65"/>
    <x v="3"/>
    <x v="0"/>
    <n v="0.18050692795462731"/>
    <x v="1"/>
    <n v="325"/>
    <n v="266"/>
    <n v="39"/>
  </r>
  <r>
    <s v="PBOR00360"/>
    <s v="PBOR00356"/>
    <s v="Kirtida Raval"/>
    <x v="8"/>
    <s v="Request"/>
    <s v="Yes"/>
    <s v="PBCS0356"/>
    <x v="2"/>
    <n v="7"/>
    <x v="10"/>
    <n v="250"/>
    <x v="11"/>
    <x v="1"/>
    <n v="2.5445092820001292E-2"/>
    <x v="2"/>
    <n v="250"/>
    <n v="244"/>
    <n v="160"/>
  </r>
  <r>
    <s v="PBOR00361"/>
    <s v="PBOR00357"/>
    <s v="Lavanya Agate"/>
    <x v="22"/>
    <s v="Complaint"/>
    <s v="Yes"/>
    <s v="PBCS0357"/>
    <x v="0"/>
    <n v="8"/>
    <x v="11"/>
    <n v="130"/>
    <x v="9"/>
    <x v="0"/>
    <n v="0.79643741142705549"/>
    <x v="3"/>
    <n v="260"/>
    <n v="53"/>
    <n v="57"/>
  </r>
  <r>
    <s v="PBOR00362"/>
    <s v="PBOR00358"/>
    <s v="Dhruv Sengupta"/>
    <x v="22"/>
    <s v="Query"/>
    <s v="Yes"/>
    <s v="PBCS0358"/>
    <x v="1"/>
    <n v="10"/>
    <x v="12"/>
    <n v="60"/>
    <x v="10"/>
    <x v="1"/>
    <n v="0.16077213359827813"/>
    <x v="4"/>
    <n v="840"/>
    <n v="705"/>
    <n v="39"/>
  </r>
  <r>
    <s v="PBOR00363"/>
    <s v="PBOR00359"/>
    <s v="Akshay Oak"/>
    <x v="23"/>
    <s v="Request"/>
    <s v="Yes"/>
    <s v="PBCS0359"/>
    <x v="2"/>
    <n v="10"/>
    <x v="0"/>
    <n v="95"/>
    <x v="6"/>
    <x v="0"/>
    <n v="0.24693836978869843"/>
    <x v="5"/>
    <n v="855"/>
    <n v="644"/>
    <n v="39"/>
  </r>
  <r>
    <s v="PBOR00364"/>
    <s v="PBOR00360"/>
    <s v="Malini Murty"/>
    <x v="28"/>
    <s v="Request"/>
    <s v="Yes"/>
    <s v="PBCS0360"/>
    <x v="0"/>
    <n v="10"/>
    <x v="1"/>
    <n v="72"/>
    <x v="0"/>
    <x v="1"/>
    <n v="0.22148207946738752"/>
    <x v="0"/>
    <n v="576"/>
    <n v="448"/>
    <n v="19"/>
  </r>
  <r>
    <s v="PBOR00365"/>
    <s v="PBOR00361"/>
    <s v="Akshay Bal"/>
    <x v="24"/>
    <s v="Query"/>
    <s v="Yes"/>
    <s v="PBCS0361"/>
    <x v="1"/>
    <n v="10"/>
    <x v="2"/>
    <n v="65"/>
    <x v="12"/>
    <x v="0"/>
    <n v="0.71458846230959472"/>
    <x v="1"/>
    <n v="715"/>
    <n v="204"/>
    <n v="33"/>
  </r>
  <r>
    <s v="PBOR00366"/>
    <s v="PBOR00362"/>
    <s v="Kavika Lall"/>
    <x v="8"/>
    <s v="Request"/>
    <s v="Yes"/>
    <s v="PBCS0362"/>
    <x v="2"/>
    <n v="8"/>
    <x v="3"/>
    <n v="250"/>
    <x v="4"/>
    <x v="1"/>
    <n v="0.11286694488931481"/>
    <x v="2"/>
    <n v="1000"/>
    <n v="887"/>
    <n v="153"/>
  </r>
  <r>
    <s v="PBOR00367"/>
    <s v="PBOR00363"/>
    <s v="Disha Tank"/>
    <x v="1"/>
    <s v="Query"/>
    <s v="Yes"/>
    <s v="PBCS0363"/>
    <x v="0"/>
    <n v="7"/>
    <x v="4"/>
    <n v="130"/>
    <x v="5"/>
    <x v="0"/>
    <n v="6.5283590828819849E-2"/>
    <x v="3"/>
    <n v="780"/>
    <n v="729"/>
    <n v="47"/>
  </r>
  <r>
    <s v="PBOR00368"/>
    <s v="PBOR00364"/>
    <s v="Aaloak Naidu"/>
    <x v="6"/>
    <s v="Request"/>
    <s v="Yes"/>
    <s v="PBCS0364"/>
    <x v="1"/>
    <n v="7"/>
    <x v="5"/>
    <n v="72"/>
    <x v="12"/>
    <x v="1"/>
    <n v="0.46681751998353072"/>
    <x v="0"/>
    <n v="792"/>
    <n v="422"/>
    <n v="43"/>
  </r>
  <r>
    <s v="PBOR00369"/>
    <s v="PBOR00365"/>
    <s v="Nirmal Bahl"/>
    <x v="16"/>
    <s v="Request"/>
    <s v="Yes"/>
    <s v="PBCS0365"/>
    <x v="2"/>
    <n v="9"/>
    <x v="6"/>
    <n v="65"/>
    <x v="6"/>
    <x v="0"/>
    <n v="0.92202770154223668"/>
    <x v="1"/>
    <n v="585"/>
    <n v="46"/>
    <n v="33"/>
  </r>
  <r>
    <s v="PBOR00370"/>
    <s v="PBOR00366"/>
    <s v="Apurva Suri"/>
    <x v="15"/>
    <s v="Query"/>
    <s v="Yes"/>
    <s v="PBCS0366"/>
    <x v="0"/>
    <n v="8"/>
    <x v="7"/>
    <n v="250"/>
    <x v="9"/>
    <x v="1"/>
    <n v="0.18840485753727232"/>
    <x v="2"/>
    <n v="500"/>
    <n v="406"/>
    <n v="135"/>
  </r>
  <r>
    <s v="PBOR00371"/>
    <s v="PBOR00367"/>
    <s v="Priya Aurora"/>
    <x v="9"/>
    <s v="Request"/>
    <s v="No"/>
    <s v="PBCS0367"/>
    <x v="1"/>
    <n v="8"/>
    <x v="8"/>
    <n v="130"/>
    <x v="9"/>
    <x v="1"/>
    <n v="0.27847072137209206"/>
    <x v="3"/>
    <n v="260"/>
    <n v="188"/>
    <n v="73"/>
  </r>
  <r>
    <s v="PBOR00372"/>
    <s v="PBOR00368"/>
    <s v="Sharma Kar"/>
    <x v="22"/>
    <s v="Request"/>
    <s v="Yes"/>
    <s v="PBCS0368"/>
    <x v="2"/>
    <n v="7"/>
    <x v="9"/>
    <n v="72"/>
    <x v="14"/>
    <x v="1"/>
    <n v="0.78884251376405168"/>
    <x v="0"/>
    <n v="720"/>
    <n v="152"/>
    <n v="37"/>
  </r>
  <r>
    <s v="PBOR00373"/>
    <s v="PBOR00369"/>
    <s v="Lakshmi Boase"/>
    <x v="7"/>
    <s v="Query"/>
    <s v="Yes"/>
    <s v="PBCS0369"/>
    <x v="0"/>
    <n v="8"/>
    <x v="10"/>
    <n v="65"/>
    <x v="3"/>
    <x v="1"/>
    <n v="0.18299168548896383"/>
    <x v="1"/>
    <n v="325"/>
    <n v="266"/>
    <n v="23"/>
  </r>
  <r>
    <s v="PBOR00374"/>
    <s v="PBOR00370"/>
    <s v="Jagan Choudhury"/>
    <x v="25"/>
    <s v="Request"/>
    <s v="Yes"/>
    <s v="PBCS0370"/>
    <x v="1"/>
    <n v="8"/>
    <x v="11"/>
    <n v="250"/>
    <x v="2"/>
    <x v="1"/>
    <n v="0.20591715888096995"/>
    <x v="2"/>
    <n v="750"/>
    <n v="596"/>
    <n v="140"/>
  </r>
  <r>
    <s v="PBOR00375"/>
    <s v="PBOR00371"/>
    <s v="Anit Sachdev"/>
    <x v="2"/>
    <s v="Query"/>
    <s v="Yes"/>
    <s v="PBCS0371"/>
    <x v="2"/>
    <n v="9"/>
    <x v="12"/>
    <n v="130"/>
    <x v="9"/>
    <x v="0"/>
    <n v="2.128339836887938E-2"/>
    <x v="3"/>
    <n v="260"/>
    <n v="254"/>
    <n v="39"/>
  </r>
  <r>
    <s v="PBOR00376"/>
    <s v="PBOR00372"/>
    <s v="Ritu Manne"/>
    <x v="16"/>
    <s v="Request"/>
    <s v="Yes"/>
    <s v="PBCS0372"/>
    <x v="0"/>
    <n v="9"/>
    <x v="0"/>
    <n v="72"/>
    <x v="4"/>
    <x v="1"/>
    <n v="2.2806889019524657E-2"/>
    <x v="0"/>
    <n v="288"/>
    <n v="281"/>
    <n v="33"/>
  </r>
  <r>
    <s v="PBOR00377"/>
    <s v="PBOR00373"/>
    <s v="Sam"/>
    <x v="26"/>
    <s v="Query"/>
    <s v="No"/>
    <s v="PBCS0373"/>
    <x v="1"/>
    <n v="8"/>
    <x v="1"/>
    <n v="65"/>
    <x v="5"/>
    <x v="0"/>
    <n v="0.66448214030499053"/>
    <x v="1"/>
    <n v="390"/>
    <n v="131"/>
    <n v="33"/>
  </r>
  <r>
    <s v="PBOR00378"/>
    <s v="PBOR00374"/>
    <s v="Simma Raj"/>
    <x v="7"/>
    <s v="Request"/>
    <s v="Yes"/>
    <s v="PBCS0374"/>
    <x v="2"/>
    <n v="8"/>
    <x v="2"/>
    <n v="250"/>
    <x v="2"/>
    <x v="1"/>
    <n v="0.29151955249280481"/>
    <x v="2"/>
    <n v="750"/>
    <n v="531"/>
    <n v="85"/>
  </r>
  <r>
    <s v="PBOR00379"/>
    <s v="PBOR00375"/>
    <s v="Aditya Singh"/>
    <x v="12"/>
    <s v="Complaint"/>
    <s v="Yes"/>
    <s v="PBCS0375"/>
    <x v="0"/>
    <n v="7"/>
    <x v="3"/>
    <n v="130"/>
    <x v="3"/>
    <x v="0"/>
    <n v="0.55684098110336311"/>
    <x v="3"/>
    <n v="650"/>
    <n v="288"/>
    <n v="40"/>
  </r>
  <r>
    <s v="PBOR00380"/>
    <s v="PBOR00376"/>
    <s v="Julian Richard Samson"/>
    <x v="17"/>
    <s v="Query"/>
    <s v="Yes"/>
    <s v="PBCS0376"/>
    <x v="1"/>
    <n v="8"/>
    <x v="4"/>
    <n v="60"/>
    <x v="10"/>
    <x v="1"/>
    <n v="0.57240542144015649"/>
    <x v="4"/>
    <n v="840"/>
    <n v="359"/>
    <n v="33"/>
  </r>
  <r>
    <s v="PBOR00381"/>
    <s v="PBOR00377"/>
    <s v="Savitri Kala"/>
    <x v="26"/>
    <s v="Request"/>
    <s v="Yes"/>
    <s v="PBCS0377"/>
    <x v="2"/>
    <n v="9"/>
    <x v="5"/>
    <n v="72"/>
    <x v="2"/>
    <x v="0"/>
    <n v="8.6221643115211744E-2"/>
    <x v="0"/>
    <n v="216"/>
    <n v="197"/>
    <n v="40"/>
  </r>
  <r>
    <s v="PBOR00382"/>
    <s v="PBOR00378"/>
    <s v="Pratyush Trivedi"/>
    <x v="2"/>
    <s v="Request"/>
    <s v="Yes"/>
    <s v="PBCS0378"/>
    <x v="0"/>
    <n v="7"/>
    <x v="6"/>
    <n v="65"/>
    <x v="14"/>
    <x v="1"/>
    <n v="0.95609718609661631"/>
    <x v="1"/>
    <n v="650"/>
    <n v="29"/>
    <n v="34"/>
  </r>
  <r>
    <s v="PBOR00383"/>
    <s v="PBOR00379"/>
    <s v="Adhya Garg"/>
    <x v="0"/>
    <s v="Query"/>
    <s v="Yes"/>
    <s v="PBCS0379"/>
    <x v="1"/>
    <n v="8"/>
    <x v="7"/>
    <n v="250"/>
    <x v="9"/>
    <x v="0"/>
    <n v="0.2455223768222089"/>
    <x v="2"/>
    <n v="500"/>
    <n v="377"/>
    <n v="133"/>
  </r>
  <r>
    <s v="PBOR00384"/>
    <s v="PBOR00380"/>
    <s v="Adhya Garg"/>
    <x v="26"/>
    <s v="Request"/>
    <s v="Yes"/>
    <s v="PBCS0380"/>
    <x v="2"/>
    <n v="9"/>
    <x v="8"/>
    <n v="130"/>
    <x v="1"/>
    <x v="1"/>
    <n v="0.56637632681080741"/>
    <x v="3"/>
    <n v="910"/>
    <n v="395"/>
    <n v="64"/>
  </r>
  <r>
    <s v="PBOR00385"/>
    <s v="PBOR00381"/>
    <s v="Pranav Bhatnagar"/>
    <x v="16"/>
    <s v="Query"/>
    <s v="Yes"/>
    <s v="PBCS0381"/>
    <x v="0"/>
    <n v="8"/>
    <x v="9"/>
    <n v="72"/>
    <x v="12"/>
    <x v="0"/>
    <n v="4.5179835219914199E-2"/>
    <x v="0"/>
    <n v="792"/>
    <n v="756"/>
    <n v="28"/>
  </r>
  <r>
    <s v="PBOR00386"/>
    <s v="PBOR00382"/>
    <s v="Pratyush Trivedi"/>
    <x v="20"/>
    <s v="Request"/>
    <s v="Yes"/>
    <s v="PBCS0382"/>
    <x v="1"/>
    <n v="7"/>
    <x v="10"/>
    <n v="65"/>
    <x v="8"/>
    <x v="1"/>
    <n v="0.97345529924354934"/>
    <x v="1"/>
    <n v="845"/>
    <n v="22"/>
    <n v="17"/>
  </r>
  <r>
    <s v="PBOR00387"/>
    <s v="PBOR00383"/>
    <s v="Apurva Suri"/>
    <x v="1"/>
    <s v="Request"/>
    <s v="Yes"/>
    <s v="PBCS0383"/>
    <x v="2"/>
    <n v="10"/>
    <x v="11"/>
    <n v="250"/>
    <x v="2"/>
    <x v="0"/>
    <n v="0.56733394419124217"/>
    <x v="2"/>
    <n v="750"/>
    <n v="324"/>
    <n v="88"/>
  </r>
  <r>
    <s v="PBOR00388"/>
    <s v="PBOR00384"/>
    <s v="Lata Chokshi"/>
    <x v="2"/>
    <s v="Query"/>
    <s v="Yes"/>
    <s v="PBCS0384"/>
    <x v="0"/>
    <n v="7"/>
    <x v="12"/>
    <n v="130"/>
    <x v="5"/>
    <x v="1"/>
    <n v="0.37928431149731212"/>
    <x v="3"/>
    <n v="780"/>
    <n v="484"/>
    <n v="82"/>
  </r>
  <r>
    <s v="PBOR00389"/>
    <s v="PBOR00385"/>
    <s v="Aalia Desai"/>
    <x v="2"/>
    <s v="Request"/>
    <s v="Yes"/>
    <s v="PBCS0385"/>
    <x v="1"/>
    <n v="8"/>
    <x v="0"/>
    <n v="60"/>
    <x v="13"/>
    <x v="0"/>
    <n v="0.62865911330533553"/>
    <x v="4"/>
    <n v="900"/>
    <n v="334"/>
    <n v="38"/>
  </r>
  <r>
    <s v="PBOR00390"/>
    <s v="PBOR00386"/>
    <s v="Roshan Bath"/>
    <x v="28"/>
    <s v="Request"/>
    <s v="Yes"/>
    <s v="PBCS0386"/>
    <x v="2"/>
    <n v="7"/>
    <x v="1"/>
    <n v="95"/>
    <x v="5"/>
    <x v="1"/>
    <n v="0.37937934610324464"/>
    <x v="5"/>
    <n v="570"/>
    <n v="354"/>
    <n v="27"/>
  </r>
  <r>
    <s v="PBOR00391"/>
    <s v="PBOR00387"/>
    <s v="Pratyush Trivedi"/>
    <x v="18"/>
    <s v="Query"/>
    <s v="Yes"/>
    <s v="PBCS0387"/>
    <x v="0"/>
    <n v="9"/>
    <x v="2"/>
    <n v="72"/>
    <x v="12"/>
    <x v="0"/>
    <n v="0.35891515866951118"/>
    <x v="0"/>
    <n v="792"/>
    <n v="508"/>
    <n v="22"/>
  </r>
  <r>
    <s v="PBOR00392"/>
    <s v="PBOR00388"/>
    <s v="Dinesh Sharma"/>
    <x v="12"/>
    <s v="Request"/>
    <s v="Yes"/>
    <s v="PBCS0388"/>
    <x v="1"/>
    <n v="8"/>
    <x v="3"/>
    <n v="65"/>
    <x v="8"/>
    <x v="1"/>
    <n v="0.90122352916020354"/>
    <x v="1"/>
    <n v="845"/>
    <n v="83"/>
    <n v="25"/>
  </r>
  <r>
    <s v="PBOR00393"/>
    <s v="PBOR00389"/>
    <s v="Lata Chokshi"/>
    <x v="11"/>
    <s v="Query"/>
    <s v="Yes"/>
    <s v="PBCS0389"/>
    <x v="2"/>
    <n v="9"/>
    <x v="4"/>
    <n v="250"/>
    <x v="2"/>
    <x v="1"/>
    <n v="0.37786597877728811"/>
    <x v="2"/>
    <n v="750"/>
    <n v="467"/>
    <n v="145"/>
  </r>
  <r>
    <s v="PBOR00394"/>
    <s v="PBOR00390"/>
    <s v="Savitri Kala"/>
    <x v="18"/>
    <s v="Request"/>
    <s v="Yes"/>
    <s v="PBCS0390"/>
    <x v="0"/>
    <n v="9"/>
    <x v="5"/>
    <n v="130"/>
    <x v="2"/>
    <x v="1"/>
    <n v="0.38913445453338702"/>
    <x v="3"/>
    <n v="390"/>
    <n v="238"/>
    <n v="52"/>
  </r>
  <r>
    <s v="PBOR00395"/>
    <s v="PBOR00391"/>
    <s v="Nitya Sandhu"/>
    <x v="15"/>
    <s v="Query"/>
    <s v="Yes"/>
    <s v="PBCS0391"/>
    <x v="1"/>
    <n v="9"/>
    <x v="6"/>
    <n v="72"/>
    <x v="7"/>
    <x v="1"/>
    <n v="0.60714667724340543"/>
    <x v="0"/>
    <n v="864"/>
    <n v="339"/>
    <n v="38"/>
  </r>
  <r>
    <s v="PBOR00396"/>
    <s v="PBOR00392"/>
    <s v="Shanta Swamy"/>
    <x v="3"/>
    <s v="Request"/>
    <s v="Yes"/>
    <s v="PBCS0392"/>
    <x v="2"/>
    <n v="9"/>
    <x v="7"/>
    <n v="65"/>
    <x v="0"/>
    <x v="1"/>
    <n v="0.17261163513710231"/>
    <x v="1"/>
    <n v="520"/>
    <n v="430"/>
    <n v="31"/>
  </r>
  <r>
    <s v="PBOR00397"/>
    <s v="PBOR00393"/>
    <s v="Viaan Kale"/>
    <x v="13"/>
    <s v="Complaint"/>
    <s v="Yes"/>
    <s v="PBCS0393"/>
    <x v="0"/>
    <n v="9"/>
    <x v="8"/>
    <n v="250"/>
    <x v="11"/>
    <x v="0"/>
    <n v="3.4451566476951467E-2"/>
    <x v="2"/>
    <n v="250"/>
    <n v="241"/>
    <n v="113"/>
  </r>
  <r>
    <s v="PBOR00398"/>
    <s v="PBOR00394"/>
    <s v="Apurva Suri"/>
    <x v="15"/>
    <s v="Query"/>
    <s v="Yes"/>
    <s v="PBCS0394"/>
    <x v="1"/>
    <n v="8"/>
    <x v="9"/>
    <n v="130"/>
    <x v="4"/>
    <x v="1"/>
    <n v="0.36600821552214791"/>
    <x v="3"/>
    <n v="520"/>
    <n v="330"/>
    <n v="75"/>
  </r>
  <r>
    <s v="PBOR00399"/>
    <s v="PBOR00395"/>
    <s v="Aaloak Naidu"/>
    <x v="6"/>
    <s v="Request"/>
    <s v="No"/>
    <s v="PBCS0395"/>
    <x v="2"/>
    <n v="8"/>
    <x v="10"/>
    <n v="60"/>
    <x v="4"/>
    <x v="0"/>
    <n v="0.36876304797324455"/>
    <x v="4"/>
    <n v="240"/>
    <n v="151"/>
    <n v="25"/>
  </r>
  <r>
    <s v="PBOR00400"/>
    <s v="PBOR00396"/>
    <s v="Nirmal Bahl"/>
    <x v="18"/>
    <s v="Request"/>
    <s v="Yes"/>
    <s v="PBCS0396"/>
    <x v="0"/>
    <n v="7"/>
    <x v="11"/>
    <n v="72"/>
    <x v="7"/>
    <x v="1"/>
    <n v="0.78491525862060318"/>
    <x v="0"/>
    <n v="864"/>
    <n v="186"/>
    <n v="38"/>
  </r>
  <r>
    <s v="PBOR00401"/>
    <s v="PBOR00397"/>
    <s v="Saral Narang"/>
    <x v="5"/>
    <s v="Query"/>
    <s v="Yes"/>
    <s v="PBCS0397"/>
    <x v="1"/>
    <n v="7"/>
    <x v="12"/>
    <n v="65"/>
    <x v="4"/>
    <x v="0"/>
    <n v="0.89433154555842931"/>
    <x v="1"/>
    <n v="260"/>
    <n v="27"/>
    <n v="21"/>
  </r>
  <r>
    <s v="PBOR00402"/>
    <s v="PBOR00398"/>
    <s v="Priya Aurora"/>
    <x v="14"/>
    <s v="Request"/>
    <s v="Yes"/>
    <s v="PBCS0398"/>
    <x v="2"/>
    <n v="9"/>
    <x v="0"/>
    <n v="250"/>
    <x v="11"/>
    <x v="1"/>
    <n v="0.54494310667938251"/>
    <x v="2"/>
    <n v="250"/>
    <n v="114"/>
    <n v="153"/>
  </r>
  <r>
    <s v="PBOR00403"/>
    <s v="PBOR00399"/>
    <s v="Sharma Kar"/>
    <x v="22"/>
    <s v="Query"/>
    <s v="Yes"/>
    <s v="PBCS0399"/>
    <x v="0"/>
    <n v="8"/>
    <x v="1"/>
    <n v="130"/>
    <x v="1"/>
    <x v="0"/>
    <n v="0.84443209424513666"/>
    <x v="3"/>
    <n v="910"/>
    <n v="142"/>
    <n v="43"/>
  </r>
  <r>
    <s v="PBOR00404"/>
    <s v="PBOR00400"/>
    <s v="Lakshmi Boase"/>
    <x v="22"/>
    <s v="Request"/>
    <s v="Yes"/>
    <s v="PBCS0400"/>
    <x v="0"/>
    <n v="8"/>
    <x v="2"/>
    <n v="72"/>
    <x v="1"/>
    <x v="1"/>
    <n v="0.11084077878058052"/>
    <x v="0"/>
    <n v="504"/>
    <n v="448"/>
    <n v="42"/>
  </r>
  <r>
    <s v="PBOR00405"/>
    <s v="PBOR00401"/>
    <s v="Jagan Choudhury"/>
    <x v="8"/>
    <s v="Request"/>
    <s v="No"/>
    <s v="PBCS0401"/>
    <x v="0"/>
    <n v="10"/>
    <x v="3"/>
    <n v="65"/>
    <x v="6"/>
    <x v="0"/>
    <n v="0.26630312920291821"/>
    <x v="1"/>
    <n v="585"/>
    <n v="429"/>
    <n v="34"/>
  </r>
  <r>
    <s v="PBOR00406"/>
    <s v="PBOR00402"/>
    <s v="Anit Sachdev"/>
    <x v="16"/>
    <s v="Query"/>
    <s v="Yes"/>
    <s v="PBCS0402"/>
    <x v="1"/>
    <n v="8"/>
    <x v="4"/>
    <n v="250"/>
    <x v="2"/>
    <x v="1"/>
    <n v="0.13279161787420113"/>
    <x v="2"/>
    <n v="750"/>
    <n v="650"/>
    <n v="105"/>
  </r>
  <r>
    <s v="PBOR00407"/>
    <s v="PBOR00403"/>
    <s v="Ritu Manne"/>
    <x v="8"/>
    <s v="Request"/>
    <s v="Yes"/>
    <s v="PBCS0403"/>
    <x v="2"/>
    <n v="8"/>
    <x v="5"/>
    <n v="130"/>
    <x v="4"/>
    <x v="0"/>
    <n v="0.20794478004129135"/>
    <x v="3"/>
    <n v="520"/>
    <n v="412"/>
    <n v="61"/>
  </r>
  <r>
    <s v="PBOR00408"/>
    <s v="PBOR00404"/>
    <s v="Aditya Ganesh"/>
    <x v="3"/>
    <s v="Request"/>
    <s v="Yes"/>
    <s v="PBCS0404"/>
    <x v="0"/>
    <n v="8"/>
    <x v="6"/>
    <n v="60"/>
    <x v="7"/>
    <x v="1"/>
    <n v="0.76031378549826045"/>
    <x v="4"/>
    <n v="720"/>
    <n v="173"/>
    <n v="32"/>
  </r>
  <r>
    <s v="PBOR00409"/>
    <s v="PBOR00405"/>
    <s v="Roshan Bath"/>
    <x v="0"/>
    <s v="Query"/>
    <s v="Yes"/>
    <s v="PBCS0405"/>
    <x v="1"/>
    <n v="8"/>
    <x v="7"/>
    <n v="95"/>
    <x v="0"/>
    <x v="0"/>
    <n v="0.23804641255169789"/>
    <x v="5"/>
    <n v="760"/>
    <n v="579"/>
    <n v="41"/>
  </r>
  <r>
    <s v="PBOR00410"/>
    <s v="PBOR00406"/>
    <s v="Aaloak Naidu"/>
    <x v="13"/>
    <s v="Request"/>
    <s v="Yes"/>
    <s v="PBCS0406"/>
    <x v="2"/>
    <n v="7"/>
    <x v="8"/>
    <n v="72"/>
    <x v="3"/>
    <x v="1"/>
    <n v="0.12523689369936652"/>
    <x v="0"/>
    <n v="360"/>
    <n v="315"/>
    <n v="43"/>
  </r>
  <r>
    <s v="PBOR00411"/>
    <s v="PBOR00407"/>
    <s v="Lakshmi Boase"/>
    <x v="28"/>
    <s v="Query"/>
    <s v="Yes"/>
    <s v="PBCS0407"/>
    <x v="0"/>
    <n v="7"/>
    <x v="9"/>
    <n v="65"/>
    <x v="4"/>
    <x v="0"/>
    <n v="6.7101746358327108E-2"/>
    <x v="1"/>
    <n v="260"/>
    <n v="243"/>
    <n v="42"/>
  </r>
  <r>
    <s v="PBOR00412"/>
    <s v="PBOR00408"/>
    <s v="Savitri Kala"/>
    <x v="20"/>
    <s v="Request"/>
    <s v="Yes"/>
    <s v="PBCS0408"/>
    <x v="1"/>
    <n v="9"/>
    <x v="10"/>
    <n v="250"/>
    <x v="9"/>
    <x v="1"/>
    <n v="0.98970617123906524"/>
    <x v="2"/>
    <n v="500"/>
    <n v="5"/>
    <n v="85"/>
  </r>
  <r>
    <s v="PBOR00413"/>
    <s v="PBOR00409"/>
    <s v="Dinesh Sharma"/>
    <x v="19"/>
    <s v="Query"/>
    <s v="Yes"/>
    <s v="PBCS0409"/>
    <x v="2"/>
    <n v="7"/>
    <x v="11"/>
    <n v="130"/>
    <x v="9"/>
    <x v="0"/>
    <n v="0.26202679185175082"/>
    <x v="3"/>
    <n v="260"/>
    <n v="192"/>
    <n v="74"/>
  </r>
  <r>
    <s v="PBOR00414"/>
    <s v="PBOR00410"/>
    <s v="Anit Sachdev"/>
    <x v="4"/>
    <s v="Request"/>
    <s v="Yes"/>
    <s v="PBCS0410"/>
    <x v="0"/>
    <n v="9"/>
    <x v="12"/>
    <n v="72"/>
    <x v="14"/>
    <x v="1"/>
    <n v="0.87263143953916489"/>
    <x v="0"/>
    <n v="720"/>
    <n v="92"/>
    <n v="45"/>
  </r>
  <r>
    <s v="PBOR00415"/>
    <s v="PBOR00411"/>
    <s v="Ritu Manne"/>
    <x v="8"/>
    <s v="Complaint"/>
    <s v="Yes"/>
    <s v="PBCS0411"/>
    <x v="1"/>
    <n v="10"/>
    <x v="13"/>
    <n v="65"/>
    <x v="5"/>
    <x v="1"/>
    <n v="0.76778137062272289"/>
    <x v="1"/>
    <n v="390"/>
    <n v="91"/>
    <n v="29"/>
  </r>
  <r>
    <s v="PBOR00416"/>
    <s v="PBOR00412"/>
    <s v="Rajni Sood"/>
    <x v="3"/>
    <s v="Query"/>
    <s v="Yes"/>
    <s v="PBCS0412"/>
    <x v="2"/>
    <n v="7"/>
    <x v="14"/>
    <n v="250"/>
    <x v="11"/>
    <x v="1"/>
    <n v="0.15750010631121669"/>
    <x v="2"/>
    <n v="250"/>
    <n v="211"/>
    <n v="110"/>
  </r>
  <r>
    <s v="PBOR00417"/>
    <s v="PBOR00413"/>
    <s v="Kirtida Raval"/>
    <x v="23"/>
    <s v="Request"/>
    <s v="Yes"/>
    <s v="PBCS0413"/>
    <x v="0"/>
    <n v="10"/>
    <x v="15"/>
    <n v="72"/>
    <x v="6"/>
    <x v="1"/>
    <n v="0.53570171465492589"/>
    <x v="0"/>
    <n v="648"/>
    <n v="301"/>
    <n v="46"/>
  </r>
  <r>
    <s v="PBOR00418"/>
    <s v="PBOR00414"/>
    <s v="Lavanya Agate"/>
    <x v="4"/>
    <s v="Request"/>
    <s v="Yes"/>
    <s v="PBCS0414"/>
    <x v="1"/>
    <n v="9"/>
    <x v="16"/>
    <n v="65"/>
    <x v="1"/>
    <x v="1"/>
    <n v="0.88217490075954386"/>
    <x v="1"/>
    <n v="455"/>
    <n v="54"/>
    <n v="36"/>
  </r>
  <r>
    <s v="PBOR00419"/>
    <s v="PBOR00415"/>
    <s v="Dhruv Sengupta"/>
    <x v="20"/>
    <s v="Query"/>
    <s v="Yes"/>
    <s v="PBCS0415"/>
    <x v="2"/>
    <n v="8"/>
    <x v="17"/>
    <n v="250"/>
    <x v="2"/>
    <x v="0"/>
    <n v="7.4850081465574259E-2"/>
    <x v="2"/>
    <n v="750"/>
    <n v="694"/>
    <n v="140"/>
  </r>
  <r>
    <s v="PBOR00420"/>
    <s v="PBOR00416"/>
    <s v="Akshay Oak"/>
    <x v="27"/>
    <s v="Request"/>
    <s v="Yes"/>
    <s v="PBCS0416"/>
    <x v="0"/>
    <n v="7"/>
    <x v="18"/>
    <n v="130"/>
    <x v="4"/>
    <x v="1"/>
    <n v="0.4623515242530305"/>
    <x v="3"/>
    <n v="520"/>
    <n v="280"/>
    <n v="35"/>
  </r>
  <r>
    <s v="PBOR00421"/>
    <s v="PBOR00417"/>
    <s v="Apurva Suri"/>
    <x v="15"/>
    <s v="Query"/>
    <s v="Yes"/>
    <s v="PBCS0417"/>
    <x v="1"/>
    <n v="7"/>
    <x v="19"/>
    <n v="72"/>
    <x v="14"/>
    <x v="0"/>
    <n v="0.34462700763177134"/>
    <x v="0"/>
    <n v="720"/>
    <n v="472"/>
    <n v="20"/>
  </r>
  <r>
    <s v="PBOR00422"/>
    <s v="PBOR00418"/>
    <s v="Akshay Bal"/>
    <x v="10"/>
    <s v="Request"/>
    <s v="Yes"/>
    <s v="PBCS0418"/>
    <x v="2"/>
    <n v="7"/>
    <x v="20"/>
    <n v="65"/>
    <x v="1"/>
    <x v="1"/>
    <n v="0.69911624131260175"/>
    <x v="1"/>
    <n v="455"/>
    <n v="137"/>
    <n v="38"/>
  </r>
  <r>
    <s v="PBOR00423"/>
    <s v="PBOR00419"/>
    <s v="Kavika Lall"/>
    <x v="29"/>
    <s v="Request"/>
    <s v="Yes"/>
    <s v="PBCS0419"/>
    <x v="0"/>
    <n v="10"/>
    <x v="21"/>
    <n v="250"/>
    <x v="11"/>
    <x v="0"/>
    <n v="1.890946986705988E-2"/>
    <x v="2"/>
    <n v="250"/>
    <n v="245"/>
    <n v="80"/>
  </r>
  <r>
    <s v="PBOR00424"/>
    <s v="PBOR00420"/>
    <s v="Avinash Kale"/>
    <x v="20"/>
    <s v="Query"/>
    <s v="Yes"/>
    <s v="PBCS0420"/>
    <x v="1"/>
    <n v="7"/>
    <x v="22"/>
    <n v="130"/>
    <x v="3"/>
    <x v="1"/>
    <n v="0.73245470088007136"/>
    <x v="3"/>
    <n v="650"/>
    <n v="174"/>
    <n v="53"/>
  </r>
  <r>
    <s v="PBOR00425"/>
    <s v="PBOR00421"/>
    <s v="Valini Grover"/>
    <x v="17"/>
    <s v="Request"/>
    <s v="Yes"/>
    <s v="PBCS0421"/>
    <x v="2"/>
    <n v="10"/>
    <x v="23"/>
    <n v="60"/>
    <x v="3"/>
    <x v="0"/>
    <n v="0.72297451744539321"/>
    <x v="4"/>
    <n v="300"/>
    <n v="83"/>
    <n v="26"/>
  </r>
  <r>
    <s v="PBOR00426"/>
    <s v="PBOR00422"/>
    <s v="Anjali Dora"/>
    <x v="8"/>
    <s v="Request"/>
    <s v="Yes"/>
    <s v="PBCS0422"/>
    <x v="0"/>
    <n v="9"/>
    <x v="24"/>
    <n v="72"/>
    <x v="6"/>
    <x v="1"/>
    <n v="0.97417776505363807"/>
    <x v="0"/>
    <n v="648"/>
    <n v="17"/>
    <n v="37"/>
  </r>
  <r>
    <s v="PBOR00427"/>
    <s v="PBOR00423"/>
    <s v="Sam"/>
    <x v="10"/>
    <s v="Query"/>
    <s v="No"/>
    <s v="PBCS0423"/>
    <x v="1"/>
    <n v="10"/>
    <x v="25"/>
    <n v="65"/>
    <x v="1"/>
    <x v="0"/>
    <n v="0.92441295707634297"/>
    <x v="1"/>
    <n v="455"/>
    <n v="34"/>
    <n v="38"/>
  </r>
  <r>
    <s v="PBOR00428"/>
    <s v="PBOR00424"/>
    <s v="Simma Raj"/>
    <x v="28"/>
    <s v="Request"/>
    <s v="Yes"/>
    <s v="PBCS0424"/>
    <x v="2"/>
    <n v="8"/>
    <x v="26"/>
    <n v="250"/>
    <x v="2"/>
    <x v="1"/>
    <n v="0.34841204291363526"/>
    <x v="2"/>
    <n v="750"/>
    <n v="489"/>
    <n v="90"/>
  </r>
  <r>
    <s v="PBOR00429"/>
    <s v="PBOR00425"/>
    <s v="Aditya Singh"/>
    <x v="17"/>
    <s v="Query"/>
    <s v="Yes"/>
    <s v="PBCS0425"/>
    <x v="0"/>
    <n v="9"/>
    <x v="27"/>
    <n v="130"/>
    <x v="1"/>
    <x v="0"/>
    <n v="0.36862795502486845"/>
    <x v="3"/>
    <n v="910"/>
    <n v="575"/>
    <n v="53"/>
  </r>
  <r>
    <s v="PBOR00430"/>
    <s v="PBOR00426"/>
    <s v="Julian Richard Samson"/>
    <x v="6"/>
    <s v="Request"/>
    <s v="Yes"/>
    <s v="PBCS0426"/>
    <x v="1"/>
    <n v="9"/>
    <x v="0"/>
    <n v="72"/>
    <x v="7"/>
    <x v="1"/>
    <n v="0.38279600115505574"/>
    <x v="0"/>
    <n v="864"/>
    <n v="533"/>
    <n v="40"/>
  </r>
  <r>
    <s v="PBOR00431"/>
    <s v="PBOR00427"/>
    <s v="Savitri Kala"/>
    <x v="20"/>
    <s v="Query"/>
    <s v="Yes"/>
    <s v="PBCS0427"/>
    <x v="2"/>
    <n v="8"/>
    <x v="1"/>
    <n v="65"/>
    <x v="1"/>
    <x v="0"/>
    <n v="0.77278161923763322"/>
    <x v="1"/>
    <n v="455"/>
    <n v="103"/>
    <n v="17"/>
  </r>
  <r>
    <s v="PBOR00432"/>
    <s v="PBOR00428"/>
    <s v="Pratyush Trivedi"/>
    <x v="12"/>
    <s v="Request"/>
    <s v="Yes"/>
    <s v="PBCS0428"/>
    <x v="0"/>
    <n v="7"/>
    <x v="2"/>
    <n v="250"/>
    <x v="2"/>
    <x v="1"/>
    <n v="0.98194581947705439"/>
    <x v="2"/>
    <n v="750"/>
    <n v="14"/>
    <n v="88"/>
  </r>
  <r>
    <s v="PBOR00433"/>
    <s v="PBOR00429"/>
    <s v="Adhya Garg"/>
    <x v="4"/>
    <s v="Complaint"/>
    <s v="No"/>
    <s v="PBCS0429"/>
    <x v="1"/>
    <n v="10"/>
    <x v="3"/>
    <n v="130"/>
    <x v="5"/>
    <x v="0"/>
    <n v="0.24372632968767749"/>
    <x v="3"/>
    <n v="780"/>
    <n v="590"/>
    <n v="36"/>
  </r>
  <r>
    <s v="PBOR00434"/>
    <s v="PBOR00430"/>
    <s v="Adhya Garg"/>
    <x v="26"/>
    <s v="Query"/>
    <s v="Yes"/>
    <s v="PBCS0430"/>
    <x v="2"/>
    <n v="8"/>
    <x v="4"/>
    <n v="60"/>
    <x v="10"/>
    <x v="1"/>
    <n v="0.50977491571581557"/>
    <x v="4"/>
    <n v="840"/>
    <n v="412"/>
    <n v="24"/>
  </r>
  <r>
    <s v="PBOR00435"/>
    <s v="PBOR00431"/>
    <s v="Pranav Bhatnagar"/>
    <x v="14"/>
    <s v="Request"/>
    <s v="Yes"/>
    <s v="PBCS0431"/>
    <x v="0"/>
    <n v="10"/>
    <x v="5"/>
    <n v="95"/>
    <x v="1"/>
    <x v="0"/>
    <n v="0.99123744515485723"/>
    <x v="5"/>
    <n v="665"/>
    <n v="6"/>
    <n v="31"/>
  </r>
  <r>
    <s v="PBOR00436"/>
    <s v="PBOR00432"/>
    <s v="Kalpana Bali"/>
    <x v="20"/>
    <s v="Request"/>
    <s v="Yes"/>
    <s v="PBCS0432"/>
    <x v="1"/>
    <n v="7"/>
    <x v="6"/>
    <n v="72"/>
    <x v="3"/>
    <x v="1"/>
    <n v="0.58001027642401182"/>
    <x v="0"/>
    <n v="360"/>
    <n v="151"/>
    <n v="25"/>
  </r>
  <r>
    <s v="PBOR00437"/>
    <s v="PBOR00433"/>
    <s v="Apurva Suri"/>
    <x v="20"/>
    <s v="Query"/>
    <s v="Yes"/>
    <s v="PBCS0433"/>
    <x v="2"/>
    <n v="7"/>
    <x v="7"/>
    <n v="65"/>
    <x v="0"/>
    <x v="1"/>
    <n v="0.20099809520802481"/>
    <x v="1"/>
    <n v="520"/>
    <n v="415"/>
    <n v="21"/>
  </r>
  <r>
    <s v="PBOR00438"/>
    <s v="PBOR00434"/>
    <s v="Lata Chokshi"/>
    <x v="22"/>
    <s v="Request"/>
    <s v="Yes"/>
    <s v="PBCS0434"/>
    <x v="0"/>
    <n v="10"/>
    <x v="8"/>
    <n v="250"/>
    <x v="2"/>
    <x v="1"/>
    <n v="8.7589082057090373E-2"/>
    <x v="2"/>
    <n v="750"/>
    <n v="684"/>
    <n v="83"/>
  </r>
  <r>
    <s v="PBOR00439"/>
    <s v="PBOR00435"/>
    <s v="Aalia Desai"/>
    <x v="3"/>
    <s v="Query"/>
    <s v="Yes"/>
    <s v="PBCS0435"/>
    <x v="1"/>
    <n v="9"/>
    <x v="9"/>
    <n v="130"/>
    <x v="4"/>
    <x v="1"/>
    <n v="0.92203517798439572"/>
    <x v="3"/>
    <n v="520"/>
    <n v="41"/>
    <n v="34"/>
  </r>
  <r>
    <s v="PBOR00440"/>
    <s v="PBOR00436"/>
    <s v="Roshan Bath"/>
    <x v="12"/>
    <s v="Request"/>
    <s v="Yes"/>
    <s v="PBCS0436"/>
    <x v="2"/>
    <n v="9"/>
    <x v="10"/>
    <n v="72"/>
    <x v="14"/>
    <x v="1"/>
    <n v="0.40646951216415605"/>
    <x v="0"/>
    <n v="720"/>
    <n v="427"/>
    <n v="18"/>
  </r>
  <r>
    <s v="PBOR00441"/>
    <s v="PBOR00437"/>
    <s v="Anjali Dora"/>
    <x v="23"/>
    <s v="Request"/>
    <s v="Yes"/>
    <s v="PBCS0437"/>
    <x v="0"/>
    <n v="7"/>
    <x v="11"/>
    <n v="65"/>
    <x v="4"/>
    <x v="0"/>
    <n v="0.45522048494031297"/>
    <x v="1"/>
    <n v="260"/>
    <n v="142"/>
    <n v="41"/>
  </r>
  <r>
    <s v="PBOR00442"/>
    <s v="PBOR00438"/>
    <s v="Sam"/>
    <x v="20"/>
    <s v="Query"/>
    <s v="Yes"/>
    <s v="PBCS0438"/>
    <x v="1"/>
    <n v="10"/>
    <x v="12"/>
    <n v="250"/>
    <x v="2"/>
    <x v="1"/>
    <n v="0.45514828780898176"/>
    <x v="2"/>
    <n v="750"/>
    <n v="409"/>
    <n v="123"/>
  </r>
  <r>
    <s v="PBOR00443"/>
    <s v="PBOR00439"/>
    <s v="Simma Raj"/>
    <x v="29"/>
    <s v="Request"/>
    <s v="Yes"/>
    <s v="PBCS0439"/>
    <x v="2"/>
    <n v="7"/>
    <x v="13"/>
    <n v="130"/>
    <x v="9"/>
    <x v="0"/>
    <n v="0.30126486834826394"/>
    <x v="3"/>
    <n v="260"/>
    <n v="182"/>
    <n v="59"/>
  </r>
  <r>
    <s v="PBOR00444"/>
    <s v="PBOR00440"/>
    <s v="Aditya Singh"/>
    <x v="11"/>
    <s v="Request"/>
    <s v="Yes"/>
    <s v="PBCS0440"/>
    <x v="0"/>
    <n v="7"/>
    <x v="14"/>
    <n v="60"/>
    <x v="4"/>
    <x v="1"/>
    <n v="0.22886312078587356"/>
    <x v="4"/>
    <n v="240"/>
    <n v="185"/>
    <n v="16"/>
  </r>
  <r>
    <s v="PBOR00445"/>
    <s v="PBOR00441"/>
    <s v="Julian Richard Samson"/>
    <x v="13"/>
    <s v="Query"/>
    <s v="Yes"/>
    <s v="PBCS0441"/>
    <x v="1"/>
    <n v="8"/>
    <x v="15"/>
    <n v="72"/>
    <x v="4"/>
    <x v="0"/>
    <n v="0.4885587902090005"/>
    <x v="0"/>
    <n v="288"/>
    <n v="147"/>
    <n v="21"/>
  </r>
  <r>
    <s v="PBOR00446"/>
    <s v="PBOR00442"/>
    <s v="Savitri Kala"/>
    <x v="2"/>
    <s v="Request"/>
    <s v="Yes"/>
    <s v="PBCS0442"/>
    <x v="2"/>
    <n v="7"/>
    <x v="16"/>
    <n v="65"/>
    <x v="1"/>
    <x v="1"/>
    <n v="0.88301012782394861"/>
    <x v="1"/>
    <n v="455"/>
    <n v="53"/>
    <n v="20"/>
  </r>
  <r>
    <s v="PBOR00447"/>
    <s v="PBOR00443"/>
    <s v="Pratyush Trivedi"/>
    <x v="7"/>
    <s v="Query"/>
    <s v="Yes"/>
    <s v="PBCS0443"/>
    <x v="0"/>
    <n v="10"/>
    <x v="17"/>
    <n v="250"/>
    <x v="9"/>
    <x v="0"/>
    <n v="0.30705024398286174"/>
    <x v="2"/>
    <n v="500"/>
    <n v="346"/>
    <n v="83"/>
  </r>
  <r>
    <s v="PBOR00448"/>
    <s v="PBOR00444"/>
    <s v="Adhya Garg"/>
    <x v="5"/>
    <s v="Request"/>
    <s v="Yes"/>
    <s v="PBCS0444"/>
    <x v="1"/>
    <n v="7"/>
    <x v="18"/>
    <n v="130"/>
    <x v="5"/>
    <x v="1"/>
    <n v="0.85704939563753491"/>
    <x v="3"/>
    <n v="780"/>
    <n v="112"/>
    <n v="60"/>
  </r>
  <r>
    <s v="PBOR00449"/>
    <s v="PBOR00445"/>
    <s v="Adhya Garg"/>
    <x v="16"/>
    <s v="Query"/>
    <s v="Yes"/>
    <s v="PBCS0445"/>
    <x v="2"/>
    <n v="10"/>
    <x v="19"/>
    <n v="72"/>
    <x v="6"/>
    <x v="0"/>
    <n v="0.29159802445516347"/>
    <x v="0"/>
    <n v="648"/>
    <n v="459"/>
    <n v="24"/>
  </r>
  <r>
    <s v="PBOR00450"/>
    <s v="PBOR00446"/>
    <s v="Pranav Bhatnagar"/>
    <x v="12"/>
    <s v="Request"/>
    <s v="Yes"/>
    <s v="PBCS0446"/>
    <x v="0"/>
    <n v="7"/>
    <x v="20"/>
    <n v="65"/>
    <x v="6"/>
    <x v="1"/>
    <n v="0.2589445683285162"/>
    <x v="1"/>
    <n v="585"/>
    <n v="434"/>
    <n v="42"/>
  </r>
  <r>
    <s v="PBOR00451"/>
    <s v="PBOR00447"/>
    <s v="Pratyush Trivedi"/>
    <x v="24"/>
    <s v="Complaint"/>
    <s v="Yes"/>
    <s v="PBCS0447"/>
    <x v="1"/>
    <n v="9"/>
    <x v="21"/>
    <n v="250"/>
    <x v="9"/>
    <x v="0"/>
    <n v="0.2954209948681138"/>
    <x v="2"/>
    <n v="500"/>
    <n v="352"/>
    <n v="135"/>
  </r>
  <r>
    <s v="PBOR00452"/>
    <s v="PBOR00448"/>
    <s v="Apurva Suri"/>
    <x v="13"/>
    <s v="Query"/>
    <s v="Yes"/>
    <s v="PBCS0448"/>
    <x v="2"/>
    <n v="7"/>
    <x v="22"/>
    <n v="130"/>
    <x v="9"/>
    <x v="1"/>
    <n v="7.4202009604403041E-2"/>
    <x v="3"/>
    <n v="260"/>
    <n v="241"/>
    <n v="42"/>
  </r>
  <r>
    <s v="PBOR00453"/>
    <s v="PBOR00449"/>
    <s v="Lata Chokshi"/>
    <x v="13"/>
    <s v="Request"/>
    <s v="Yes"/>
    <s v="PBCS0449"/>
    <x v="0"/>
    <n v="8"/>
    <x v="23"/>
    <n v="60"/>
    <x v="12"/>
    <x v="0"/>
    <n v="3.9067003401354383E-2"/>
    <x v="4"/>
    <n v="660"/>
    <n v="634"/>
    <n v="30"/>
  </r>
  <r>
    <s v="PBOR00454"/>
    <s v="PBOR00450"/>
    <s v="Aalia Desai"/>
    <x v="2"/>
    <s v="Request"/>
    <s v="Yes"/>
    <s v="PBCS0450"/>
    <x v="0"/>
    <n v="10"/>
    <x v="24"/>
    <n v="95"/>
    <x v="4"/>
    <x v="1"/>
    <n v="0.76468504660372305"/>
    <x v="5"/>
    <n v="380"/>
    <n v="89"/>
    <n v="32"/>
  </r>
  <r>
    <s v="PBOR00455"/>
    <s v="PBOR00451"/>
    <s v="Roshan Bath"/>
    <x v="27"/>
    <s v="Query"/>
    <s v="No"/>
    <s v="PBCS0451"/>
    <x v="0"/>
    <n v="9"/>
    <x v="25"/>
    <n v="72"/>
    <x v="12"/>
    <x v="0"/>
    <n v="0.74867480539232067"/>
    <x v="0"/>
    <n v="792"/>
    <n v="199"/>
    <n v="39"/>
  </r>
  <r>
    <s v="PBOR00456"/>
    <s v="PBOR00452"/>
    <s v="Pratyush Trivedi"/>
    <x v="26"/>
    <s v="Request"/>
    <s v="Yes"/>
    <s v="PBCS0452"/>
    <x v="1"/>
    <n v="7"/>
    <x v="26"/>
    <n v="65"/>
    <x v="5"/>
    <x v="1"/>
    <n v="0.69300939202757139"/>
    <x v="1"/>
    <n v="390"/>
    <n v="120"/>
    <n v="33"/>
  </r>
  <r>
    <s v="PBOR00457"/>
    <s v="PBOR00453"/>
    <s v="Dinesh Sharma"/>
    <x v="6"/>
    <s v="Query"/>
    <s v="Yes"/>
    <s v="PBCS0453"/>
    <x v="2"/>
    <n v="8"/>
    <x v="27"/>
    <n v="250"/>
    <x v="11"/>
    <x v="0"/>
    <n v="0.52937391222103747"/>
    <x v="2"/>
    <n v="250"/>
    <n v="118"/>
    <n v="100"/>
  </r>
  <r>
    <s v="PBOR00458"/>
    <s v="PBOR00454"/>
    <s v="Lata Chokshi"/>
    <x v="26"/>
    <s v="Request"/>
    <s v="Yes"/>
    <s v="PBCS0454"/>
    <x v="0"/>
    <n v="7"/>
    <x v="0"/>
    <n v="130"/>
    <x v="2"/>
    <x v="1"/>
    <n v="0.32413514859934134"/>
    <x v="3"/>
    <n v="390"/>
    <n v="264"/>
    <n v="46"/>
  </r>
  <r>
    <s v="PBOR00459"/>
    <s v="PBOR00455"/>
    <s v="Savitri Kala"/>
    <x v="21"/>
    <s v="Request"/>
    <s v="Yes"/>
    <s v="PBCS0455"/>
    <x v="1"/>
    <n v="9"/>
    <x v="1"/>
    <n v="72"/>
    <x v="4"/>
    <x v="1"/>
    <n v="0.35907775149399723"/>
    <x v="0"/>
    <n v="288"/>
    <n v="185"/>
    <n v="46"/>
  </r>
  <r>
    <s v="PBOR00460"/>
    <s v="PBOR00456"/>
    <s v="Nitya Sandhu"/>
    <x v="28"/>
    <s v="Query"/>
    <s v="Yes"/>
    <s v="PBCS0456"/>
    <x v="2"/>
    <n v="10"/>
    <x v="13"/>
    <n v="65"/>
    <x v="5"/>
    <x v="1"/>
    <n v="0.65908590258865696"/>
    <x v="1"/>
    <n v="390"/>
    <n v="133"/>
    <n v="34"/>
  </r>
  <r>
    <s v="PBOR00461"/>
    <s v="PBOR00457"/>
    <s v="Shanta Swamy"/>
    <x v="7"/>
    <s v="Request"/>
    <s v="No"/>
    <s v="PBCS0457"/>
    <x v="0"/>
    <n v="7"/>
    <x v="14"/>
    <n v="250"/>
    <x v="9"/>
    <x v="1"/>
    <n v="0.51385178684784039"/>
    <x v="2"/>
    <n v="500"/>
    <n v="243"/>
    <n v="135"/>
  </r>
  <r>
    <s v="PBOR00462"/>
    <s v="PBOR00458"/>
    <s v="Viaan Kale"/>
    <x v="29"/>
    <s v="Request"/>
    <s v="Yes"/>
    <s v="PBCS0458"/>
    <x v="1"/>
    <n v="7"/>
    <x v="15"/>
    <n v="130"/>
    <x v="4"/>
    <x v="1"/>
    <n v="0.76665009072072687"/>
    <x v="3"/>
    <n v="520"/>
    <n v="121"/>
    <n v="66"/>
  </r>
  <r>
    <s v="PBOR00463"/>
    <s v="PBOR00459"/>
    <s v="Disha Tank"/>
    <x v="8"/>
    <s v="Query"/>
    <s v="Yes"/>
    <s v="PBCS0459"/>
    <x v="2"/>
    <n v="7"/>
    <x v="16"/>
    <n v="72"/>
    <x v="3"/>
    <x v="0"/>
    <n v="0.73529214203054083"/>
    <x v="0"/>
    <n v="360"/>
    <n v="95"/>
    <n v="32"/>
  </r>
  <r>
    <s v="PBOR00464"/>
    <s v="PBOR00460"/>
    <s v="Aaloak Naidu"/>
    <x v="28"/>
    <s v="Request"/>
    <s v="Yes"/>
    <s v="PBCS0460"/>
    <x v="0"/>
    <n v="9"/>
    <x v="6"/>
    <n v="65"/>
    <x v="6"/>
    <x v="1"/>
    <n v="0.44567996518569519"/>
    <x v="1"/>
    <n v="585"/>
    <n v="324"/>
    <n v="21"/>
  </r>
  <r>
    <s v="PBOR00465"/>
    <s v="PBOR00461"/>
    <s v="Nirmal Bahl"/>
    <x v="0"/>
    <s v="Query"/>
    <s v="Yes"/>
    <s v="PBCS0461"/>
    <x v="1"/>
    <n v="10"/>
    <x v="7"/>
    <n v="250"/>
    <x v="9"/>
    <x v="0"/>
    <n v="0.80491760131950119"/>
    <x v="2"/>
    <n v="500"/>
    <n v="98"/>
    <n v="133"/>
  </r>
  <r>
    <s v="PBOR00466"/>
    <s v="PBOR00462"/>
    <s v="Saral Narang"/>
    <x v="12"/>
    <s v="Request"/>
    <s v="Yes"/>
    <s v="PBCS0462"/>
    <x v="2"/>
    <n v="7"/>
    <x v="8"/>
    <n v="130"/>
    <x v="4"/>
    <x v="1"/>
    <n v="0.63252724233750568"/>
    <x v="3"/>
    <n v="520"/>
    <n v="191"/>
    <n v="52"/>
  </r>
  <r>
    <s v="PBOR00467"/>
    <s v="PBOR00463"/>
    <s v="Priya Aurora"/>
    <x v="4"/>
    <s v="Query"/>
    <s v="Yes"/>
    <s v="PBCS0463"/>
    <x v="0"/>
    <n v="7"/>
    <x v="18"/>
    <n v="72"/>
    <x v="7"/>
    <x v="0"/>
    <n v="0.54172415841062738"/>
    <x v="0"/>
    <n v="864"/>
    <n v="396"/>
    <n v="42"/>
  </r>
  <r>
    <s v="PBOR00468"/>
    <s v="PBOR00464"/>
    <s v="Sharma Kar"/>
    <x v="26"/>
    <s v="Request"/>
    <s v="Yes"/>
    <s v="PBCS0464"/>
    <x v="1"/>
    <n v="8"/>
    <x v="19"/>
    <n v="65"/>
    <x v="12"/>
    <x v="1"/>
    <n v="0.51449622999670686"/>
    <x v="1"/>
    <n v="715"/>
    <n v="347"/>
    <n v="19"/>
  </r>
  <r>
    <s v="PBOR00469"/>
    <s v="PBOR00465"/>
    <s v="Lakshmi Boase"/>
    <x v="0"/>
    <s v="Complaint"/>
    <s v="Yes"/>
    <s v="PBCS0465"/>
    <x v="2"/>
    <n v="8"/>
    <x v="20"/>
    <n v="250"/>
    <x v="9"/>
    <x v="0"/>
    <n v="0.23752502847518697"/>
    <x v="2"/>
    <n v="500"/>
    <n v="381"/>
    <n v="153"/>
  </r>
  <r>
    <s v="PBOR00470"/>
    <s v="PBOR00466"/>
    <s v="Jagan Choudhury"/>
    <x v="19"/>
    <s v="Query"/>
    <s v="Yes"/>
    <s v="PBCS0466"/>
    <x v="0"/>
    <n v="10"/>
    <x v="21"/>
    <n v="130"/>
    <x v="4"/>
    <x v="1"/>
    <n v="0.99120610081358274"/>
    <x v="3"/>
    <n v="520"/>
    <n v="5"/>
    <n v="35"/>
  </r>
  <r>
    <s v="PBOR00471"/>
    <s v="PBOR00467"/>
    <s v="Anit Sachdev"/>
    <x v="6"/>
    <s v="Request"/>
    <s v="Yes"/>
    <s v="PBCS0467"/>
    <x v="1"/>
    <n v="9"/>
    <x v="22"/>
    <n v="60"/>
    <x v="6"/>
    <x v="0"/>
    <n v="0.59705890981846566"/>
    <x v="4"/>
    <n v="540"/>
    <n v="218"/>
    <n v="18"/>
  </r>
  <r>
    <s v="PBOR00472"/>
    <s v="PBOR00468"/>
    <s v="Ritu Manne"/>
    <x v="21"/>
    <s v="Request"/>
    <s v="Yes"/>
    <s v="PBCS0468"/>
    <x v="2"/>
    <n v="9"/>
    <x v="23"/>
    <n v="72"/>
    <x v="2"/>
    <x v="1"/>
    <n v="0.47137791834027587"/>
    <x v="0"/>
    <n v="216"/>
    <n v="114"/>
    <n v="45"/>
  </r>
  <r>
    <s v="PBOR00473"/>
    <s v="PBOR00469"/>
    <s v="Aditya Ganesh"/>
    <x v="2"/>
    <s v="Query"/>
    <s v="Yes"/>
    <s v="PBCS0469"/>
    <x v="0"/>
    <n v="7"/>
    <x v="24"/>
    <n v="65"/>
    <x v="10"/>
    <x v="0"/>
    <n v="0.41181740780767351"/>
    <x v="1"/>
    <n v="910"/>
    <n v="535"/>
    <n v="18"/>
  </r>
  <r>
    <s v="PBOR00474"/>
    <s v="PBOR00470"/>
    <s v="Roshan Bath"/>
    <x v="20"/>
    <s v="Request"/>
    <s v="Yes"/>
    <s v="PBCS0470"/>
    <x v="1"/>
    <n v="10"/>
    <x v="7"/>
    <n v="250"/>
    <x v="2"/>
    <x v="1"/>
    <n v="7.2014892327985192E-2"/>
    <x v="2"/>
    <n v="750"/>
    <n v="696"/>
    <n v="75"/>
  </r>
  <r>
    <s v="PBOR00475"/>
    <s v="PBOR00471"/>
    <s v="Aaloak Naidu"/>
    <x v="21"/>
    <s v="Query"/>
    <s v="Yes"/>
    <s v="PBCS0471"/>
    <x v="2"/>
    <n v="7"/>
    <x v="8"/>
    <n v="130"/>
    <x v="1"/>
    <x v="0"/>
    <n v="0.28425228592980878"/>
    <x v="3"/>
    <n v="910"/>
    <n v="651"/>
    <n v="75"/>
  </r>
  <r>
    <s v="PBOR00476"/>
    <s v="PBOR00472"/>
    <s v="Lakshmi Boase"/>
    <x v="20"/>
    <s v="Request"/>
    <s v="Yes"/>
    <s v="PBCS0472"/>
    <x v="0"/>
    <n v="7"/>
    <x v="9"/>
    <n v="72"/>
    <x v="2"/>
    <x v="1"/>
    <n v="0.51473636278960266"/>
    <x v="0"/>
    <n v="216"/>
    <n v="105"/>
    <n v="28"/>
  </r>
  <r>
    <s v="PBOR00477"/>
    <s v="PBOR00473"/>
    <s v="Savitri Kala"/>
    <x v="1"/>
    <s v="Request"/>
    <s v="Yes"/>
    <s v="PBCS0473"/>
    <x v="1"/>
    <n v="10"/>
    <x v="25"/>
    <n v="65"/>
    <x v="1"/>
    <x v="0"/>
    <n v="0.84360853679959769"/>
    <x v="1"/>
    <n v="455"/>
    <n v="71"/>
    <n v="31"/>
  </r>
  <r>
    <s v="PBOR00478"/>
    <s v="PBOR00474"/>
    <s v="Dinesh Sharma"/>
    <x v="17"/>
    <s v="Query"/>
    <s v="Yes"/>
    <s v="PBCS0474"/>
    <x v="2"/>
    <n v="7"/>
    <x v="26"/>
    <n v="250"/>
    <x v="2"/>
    <x v="1"/>
    <n v="0.79410595242208182"/>
    <x v="2"/>
    <n v="750"/>
    <n v="154"/>
    <n v="90"/>
  </r>
  <r>
    <s v="PBOR00479"/>
    <s v="PBOR00475"/>
    <s v="Anit Sachdev"/>
    <x v="15"/>
    <s v="Request"/>
    <s v="Yes"/>
    <s v="PBCS0475"/>
    <x v="0"/>
    <n v="10"/>
    <x v="27"/>
    <n v="130"/>
    <x v="4"/>
    <x v="0"/>
    <n v="0.43743103077150813"/>
    <x v="3"/>
    <n v="520"/>
    <n v="293"/>
    <n v="49"/>
  </r>
  <r>
    <s v="PBOR00480"/>
    <s v="PBOR00476"/>
    <s v="Ritu Manne"/>
    <x v="27"/>
    <s v="Request"/>
    <s v="Yes"/>
    <s v="PBCS0476"/>
    <x v="1"/>
    <n v="9"/>
    <x v="0"/>
    <n v="60"/>
    <x v="1"/>
    <x v="1"/>
    <n v="0.62414285851347806"/>
    <x v="4"/>
    <n v="420"/>
    <n v="158"/>
    <n v="26"/>
  </r>
  <r>
    <s v="PBOR00481"/>
    <s v="PBOR00477"/>
    <s v="Rajni Sood"/>
    <x v="16"/>
    <s v="Query"/>
    <s v="Yes"/>
    <s v="PBCS0477"/>
    <x v="2"/>
    <n v="10"/>
    <x v="1"/>
    <n v="95"/>
    <x v="4"/>
    <x v="1"/>
    <n v="0.8866455913476804"/>
    <x v="5"/>
    <n v="380"/>
    <n v="43"/>
    <n v="48"/>
  </r>
  <r>
    <s v="PBOR00482"/>
    <s v="PBOR00478"/>
    <s v="Kirtida Raval"/>
    <x v="12"/>
    <s v="Request"/>
    <s v="Yes"/>
    <s v="PBCS0478"/>
    <x v="0"/>
    <n v="7"/>
    <x v="13"/>
    <n v="72"/>
    <x v="5"/>
    <x v="1"/>
    <n v="0.18359273290431566"/>
    <x v="0"/>
    <n v="432"/>
    <n v="353"/>
    <n v="19"/>
  </r>
  <r>
    <s v="PBOR00483"/>
    <s v="PBOR00479"/>
    <s v="Lavanya Agate"/>
    <x v="25"/>
    <s v="Query"/>
    <s v="No"/>
    <s v="PBCS0479"/>
    <x v="1"/>
    <n v="10"/>
    <x v="14"/>
    <n v="65"/>
    <x v="3"/>
    <x v="1"/>
    <n v="0.15906506531321729"/>
    <x v="1"/>
    <n v="325"/>
    <n v="273"/>
    <n v="37"/>
  </r>
  <r>
    <s v="PBOR00484"/>
    <s v="PBOR00480"/>
    <s v="Dhruv Sengupta"/>
    <x v="16"/>
    <s v="Request"/>
    <s v="Yes"/>
    <s v="PBCS0480"/>
    <x v="2"/>
    <n v="10"/>
    <x v="15"/>
    <n v="250"/>
    <x v="9"/>
    <x v="1"/>
    <n v="0.29466747014106187"/>
    <x v="2"/>
    <n v="500"/>
    <n v="353"/>
    <n v="130"/>
  </r>
  <r>
    <s v="PBOR00485"/>
    <s v="PBOR00481"/>
    <s v="Akshay Oak"/>
    <x v="5"/>
    <s v="Query"/>
    <s v="Yes"/>
    <s v="PBCS0481"/>
    <x v="0"/>
    <n v="8"/>
    <x v="16"/>
    <n v="130"/>
    <x v="9"/>
    <x v="0"/>
    <n v="0.35414118605930123"/>
    <x v="3"/>
    <n v="260"/>
    <n v="168"/>
    <n v="60"/>
  </r>
  <r>
    <s v="PBOR00486"/>
    <s v="PBOR00482"/>
    <s v="Malini Murty"/>
    <x v="8"/>
    <s v="Request"/>
    <s v="Yes"/>
    <s v="PBCS0482"/>
    <x v="1"/>
    <n v="10"/>
    <x v="6"/>
    <n v="72"/>
    <x v="4"/>
    <x v="1"/>
    <n v="0.40463831594750665"/>
    <x v="0"/>
    <n v="288"/>
    <n v="171"/>
    <n v="32"/>
  </r>
  <r>
    <s v="PBOR00487"/>
    <s v="PBOR00483"/>
    <s v="Akshay Bal"/>
    <x v="29"/>
    <s v="Request"/>
    <s v="Yes"/>
    <s v="PBCS0483"/>
    <x v="2"/>
    <n v="9"/>
    <x v="7"/>
    <n v="65"/>
    <x v="14"/>
    <x v="0"/>
    <n v="0.56828189926736972"/>
    <x v="1"/>
    <n v="650"/>
    <n v="281"/>
    <n v="38"/>
  </r>
  <r>
    <s v="PBOR00488"/>
    <s v="PBOR00484"/>
    <s v="Kavika Lall"/>
    <x v="13"/>
    <s v="Query"/>
    <s v="Yes"/>
    <s v="PBCS0484"/>
    <x v="0"/>
    <n v="9"/>
    <x v="8"/>
    <n v="250"/>
    <x v="11"/>
    <x v="1"/>
    <n v="0.68415839920111321"/>
    <x v="2"/>
    <n v="250"/>
    <n v="79"/>
    <n v="88"/>
  </r>
  <r>
    <s v="PBOR00489"/>
    <s v="PBOR00485"/>
    <s v="Disha Tank"/>
    <x v="22"/>
    <s v="Request"/>
    <s v="No"/>
    <s v="PBCS0485"/>
    <x v="1"/>
    <n v="9"/>
    <x v="18"/>
    <n v="130"/>
    <x v="5"/>
    <x v="0"/>
    <n v="0.47900916747418532"/>
    <x v="3"/>
    <n v="780"/>
    <n v="406"/>
    <n v="57"/>
  </r>
  <r>
    <s v="PBOR00490"/>
    <s v="PBOR00486"/>
    <s v="Aaloak Naidu"/>
    <x v="9"/>
    <s v="Query"/>
    <s v="Yes"/>
    <s v="PBCS0486"/>
    <x v="2"/>
    <n v="10"/>
    <x v="19"/>
    <n v="60"/>
    <x v="4"/>
    <x v="1"/>
    <n v="0.89045722746488731"/>
    <x v="4"/>
    <n v="240"/>
    <n v="26"/>
    <n v="28"/>
  </r>
  <r>
    <s v="PBOR00491"/>
    <s v="PBOR00487"/>
    <s v="Nirmal Bahl"/>
    <x v="7"/>
    <s v="Request"/>
    <s v="Yes"/>
    <s v="PBCS0487"/>
    <x v="0"/>
    <n v="9"/>
    <x v="20"/>
    <n v="72"/>
    <x v="1"/>
    <x v="0"/>
    <n v="0.50949971880500122"/>
    <x v="0"/>
    <n v="504"/>
    <n v="247"/>
    <n v="29"/>
  </r>
  <r>
    <s v="PBOR00492"/>
    <s v="PBOR00488"/>
    <s v="Saral Narang"/>
    <x v="7"/>
    <s v="Query"/>
    <s v="Yes"/>
    <s v="PBCS0488"/>
    <x v="1"/>
    <n v="10"/>
    <x v="21"/>
    <n v="65"/>
    <x v="7"/>
    <x v="1"/>
    <n v="0.78361211804502018"/>
    <x v="1"/>
    <n v="780"/>
    <n v="169"/>
    <n v="22"/>
  </r>
  <r>
    <s v="PBOR00493"/>
    <s v="PBOR00489"/>
    <s v="Priya Aurora"/>
    <x v="23"/>
    <s v="Request"/>
    <s v="Yes"/>
    <s v="PBCS0489"/>
    <x v="2"/>
    <n v="9"/>
    <x v="22"/>
    <n v="250"/>
    <x v="11"/>
    <x v="0"/>
    <n v="6.596920154790531E-2"/>
    <x v="2"/>
    <n v="250"/>
    <n v="234"/>
    <n v="153"/>
  </r>
  <r>
    <s v="PBOR00494"/>
    <s v="PBOR00490"/>
    <s v="Sharma Kar"/>
    <x v="20"/>
    <s v="Complaint"/>
    <s v="Yes"/>
    <s v="PBCS0490"/>
    <x v="0"/>
    <n v="8"/>
    <x v="23"/>
    <n v="130"/>
    <x v="5"/>
    <x v="1"/>
    <n v="0.17858014910494857"/>
    <x v="3"/>
    <n v="780"/>
    <n v="641"/>
    <n v="62"/>
  </r>
  <r>
    <s v="PBOR00495"/>
    <s v="PBOR00491"/>
    <s v="Lakshmi Boase"/>
    <x v="21"/>
    <s v="Query"/>
    <s v="Yes"/>
    <s v="PBCS0491"/>
    <x v="1"/>
    <n v="7"/>
    <x v="24"/>
    <n v="72"/>
    <x v="4"/>
    <x v="0"/>
    <n v="0.43587855952805254"/>
    <x v="0"/>
    <n v="288"/>
    <n v="162"/>
    <n v="45"/>
  </r>
  <r>
    <s v="PBOR00496"/>
    <s v="PBOR00492"/>
    <s v="Jagan Choudhury"/>
    <x v="0"/>
    <s v="Request"/>
    <s v="Yes"/>
    <s v="PBCS0492"/>
    <x v="2"/>
    <n v="10"/>
    <x v="7"/>
    <n v="65"/>
    <x v="14"/>
    <x v="1"/>
    <n v="0.74040338644493453"/>
    <x v="1"/>
    <n v="650"/>
    <n v="169"/>
    <n v="29"/>
  </r>
  <r>
    <s v="PBOR00497"/>
    <s v="PBOR00493"/>
    <s v="Anit Sachdev"/>
    <x v="10"/>
    <s v="Request"/>
    <s v="Yes"/>
    <s v="PBCS0493"/>
    <x v="0"/>
    <n v="7"/>
    <x v="8"/>
    <n v="250"/>
    <x v="4"/>
    <x v="0"/>
    <n v="0.54109571345744756"/>
    <x v="2"/>
    <n v="1000"/>
    <n v="459"/>
    <n v="158"/>
  </r>
  <r>
    <s v="PBOR00498"/>
    <s v="PBOR00494"/>
    <s v="Ritu Manne"/>
    <x v="1"/>
    <s v="Query"/>
    <s v="Yes"/>
    <s v="PBCS0494"/>
    <x v="1"/>
    <n v="8"/>
    <x v="9"/>
    <n v="130"/>
    <x v="2"/>
    <x v="1"/>
    <n v="0.71271172701355112"/>
    <x v="3"/>
    <n v="390"/>
    <n v="112"/>
    <n v="64"/>
  </r>
  <r>
    <s v="PBOR00499"/>
    <s v="PBOR00495"/>
    <s v="Sam"/>
    <x v="14"/>
    <s v="Request"/>
    <s v="Yes"/>
    <s v="PBCS0495"/>
    <x v="2"/>
    <n v="9"/>
    <x v="25"/>
    <n v="60"/>
    <x v="8"/>
    <x v="0"/>
    <n v="0.66248409996473057"/>
    <x v="4"/>
    <n v="780"/>
    <n v="263"/>
    <n v="30"/>
  </r>
  <r>
    <s v="PBOR00500"/>
    <s v="PBOR00496"/>
    <s v="Simma Raj"/>
    <x v="11"/>
    <s v="Query"/>
    <s v="Yes"/>
    <s v="PBCS0496"/>
    <x v="0"/>
    <n v="9"/>
    <x v="26"/>
    <n v="95"/>
    <x v="4"/>
    <x v="1"/>
    <n v="0.51300641040982664"/>
    <x v="5"/>
    <n v="380"/>
    <n v="185"/>
    <n v="50"/>
  </r>
  <r>
    <s v="PBOR00501"/>
    <s v="PBOR00497"/>
    <s v="Aditya Singh"/>
    <x v="4"/>
    <s v="Request"/>
    <s v="Yes"/>
    <s v="PBCS0497"/>
    <x v="1"/>
    <n v="9"/>
    <x v="27"/>
    <n v="72"/>
    <x v="2"/>
    <x v="0"/>
    <n v="0.84951124937796896"/>
    <x v="0"/>
    <n v="216"/>
    <n v="33"/>
    <n v="35"/>
  </r>
  <r>
    <s v="PBOR00502"/>
    <s v="PBOR00498"/>
    <s v="Julian Richard Samson"/>
    <x v="20"/>
    <s v="Request"/>
    <s v="Yes"/>
    <s v="PBCS0498"/>
    <x v="2"/>
    <n v="9"/>
    <x v="0"/>
    <n v="65"/>
    <x v="7"/>
    <x v="1"/>
    <n v="0.57786595909251792"/>
    <x v="1"/>
    <n v="780"/>
    <n v="329"/>
    <n v="33"/>
  </r>
  <r>
    <s v="PBOR00503"/>
    <s v="PBOR00499"/>
    <s v="Savitri Kala"/>
    <x v="1"/>
    <s v="Query"/>
    <s v="Yes"/>
    <s v="PBCS0499"/>
    <x v="0"/>
    <n v="9"/>
    <x v="1"/>
    <n v="250"/>
    <x v="4"/>
    <x v="1"/>
    <n v="1.9027976654024337E-2"/>
    <x v="2"/>
    <n v="1000"/>
    <n v="981"/>
    <n v="120"/>
  </r>
  <r>
    <s v="PBOR00504"/>
    <s v="PBOR00500"/>
    <s v="Pratyush Trivedi"/>
    <x v="18"/>
    <s v="Request"/>
    <s v="Yes"/>
    <s v="PBCS0500"/>
    <x v="0"/>
    <n v="7"/>
    <x v="13"/>
    <n v="72"/>
    <x v="6"/>
    <x v="0"/>
    <n v="0.58792897473490036"/>
    <x v="0"/>
    <n v="648"/>
    <n v="473"/>
    <n v="21"/>
  </r>
  <r>
    <s v="PBOR00505"/>
    <s v="PBOR00501"/>
    <s v="Sam"/>
    <x v="19"/>
    <s v="Query"/>
    <s v="Yes"/>
    <s v="PBCS0501"/>
    <x v="0"/>
    <n v="9"/>
    <x v="14"/>
    <n v="65"/>
    <x v="12"/>
    <x v="1"/>
    <n v="0.4300443423456719"/>
    <x v="1"/>
    <n v="715"/>
    <n v="707"/>
    <n v="29"/>
  </r>
  <r>
    <s v="PBOR00506"/>
    <s v="PBOR00502"/>
    <s v="Simma Raj"/>
    <x v="21"/>
    <s v="Request"/>
    <s v="Yes"/>
    <s v="PBCS0502"/>
    <x v="1"/>
    <n v="7"/>
    <x v="15"/>
    <n v="250"/>
    <x v="9"/>
    <x v="0"/>
    <n v="0.88783099847496438"/>
    <x v="2"/>
    <n v="500"/>
    <n v="57"/>
    <n v="118"/>
  </r>
  <r>
    <s v="PBOR00507"/>
    <s v="PBOR00503"/>
    <s v="Aditya Singh"/>
    <x v="4"/>
    <s v="Complaint"/>
    <s v="No"/>
    <s v="PBCS0503"/>
    <x v="2"/>
    <n v="8"/>
    <x v="16"/>
    <n v="130"/>
    <x v="3"/>
    <x v="1"/>
    <n v="7.396827044728882E-4"/>
    <x v="3"/>
    <n v="650"/>
    <n v="340"/>
    <n v="46"/>
  </r>
  <r>
    <s v="PBOR00508"/>
    <s v="PBOR00504"/>
    <s v="Julian Richard Samson"/>
    <x v="16"/>
    <s v="Query"/>
    <s v="Yes"/>
    <s v="PBCS0504"/>
    <x v="0"/>
    <n v="6"/>
    <x v="6"/>
    <n v="72"/>
    <x v="0"/>
    <x v="0"/>
    <n v="0.59832383342774764"/>
    <x v="0"/>
    <n v="576"/>
    <n v="533"/>
    <n v="26"/>
  </r>
  <r>
    <s v="PBOR00509"/>
    <s v="PBOR00505"/>
    <s v="Savitri Kala"/>
    <x v="25"/>
    <s v="Request"/>
    <s v="Yes"/>
    <s v="PBCS0505"/>
    <x v="1"/>
    <n v="2"/>
    <x v="7"/>
    <n v="65"/>
    <x v="3"/>
    <x v="1"/>
    <n v="0.91223442265025334"/>
    <x v="1"/>
    <n v="325"/>
    <n v="138"/>
    <n v="21"/>
  </r>
  <r>
    <s v="PBOR00510"/>
    <s v="PBOR00506"/>
    <s v="Pratyush Trivedi"/>
    <x v="4"/>
    <s v="Request"/>
    <s v="Yes"/>
    <s v="PBCS0506"/>
    <x v="2"/>
    <n v="4"/>
    <x v="8"/>
    <n v="250"/>
    <x v="9"/>
    <x v="0"/>
    <n v="0.96290572764025961"/>
    <x v="2"/>
    <n v="500"/>
    <n v="216"/>
    <n v="73"/>
  </r>
  <r>
    <s v="PBOR00511"/>
    <s v="PBOR00507"/>
    <s v="Adhya Garg"/>
    <x v="20"/>
    <s v="Query"/>
    <s v="Yes"/>
    <s v="PBCS0507"/>
    <x v="0"/>
    <n v="1"/>
    <x v="18"/>
    <n v="130"/>
    <x v="4"/>
    <x v="1"/>
    <n v="0.61347440597896874"/>
    <x v="3"/>
    <n v="520"/>
    <n v="508"/>
    <n v="83"/>
  </r>
  <r>
    <s v="PBOR00512"/>
    <s v="PBOR00508"/>
    <s v="Adhya Garg"/>
    <x v="10"/>
    <s v="Request"/>
    <s v="Yes"/>
    <s v="PBCS0508"/>
    <x v="1"/>
    <n v="9"/>
    <x v="19"/>
    <n v="60"/>
    <x v="7"/>
    <x v="0"/>
    <n v="0.98466586395962474"/>
    <x v="4"/>
    <n v="720"/>
    <n v="697"/>
    <n v="23"/>
  </r>
  <r>
    <s v="PBOR00513"/>
    <s v="PBOR00509"/>
    <s v="Pranav Bhatnagar"/>
    <x v="7"/>
    <s v="Request"/>
    <s v="No"/>
    <s v="PBCS0509"/>
    <x v="2"/>
    <n v="6"/>
    <x v="20"/>
    <n v="72"/>
    <x v="7"/>
    <x v="1"/>
    <n v="0.62185666882417023"/>
    <x v="0"/>
    <n v="864"/>
    <n v="435"/>
    <n v="18"/>
  </r>
  <r>
    <s v="PBOR00514"/>
    <s v="PBOR00510"/>
    <s v="Pratyush Trivedi"/>
    <x v="12"/>
    <s v="Query"/>
    <s v="Yes"/>
    <s v="PBCS0510"/>
    <x v="0"/>
    <n v="9"/>
    <x v="21"/>
    <n v="65"/>
    <x v="6"/>
    <x v="0"/>
    <n v="0.59738300229816044"/>
    <x v="1"/>
    <n v="585"/>
    <n v="552"/>
    <n v="17"/>
  </r>
  <r>
    <s v="PBOR00515"/>
    <s v="PBOR00511"/>
    <s v="Apurva Suri"/>
    <x v="8"/>
    <s v="Request"/>
    <s v="Yes"/>
    <s v="PBCS0511"/>
    <x v="1"/>
    <n v="9"/>
    <x v="22"/>
    <n v="250"/>
    <x v="2"/>
    <x v="1"/>
    <n v="0.27937016805477466"/>
    <x v="2"/>
    <n v="750"/>
    <n v="76"/>
    <n v="105"/>
  </r>
  <r>
    <s v="PBOR00516"/>
    <s v="PBOR00512"/>
    <s v="Lata Chokshi"/>
    <x v="29"/>
    <s v="Complaint"/>
    <s v="Yes"/>
    <s v="PBCS0512"/>
    <x v="2"/>
    <n v="3"/>
    <x v="23"/>
    <n v="130"/>
    <x v="5"/>
    <x v="0"/>
    <n v="0.34579974559846482"/>
    <x v="3"/>
    <n v="780"/>
    <n v="610"/>
    <n v="44"/>
  </r>
  <r>
    <s v="PBOR00517"/>
    <s v="PBOR00513"/>
    <s v="Aalia Desai"/>
    <x v="25"/>
    <s v="Query"/>
    <s v="Yes"/>
    <s v="PBCS0513"/>
    <x v="0"/>
    <n v="2"/>
    <x v="24"/>
    <n v="72"/>
    <x v="0"/>
    <x v="1"/>
    <n v="0.57354702869310659"/>
    <x v="0"/>
    <n v="576"/>
    <n v="190"/>
    <n v="47"/>
  </r>
  <r>
    <s v="PBOR00518"/>
    <s v="PBOR00514"/>
    <s v="Roshan Bath"/>
    <x v="29"/>
    <s v="Request"/>
    <s v="Yes"/>
    <s v="PBCS0514"/>
    <x v="1"/>
    <n v="3"/>
    <x v="7"/>
    <n v="65"/>
    <x v="4"/>
    <x v="0"/>
    <n v="0.65480358912721404"/>
    <x v="1"/>
    <n v="260"/>
    <n v="104"/>
    <n v="27"/>
  </r>
  <r>
    <s v="PBOR00519"/>
    <s v="PBOR00515"/>
    <s v="Pratyush Trivedi"/>
    <x v="20"/>
    <s v="Complaint"/>
    <s v="No"/>
    <s v="PBCS0515"/>
    <x v="2"/>
    <n v="10"/>
    <x v="8"/>
    <n v="250"/>
    <x v="9"/>
    <x v="1"/>
    <n v="0.38880640550118961"/>
    <x v="2"/>
    <n v="500"/>
    <n v="105"/>
    <n v="73"/>
  </r>
  <r>
    <s v="PBOR00520"/>
    <s v="PBOR00516"/>
    <s v="Dinesh Sharma"/>
    <x v="22"/>
    <s v="Query"/>
    <s v="Yes"/>
    <s v="PBCS0516"/>
    <x v="0"/>
    <n v="3"/>
    <x v="9"/>
    <n v="130"/>
    <x v="5"/>
    <x v="0"/>
    <n v="0.53946764931744917"/>
    <x v="3"/>
    <n v="780"/>
    <n v="147"/>
    <n v="69"/>
  </r>
  <r>
    <s v="PBOR00521"/>
    <s v="PBOR00517"/>
    <s v="Lata Chokshi"/>
    <x v="8"/>
    <s v="Request"/>
    <s v="Yes"/>
    <s v="PBCS0517"/>
    <x v="1"/>
    <n v="1"/>
    <x v="0"/>
    <n v="60"/>
    <x v="13"/>
    <x v="0"/>
    <n v="0.32928864627203192"/>
    <x v="4"/>
    <n v="900"/>
    <n v="493"/>
    <n v="17"/>
  </r>
  <r>
    <s v="PBOR00522"/>
    <s v="PBOR00518"/>
    <s v="Savitri Kala"/>
    <x v="26"/>
    <s v="Complaint"/>
    <s v="Yes"/>
    <s v="PBCS0518"/>
    <x v="2"/>
    <n v="5"/>
    <x v="1"/>
    <n v="95"/>
    <x v="0"/>
    <x v="1"/>
    <n v="0.93505468640025491"/>
    <x v="5"/>
    <n v="760"/>
    <n v="477"/>
    <n v="51"/>
  </r>
  <r>
    <s v="PBOR00523"/>
    <s v="PBOR00519"/>
    <s v="Nitya Sandhu"/>
    <x v="5"/>
    <s v="Query"/>
    <s v="Yes"/>
    <s v="PBCS0519"/>
    <x v="0"/>
    <n v="1"/>
    <x v="2"/>
    <n v="72"/>
    <x v="4"/>
    <x v="1"/>
    <n v="0.43390806764934819"/>
    <x v="0"/>
    <n v="288"/>
    <n v="64"/>
    <n v="18"/>
  </r>
  <r>
    <s v="PBOR00524"/>
    <s v="PBOR00520"/>
    <s v="Shanta Swamy"/>
    <x v="16"/>
    <s v="Request"/>
    <s v="Yes"/>
    <s v="PBCS0520"/>
    <x v="1"/>
    <n v="5"/>
    <x v="3"/>
    <n v="65"/>
    <x v="2"/>
    <x v="1"/>
    <n v="0.68156468064975673"/>
    <x v="1"/>
    <n v="195"/>
    <n v="3"/>
    <n v="36"/>
  </r>
  <r>
    <s v="PBOR00525"/>
    <s v="PBOR00521"/>
    <s v="Viaan Kale"/>
    <x v="5"/>
    <s v="Request"/>
    <s v="No"/>
    <s v="PBCS0521"/>
    <x v="2"/>
    <n v="5"/>
    <x v="4"/>
    <n v="250"/>
    <x v="11"/>
    <x v="0"/>
    <n v="0.94974042420426097"/>
    <x v="2"/>
    <n v="250"/>
    <n v="181"/>
    <n v="93"/>
  </r>
  <r>
    <s v="PBOR00526"/>
    <s v="PBOR00522"/>
    <s v="Disha Tank"/>
    <x v="15"/>
    <s v="Query"/>
    <s v="Yes"/>
    <s v="PBCS0522"/>
    <x v="0"/>
    <n v="3"/>
    <x v="5"/>
    <n v="130"/>
    <x v="2"/>
    <x v="0"/>
    <n v="0.76955214546844752"/>
    <x v="3"/>
    <n v="390"/>
    <n v="362"/>
    <n v="53"/>
  </r>
  <r>
    <s v="PBOR00527"/>
    <s v="PBOR00523"/>
    <s v="Aaloak Naidu"/>
    <x v="7"/>
    <s v="Request"/>
    <s v="Yes"/>
    <s v="PBCS0523"/>
    <x v="1"/>
    <n v="3"/>
    <x v="6"/>
    <n v="72"/>
    <x v="5"/>
    <x v="0"/>
    <n v="8.3542890995595753E-2"/>
    <x v="0"/>
    <n v="432"/>
    <n v="28"/>
    <n v="43"/>
  </r>
  <r>
    <s v="PBOR00528"/>
    <s v="PBOR00524"/>
    <s v="Nirmal Bahl"/>
    <x v="15"/>
    <s v="Complaint"/>
    <s v="Yes"/>
    <s v="PBCS0524"/>
    <x v="2"/>
    <n v="7"/>
    <x v="7"/>
    <n v="65"/>
    <x v="7"/>
    <x v="0"/>
    <n v="0.38242555969266534"/>
    <x v="1"/>
    <n v="780"/>
    <n v="169"/>
    <n v="41"/>
  </r>
  <r>
    <s v="PBOR00529"/>
    <s v="PBOR00525"/>
    <s v="Saral Narang"/>
    <x v="11"/>
    <s v="Query"/>
    <s v="Yes"/>
    <s v="PBCS0525"/>
    <x v="0"/>
    <n v="4"/>
    <x v="8"/>
    <n v="250"/>
    <x v="2"/>
    <x v="0"/>
    <n v="1.5073962302494248E-3"/>
    <x v="2"/>
    <n v="750"/>
    <n v="85"/>
    <n v="150"/>
  </r>
  <r>
    <s v="PBOR00530"/>
    <s v="PBOR00526"/>
    <s v="Priya Aurora"/>
    <x v="3"/>
    <s v="Request"/>
    <s v="Yes"/>
    <s v="PBCS0526"/>
    <x v="1"/>
    <n v="3"/>
    <x v="9"/>
    <n v="130"/>
    <x v="3"/>
    <x v="0"/>
    <n v="0.73122870011684227"/>
    <x v="3"/>
    <n v="650"/>
    <n v="299"/>
    <n v="49"/>
  </r>
  <r>
    <s v="PBOR00531"/>
    <s v="PBOR00527"/>
    <s v="Sharma Kar"/>
    <x v="14"/>
    <s v="Complaint"/>
    <s v="No"/>
    <s v="PBCS0527"/>
    <x v="2"/>
    <n v="8"/>
    <x v="10"/>
    <n v="60"/>
    <x v="1"/>
    <x v="0"/>
    <n v="0.85798854294301952"/>
    <x v="4"/>
    <n v="420"/>
    <n v="252"/>
    <n v="35"/>
  </r>
  <r>
    <s v="PBOR00532"/>
    <s v="PBOR00528"/>
    <s v="Lakshmi Boase"/>
    <x v="3"/>
    <s v="Query"/>
    <s v="Yes"/>
    <s v="PBCS0528"/>
    <x v="0"/>
    <n v="2"/>
    <x v="11"/>
    <n v="72"/>
    <x v="1"/>
    <x v="0"/>
    <n v="0.49779668200329796"/>
    <x v="0"/>
    <n v="504"/>
    <n v="407"/>
    <n v="23"/>
  </r>
  <r>
    <s v="PBOR00533"/>
    <s v="PBOR00529"/>
    <s v="Jagan Choudhury"/>
    <x v="17"/>
    <s v="Request"/>
    <s v="Yes"/>
    <s v="PBCS0529"/>
    <x v="1"/>
    <n v="9"/>
    <x v="12"/>
    <n v="65"/>
    <x v="7"/>
    <x v="0"/>
    <n v="6.8222605956481441E-2"/>
    <x v="1"/>
    <n v="780"/>
    <n v="303"/>
    <n v="16"/>
  </r>
  <r>
    <s v="PBOR00534"/>
    <s v="PBOR00530"/>
    <s v="Anit Sachdev"/>
    <x v="23"/>
    <s v="Complaint"/>
    <s v="Yes"/>
    <s v="PBCS0530"/>
    <x v="2"/>
    <n v="6"/>
    <x v="13"/>
    <n v="250"/>
    <x v="11"/>
    <x v="1"/>
    <n v="0.82194237146609317"/>
    <x v="2"/>
    <n v="250"/>
    <n v="250"/>
    <n v="145"/>
  </r>
  <r>
    <s v="PBOR00535"/>
    <s v="PBOR00531"/>
    <s v="Ritu Manne"/>
    <x v="23"/>
    <s v="Query"/>
    <s v="Yes"/>
    <s v="PBCS0531"/>
    <x v="0"/>
    <n v="7"/>
    <x v="14"/>
    <n v="130"/>
    <x v="9"/>
    <x v="0"/>
    <n v="0.64327690434003792"/>
    <x v="3"/>
    <n v="260"/>
    <n v="38"/>
    <n v="77"/>
  </r>
  <r>
    <s v="PBOR00536"/>
    <s v="PBOR00532"/>
    <s v="Aditya Ganesh"/>
    <x v="26"/>
    <s v="Request"/>
    <s v="Yes"/>
    <s v="PBCS0532"/>
    <x v="1"/>
    <n v="9"/>
    <x v="15"/>
    <n v="72"/>
    <x v="1"/>
    <x v="0"/>
    <n v="0.20385630439765889"/>
    <x v="0"/>
    <n v="504"/>
    <n v="382"/>
    <n v="19"/>
  </r>
  <r>
    <s v="PBOR00537"/>
    <s v="PBOR00533"/>
    <s v="Roshan Bath"/>
    <x v="29"/>
    <s v="Request"/>
    <s v="No"/>
    <s v="PBCS0533"/>
    <x v="2"/>
    <n v="2"/>
    <x v="16"/>
    <n v="65"/>
    <x v="2"/>
    <x v="0"/>
    <n v="0.14760461469116415"/>
    <x v="1"/>
    <n v="195"/>
    <n v="111"/>
    <n v="23"/>
  </r>
  <r>
    <s v="PBOR00538"/>
    <s v="PBOR00534"/>
    <s v="Aaloak Naidu"/>
    <x v="25"/>
    <s v="Query"/>
    <s v="Yes"/>
    <s v="PBCS0534"/>
    <x v="0"/>
    <n v="9"/>
    <x v="17"/>
    <n v="250"/>
    <x v="9"/>
    <x v="0"/>
    <n v="3.7360413740715748E-3"/>
    <x v="2"/>
    <n v="500"/>
    <n v="443"/>
    <n v="115"/>
  </r>
  <r>
    <s v="PBOR00539"/>
    <s v="PBOR00535"/>
    <s v="Lakshmi Boase"/>
    <x v="26"/>
    <s v="Request"/>
    <s v="Yes"/>
    <s v="PBCS0535"/>
    <x v="1"/>
    <n v="10"/>
    <x v="18"/>
    <n v="130"/>
    <x v="2"/>
    <x v="0"/>
    <n v="0.43226429459700411"/>
    <x v="3"/>
    <n v="390"/>
    <n v="153"/>
    <n v="36"/>
  </r>
  <r>
    <s v="PBOR00540"/>
    <s v="PBOR00536"/>
    <s v="Savitri Kala"/>
    <x v="1"/>
    <s v="Complaint"/>
    <s v="Yes"/>
    <s v="PBCS0536"/>
    <x v="2"/>
    <n v="1"/>
    <x v="19"/>
    <n v="60"/>
    <x v="7"/>
    <x v="1"/>
    <n v="0.47008110901134381"/>
    <x v="4"/>
    <n v="720"/>
    <n v="711"/>
    <n v="25"/>
  </r>
  <r>
    <s v="PBOR00541"/>
    <s v="PBOR00537"/>
    <s v="Dinesh Sharma"/>
    <x v="9"/>
    <s v="Query"/>
    <s v="Yes"/>
    <s v="PBCS0537"/>
    <x v="0"/>
    <n v="1"/>
    <x v="20"/>
    <n v="95"/>
    <x v="2"/>
    <x v="0"/>
    <n v="0.22366889891041308"/>
    <x v="5"/>
    <n v="285"/>
    <n v="98"/>
    <n v="37"/>
  </r>
  <r>
    <s v="PBOR00542"/>
    <s v="PBOR00538"/>
    <s v="Anit Sachdev"/>
    <x v="10"/>
    <s v="Request"/>
    <s v="Yes"/>
    <s v="PBCS0538"/>
    <x v="1"/>
    <n v="10"/>
    <x v="21"/>
    <n v="72"/>
    <x v="5"/>
    <x v="0"/>
    <n v="8.1126654546999188E-2"/>
    <x v="0"/>
    <n v="432"/>
    <n v="154"/>
    <n v="42"/>
  </r>
  <r>
    <s v="PBOR00543"/>
    <s v="PBOR00539"/>
    <s v="Ritu Manne"/>
    <x v="10"/>
    <s v="Request"/>
    <s v="No"/>
    <s v="PBCS0539"/>
    <x v="2"/>
    <n v="4"/>
    <x v="22"/>
    <n v="65"/>
    <x v="3"/>
    <x v="0"/>
    <n v="0.53464567319166212"/>
    <x v="1"/>
    <n v="325"/>
    <n v="94"/>
    <n v="42"/>
  </r>
  <r>
    <s v="PBOR00544"/>
    <s v="PBOR00540"/>
    <s v="Rajni Sood"/>
    <x v="15"/>
    <s v="Query"/>
    <s v="Yes"/>
    <s v="PBCS0540"/>
    <x v="0"/>
    <n v="7"/>
    <x v="23"/>
    <n v="250"/>
    <x v="2"/>
    <x v="1"/>
    <n v="0.933722431775728"/>
    <x v="2"/>
    <n v="750"/>
    <n v="715"/>
    <n v="83"/>
  </r>
  <r>
    <s v="PBOR00545"/>
    <s v="PBOR00541"/>
    <s v="Apurva Suri"/>
    <x v="27"/>
    <s v="Request"/>
    <s v="Yes"/>
    <s v="PBCS0541"/>
    <x v="1"/>
    <n v="3"/>
    <x v="24"/>
    <n v="130"/>
    <x v="3"/>
    <x v="1"/>
    <n v="0.69940606574375574"/>
    <x v="3"/>
    <n v="650"/>
    <n v="644"/>
    <n v="66"/>
  </r>
  <r>
    <s v="PBOR00546"/>
    <s v="PBOR00542"/>
    <s v="Lavanya Agate"/>
    <x v="8"/>
    <s v="Complaint"/>
    <s v="Yes"/>
    <s v="PBCS0542"/>
    <x v="2"/>
    <n v="6"/>
    <x v="25"/>
    <n v="72"/>
    <x v="5"/>
    <x v="1"/>
    <n v="0.10743562083101177"/>
    <x v="0"/>
    <n v="432"/>
    <n v="284"/>
    <n v="37"/>
  </r>
  <r>
    <s v="PBOR00547"/>
    <s v="PBOR00543"/>
    <s v="Dhruv Sengupta"/>
    <x v="17"/>
    <s v="Query"/>
    <s v="Yes"/>
    <s v="PBCS0543"/>
    <x v="0"/>
    <n v="6"/>
    <x v="26"/>
    <n v="65"/>
    <x v="12"/>
    <x v="1"/>
    <n v="0.85815551077095653"/>
    <x v="1"/>
    <n v="715"/>
    <n v="197"/>
    <n v="20"/>
  </r>
  <r>
    <s v="PBOR00548"/>
    <s v="PBOR00544"/>
    <s v="Akshay Oak"/>
    <x v="16"/>
    <s v="Request"/>
    <s v="Yes"/>
    <s v="PBCS0544"/>
    <x v="1"/>
    <n v="5"/>
    <x v="27"/>
    <n v="250"/>
    <x v="11"/>
    <x v="1"/>
    <n v="3.1956015546138916E-2"/>
    <x v="2"/>
    <n v="250"/>
    <n v="4"/>
    <n v="93"/>
  </r>
  <r>
    <s v="PBOR00549"/>
    <s v="PBOR00545"/>
    <s v="Malini Murty"/>
    <x v="1"/>
    <s v="Complaint"/>
    <s v="No"/>
    <s v="PBCS0545"/>
    <x v="2"/>
    <n v="1"/>
    <x v="0"/>
    <n v="130"/>
    <x v="2"/>
    <x v="1"/>
    <n v="0.73775781343910274"/>
    <x v="3"/>
    <n v="390"/>
    <n v="59"/>
    <n v="62"/>
  </r>
  <r>
    <s v="PBOR00550"/>
    <s v="PBOR00546"/>
    <s v="Akshay Bal"/>
    <x v="17"/>
    <s v="Query"/>
    <s v="Yes"/>
    <s v="PBCS0546"/>
    <x v="0"/>
    <n v="9"/>
    <x v="1"/>
    <n v="72"/>
    <x v="14"/>
    <x v="0"/>
    <n v="0.21547684023960312"/>
    <x v="0"/>
    <n v="720"/>
    <n v="540"/>
    <n v="41"/>
  </r>
  <r>
    <s v="PBOR00551"/>
    <s v="PBOR00547"/>
    <s v="Kavika Lall"/>
    <x v="27"/>
    <s v="Request"/>
    <s v="Yes"/>
    <s v="PBCS0547"/>
    <x v="1"/>
    <n v="3"/>
    <x v="2"/>
    <n v="65"/>
    <x v="5"/>
    <x v="1"/>
    <n v="0.18618695079753078"/>
    <x v="1"/>
    <n v="390"/>
    <n v="343"/>
    <n v="40"/>
  </r>
  <r>
    <s v="PBOR00552"/>
    <s v="PBOR00548"/>
    <s v="Avinash Kale"/>
    <x v="20"/>
    <s v="Request"/>
    <s v="Yes"/>
    <s v="PBCS0548"/>
    <x v="2"/>
    <n v="4"/>
    <x v="3"/>
    <n v="250"/>
    <x v="9"/>
    <x v="0"/>
    <n v="0.32786774534546825"/>
    <x v="2"/>
    <n v="500"/>
    <n v="476"/>
    <n v="98"/>
  </r>
  <r>
    <s v="PBOR00553"/>
    <s v="PBOR00549"/>
    <s v="Valini Grover"/>
    <x v="11"/>
    <s v="Query"/>
    <s v="Yes"/>
    <s v="PBCS0549"/>
    <x v="0"/>
    <n v="8"/>
    <x v="4"/>
    <n v="130"/>
    <x v="3"/>
    <x v="1"/>
    <n v="0.95104300847688705"/>
    <x v="3"/>
    <n v="650"/>
    <n v="146"/>
    <n v="33"/>
  </r>
  <r>
    <s v="PBOR00554"/>
    <s v="PBOR00550"/>
    <s v="Anjali Dora"/>
    <x v="26"/>
    <s v="Request"/>
    <s v="Yes"/>
    <s v="PBCS0550"/>
    <x v="0"/>
    <n v="6"/>
    <x v="5"/>
    <n v="72"/>
    <x v="6"/>
    <x v="0"/>
    <n v="0.78377479028508468"/>
    <x v="0"/>
    <n v="648"/>
    <n v="255"/>
    <n v="44"/>
  </r>
  <r>
    <s v="PBOR00555"/>
    <s v="PBOR00551"/>
    <s v="Sam"/>
    <x v="7"/>
    <s v="Query"/>
    <s v="Yes"/>
    <s v="PBCS0551"/>
    <x v="0"/>
    <n v="9"/>
    <x v="6"/>
    <n v="65"/>
    <x v="3"/>
    <x v="1"/>
    <n v="0.47438992005301917"/>
    <x v="1"/>
    <n v="325"/>
    <n v="204"/>
    <n v="40"/>
  </r>
  <r>
    <s v="PBOR00556"/>
    <s v="PBOR00552"/>
    <s v="Simma Raj"/>
    <x v="26"/>
    <s v="Request"/>
    <s v="Yes"/>
    <s v="PBCS0552"/>
    <x v="1"/>
    <n v="7"/>
    <x v="7"/>
    <n v="250"/>
    <x v="11"/>
    <x v="0"/>
    <n v="0.2988285512755493"/>
    <x v="2"/>
    <n v="250"/>
    <n v="132"/>
    <n v="148"/>
  </r>
  <r>
    <s v="PBOR00557"/>
    <s v="PBOR00553"/>
    <s v="Aditya Singh"/>
    <x v="16"/>
    <s v="Complaint"/>
    <s v="No"/>
    <s v="PBCS0553"/>
    <x v="2"/>
    <n v="8"/>
    <x v="8"/>
    <n v="130"/>
    <x v="2"/>
    <x v="1"/>
    <n v="0.24219199049115303"/>
    <x v="3"/>
    <n v="390"/>
    <n v="258"/>
    <n v="74"/>
  </r>
  <r>
    <s v="PBOR00558"/>
    <s v="PBOR00554"/>
    <s v="Julian Richard Samson"/>
    <x v="5"/>
    <s v="Query"/>
    <s v="Yes"/>
    <s v="PBCS0554"/>
    <x v="0"/>
    <n v="6"/>
    <x v="9"/>
    <n v="60"/>
    <x v="1"/>
    <x v="0"/>
    <n v="0.95775009395828081"/>
    <x v="4"/>
    <n v="420"/>
    <n v="216"/>
    <n v="27"/>
  </r>
  <r>
    <s v="PBOR00559"/>
    <s v="PBOR00555"/>
    <s v="Savitri Kala"/>
    <x v="0"/>
    <s v="Request"/>
    <s v="Yes"/>
    <s v="PBCS0555"/>
    <x v="1"/>
    <n v="2"/>
    <x v="10"/>
    <n v="72"/>
    <x v="7"/>
    <x v="1"/>
    <n v="0.50447894858829179"/>
    <x v="0"/>
    <n v="864"/>
    <n v="576"/>
    <n v="24"/>
  </r>
  <r>
    <s v="PBOR00560"/>
    <s v="PBOR00556"/>
    <s v="Pratyush Trivedi"/>
    <x v="18"/>
    <s v="Request"/>
    <s v="Yes"/>
    <s v="PBCS0556"/>
    <x v="2"/>
    <n v="4"/>
    <x v="11"/>
    <n v="65"/>
    <x v="7"/>
    <x v="0"/>
    <n v="0.43815840742356105"/>
    <x v="1"/>
    <n v="780"/>
    <n v="3"/>
    <n v="24"/>
  </r>
  <r>
    <s v="PBOR00561"/>
    <s v="PBOR00557"/>
    <s v="Adhya Garg"/>
    <x v="25"/>
    <s v="Query"/>
    <s v="Yes"/>
    <s v="PBCS0557"/>
    <x v="0"/>
    <n v="1"/>
    <x v="12"/>
    <n v="250"/>
    <x v="2"/>
    <x v="1"/>
    <n v="0.68818726286991994"/>
    <x v="2"/>
    <n v="750"/>
    <n v="265"/>
    <n v="70"/>
  </r>
  <r>
    <s v="PBOR00562"/>
    <s v="PBOR00558"/>
    <s v="Adhya Garg"/>
    <x v="7"/>
    <s v="Request"/>
    <s v="Yes"/>
    <s v="PBCS0558"/>
    <x v="1"/>
    <n v="9"/>
    <x v="13"/>
    <n v="130"/>
    <x v="3"/>
    <x v="0"/>
    <n v="0.32885616671362505"/>
    <x v="3"/>
    <n v="650"/>
    <n v="245"/>
    <n v="42"/>
  </r>
  <r>
    <s v="PBOR00563"/>
    <s v="PBOR00559"/>
    <s v="Pranav Bhatnagar"/>
    <x v="13"/>
    <s v="Query"/>
    <s v="No"/>
    <s v="PBCS0559"/>
    <x v="2"/>
    <n v="6"/>
    <x v="14"/>
    <n v="72"/>
    <x v="4"/>
    <x v="1"/>
    <n v="4.9557077527330184E-2"/>
    <x v="0"/>
    <n v="288"/>
    <n v="209"/>
    <n v="35"/>
  </r>
  <r>
    <s v="PBOR00564"/>
    <s v="PBOR00560"/>
    <s v="Kalpana Bali"/>
    <x v="23"/>
    <s v="Request"/>
    <s v="Yes"/>
    <s v="PBCS0560"/>
    <x v="0"/>
    <n v="9"/>
    <x v="15"/>
    <n v="65"/>
    <x v="6"/>
    <x v="0"/>
    <n v="0.75863269914945364"/>
    <x v="1"/>
    <n v="585"/>
    <n v="403"/>
    <n v="42"/>
  </r>
  <r>
    <s v="PBOR00565"/>
    <s v="PBOR00561"/>
    <s v="Apurva Suri"/>
    <x v="18"/>
    <s v="Request"/>
    <s v="Yes"/>
    <s v="PBCS0561"/>
    <x v="1"/>
    <n v="9"/>
    <x v="16"/>
    <n v="250"/>
    <x v="2"/>
    <x v="1"/>
    <n v="0.68200752946415988"/>
    <x v="2"/>
    <n v="750"/>
    <n v="292"/>
    <n v="110"/>
  </r>
  <r>
    <s v="PBOR00566"/>
    <s v="PBOR00562"/>
    <s v="Lata Chokshi"/>
    <x v="10"/>
    <s v="Query"/>
    <s v="Yes"/>
    <s v="PBCS0562"/>
    <x v="2"/>
    <n v="3"/>
    <x v="17"/>
    <n v="130"/>
    <x v="3"/>
    <x v="0"/>
    <n v="0.82047160686309895"/>
    <x v="3"/>
    <n v="650"/>
    <n v="113"/>
    <n v="56"/>
  </r>
  <r>
    <s v="PBOR00567"/>
    <s v="PBOR00563"/>
    <s v="Aalia Desai"/>
    <x v="6"/>
    <s v="Request"/>
    <s v="Yes"/>
    <s v="PBCS0563"/>
    <x v="0"/>
    <n v="2"/>
    <x v="18"/>
    <n v="60"/>
    <x v="4"/>
    <x v="0"/>
    <n v="0.85415618367807777"/>
    <x v="4"/>
    <n v="240"/>
    <n v="156"/>
    <n v="18"/>
  </r>
  <r>
    <s v="PBOR00568"/>
    <s v="PBOR00564"/>
    <s v="Roshan Bath"/>
    <x v="27"/>
    <s v="Request"/>
    <s v="Yes"/>
    <s v="PBCS0564"/>
    <x v="1"/>
    <n v="3"/>
    <x v="19"/>
    <n v="95"/>
    <x v="0"/>
    <x v="1"/>
    <n v="0.39073582946807162"/>
    <x v="5"/>
    <n v="760"/>
    <n v="351"/>
    <n v="44"/>
  </r>
  <r>
    <s v="PBOR00569"/>
    <s v="PBOR00565"/>
    <s v="Anjali Dora"/>
    <x v="23"/>
    <s v="Query"/>
    <s v="No"/>
    <s v="PBCS0565"/>
    <x v="2"/>
    <n v="10"/>
    <x v="20"/>
    <n v="72"/>
    <x v="6"/>
    <x v="1"/>
    <n v="0.25703576730998712"/>
    <x v="0"/>
    <n v="648"/>
    <n v="366"/>
    <n v="44"/>
  </r>
  <r>
    <s v="PBOR00570"/>
    <s v="PBOR00566"/>
    <s v="Sam"/>
    <x v="6"/>
    <s v="Request"/>
    <s v="Yes"/>
    <s v="PBCS0566"/>
    <x v="0"/>
    <n v="3"/>
    <x v="21"/>
    <n v="65"/>
    <x v="5"/>
    <x v="1"/>
    <n v="0.63493687389990017"/>
    <x v="1"/>
    <n v="390"/>
    <n v="320"/>
    <n v="27"/>
  </r>
  <r>
    <s v="PBOR00571"/>
    <s v="PBOR00567"/>
    <s v="Simma Raj"/>
    <x v="28"/>
    <s v="Query"/>
    <s v="Yes"/>
    <s v="PBCS0567"/>
    <x v="1"/>
    <n v="1"/>
    <x v="22"/>
    <n v="250"/>
    <x v="4"/>
    <x v="0"/>
    <n v="6.1803972190859202E-3"/>
    <x v="2"/>
    <n v="1000"/>
    <n v="799"/>
    <n v="75"/>
  </r>
  <r>
    <s v="PBOR00572"/>
    <s v="PBOR00568"/>
    <s v="Aditya Singh"/>
    <x v="18"/>
    <s v="Request"/>
    <s v="Yes"/>
    <s v="PBCS0568"/>
    <x v="2"/>
    <n v="5"/>
    <x v="23"/>
    <n v="130"/>
    <x v="4"/>
    <x v="0"/>
    <n v="0.63924925891641493"/>
    <x v="3"/>
    <n v="520"/>
    <n v="301"/>
    <n v="33"/>
  </r>
  <r>
    <s v="PBOR00573"/>
    <s v="PBOR00569"/>
    <s v="Julian Richard Samson"/>
    <x v="4"/>
    <s v="Query"/>
    <s v="Yes"/>
    <s v="PBCS0569"/>
    <x v="0"/>
    <n v="1"/>
    <x v="24"/>
    <n v="72"/>
    <x v="6"/>
    <x v="0"/>
    <n v="4.8344985764839699E-2"/>
    <x v="0"/>
    <n v="648"/>
    <n v="478"/>
    <n v="37"/>
  </r>
  <r>
    <s v="PBOR00574"/>
    <s v="PBOR00570"/>
    <s v="Savitri Kala"/>
    <x v="3"/>
    <s v="Request"/>
    <s v="Yes"/>
    <s v="PBCS0570"/>
    <x v="1"/>
    <n v="5"/>
    <x v="25"/>
    <n v="65"/>
    <x v="0"/>
    <x v="0"/>
    <n v="1.7918805247063574E-2"/>
    <x v="1"/>
    <n v="520"/>
    <n v="301"/>
    <n v="20"/>
  </r>
  <r>
    <s v="PBOR00575"/>
    <s v="PBOR00571"/>
    <s v="Pratyush Trivedi"/>
    <x v="9"/>
    <s v="Complaint"/>
    <s v="No"/>
    <s v="PBCS0571"/>
    <x v="2"/>
    <n v="5"/>
    <x v="26"/>
    <n v="250"/>
    <x v="11"/>
    <x v="0"/>
    <n v="0.80586554811694766"/>
    <x v="2"/>
    <n v="250"/>
    <n v="60"/>
    <n v="100"/>
  </r>
  <r>
    <s v="PBOR00576"/>
    <s v="PBOR00572"/>
    <s v="Adhya Garg"/>
    <x v="23"/>
    <s v="Query"/>
    <s v="Yes"/>
    <s v="PBCS0572"/>
    <x v="0"/>
    <n v="3"/>
    <x v="27"/>
    <n v="130"/>
    <x v="2"/>
    <x v="0"/>
    <n v="0.50466138518248105"/>
    <x v="3"/>
    <n v="390"/>
    <n v="142"/>
    <n v="62"/>
  </r>
  <r>
    <s v="PBOR00577"/>
    <s v="PBOR00573"/>
    <s v="Adhya Garg"/>
    <x v="9"/>
    <s v="Request"/>
    <s v="Yes"/>
    <s v="PBCS0573"/>
    <x v="1"/>
    <n v="3"/>
    <x v="0"/>
    <n v="60"/>
    <x v="8"/>
    <x v="0"/>
    <n v="0.37499400263698524"/>
    <x v="4"/>
    <n v="780"/>
    <n v="230"/>
    <n v="29"/>
  </r>
  <r>
    <s v="PBOR00578"/>
    <s v="PBOR00574"/>
    <s v="Pranav Bhatnagar"/>
    <x v="11"/>
    <s v="Request"/>
    <s v="Yes"/>
    <s v="PBCS0574"/>
    <x v="2"/>
    <n v="7"/>
    <x v="1"/>
    <n v="72"/>
    <x v="4"/>
    <x v="0"/>
    <n v="0.95943148992628291"/>
    <x v="0"/>
    <n v="288"/>
    <n v="47"/>
    <n v="34"/>
  </r>
  <r>
    <s v="PBOR00579"/>
    <s v="PBOR00575"/>
    <s v="Pratyush Trivedi"/>
    <x v="8"/>
    <s v="Query"/>
    <s v="Yes"/>
    <s v="PBCS0575"/>
    <x v="0"/>
    <n v="4"/>
    <x v="13"/>
    <n v="65"/>
    <x v="7"/>
    <x v="0"/>
    <n v="0.13908763809239089"/>
    <x v="1"/>
    <n v="780"/>
    <n v="671"/>
    <n v="18"/>
  </r>
  <r>
    <s v="PBOR00580"/>
    <s v="PBOR00576"/>
    <s v="Apurva Suri"/>
    <x v="9"/>
    <s v="Request"/>
    <s v="Yes"/>
    <s v="PBCS0576"/>
    <x v="1"/>
    <n v="3"/>
    <x v="14"/>
    <n v="250"/>
    <x v="2"/>
    <x v="1"/>
    <n v="0.72848256824645552"/>
    <x v="2"/>
    <n v="750"/>
    <n v="574"/>
    <n v="68"/>
  </r>
  <r>
    <s v="PBOR00581"/>
    <s v="PBOR00577"/>
    <s v="Lata Chokshi"/>
    <x v="12"/>
    <s v="Query"/>
    <s v="No"/>
    <s v="PBCS0577"/>
    <x v="2"/>
    <n v="8"/>
    <x v="15"/>
    <n v="130"/>
    <x v="5"/>
    <x v="0"/>
    <n v="0.10054521216707102"/>
    <x v="3"/>
    <n v="780"/>
    <n v="35"/>
    <n v="65"/>
  </r>
  <r>
    <s v="PBOR00582"/>
    <s v="PBOR00578"/>
    <s v="Aalia Desai"/>
    <x v="29"/>
    <s v="Request"/>
    <s v="Yes"/>
    <s v="PBCS0578"/>
    <x v="0"/>
    <n v="2"/>
    <x v="16"/>
    <n v="72"/>
    <x v="3"/>
    <x v="0"/>
    <n v="0.54486852167320721"/>
    <x v="0"/>
    <n v="360"/>
    <n v="343"/>
    <n v="37"/>
  </r>
  <r>
    <s v="PBOR00583"/>
    <s v="PBOR00579"/>
    <s v="Roshan Bath"/>
    <x v="1"/>
    <s v="Request"/>
    <s v="Yes"/>
    <s v="PBCS0579"/>
    <x v="1"/>
    <n v="9"/>
    <x v="6"/>
    <n v="65"/>
    <x v="12"/>
    <x v="0"/>
    <n v="0.63293950772425078"/>
    <x v="1"/>
    <n v="715"/>
    <n v="42"/>
    <n v="35"/>
  </r>
  <r>
    <s v="PBOR00584"/>
    <s v="PBOR00580"/>
    <s v="Pratyush Trivedi"/>
    <x v="14"/>
    <s v="Query"/>
    <s v="Yes"/>
    <s v="PBCS0580"/>
    <x v="2"/>
    <n v="6"/>
    <x v="7"/>
    <n v="250"/>
    <x v="9"/>
    <x v="0"/>
    <n v="0.78729572673293546"/>
    <x v="2"/>
    <n v="500"/>
    <n v="218"/>
    <n v="108"/>
  </r>
  <r>
    <s v="PBOR00585"/>
    <s v="PBOR00581"/>
    <s v="Dinesh Sharma"/>
    <x v="3"/>
    <s v="Request"/>
    <s v="Yes"/>
    <s v="PBCS0581"/>
    <x v="0"/>
    <n v="7"/>
    <x v="8"/>
    <n v="130"/>
    <x v="9"/>
    <x v="0"/>
    <n v="0.37209226116301064"/>
    <x v="3"/>
    <n v="260"/>
    <n v="162"/>
    <n v="49"/>
  </r>
  <r>
    <s v="PBOR00586"/>
    <s v="PBOR00582"/>
    <s v="Lata Chokshi"/>
    <x v="17"/>
    <s v="Request"/>
    <s v="Yes"/>
    <s v="PBCS0582"/>
    <x v="1"/>
    <n v="9"/>
    <x v="18"/>
    <n v="60"/>
    <x v="14"/>
    <x v="1"/>
    <n v="0.42309635911431154"/>
    <x v="4"/>
    <n v="600"/>
    <n v="266"/>
    <n v="39"/>
  </r>
  <r>
    <s v="PBOR00587"/>
    <s v="PBOR00583"/>
    <s v="Savitri Kala"/>
    <x v="20"/>
    <s v="Query"/>
    <s v="No"/>
    <s v="PBCS0583"/>
    <x v="2"/>
    <n v="2"/>
    <x v="19"/>
    <n v="95"/>
    <x v="5"/>
    <x v="0"/>
    <n v="0.90639028070333028"/>
    <x v="5"/>
    <n v="570"/>
    <n v="351"/>
    <n v="47"/>
  </r>
  <r>
    <s v="PBOR00588"/>
    <s v="PBOR00584"/>
    <s v="Apurva Suri"/>
    <x v="21"/>
    <s v="Request"/>
    <s v="Yes"/>
    <s v="PBCS0584"/>
    <x v="0"/>
    <n v="9"/>
    <x v="20"/>
    <n v="72"/>
    <x v="1"/>
    <x v="0"/>
    <n v="0.14982219203415614"/>
    <x v="0"/>
    <n v="504"/>
    <n v="384"/>
    <n v="46"/>
  </r>
  <r>
    <s v="PBOR00589"/>
    <s v="PBOR00585"/>
    <s v="Shanta Swamy"/>
    <x v="3"/>
    <s v="Query"/>
    <s v="Yes"/>
    <s v="PBCS0585"/>
    <x v="1"/>
    <n v="10"/>
    <x v="21"/>
    <n v="65"/>
    <x v="0"/>
    <x v="0"/>
    <n v="0.36378467839530526"/>
    <x v="1"/>
    <n v="520"/>
    <n v="121"/>
    <n v="34"/>
  </r>
  <r>
    <s v="PBOR00590"/>
    <s v="PBOR00586"/>
    <s v="Viaan Kale"/>
    <x v="12"/>
    <s v="Request"/>
    <s v="Yes"/>
    <s v="PBCS0586"/>
    <x v="2"/>
    <n v="1"/>
    <x v="22"/>
    <n v="250"/>
    <x v="4"/>
    <x v="1"/>
    <n v="0.57658250161040037"/>
    <x v="2"/>
    <n v="1000"/>
    <n v="694"/>
    <n v="70"/>
  </r>
  <r>
    <s v="PBOR00591"/>
    <s v="PBOR00587"/>
    <s v="Disha Tank"/>
    <x v="24"/>
    <s v="Query"/>
    <s v="Yes"/>
    <s v="PBCS0587"/>
    <x v="0"/>
    <n v="1"/>
    <x v="23"/>
    <n v="130"/>
    <x v="5"/>
    <x v="1"/>
    <n v="5.0561527900974568E-2"/>
    <x v="3"/>
    <n v="780"/>
    <n v="233"/>
    <n v="47"/>
  </r>
  <r>
    <s v="PBOR00592"/>
    <s v="PBOR00588"/>
    <s v="Aaloak Naidu"/>
    <x v="13"/>
    <s v="Request"/>
    <s v="Yes"/>
    <s v="PBCS0588"/>
    <x v="1"/>
    <n v="10"/>
    <x v="24"/>
    <n v="72"/>
    <x v="4"/>
    <x v="1"/>
    <n v="0.65958336131606121"/>
    <x v="0"/>
    <n v="288"/>
    <n v="87"/>
    <n v="40"/>
  </r>
  <r>
    <s v="PBOR00593"/>
    <s v="PBOR00589"/>
    <s v="Nirmal Bahl"/>
    <x v="17"/>
    <s v="Complaint"/>
    <s v="No"/>
    <s v="PBCS0589"/>
    <x v="2"/>
    <n v="4"/>
    <x v="7"/>
    <n v="65"/>
    <x v="6"/>
    <x v="1"/>
    <n v="0.34677997828469764"/>
    <x v="1"/>
    <n v="585"/>
    <n v="504"/>
    <n v="27"/>
  </r>
  <r>
    <s v="PBOR00594"/>
    <s v="PBOR00590"/>
    <s v="Saral Narang"/>
    <x v="14"/>
    <s v="Query"/>
    <s v="Yes"/>
    <s v="PBCS0590"/>
    <x v="0"/>
    <n v="7"/>
    <x v="8"/>
    <n v="250"/>
    <x v="11"/>
    <x v="1"/>
    <n v="0.27292749649222725"/>
    <x v="2"/>
    <n v="250"/>
    <n v="93"/>
    <n v="83"/>
  </r>
  <r>
    <s v="PBOR00595"/>
    <s v="PBOR00591"/>
    <s v="Priya Aurora"/>
    <x v="5"/>
    <s v="Request"/>
    <s v="Yes"/>
    <s v="PBCS0591"/>
    <x v="1"/>
    <n v="3"/>
    <x v="9"/>
    <n v="130"/>
    <x v="2"/>
    <x v="1"/>
    <n v="0.73065539592670481"/>
    <x v="3"/>
    <n v="390"/>
    <n v="134"/>
    <n v="60"/>
  </r>
  <r>
    <s v="PBOR00596"/>
    <s v="PBOR00592"/>
    <s v="Sharma Kar"/>
    <x v="12"/>
    <s v="Request"/>
    <s v="Yes"/>
    <s v="PBCS0592"/>
    <x v="2"/>
    <n v="6"/>
    <x v="25"/>
    <n v="72"/>
    <x v="5"/>
    <x v="0"/>
    <n v="0.494350769149415"/>
    <x v="0"/>
    <n v="432"/>
    <n v="299"/>
    <n v="37"/>
  </r>
  <r>
    <s v="PBOR00597"/>
    <s v="PBOR00593"/>
    <s v="Lakshmi Boase"/>
    <x v="24"/>
    <s v="Query"/>
    <s v="Yes"/>
    <s v="PBCS0593"/>
    <x v="0"/>
    <n v="6"/>
    <x v="26"/>
    <n v="65"/>
    <x v="8"/>
    <x v="1"/>
    <n v="0.72552173814259091"/>
    <x v="1"/>
    <n v="845"/>
    <n v="445"/>
    <n v="31"/>
  </r>
  <r>
    <s v="PBOR00598"/>
    <s v="PBOR00594"/>
    <s v="Jagan Choudhury"/>
    <x v="20"/>
    <s v="Request"/>
    <s v="Yes"/>
    <s v="PBCS0594"/>
    <x v="1"/>
    <n v="5"/>
    <x v="27"/>
    <n v="250"/>
    <x v="11"/>
    <x v="0"/>
    <n v="0.62188159273532173"/>
    <x v="2"/>
    <n v="250"/>
    <n v="180"/>
    <n v="95"/>
  </r>
  <r>
    <s v="PBOR00599"/>
    <s v="PBOR00595"/>
    <s v="Anit Sachdev"/>
    <x v="13"/>
    <s v="Query"/>
    <s v="No"/>
    <s v="PBCS0595"/>
    <x v="2"/>
    <n v="1"/>
    <x v="0"/>
    <n v="130"/>
    <x v="2"/>
    <x v="1"/>
    <n v="0.20672688305877951"/>
    <x v="3"/>
    <n v="390"/>
    <n v="123"/>
    <n v="56"/>
  </r>
  <r>
    <s v="PBOR00600"/>
    <s v="PBOR00596"/>
    <s v="Ritu Manne"/>
    <x v="25"/>
    <s v="Request"/>
    <s v="Yes"/>
    <s v="PBCS0596"/>
    <x v="0"/>
    <n v="9"/>
    <x v="1"/>
    <n v="72"/>
    <x v="5"/>
    <x v="0"/>
    <n v="0.67039641886397405"/>
    <x v="0"/>
    <n v="432"/>
    <n v="224"/>
    <n v="41"/>
  </r>
  <r>
    <s v="PBOR00601"/>
    <s v="PBOR00597"/>
    <s v="Aditya Ganesh"/>
    <x v="10"/>
    <s v="Request"/>
    <s v="Yes"/>
    <s v="PBCS0597"/>
    <x v="1"/>
    <n v="3"/>
    <x v="13"/>
    <n v="65"/>
    <x v="7"/>
    <x v="1"/>
    <n v="0.2864308526966346"/>
    <x v="1"/>
    <n v="780"/>
    <n v="61"/>
    <n v="37"/>
  </r>
  <r>
    <s v="PBOR00602"/>
    <s v="PBOR00598"/>
    <s v="Roshan Bath"/>
    <x v="10"/>
    <s v="Query"/>
    <s v="Yes"/>
    <s v="PBCS0598"/>
    <x v="2"/>
    <n v="4"/>
    <x v="14"/>
    <n v="250"/>
    <x v="2"/>
    <x v="0"/>
    <n v="0.24662204470869253"/>
    <x v="2"/>
    <n v="750"/>
    <n v="399"/>
    <n v="158"/>
  </r>
  <r>
    <s v="PBOR00603"/>
    <s v="PBOR00599"/>
    <s v="Aaloak Naidu"/>
    <x v="27"/>
    <s v="Request"/>
    <s v="Yes"/>
    <s v="PBCS0599"/>
    <x v="0"/>
    <n v="8"/>
    <x v="15"/>
    <n v="130"/>
    <x v="4"/>
    <x v="1"/>
    <n v="0.94617155638975126"/>
    <x v="3"/>
    <n v="520"/>
    <n v="406"/>
    <n v="83"/>
  </r>
  <r>
    <s v="PBOR00604"/>
    <s v="PBOR00600"/>
    <s v="Lakshmi Boase"/>
    <x v="24"/>
    <s v="Request"/>
    <s v="Yes"/>
    <s v="PBCS0600"/>
    <x v="0"/>
    <n v="6"/>
    <x v="16"/>
    <n v="60"/>
    <x v="12"/>
    <x v="0"/>
    <n v="0.72575729836202607"/>
    <x v="4"/>
    <n v="660"/>
    <n v="398"/>
    <n v="28"/>
  </r>
  <r>
    <s v="PBOR00605"/>
    <s v="PBOR00601"/>
    <s v="Savitri Kala"/>
    <x v="20"/>
    <s v="Query"/>
    <s v="Yes"/>
    <s v="PBCS0601"/>
    <x v="0"/>
    <n v="10"/>
    <x v="6"/>
    <n v="72"/>
    <x v="2"/>
    <x v="1"/>
    <n v="2.0792123295812592E-2"/>
    <x v="0"/>
    <n v="216"/>
    <n v="60"/>
    <n v="26"/>
  </r>
  <r>
    <s v="PBOR00606"/>
    <s v="PBOR00602"/>
    <s v="Dinesh Sharma"/>
    <x v="4"/>
    <s v="Request"/>
    <s v="Yes"/>
    <s v="PBCS0602"/>
    <x v="1"/>
    <n v="9"/>
    <x v="7"/>
    <n v="65"/>
    <x v="0"/>
    <x v="0"/>
    <n v="0.97887086482371177"/>
    <x v="1"/>
    <n v="520"/>
    <n v="101"/>
    <n v="22"/>
  </r>
  <r>
    <s v="PBOR00607"/>
    <s v="PBOR00603"/>
    <s v="Anit Sachdev"/>
    <x v="11"/>
    <s v="Query"/>
    <s v="Yes"/>
    <s v="PBCS0603"/>
    <x v="2"/>
    <n v="7"/>
    <x v="8"/>
    <n v="250"/>
    <x v="2"/>
    <x v="1"/>
    <n v="0.56977438627993138"/>
    <x v="2"/>
    <n v="750"/>
    <n v="608"/>
    <n v="93"/>
  </r>
  <r>
    <s v="PBOR00608"/>
    <s v="PBOR00604"/>
    <s v="Ritu Manne"/>
    <x v="28"/>
    <s v="Request"/>
    <s v="Yes"/>
    <s v="PBCS0604"/>
    <x v="0"/>
    <n v="7"/>
    <x v="18"/>
    <n v="130"/>
    <x v="9"/>
    <x v="0"/>
    <n v="0.5994179387013755"/>
    <x v="3"/>
    <n v="260"/>
    <n v="235"/>
    <n v="56"/>
  </r>
  <r>
    <s v="PBOR00609"/>
    <s v="PBOR00605"/>
    <s v="Rajni Sood"/>
    <x v="27"/>
    <s v="Query"/>
    <s v="Yes"/>
    <s v="PBCS0605"/>
    <x v="1"/>
    <n v="7"/>
    <x v="19"/>
    <n v="72"/>
    <x v="7"/>
    <x v="1"/>
    <n v="0.45569020882648292"/>
    <x v="0"/>
    <n v="864"/>
    <n v="568"/>
    <n v="40"/>
  </r>
  <r>
    <s v="PBOR00610"/>
    <s v="PBOR00606"/>
    <s v="Kirtida Raval"/>
    <x v="13"/>
    <s v="Request"/>
    <s v="Yes"/>
    <s v="PBCS0606"/>
    <x v="2"/>
    <n v="7"/>
    <x v="20"/>
    <n v="65"/>
    <x v="8"/>
    <x v="0"/>
    <n v="0.98591243660912842"/>
    <x v="1"/>
    <n v="845"/>
    <n v="423"/>
    <n v="34"/>
  </r>
  <r>
    <s v="PBOR00611"/>
    <s v="PBOR00607"/>
    <s v="Lavanya Agate"/>
    <x v="7"/>
    <s v="Complaint"/>
    <s v="Yes"/>
    <s v="PBCS0607"/>
    <x v="0"/>
    <n v="8"/>
    <x v="21"/>
    <n v="250"/>
    <x v="9"/>
    <x v="1"/>
    <n v="0.59504201035809956"/>
    <x v="2"/>
    <n v="500"/>
    <n v="343"/>
    <n v="130"/>
  </r>
  <r>
    <s v="PBOR00612"/>
    <s v="PBOR00608"/>
    <s v="Dhruv Sengupta"/>
    <x v="21"/>
    <s v="Query"/>
    <s v="Yes"/>
    <s v="PBCS0608"/>
    <x v="1"/>
    <n v="10"/>
    <x v="22"/>
    <n v="130"/>
    <x v="4"/>
    <x v="0"/>
    <n v="0.876411725077199"/>
    <x v="3"/>
    <n v="520"/>
    <n v="450"/>
    <n v="52"/>
  </r>
  <r>
    <s v="PBOR00613"/>
    <s v="PBOR00609"/>
    <s v="Akshay Oak"/>
    <x v="6"/>
    <s v="Request"/>
    <s v="Yes"/>
    <s v="PBCS0609"/>
    <x v="2"/>
    <n v="10"/>
    <x v="23"/>
    <n v="60"/>
    <x v="4"/>
    <x v="0"/>
    <n v="0.93304535916295883"/>
    <x v="4"/>
    <n v="240"/>
    <n v="25"/>
    <n v="17"/>
  </r>
  <r>
    <s v="PBOR00614"/>
    <s v="PBOR00610"/>
    <s v="Malini Murty"/>
    <x v="12"/>
    <s v="Request"/>
    <s v="Yes"/>
    <s v="PBCS0610"/>
    <x v="0"/>
    <n v="10"/>
    <x v="24"/>
    <n v="95"/>
    <x v="0"/>
    <x v="1"/>
    <n v="0.64628924871804749"/>
    <x v="5"/>
    <n v="760"/>
    <n v="22"/>
    <n v="42"/>
  </r>
  <r>
    <s v="PBOR00615"/>
    <s v="PBOR00611"/>
    <s v="Akshay Bal"/>
    <x v="7"/>
    <s v="Query"/>
    <s v="Yes"/>
    <s v="PBCS0611"/>
    <x v="1"/>
    <n v="10"/>
    <x v="7"/>
    <n v="72"/>
    <x v="14"/>
    <x v="1"/>
    <n v="0.9252168938308688"/>
    <x v="0"/>
    <n v="720"/>
    <n v="491"/>
    <n v="42"/>
  </r>
  <r>
    <s v="PBOR00616"/>
    <s v="PBOR00612"/>
    <s v="Kavika Lall"/>
    <x v="2"/>
    <s v="Request"/>
    <s v="Yes"/>
    <s v="PBCS0612"/>
    <x v="2"/>
    <n v="8"/>
    <x v="8"/>
    <n v="65"/>
    <x v="1"/>
    <x v="1"/>
    <n v="0.30742428163989244"/>
    <x v="1"/>
    <n v="455"/>
    <n v="338"/>
    <n v="26"/>
  </r>
  <r>
    <s v="PBOR00617"/>
    <s v="PBOR00613"/>
    <s v="Disha Tank"/>
    <x v="3"/>
    <s v="Query"/>
    <s v="Yes"/>
    <s v="PBCS0613"/>
    <x v="0"/>
    <n v="7"/>
    <x v="9"/>
    <n v="250"/>
    <x v="2"/>
    <x v="0"/>
    <n v="0.95316570899930142"/>
    <x v="2"/>
    <n v="750"/>
    <n v="497"/>
    <n v="158"/>
  </r>
  <r>
    <s v="PBOR00618"/>
    <s v="PBOR00614"/>
    <s v="Aaloak Naidu"/>
    <x v="9"/>
    <s v="Request"/>
    <s v="Yes"/>
    <s v="PBCS0614"/>
    <x v="1"/>
    <n v="7"/>
    <x v="25"/>
    <n v="130"/>
    <x v="5"/>
    <x v="0"/>
    <n v="0.85101588322193034"/>
    <x v="3"/>
    <n v="780"/>
    <n v="620"/>
    <n v="73"/>
  </r>
  <r>
    <s v="PBOR00619"/>
    <s v="PBOR00615"/>
    <s v="Nirmal Bahl"/>
    <x v="8"/>
    <s v="Request"/>
    <s v="Yes"/>
    <s v="PBCS0615"/>
    <x v="2"/>
    <n v="9"/>
    <x v="26"/>
    <n v="72"/>
    <x v="1"/>
    <x v="0"/>
    <n v="0.68307381008980705"/>
    <x v="0"/>
    <n v="504"/>
    <n v="451"/>
    <n v="31"/>
  </r>
  <r>
    <s v="PBOR00620"/>
    <s v="PBOR00616"/>
    <s v="Apurva Suri"/>
    <x v="15"/>
    <s v="Query"/>
    <s v="Yes"/>
    <s v="PBCS0616"/>
    <x v="0"/>
    <n v="8"/>
    <x v="27"/>
    <n v="65"/>
    <x v="2"/>
    <x v="0"/>
    <n v="0.38503264711315732"/>
    <x v="1"/>
    <n v="195"/>
    <n v="10"/>
    <n v="34"/>
  </r>
  <r>
    <s v="PBOR00621"/>
    <s v="PBOR00617"/>
    <s v="Priya Aurora"/>
    <x v="19"/>
    <s v="Request"/>
    <s v="No"/>
    <s v="PBCS0617"/>
    <x v="1"/>
    <n v="8"/>
    <x v="0"/>
    <n v="250"/>
    <x v="11"/>
    <x v="0"/>
    <n v="0.66331576322264529"/>
    <x v="2"/>
    <n v="250"/>
    <n v="76"/>
    <n v="110"/>
  </r>
  <r>
    <s v="PBOR00622"/>
    <s v="PBOR00618"/>
    <s v="Sharma Kar"/>
    <x v="29"/>
    <s v="Request"/>
    <s v="Yes"/>
    <s v="PBCS0618"/>
    <x v="2"/>
    <n v="7"/>
    <x v="1"/>
    <n v="130"/>
    <x v="3"/>
    <x v="0"/>
    <n v="0.41237453596539275"/>
    <x v="3"/>
    <n v="650"/>
    <n v="47"/>
    <n v="73"/>
  </r>
  <r>
    <s v="PBOR00623"/>
    <s v="PBOR00619"/>
    <s v="Lakshmi Boase"/>
    <x v="11"/>
    <s v="Query"/>
    <s v="Yes"/>
    <s v="PBCS0619"/>
    <x v="0"/>
    <n v="8"/>
    <x v="13"/>
    <n v="60"/>
    <x v="1"/>
    <x v="0"/>
    <n v="0.4221334242634146"/>
    <x v="4"/>
    <n v="420"/>
    <n v="154"/>
    <n v="21"/>
  </r>
  <r>
    <s v="PBOR00624"/>
    <s v="PBOR00620"/>
    <s v="Jagan Choudhury"/>
    <x v="13"/>
    <s v="Request"/>
    <s v="Yes"/>
    <s v="PBCS0620"/>
    <x v="1"/>
    <n v="8"/>
    <x v="14"/>
    <n v="72"/>
    <x v="1"/>
    <x v="0"/>
    <n v="0.6330943060743125"/>
    <x v="0"/>
    <n v="504"/>
    <n v="345"/>
    <n v="30"/>
  </r>
  <r>
    <s v="PBOR00625"/>
    <s v="PBOR00621"/>
    <s v="Anit Sachdev"/>
    <x v="18"/>
    <s v="Query"/>
    <s v="Yes"/>
    <s v="PBCS0621"/>
    <x v="2"/>
    <n v="9"/>
    <x v="15"/>
    <n v="65"/>
    <x v="12"/>
    <x v="0"/>
    <n v="0.1484041473196368"/>
    <x v="1"/>
    <n v="715"/>
    <n v="667"/>
    <n v="32"/>
  </r>
  <r>
    <s v="PBOR00626"/>
    <s v="PBOR00622"/>
    <s v="Ritu Manne"/>
    <x v="5"/>
    <s v="Request"/>
    <s v="Yes"/>
    <s v="PBCS0622"/>
    <x v="0"/>
    <n v="9"/>
    <x v="16"/>
    <n v="250"/>
    <x v="11"/>
    <x v="1"/>
    <n v="0.96836419787216144"/>
    <x v="2"/>
    <n v="250"/>
    <n v="47"/>
    <n v="160"/>
  </r>
  <r>
    <s v="PBOR00627"/>
    <s v="PBOR00623"/>
    <s v="Sam"/>
    <x v="14"/>
    <s v="Query"/>
    <s v="No"/>
    <s v="PBCS0623"/>
    <x v="1"/>
    <n v="8"/>
    <x v="6"/>
    <n v="130"/>
    <x v="3"/>
    <x v="0"/>
    <n v="8.7280179515210166E-2"/>
    <x v="3"/>
    <n v="650"/>
    <n v="295"/>
    <n v="49"/>
  </r>
  <r>
    <s v="PBOR00628"/>
    <s v="PBOR00624"/>
    <s v="Simma Raj"/>
    <x v="20"/>
    <s v="Request"/>
    <s v="Yes"/>
    <s v="PBCS0624"/>
    <x v="2"/>
    <n v="8"/>
    <x v="7"/>
    <n v="72"/>
    <x v="12"/>
    <x v="0"/>
    <n v="0.51412322595941895"/>
    <x v="0"/>
    <n v="792"/>
    <n v="12"/>
    <n v="43"/>
  </r>
  <r>
    <s v="PBOR00629"/>
    <s v="PBOR00625"/>
    <s v="Aditya Singh"/>
    <x v="4"/>
    <s v="Complaint"/>
    <s v="Yes"/>
    <s v="PBCS0625"/>
    <x v="0"/>
    <n v="7"/>
    <x v="8"/>
    <n v="65"/>
    <x v="1"/>
    <x v="0"/>
    <n v="5.5727920400501341E-2"/>
    <x v="1"/>
    <n v="455"/>
    <n v="250"/>
    <n v="21"/>
  </r>
  <r>
    <s v="PBOR00630"/>
    <s v="PBOR00626"/>
    <s v="Julian Richard Samson"/>
    <x v="10"/>
    <s v="Query"/>
    <s v="Yes"/>
    <s v="PBCS0626"/>
    <x v="1"/>
    <n v="8"/>
    <x v="18"/>
    <n v="250"/>
    <x v="9"/>
    <x v="0"/>
    <n v="0.69753893425348779"/>
    <x v="2"/>
    <n v="500"/>
    <n v="478"/>
    <n v="123"/>
  </r>
  <r>
    <s v="PBOR00631"/>
    <s v="PBOR00627"/>
    <s v="Savitri Kala"/>
    <x v="9"/>
    <s v="Request"/>
    <s v="Yes"/>
    <s v="PBCS0627"/>
    <x v="2"/>
    <n v="9"/>
    <x v="19"/>
    <n v="130"/>
    <x v="2"/>
    <x v="0"/>
    <n v="0.16576657713913567"/>
    <x v="3"/>
    <n v="390"/>
    <n v="375"/>
    <n v="51"/>
  </r>
  <r>
    <s v="PBOR00632"/>
    <s v="PBOR00628"/>
    <s v="Pratyush Trivedi"/>
    <x v="15"/>
    <s v="Request"/>
    <s v="Yes"/>
    <s v="PBCS0628"/>
    <x v="0"/>
    <n v="7"/>
    <x v="20"/>
    <n v="60"/>
    <x v="4"/>
    <x v="1"/>
    <n v="0.72668182003540438"/>
    <x v="4"/>
    <n v="240"/>
    <n v="65"/>
    <n v="27"/>
  </r>
  <r>
    <s v="PBOR00633"/>
    <s v="PBOR00629"/>
    <s v="Adhya Garg"/>
    <x v="25"/>
    <s v="Query"/>
    <s v="Yes"/>
    <s v="PBCS0629"/>
    <x v="1"/>
    <n v="8"/>
    <x v="21"/>
    <n v="95"/>
    <x v="4"/>
    <x v="0"/>
    <n v="0.93739513002359287"/>
    <x v="5"/>
    <n v="380"/>
    <n v="122"/>
    <n v="46"/>
  </r>
  <r>
    <s v="PBOR00634"/>
    <s v="PBOR00630"/>
    <s v="Adhya Garg"/>
    <x v="13"/>
    <s v="Request"/>
    <s v="Yes"/>
    <s v="PBCS0630"/>
    <x v="2"/>
    <n v="9"/>
    <x v="22"/>
    <n v="72"/>
    <x v="0"/>
    <x v="0"/>
    <n v="0.92080398744040737"/>
    <x v="0"/>
    <n v="576"/>
    <n v="164"/>
    <n v="44"/>
  </r>
  <r>
    <s v="PBOR00635"/>
    <s v="PBOR00631"/>
    <s v="Pranav Bhatnagar"/>
    <x v="9"/>
    <s v="Query"/>
    <s v="Yes"/>
    <s v="PBCS0631"/>
    <x v="0"/>
    <n v="8"/>
    <x v="23"/>
    <n v="65"/>
    <x v="7"/>
    <x v="0"/>
    <n v="0.45800073539164343"/>
    <x v="1"/>
    <n v="780"/>
    <n v="104"/>
    <n v="32"/>
  </r>
  <r>
    <s v="PBOR00636"/>
    <s v="PBOR00632"/>
    <s v="Pratyush Trivedi"/>
    <x v="26"/>
    <s v="Request"/>
    <s v="Yes"/>
    <s v="PBCS0632"/>
    <x v="1"/>
    <n v="7"/>
    <x v="24"/>
    <n v="250"/>
    <x v="2"/>
    <x v="1"/>
    <n v="0.62072500102123529"/>
    <x v="2"/>
    <n v="750"/>
    <n v="418"/>
    <n v="125"/>
  </r>
  <r>
    <s v="PBOR00637"/>
    <s v="PBOR00633"/>
    <s v="Apurva Suri"/>
    <x v="17"/>
    <s v="Request"/>
    <s v="Yes"/>
    <s v="PBCS0633"/>
    <x v="2"/>
    <n v="10"/>
    <x v="7"/>
    <n v="130"/>
    <x v="9"/>
    <x v="1"/>
    <n v="0.42955040396809085"/>
    <x v="3"/>
    <n v="260"/>
    <n v="83"/>
    <n v="82"/>
  </r>
  <r>
    <s v="PBOR00638"/>
    <s v="PBOR00634"/>
    <s v="Lata Chokshi"/>
    <x v="18"/>
    <s v="Query"/>
    <s v="Yes"/>
    <s v="PBCS0634"/>
    <x v="0"/>
    <n v="7"/>
    <x v="8"/>
    <n v="72"/>
    <x v="14"/>
    <x v="1"/>
    <n v="0.79064683584666418"/>
    <x v="0"/>
    <n v="720"/>
    <n v="441"/>
    <n v="42"/>
  </r>
  <r>
    <s v="PBOR00639"/>
    <s v="PBOR00635"/>
    <s v="Aalia Desai"/>
    <x v="10"/>
    <s v="Request"/>
    <s v="Yes"/>
    <s v="PBCS0635"/>
    <x v="1"/>
    <n v="8"/>
    <x v="9"/>
    <n v="65"/>
    <x v="6"/>
    <x v="1"/>
    <n v="0.43366383559595401"/>
    <x v="1"/>
    <n v="585"/>
    <n v="299"/>
    <n v="21"/>
  </r>
  <r>
    <s v="PBOR00640"/>
    <s v="PBOR00636"/>
    <s v="Roshan Bath"/>
    <x v="28"/>
    <s v="Request"/>
    <s v="Yes"/>
    <s v="PBCS0636"/>
    <x v="2"/>
    <n v="7"/>
    <x v="27"/>
    <n v="250"/>
    <x v="9"/>
    <x v="1"/>
    <n v="0.71026785648075164"/>
    <x v="2"/>
    <n v="500"/>
    <n v="491"/>
    <n v="160"/>
  </r>
  <r>
    <s v="PBOR00641"/>
    <s v="PBOR00637"/>
    <s v="Pratyush Trivedi"/>
    <x v="16"/>
    <s v="Query"/>
    <s v="Yes"/>
    <s v="PBCS0637"/>
    <x v="0"/>
    <n v="9"/>
    <x v="0"/>
    <n v="130"/>
    <x v="2"/>
    <x v="1"/>
    <n v="0.84247298545839755"/>
    <x v="3"/>
    <n v="390"/>
    <n v="154"/>
    <n v="55"/>
  </r>
  <r>
    <s v="PBOR00642"/>
    <s v="PBOR00638"/>
    <s v="Dinesh Sharma"/>
    <x v="12"/>
    <s v="Request"/>
    <s v="Yes"/>
    <s v="PBCS0638"/>
    <x v="1"/>
    <n v="8"/>
    <x v="1"/>
    <n v="72"/>
    <x v="6"/>
    <x v="0"/>
    <n v="0.18574355929677666"/>
    <x v="0"/>
    <n v="648"/>
    <n v="281"/>
    <n v="45"/>
  </r>
  <r>
    <s v="PBOR00643"/>
    <s v="PBOR00639"/>
    <s v="Lata Chokshi"/>
    <x v="25"/>
    <s v="Query"/>
    <s v="Yes"/>
    <s v="PBCS0639"/>
    <x v="2"/>
    <n v="9"/>
    <x v="13"/>
    <n v="65"/>
    <x v="5"/>
    <x v="1"/>
    <n v="0.31305461408601931"/>
    <x v="1"/>
    <n v="390"/>
    <n v="122"/>
    <n v="33"/>
  </r>
  <r>
    <s v="PBOR00644"/>
    <s v="PBOR00640"/>
    <s v="Savitri Kala"/>
    <x v="14"/>
    <s v="Request"/>
    <s v="Yes"/>
    <s v="PBCS0640"/>
    <x v="0"/>
    <n v="9"/>
    <x v="14"/>
    <n v="250"/>
    <x v="2"/>
    <x v="0"/>
    <n v="0.83441972702695544"/>
    <x v="2"/>
    <n v="750"/>
    <n v="49"/>
    <n v="103"/>
  </r>
  <r>
    <s v="PBOR00645"/>
    <s v="PBOR00641"/>
    <s v="Nitya Sandhu"/>
    <x v="10"/>
    <s v="Query"/>
    <s v="Yes"/>
    <s v="PBCS0641"/>
    <x v="1"/>
    <n v="9"/>
    <x v="15"/>
    <n v="130"/>
    <x v="2"/>
    <x v="1"/>
    <n v="0.76278507987174227"/>
    <x v="3"/>
    <n v="390"/>
    <n v="88"/>
    <n v="82"/>
  </r>
  <r>
    <s v="PBOR00646"/>
    <s v="PBOR00642"/>
    <s v="Shanta Swamy"/>
    <x v="29"/>
    <s v="Request"/>
    <s v="Yes"/>
    <s v="PBCS0642"/>
    <x v="2"/>
    <n v="9"/>
    <x v="16"/>
    <n v="72"/>
    <x v="12"/>
    <x v="0"/>
    <n v="0.29160184050021976"/>
    <x v="0"/>
    <n v="792"/>
    <n v="172"/>
    <n v="28"/>
  </r>
  <r>
    <s v="PBOR00647"/>
    <s v="PBOR00643"/>
    <s v="Viaan Kale"/>
    <x v="23"/>
    <s v="Complaint"/>
    <s v="Yes"/>
    <s v="PBCS0643"/>
    <x v="0"/>
    <n v="9"/>
    <x v="6"/>
    <n v="65"/>
    <x v="8"/>
    <x v="1"/>
    <n v="2.3054612490973292E-2"/>
    <x v="1"/>
    <n v="845"/>
    <n v="134"/>
    <n v="27"/>
  </r>
  <r>
    <s v="PBOR00648"/>
    <s v="PBOR00644"/>
    <s v="Apurva Suri"/>
    <x v="5"/>
    <s v="Query"/>
    <s v="Yes"/>
    <s v="PBCS0644"/>
    <x v="1"/>
    <n v="8"/>
    <x v="7"/>
    <n v="250"/>
    <x v="2"/>
    <x v="0"/>
    <n v="0.37948372758816296"/>
    <x v="2"/>
    <n v="750"/>
    <n v="312"/>
    <n v="108"/>
  </r>
  <r>
    <s v="PBOR00649"/>
    <s v="PBOR00645"/>
    <s v="Aaloak Naidu"/>
    <x v="2"/>
    <s v="Request"/>
    <s v="No"/>
    <s v="PBCS0645"/>
    <x v="2"/>
    <n v="8"/>
    <x v="8"/>
    <n v="130"/>
    <x v="2"/>
    <x v="1"/>
    <n v="0.48589590344015199"/>
    <x v="3"/>
    <n v="390"/>
    <n v="79"/>
    <n v="75"/>
  </r>
  <r>
    <s v="PBOR00650"/>
    <s v="PBOR00646"/>
    <s v="Nirmal Bahl"/>
    <x v="16"/>
    <s v="Request"/>
    <s v="Yes"/>
    <s v="PBCS0646"/>
    <x v="0"/>
    <n v="7"/>
    <x v="18"/>
    <n v="60"/>
    <x v="5"/>
    <x v="0"/>
    <n v="0.17742931316291022"/>
    <x v="4"/>
    <n v="360"/>
    <n v="197"/>
    <n v="30"/>
  </r>
  <r>
    <s v="PBOR00651"/>
    <s v="PBOR00647"/>
    <s v="Saral Narang"/>
    <x v="2"/>
    <s v="Query"/>
    <s v="Yes"/>
    <s v="PBCS0647"/>
    <x v="1"/>
    <n v="7"/>
    <x v="19"/>
    <n v="72"/>
    <x v="5"/>
    <x v="1"/>
    <n v="0.30789186231822319"/>
    <x v="0"/>
    <n v="432"/>
    <n v="407"/>
    <n v="27"/>
  </r>
  <r>
    <s v="PBOR00652"/>
    <s v="PBOR00648"/>
    <s v="Priya Aurora"/>
    <x v="5"/>
    <s v="Request"/>
    <s v="Yes"/>
    <s v="PBCS0648"/>
    <x v="2"/>
    <n v="9"/>
    <x v="20"/>
    <n v="65"/>
    <x v="3"/>
    <x v="0"/>
    <n v="0.82355648318453156"/>
    <x v="1"/>
    <n v="325"/>
    <n v="246"/>
    <n v="31"/>
  </r>
  <r>
    <s v="PBOR00653"/>
    <s v="PBOR00649"/>
    <s v="Sharma Kar"/>
    <x v="19"/>
    <s v="Query"/>
    <s v="Yes"/>
    <s v="PBCS0649"/>
    <x v="0"/>
    <n v="8"/>
    <x v="21"/>
    <n v="250"/>
    <x v="2"/>
    <x v="1"/>
    <n v="0.46071843402446266"/>
    <x v="2"/>
    <n v="750"/>
    <n v="13"/>
    <n v="115"/>
  </r>
  <r>
    <s v="PBOR00654"/>
    <s v="PBOR00650"/>
    <s v="Lakshmi Boase"/>
    <x v="8"/>
    <s v="Request"/>
    <s v="Yes"/>
    <s v="PBCS0650"/>
    <x v="0"/>
    <n v="8"/>
    <x v="22"/>
    <n v="130"/>
    <x v="5"/>
    <x v="0"/>
    <n v="6.8983341290794087E-2"/>
    <x v="3"/>
    <n v="780"/>
    <n v="113"/>
    <n v="53"/>
  </r>
  <r>
    <s v="PBOR00655"/>
    <s v="PBOR00651"/>
    <s v="Jagan Choudhury"/>
    <x v="4"/>
    <s v="Request"/>
    <s v="No"/>
    <s v="PBCS0651"/>
    <x v="0"/>
    <n v="10"/>
    <x v="23"/>
    <n v="72"/>
    <x v="3"/>
    <x v="1"/>
    <n v="0.41999007758085893"/>
    <x v="0"/>
    <n v="360"/>
    <n v="199"/>
    <n v="41"/>
  </r>
  <r>
    <s v="PBOR00656"/>
    <s v="PBOR00652"/>
    <s v="Anit Sachdev"/>
    <x v="23"/>
    <s v="Query"/>
    <s v="Yes"/>
    <s v="PBCS0652"/>
    <x v="1"/>
    <n v="8"/>
    <x v="24"/>
    <n v="65"/>
    <x v="14"/>
    <x v="0"/>
    <n v="0.92047318829928193"/>
    <x v="1"/>
    <n v="650"/>
    <n v="603"/>
    <n v="37"/>
  </r>
  <r>
    <s v="PBOR00657"/>
    <s v="PBOR00653"/>
    <s v="Ritu Manne"/>
    <x v="6"/>
    <s v="Request"/>
    <s v="Yes"/>
    <s v="PBCS0653"/>
    <x v="2"/>
    <n v="8"/>
    <x v="7"/>
    <n v="250"/>
    <x v="9"/>
    <x v="1"/>
    <n v="0.34896980287587565"/>
    <x v="2"/>
    <n v="500"/>
    <n v="183"/>
    <n v="130"/>
  </r>
  <r>
    <s v="PBOR00658"/>
    <s v="PBOR00654"/>
    <s v="Aditya Ganesh"/>
    <x v="11"/>
    <s v="Request"/>
    <s v="Yes"/>
    <s v="PBCS0654"/>
    <x v="0"/>
    <n v="8"/>
    <x v="8"/>
    <n v="130"/>
    <x v="9"/>
    <x v="0"/>
    <n v="0.89513640839780129"/>
    <x v="3"/>
    <n v="260"/>
    <n v="124"/>
    <n v="72"/>
  </r>
  <r>
    <s v="PBOR00659"/>
    <s v="PBOR00655"/>
    <s v="Roshan Bath"/>
    <x v="8"/>
    <s v="Query"/>
    <s v="Yes"/>
    <s v="PBCS0655"/>
    <x v="1"/>
    <n v="8"/>
    <x v="9"/>
    <n v="60"/>
    <x v="14"/>
    <x v="0"/>
    <n v="0.78019151268367481"/>
    <x v="4"/>
    <n v="600"/>
    <n v="204"/>
    <n v="27"/>
  </r>
  <r>
    <s v="PBOR00660"/>
    <s v="PBOR00656"/>
    <s v="Aaloak Naidu"/>
    <x v="16"/>
    <s v="Request"/>
    <s v="Yes"/>
    <s v="PBCS0656"/>
    <x v="2"/>
    <n v="7"/>
    <x v="22"/>
    <n v="95"/>
    <x v="2"/>
    <x v="1"/>
    <n v="0.2777778329538545"/>
    <x v="5"/>
    <n v="285"/>
    <n v="37"/>
    <n v="48"/>
  </r>
  <r>
    <s v="PBOR00661"/>
    <s v="PBOR00657"/>
    <s v="Lakshmi Boase"/>
    <x v="11"/>
    <s v="Query"/>
    <s v="Yes"/>
    <s v="PBCS0657"/>
    <x v="0"/>
    <n v="7"/>
    <x v="13"/>
    <n v="72"/>
    <x v="5"/>
    <x v="1"/>
    <n v="0.25250639867303515"/>
    <x v="0"/>
    <n v="432"/>
    <n v="122"/>
    <n v="41"/>
  </r>
  <r>
    <s v="PBOR00662"/>
    <s v="PBOR00658"/>
    <s v="Savitri Kala"/>
    <x v="16"/>
    <s v="Request"/>
    <s v="Yes"/>
    <s v="PBCS0658"/>
    <x v="1"/>
    <n v="9"/>
    <x v="22"/>
    <n v="65"/>
    <x v="0"/>
    <x v="1"/>
    <n v="0.26106915994534841"/>
    <x v="1"/>
    <n v="520"/>
    <n v="211"/>
    <n v="38"/>
  </r>
  <r>
    <s v="PBOR00663"/>
    <s v="PBOR00659"/>
    <s v="Dinesh Sharma"/>
    <x v="25"/>
    <s v="Query"/>
    <s v="Yes"/>
    <s v="PBCS0659"/>
    <x v="2"/>
    <n v="7"/>
    <x v="13"/>
    <n v="250"/>
    <x v="9"/>
    <x v="0"/>
    <n v="0.9095145384215586"/>
    <x v="2"/>
    <n v="500"/>
    <n v="49"/>
    <n v="105"/>
  </r>
  <r>
    <s v="PBOR00664"/>
    <s v="PBOR00660"/>
    <s v="Anit Sachdev"/>
    <x v="14"/>
    <s v="Request"/>
    <s v="Yes"/>
    <s v="PBCS0660"/>
    <x v="0"/>
    <n v="9"/>
    <x v="22"/>
    <n v="130"/>
    <x v="9"/>
    <x v="0"/>
    <n v="0.27576252843804072"/>
    <x v="3"/>
    <n v="260"/>
    <n v="63"/>
    <n v="70"/>
  </r>
  <r>
    <s v="PBOR00665"/>
    <s v="PBOR00661"/>
    <s v="Ritu Manne"/>
    <x v="29"/>
    <s v="Complaint"/>
    <s v="Yes"/>
    <s v="PBCS0661"/>
    <x v="1"/>
    <n v="10"/>
    <x v="13"/>
    <n v="72"/>
    <x v="6"/>
    <x v="0"/>
    <n v="0.78754832497366267"/>
    <x v="0"/>
    <n v="648"/>
    <n v="205"/>
    <n v="22"/>
  </r>
  <r>
    <s v="PBOR00666"/>
    <s v="PBOR00662"/>
    <s v="Rajni Sood"/>
    <x v="23"/>
    <s v="Query"/>
    <s v="Yes"/>
    <s v="PBCS0662"/>
    <x v="2"/>
    <n v="7"/>
    <x v="22"/>
    <n v="65"/>
    <x v="4"/>
    <x v="0"/>
    <n v="0.10555755762393504"/>
    <x v="1"/>
    <n v="260"/>
    <n v="254"/>
    <n v="27"/>
  </r>
  <r>
    <s v="PBOR00667"/>
    <s v="PBOR00663"/>
    <s v="Kirtida Raval"/>
    <x v="10"/>
    <s v="Request"/>
    <s v="Yes"/>
    <s v="PBCS0663"/>
    <x v="0"/>
    <n v="10"/>
    <x v="13"/>
    <n v="250"/>
    <x v="11"/>
    <x v="0"/>
    <n v="0.72080248913626388"/>
    <x v="2"/>
    <n v="250"/>
    <n v="144"/>
    <n v="130"/>
  </r>
  <r>
    <s v="PBOR00668"/>
    <s v="PBOR00664"/>
    <s v="Lavanya Agate"/>
    <x v="23"/>
    <s v="Request"/>
    <s v="Yes"/>
    <s v="PBCS0664"/>
    <x v="1"/>
    <n v="9"/>
    <x v="22"/>
    <n v="130"/>
    <x v="3"/>
    <x v="0"/>
    <n v="0.20244381511386678"/>
    <x v="3"/>
    <n v="650"/>
    <n v="166"/>
    <n v="79"/>
  </r>
  <r>
    <s v="PBOR00669"/>
    <s v="PBOR00665"/>
    <s v="Dhruv Sengupta"/>
    <x v="25"/>
    <s v="Query"/>
    <s v="Yes"/>
    <s v="PBCS0665"/>
    <x v="2"/>
    <n v="8"/>
    <x v="13"/>
    <n v="60"/>
    <x v="7"/>
    <x v="0"/>
    <n v="0.24448603728496643"/>
    <x v="4"/>
    <n v="720"/>
    <n v="203"/>
    <n v="32"/>
  </r>
  <r>
    <s v="PBOR00670"/>
    <s v="PBOR00666"/>
    <s v="Akshay Oak"/>
    <x v="15"/>
    <s v="Request"/>
    <s v="Yes"/>
    <s v="PBCS0666"/>
    <x v="0"/>
    <n v="7"/>
    <x v="22"/>
    <n v="72"/>
    <x v="5"/>
    <x v="0"/>
    <n v="0.69929420698752598"/>
    <x v="0"/>
    <n v="432"/>
    <n v="47"/>
    <n v="27"/>
  </r>
  <r>
    <s v="PBOR00671"/>
    <s v="PBOR00667"/>
    <s v="Apurva Suri"/>
    <x v="14"/>
    <s v="Query"/>
    <s v="Yes"/>
    <s v="PBCS0667"/>
    <x v="1"/>
    <n v="7"/>
    <x v="13"/>
    <n v="65"/>
    <x v="5"/>
    <x v="0"/>
    <n v="0.17050489773618949"/>
    <x v="1"/>
    <n v="390"/>
    <n v="357"/>
    <n v="27"/>
  </r>
  <r>
    <s v="PBOR00672"/>
    <s v="PBOR00668"/>
    <s v="Akshay Bal"/>
    <x v="25"/>
    <s v="Request"/>
    <s v="Yes"/>
    <s v="PBCS0668"/>
    <x v="2"/>
    <n v="7"/>
    <x v="22"/>
    <n v="250"/>
    <x v="9"/>
    <x v="1"/>
    <n v="0.13204218362412912"/>
    <x v="2"/>
    <n v="500"/>
    <n v="120"/>
    <n v="110"/>
  </r>
  <r>
    <s v="PBOR00673"/>
    <s v="PBOR00669"/>
    <s v="Kavika Lall"/>
    <x v="15"/>
    <s v="Request"/>
    <s v="Yes"/>
    <s v="PBCS0669"/>
    <x v="0"/>
    <n v="10"/>
    <x v="13"/>
    <n v="130"/>
    <x v="4"/>
    <x v="0"/>
    <n v="9.7507665056126291E-2"/>
    <x v="3"/>
    <n v="520"/>
    <n v="14"/>
    <n v="59"/>
  </r>
  <r>
    <s v="PBOR00674"/>
    <s v="PBOR00670"/>
    <s v="Avinash Kale"/>
    <x v="28"/>
    <s v="Query"/>
    <s v="Yes"/>
    <s v="PBCS0670"/>
    <x v="1"/>
    <n v="7"/>
    <x v="22"/>
    <n v="72"/>
    <x v="14"/>
    <x v="0"/>
    <n v="0.94378018873064706"/>
    <x v="0"/>
    <n v="720"/>
    <n v="89"/>
    <n v="27"/>
  </r>
  <r>
    <s v="PBOR00675"/>
    <s v="PBOR00671"/>
    <s v="Valini Grover"/>
    <x v="15"/>
    <s v="Request"/>
    <s v="Yes"/>
    <s v="PBCS0671"/>
    <x v="2"/>
    <n v="10"/>
    <x v="13"/>
    <n v="65"/>
    <x v="0"/>
    <x v="0"/>
    <n v="0.64135763994937445"/>
    <x v="1"/>
    <n v="520"/>
    <n v="252"/>
    <n v="34"/>
  </r>
  <r>
    <s v="PBOR00676"/>
    <s v="PBOR00672"/>
    <s v="Anjali Dora"/>
    <x v="29"/>
    <s v="Request"/>
    <s v="Yes"/>
    <s v="PBCS0672"/>
    <x v="0"/>
    <n v="9"/>
    <x v="22"/>
    <n v="250"/>
    <x v="9"/>
    <x v="0"/>
    <n v="0.30140981673051581"/>
    <x v="2"/>
    <n v="500"/>
    <n v="204"/>
    <n v="150"/>
  </r>
  <r>
    <s v="PBOR00677"/>
    <s v="PBOR00673"/>
    <s v="Sam"/>
    <x v="17"/>
    <s v="Query"/>
    <s v="No"/>
    <s v="PBCS0673"/>
    <x v="1"/>
    <n v="10"/>
    <x v="13"/>
    <n v="130"/>
    <x v="9"/>
    <x v="0"/>
    <n v="0.67881085553452458"/>
    <x v="3"/>
    <n v="260"/>
    <n v="24"/>
    <n v="64"/>
  </r>
  <r>
    <s v="PBOR00678"/>
    <s v="PBOR00674"/>
    <s v="Simma Raj"/>
    <x v="6"/>
    <s v="Request"/>
    <s v="Yes"/>
    <s v="PBCS0674"/>
    <x v="2"/>
    <n v="8"/>
    <x v="22"/>
    <n v="60"/>
    <x v="10"/>
    <x v="1"/>
    <n v="0.31218581478905483"/>
    <x v="4"/>
    <n v="840"/>
    <n v="352"/>
    <n v="28"/>
  </r>
  <r>
    <s v="PBOR00679"/>
    <s v="PBOR00675"/>
    <s v="Aditya Singh"/>
    <x v="16"/>
    <s v="Query"/>
    <s v="Yes"/>
    <s v="PBCS0675"/>
    <x v="0"/>
    <n v="9"/>
    <x v="13"/>
    <n v="95"/>
    <x v="2"/>
    <x v="0"/>
    <n v="0.82409890875888381"/>
    <x v="5"/>
    <n v="285"/>
    <n v="180"/>
    <n v="57"/>
  </r>
  <r>
    <s v="PBOR00680"/>
    <s v="PBOR00676"/>
    <s v="Julian Richard Samson"/>
    <x v="19"/>
    <s v="Request"/>
    <s v="Yes"/>
    <s v="PBCS0676"/>
    <x v="1"/>
    <n v="9"/>
    <x v="22"/>
    <n v="72"/>
    <x v="5"/>
    <x v="0"/>
    <n v="0.23051845116307534"/>
    <x v="0"/>
    <n v="432"/>
    <n v="285"/>
    <n v="22"/>
  </r>
  <r>
    <s v="PBOR00681"/>
    <s v="PBOR00677"/>
    <s v="Savitri Kala"/>
    <x v="6"/>
    <s v="Query"/>
    <s v="Yes"/>
    <s v="PBCS0677"/>
    <x v="2"/>
    <n v="8"/>
    <x v="13"/>
    <n v="65"/>
    <x v="7"/>
    <x v="0"/>
    <n v="6.8949018541045293E-2"/>
    <x v="1"/>
    <n v="780"/>
    <n v="597"/>
    <n v="23"/>
  </r>
  <r>
    <s v="PBOR00682"/>
    <s v="PBOR00678"/>
    <s v="Pratyush Trivedi"/>
    <x v="17"/>
    <s v="Request"/>
    <s v="Yes"/>
    <s v="PBCS0678"/>
    <x v="0"/>
    <n v="7"/>
    <x v="22"/>
    <n v="250"/>
    <x v="9"/>
    <x v="1"/>
    <n v="0.7166703583697589"/>
    <x v="2"/>
    <n v="500"/>
    <n v="145"/>
    <n v="68"/>
  </r>
  <r>
    <s v="PBOR00683"/>
    <s v="PBOR00679"/>
    <s v="Adhya Garg"/>
    <x v="6"/>
    <s v="Complaint"/>
    <s v="No"/>
    <s v="PBCS0679"/>
    <x v="1"/>
    <n v="10"/>
    <x v="13"/>
    <n v="130"/>
    <x v="9"/>
    <x v="1"/>
    <n v="0.31758542647875432"/>
    <x v="3"/>
    <n v="260"/>
    <n v="65"/>
    <n v="66"/>
  </r>
  <r>
    <s v="PBOR00684"/>
    <s v="PBOR00680"/>
    <s v="Adhya Garg"/>
    <x v="4"/>
    <s v="Query"/>
    <s v="Yes"/>
    <s v="PBCS0680"/>
    <x v="2"/>
    <n v="8"/>
    <x v="22"/>
    <n v="72"/>
    <x v="0"/>
    <x v="1"/>
    <n v="0.40256904930839799"/>
    <x v="0"/>
    <n v="576"/>
    <n v="325"/>
    <n v="42"/>
  </r>
  <r>
    <s v="PBOR00685"/>
    <s v="PBOR00681"/>
    <s v="Pranav Bhatnagar"/>
    <x v="19"/>
    <s v="Request"/>
    <s v="Yes"/>
    <s v="PBCS0681"/>
    <x v="0"/>
    <n v="10"/>
    <x v="13"/>
    <n v="65"/>
    <x v="14"/>
    <x v="1"/>
    <n v="0.9992101433415842"/>
    <x v="1"/>
    <n v="650"/>
    <n v="511"/>
    <n v="22"/>
  </r>
  <r>
    <s v="PBOR00686"/>
    <s v="PBOR00682"/>
    <s v="Kalpana Bali"/>
    <x v="9"/>
    <s v="Request"/>
    <s v="Yes"/>
    <s v="PBCS0682"/>
    <x v="1"/>
    <n v="7"/>
    <x v="22"/>
    <n v="250"/>
    <x v="2"/>
    <x v="1"/>
    <n v="0.376522215049233"/>
    <x v="2"/>
    <n v="750"/>
    <n v="197"/>
    <n v="75"/>
  </r>
  <r>
    <s v="PBOR00687"/>
    <s v="PBOR00683"/>
    <s v="Apurva Suri"/>
    <x v="20"/>
    <s v="Query"/>
    <s v="Yes"/>
    <s v="PBCS0683"/>
    <x v="2"/>
    <n v="7"/>
    <x v="13"/>
    <n v="130"/>
    <x v="1"/>
    <x v="1"/>
    <n v="0.55540082800878954"/>
    <x v="3"/>
    <n v="910"/>
    <n v="816"/>
    <n v="77"/>
  </r>
  <r>
    <s v="PBOR00688"/>
    <s v="PBOR00684"/>
    <s v="Lata Chokshi"/>
    <x v="26"/>
    <s v="Request"/>
    <s v="Yes"/>
    <s v="PBCS0684"/>
    <x v="0"/>
    <n v="10"/>
    <x v="22"/>
    <n v="72"/>
    <x v="14"/>
    <x v="0"/>
    <n v="0.69744879295556461"/>
    <x v="0"/>
    <n v="720"/>
    <n v="198"/>
    <n v="18"/>
  </r>
  <r>
    <s v="PBOR00689"/>
    <s v="PBOR00685"/>
    <s v="Aalia Desai"/>
    <x v="17"/>
    <s v="Query"/>
    <s v="Yes"/>
    <s v="PBCS0685"/>
    <x v="1"/>
    <n v="9"/>
    <x v="13"/>
    <n v="65"/>
    <x v="8"/>
    <x v="1"/>
    <n v="0.69786909980800127"/>
    <x v="1"/>
    <n v="845"/>
    <n v="569"/>
    <n v="33"/>
  </r>
  <r>
    <s v="PBOR00690"/>
    <s v="PBOR00686"/>
    <s v="Roshan Bath"/>
    <x v="26"/>
    <s v="Request"/>
    <s v="Yes"/>
    <s v="PBCS0686"/>
    <x v="2"/>
    <n v="9"/>
    <x v="22"/>
    <n v="250"/>
    <x v="11"/>
    <x v="0"/>
    <n v="0.17400474548399536"/>
    <x v="2"/>
    <n v="250"/>
    <n v="138"/>
    <n v="73"/>
  </r>
  <r>
    <s v="PBOR00691"/>
    <s v="PBOR00687"/>
    <s v="Anjali Dora"/>
    <x v="3"/>
    <s v="Request"/>
    <s v="Yes"/>
    <s v="PBCS0687"/>
    <x v="0"/>
    <n v="7"/>
    <x v="13"/>
    <n v="130"/>
    <x v="9"/>
    <x v="1"/>
    <n v="0.17232652288342376"/>
    <x v="3"/>
    <n v="260"/>
    <n v="5"/>
    <n v="70"/>
  </r>
  <r>
    <s v="PBOR00692"/>
    <s v="PBOR00688"/>
    <s v="Sam"/>
    <x v="27"/>
    <s v="Query"/>
    <s v="Yes"/>
    <s v="PBCS0688"/>
    <x v="1"/>
    <n v="10"/>
    <x v="0"/>
    <n v="72"/>
    <x v="14"/>
    <x v="0"/>
    <n v="0.21975241990842798"/>
    <x v="0"/>
    <n v="720"/>
    <n v="522"/>
    <n v="41"/>
  </r>
  <r>
    <s v="PBOR00693"/>
    <s v="PBOR00689"/>
    <s v="Simma Raj"/>
    <x v="3"/>
    <s v="Request"/>
    <s v="Yes"/>
    <s v="PBCS0689"/>
    <x v="2"/>
    <n v="7"/>
    <x v="1"/>
    <n v="65"/>
    <x v="4"/>
    <x v="1"/>
    <n v="0.46271451731399726"/>
    <x v="1"/>
    <n v="260"/>
    <n v="234"/>
    <n v="25"/>
  </r>
  <r>
    <s v="PBOR00694"/>
    <s v="PBOR00690"/>
    <s v="Aditya Singh"/>
    <x v="1"/>
    <s v="Request"/>
    <s v="Yes"/>
    <s v="PBCS0690"/>
    <x v="0"/>
    <n v="7"/>
    <x v="13"/>
    <n v="250"/>
    <x v="2"/>
    <x v="0"/>
    <n v="0.2403829204474458"/>
    <x v="2"/>
    <n v="750"/>
    <n v="23"/>
    <n v="128"/>
  </r>
  <r>
    <s v="PBOR00695"/>
    <s v="PBOR00691"/>
    <s v="Julian Richard Samson"/>
    <x v="1"/>
    <s v="Query"/>
    <s v="Yes"/>
    <s v="PBCS0691"/>
    <x v="1"/>
    <n v="8"/>
    <x v="14"/>
    <n v="130"/>
    <x v="4"/>
    <x v="1"/>
    <n v="1.99005065482456E-2"/>
    <x v="3"/>
    <n v="520"/>
    <n v="45"/>
    <n v="35"/>
  </r>
  <r>
    <s v="PBOR00696"/>
    <s v="PBOR00692"/>
    <s v="Savitri Kala"/>
    <x v="5"/>
    <s v="Request"/>
    <s v="Yes"/>
    <s v="PBCS0692"/>
    <x v="2"/>
    <n v="7"/>
    <x v="15"/>
    <n v="60"/>
    <x v="8"/>
    <x v="0"/>
    <n v="0.16089234601062052"/>
    <x v="4"/>
    <n v="780"/>
    <n v="124"/>
    <n v="19"/>
  </r>
  <r>
    <s v="PBOR00697"/>
    <s v="PBOR00693"/>
    <s v="Pratyush Trivedi"/>
    <x v="2"/>
    <s v="Query"/>
    <s v="Yes"/>
    <s v="PBCS0693"/>
    <x v="0"/>
    <n v="10"/>
    <x v="16"/>
    <n v="72"/>
    <x v="2"/>
    <x v="1"/>
    <n v="0.57631815051933122"/>
    <x v="0"/>
    <n v="216"/>
    <n v="19"/>
    <n v="24"/>
  </r>
  <r>
    <s v="PBOR00698"/>
    <s v="PBOR00694"/>
    <s v="Adhya Garg"/>
    <x v="27"/>
    <s v="Request"/>
    <s v="Yes"/>
    <s v="PBCS0694"/>
    <x v="1"/>
    <n v="7"/>
    <x v="6"/>
    <n v="65"/>
    <x v="6"/>
    <x v="0"/>
    <n v="0.54388953630862125"/>
    <x v="1"/>
    <n v="585"/>
    <n v="110"/>
    <n v="39"/>
  </r>
  <r>
    <s v="PBOR00699"/>
    <s v="PBOR00695"/>
    <s v="Adhya Garg"/>
    <x v="17"/>
    <s v="Query"/>
    <s v="Yes"/>
    <s v="PBCS0695"/>
    <x v="2"/>
    <n v="10"/>
    <x v="7"/>
    <n v="250"/>
    <x v="2"/>
    <x v="1"/>
    <n v="0.37359547178450581"/>
    <x v="2"/>
    <n v="750"/>
    <n v="486"/>
    <n v="135"/>
  </r>
  <r>
    <s v="PBOR00700"/>
    <s v="PBOR00696"/>
    <s v="Pranav Bhatnagar"/>
    <x v="17"/>
    <s v="Request"/>
    <s v="Yes"/>
    <s v="PBCS0696"/>
    <x v="0"/>
    <n v="7"/>
    <x v="8"/>
    <n v="130"/>
    <x v="3"/>
    <x v="0"/>
    <n v="0.52394762999926481"/>
    <x v="3"/>
    <n v="650"/>
    <n v="143"/>
    <n v="69"/>
  </r>
  <r>
    <s v="PBOR00701"/>
    <s v="PBOR00697"/>
    <s v="Pratyush Trivedi"/>
    <x v="12"/>
    <s v="Complaint"/>
    <s v="Yes"/>
    <s v="PBCS0697"/>
    <x v="1"/>
    <n v="9"/>
    <x v="18"/>
    <n v="72"/>
    <x v="6"/>
    <x v="1"/>
    <n v="0.95405409060447466"/>
    <x v="0"/>
    <n v="648"/>
    <n v="568"/>
    <n v="19"/>
  </r>
  <r>
    <s v="PBOR00702"/>
    <s v="PBOR00698"/>
    <s v="Apurva Suri"/>
    <x v="27"/>
    <s v="Query"/>
    <s v="Yes"/>
    <s v="PBCS0698"/>
    <x v="2"/>
    <n v="7"/>
    <x v="19"/>
    <n v="65"/>
    <x v="1"/>
    <x v="0"/>
    <n v="7.6550561853690247E-2"/>
    <x v="1"/>
    <n v="455"/>
    <n v="138"/>
    <n v="40"/>
  </r>
  <r>
    <s v="PBOR00703"/>
    <s v="PBOR00699"/>
    <s v="Lata Chokshi"/>
    <x v="28"/>
    <s v="Request"/>
    <s v="Yes"/>
    <s v="PBCS0699"/>
    <x v="0"/>
    <n v="8"/>
    <x v="20"/>
    <n v="250"/>
    <x v="9"/>
    <x v="1"/>
    <n v="1.1727859222212866E-2"/>
    <x v="2"/>
    <n v="500"/>
    <n v="94"/>
    <n v="98"/>
  </r>
  <r>
    <s v="PBOR00704"/>
    <s v="PBOR00700"/>
    <s v="Aalia Desai"/>
    <x v="13"/>
    <s v="Request"/>
    <s v="Yes"/>
    <s v="PBCS0700"/>
    <x v="0"/>
    <n v="10"/>
    <x v="21"/>
    <n v="130"/>
    <x v="1"/>
    <x v="0"/>
    <n v="2.6030034839999661E-2"/>
    <x v="3"/>
    <n v="910"/>
    <n v="269"/>
    <n v="59"/>
  </r>
  <r>
    <s v="PBOR00705"/>
    <s v="PBOR00701"/>
    <s v="Roshan Bath"/>
    <x v="9"/>
    <s v="Query"/>
    <s v="No"/>
    <s v="PBCS0701"/>
    <x v="0"/>
    <n v="9"/>
    <x v="22"/>
    <n v="60"/>
    <x v="0"/>
    <x v="0"/>
    <n v="0.45569804146999671"/>
    <x v="4"/>
    <n v="480"/>
    <n v="280"/>
    <n v="17"/>
  </r>
  <r>
    <s v="PBOR00706"/>
    <s v="PBOR00702"/>
    <s v="Pratyush Trivedi"/>
    <x v="20"/>
    <s v="Request"/>
    <s v="Yes"/>
    <s v="PBCS0702"/>
    <x v="1"/>
    <n v="7"/>
    <x v="0"/>
    <n v="95"/>
    <x v="9"/>
    <x v="1"/>
    <n v="0.80621195389498856"/>
    <x v="5"/>
    <n v="190"/>
    <n v="126"/>
    <n v="37"/>
  </r>
  <r>
    <s v="PBOR00707"/>
    <s v="PBOR00703"/>
    <s v="Dinesh Sharma"/>
    <x v="16"/>
    <s v="Query"/>
    <s v="Yes"/>
    <s v="PBCS0703"/>
    <x v="2"/>
    <n v="8"/>
    <x v="1"/>
    <n v="72"/>
    <x v="3"/>
    <x v="1"/>
    <n v="0.92375594211670442"/>
    <x v="0"/>
    <n v="360"/>
    <n v="108"/>
    <n v="46"/>
  </r>
  <r>
    <s v="PBOR00708"/>
    <s v="PBOR00704"/>
    <s v="Lata Chokshi"/>
    <x v="26"/>
    <s v="Request"/>
    <s v="Yes"/>
    <s v="PBCS0704"/>
    <x v="0"/>
    <n v="7"/>
    <x v="13"/>
    <n v="65"/>
    <x v="8"/>
    <x v="1"/>
    <n v="0.45351635357087472"/>
    <x v="1"/>
    <n v="845"/>
    <n v="259"/>
    <n v="36"/>
  </r>
  <r>
    <s v="PBOR00709"/>
    <s v="PBOR00705"/>
    <s v="Savitri Kala"/>
    <x v="23"/>
    <s v="Request"/>
    <s v="Yes"/>
    <s v="PBCS0705"/>
    <x v="1"/>
    <n v="9"/>
    <x v="14"/>
    <n v="250"/>
    <x v="2"/>
    <x v="0"/>
    <n v="0.80722244720348413"/>
    <x v="2"/>
    <n v="750"/>
    <n v="675"/>
    <n v="103"/>
  </r>
  <r>
    <s v="PBOR00710"/>
    <s v="PBOR00706"/>
    <s v="Nitya Sandhu"/>
    <x v="21"/>
    <s v="Query"/>
    <s v="Yes"/>
    <s v="PBCS0706"/>
    <x v="2"/>
    <n v="10"/>
    <x v="15"/>
    <n v="130"/>
    <x v="9"/>
    <x v="0"/>
    <n v="0.3982894569965203"/>
    <x v="3"/>
    <n v="260"/>
    <n v="242"/>
    <n v="83"/>
  </r>
  <r>
    <s v="PBOR00711"/>
    <s v="PBOR00707"/>
    <s v="Shanta Swamy"/>
    <x v="25"/>
    <s v="Request"/>
    <s v="No"/>
    <s v="PBCS0707"/>
    <x v="0"/>
    <n v="7"/>
    <x v="16"/>
    <n v="72"/>
    <x v="3"/>
    <x v="0"/>
    <n v="0.37070949967463962"/>
    <x v="0"/>
    <n v="360"/>
    <n v="330"/>
    <n v="30"/>
  </r>
  <r>
    <s v="PBOR00712"/>
    <s v="PBOR00708"/>
    <s v="Viaan Kale"/>
    <x v="28"/>
    <s v="Request"/>
    <s v="Yes"/>
    <s v="PBCS0708"/>
    <x v="1"/>
    <n v="7"/>
    <x v="6"/>
    <n v="65"/>
    <x v="5"/>
    <x v="0"/>
    <n v="0.19262394409017225"/>
    <x v="1"/>
    <n v="390"/>
    <n v="189"/>
    <n v="40"/>
  </r>
  <r>
    <s v="PBOR00713"/>
    <s v="PBOR00709"/>
    <s v="Disha Tank"/>
    <x v="10"/>
    <s v="Query"/>
    <s v="Yes"/>
    <s v="PBCS0709"/>
    <x v="2"/>
    <n v="7"/>
    <x v="7"/>
    <n v="250"/>
    <x v="11"/>
    <x v="0"/>
    <n v="4.2668746957068682E-2"/>
    <x v="2"/>
    <n v="250"/>
    <n v="200"/>
    <n v="73"/>
  </r>
  <r>
    <s v="PBOR00714"/>
    <s v="PBOR00710"/>
    <s v="Aaloak Naidu"/>
    <x v="4"/>
    <s v="Request"/>
    <s v="Yes"/>
    <s v="PBCS0710"/>
    <x v="0"/>
    <n v="9"/>
    <x v="8"/>
    <n v="130"/>
    <x v="4"/>
    <x v="0"/>
    <n v="0.89854496800867512"/>
    <x v="3"/>
    <n v="520"/>
    <n v="212"/>
    <n v="60"/>
  </r>
  <r>
    <s v="PBOR00715"/>
    <s v="PBOR00711"/>
    <s v="Nirmal Bahl"/>
    <x v="15"/>
    <s v="Query"/>
    <s v="Yes"/>
    <s v="PBCS0711"/>
    <x v="1"/>
    <n v="10"/>
    <x v="18"/>
    <n v="60"/>
    <x v="1"/>
    <x v="0"/>
    <n v="0.11894318763222067"/>
    <x v="4"/>
    <n v="420"/>
    <n v="296"/>
    <n v="37"/>
  </r>
  <r>
    <s v="PBOR00716"/>
    <s v="PBOR00712"/>
    <s v="Saral Narang"/>
    <x v="13"/>
    <s v="Request"/>
    <s v="Yes"/>
    <s v="PBCS0712"/>
    <x v="2"/>
    <n v="7"/>
    <x v="19"/>
    <n v="72"/>
    <x v="5"/>
    <x v="0"/>
    <n v="0.30416832545293548"/>
    <x v="0"/>
    <n v="432"/>
    <n v="336"/>
    <n v="24"/>
  </r>
  <r>
    <s v="PBOR00717"/>
    <s v="PBOR00713"/>
    <s v="Priya Aurora"/>
    <x v="11"/>
    <s v="Query"/>
    <s v="Yes"/>
    <s v="PBCS0713"/>
    <x v="0"/>
    <n v="7"/>
    <x v="20"/>
    <n v="65"/>
    <x v="12"/>
    <x v="0"/>
    <n v="0.4884131038177113"/>
    <x v="1"/>
    <n v="715"/>
    <n v="118"/>
    <n v="42"/>
  </r>
  <r>
    <s v="PBOR00718"/>
    <s v="PBOR00714"/>
    <s v="Sharma Kar"/>
    <x v="13"/>
    <s v="Request"/>
    <s v="Yes"/>
    <s v="PBCS0714"/>
    <x v="1"/>
    <n v="8"/>
    <x v="21"/>
    <n v="250"/>
    <x v="11"/>
    <x v="1"/>
    <n v="0.77799603899043834"/>
    <x v="2"/>
    <n v="250"/>
    <n v="186"/>
    <n v="133"/>
  </r>
  <r>
    <s v="PBOR00719"/>
    <s v="PBOR00715"/>
    <s v="Lakshmi Boase"/>
    <x v="12"/>
    <s v="Complaint"/>
    <s v="Yes"/>
    <s v="PBCS0715"/>
    <x v="2"/>
    <n v="8"/>
    <x v="22"/>
    <n v="130"/>
    <x v="9"/>
    <x v="0"/>
    <n v="0.63382324784462007"/>
    <x v="3"/>
    <n v="260"/>
    <n v="149"/>
    <n v="70"/>
  </r>
  <r>
    <s v="PBOR00720"/>
    <s v="PBOR00716"/>
    <s v="Jagan Choudhury"/>
    <x v="7"/>
    <s v="Query"/>
    <s v="Yes"/>
    <s v="PBCS0716"/>
    <x v="0"/>
    <n v="10"/>
    <x v="0"/>
    <n v="72"/>
    <x v="7"/>
    <x v="0"/>
    <n v="0.87237844066583814"/>
    <x v="0"/>
    <n v="864"/>
    <n v="517"/>
    <n v="47"/>
  </r>
  <r>
    <s v="PBOR00721"/>
    <s v="PBOR00717"/>
    <s v="Anit Sachdev"/>
    <x v="16"/>
    <s v="Request"/>
    <s v="Yes"/>
    <s v="PBCS0717"/>
    <x v="1"/>
    <n v="9"/>
    <x v="1"/>
    <n v="65"/>
    <x v="6"/>
    <x v="0"/>
    <n v="7.9562958866056688E-2"/>
    <x v="1"/>
    <n v="585"/>
    <n v="521"/>
    <n v="40"/>
  </r>
  <r>
    <s v="PBOR00722"/>
    <s v="PBOR00718"/>
    <s v="Ritu Manne"/>
    <x v="8"/>
    <s v="Request"/>
    <s v="Yes"/>
    <s v="PBCS0718"/>
    <x v="2"/>
    <n v="9"/>
    <x v="13"/>
    <n v="250"/>
    <x v="9"/>
    <x v="0"/>
    <n v="0.85355317130484065"/>
    <x v="2"/>
    <n v="500"/>
    <n v="293"/>
    <n v="65"/>
  </r>
  <r>
    <s v="PBOR00723"/>
    <s v="PBOR00719"/>
    <s v="Aditya Ganesh"/>
    <x v="28"/>
    <s v="Query"/>
    <s v="Yes"/>
    <s v="PBCS0719"/>
    <x v="0"/>
    <n v="7"/>
    <x v="14"/>
    <n v="130"/>
    <x v="9"/>
    <x v="0"/>
    <n v="4.9506839332139396E-2"/>
    <x v="3"/>
    <n v="260"/>
    <n v="108"/>
    <n v="78"/>
  </r>
  <r>
    <s v="PBOR00724"/>
    <s v="PBOR00720"/>
    <s v="Roshan Bath"/>
    <x v="13"/>
    <s v="Request"/>
    <s v="Yes"/>
    <s v="PBCS0720"/>
    <x v="1"/>
    <n v="10"/>
    <x v="15"/>
    <n v="60"/>
    <x v="7"/>
    <x v="1"/>
    <n v="0.48556252226416552"/>
    <x v="4"/>
    <n v="720"/>
    <n v="237"/>
    <n v="20"/>
  </r>
  <r>
    <s v="PBOR00725"/>
    <s v="PBOR00721"/>
    <s v="Aaloak Naidu"/>
    <x v="25"/>
    <s v="Query"/>
    <s v="Yes"/>
    <s v="PBCS0721"/>
    <x v="2"/>
    <n v="7"/>
    <x v="16"/>
    <n v="95"/>
    <x v="3"/>
    <x v="0"/>
    <n v="0.69161742163969453"/>
    <x v="5"/>
    <n v="475"/>
    <n v="109"/>
    <n v="50"/>
  </r>
  <r>
    <s v="PBOR00726"/>
    <s v="PBOR00722"/>
    <s v="Lakshmi Boase"/>
    <x v="23"/>
    <s v="Request"/>
    <s v="Yes"/>
    <s v="PBCS0722"/>
    <x v="0"/>
    <n v="7"/>
    <x v="6"/>
    <n v="72"/>
    <x v="0"/>
    <x v="0"/>
    <n v="0.74723197730694735"/>
    <x v="0"/>
    <n v="576"/>
    <n v="57"/>
    <n v="29"/>
  </r>
  <r>
    <s v="PBOR00727"/>
    <s v="PBOR00723"/>
    <s v="Savitri Kala"/>
    <x v="12"/>
    <s v="Request"/>
    <s v="Yes"/>
    <s v="PBCS0723"/>
    <x v="1"/>
    <n v="10"/>
    <x v="7"/>
    <n v="65"/>
    <x v="4"/>
    <x v="0"/>
    <n v="0.75167159086562585"/>
    <x v="1"/>
    <n v="260"/>
    <n v="243"/>
    <n v="21"/>
  </r>
  <r>
    <s v="PBOR00728"/>
    <s v="PBOR00724"/>
    <s v="Dinesh Sharma"/>
    <x v="1"/>
    <s v="Query"/>
    <s v="Yes"/>
    <s v="PBCS0724"/>
    <x v="2"/>
    <n v="7"/>
    <x v="8"/>
    <n v="250"/>
    <x v="9"/>
    <x v="1"/>
    <n v="0.63061229667498675"/>
    <x v="2"/>
    <n v="500"/>
    <n v="149"/>
    <n v="93"/>
  </r>
  <r>
    <s v="PBOR00729"/>
    <s v="PBOR00725"/>
    <s v="Anit Sachdev"/>
    <x v="8"/>
    <s v="Request"/>
    <s v="Yes"/>
    <s v="PBCS0725"/>
    <x v="0"/>
    <n v="10"/>
    <x v="18"/>
    <n v="130"/>
    <x v="4"/>
    <x v="1"/>
    <n v="0.45023917016285497"/>
    <x v="3"/>
    <n v="520"/>
    <n v="103"/>
    <n v="33"/>
  </r>
  <r>
    <s v="PBOR00730"/>
    <s v="PBOR00726"/>
    <s v="Ritu Manne"/>
    <x v="2"/>
    <s v="Request"/>
    <s v="Yes"/>
    <s v="PBCS0726"/>
    <x v="1"/>
    <n v="9"/>
    <x v="19"/>
    <n v="72"/>
    <x v="3"/>
    <x v="1"/>
    <n v="0.20562915032814322"/>
    <x v="0"/>
    <n v="360"/>
    <n v="314"/>
    <n v="22"/>
  </r>
  <r>
    <s v="PBOR00731"/>
    <s v="PBOR00727"/>
    <s v="Rajni Sood"/>
    <x v="23"/>
    <s v="Query"/>
    <s v="Yes"/>
    <s v="PBCS0727"/>
    <x v="2"/>
    <n v="10"/>
    <x v="20"/>
    <n v="65"/>
    <x v="14"/>
    <x v="1"/>
    <n v="6.3560218167401095E-2"/>
    <x v="1"/>
    <n v="650"/>
    <n v="141"/>
    <n v="26"/>
  </r>
  <r>
    <s v="PBOR00732"/>
    <s v="PBOR00728"/>
    <s v="Kirtida Raval"/>
    <x v="10"/>
    <s v="Request"/>
    <s v="Yes"/>
    <s v="PBCS0728"/>
    <x v="0"/>
    <n v="7"/>
    <x v="21"/>
    <n v="250"/>
    <x v="9"/>
    <x v="1"/>
    <n v="0.39004774990918667"/>
    <x v="2"/>
    <n v="500"/>
    <n v="119"/>
    <n v="95"/>
  </r>
  <r>
    <s v="PBOR00733"/>
    <s v="PBOR00729"/>
    <s v="Lavanya Agate"/>
    <x v="4"/>
    <s v="Query"/>
    <s v="No"/>
    <s v="PBCS0729"/>
    <x v="1"/>
    <n v="10"/>
    <x v="22"/>
    <n v="130"/>
    <x v="2"/>
    <x v="1"/>
    <n v="0.21684849693989161"/>
    <x v="3"/>
    <n v="390"/>
    <n v="164"/>
    <n v="85"/>
  </r>
  <r>
    <s v="PBOR00734"/>
    <s v="PBOR00730"/>
    <s v="Dhruv Sengupta"/>
    <x v="0"/>
    <s v="Request"/>
    <s v="Yes"/>
    <s v="PBCS0730"/>
    <x v="2"/>
    <n v="10"/>
    <x v="0"/>
    <n v="72"/>
    <x v="6"/>
    <x v="1"/>
    <n v="0.60635587254981549"/>
    <x v="0"/>
    <n v="648"/>
    <n v="87"/>
    <n v="27"/>
  </r>
  <r>
    <s v="PBOR00735"/>
    <s v="PBOR00731"/>
    <s v="Akshay Oak"/>
    <x v="17"/>
    <s v="Query"/>
    <s v="Yes"/>
    <s v="PBCS0731"/>
    <x v="0"/>
    <n v="8"/>
    <x v="1"/>
    <n v="65"/>
    <x v="12"/>
    <x v="0"/>
    <n v="0.54923522750190557"/>
    <x v="1"/>
    <n v="715"/>
    <n v="86"/>
    <n v="24"/>
  </r>
  <r>
    <s v="PBOR00736"/>
    <s v="PBOR00732"/>
    <s v="Malini Murty"/>
    <x v="11"/>
    <s v="Request"/>
    <s v="Yes"/>
    <s v="PBCS0732"/>
    <x v="1"/>
    <n v="10"/>
    <x v="2"/>
    <n v="250"/>
    <x v="11"/>
    <x v="0"/>
    <n v="0.9001789653577057"/>
    <x v="2"/>
    <n v="250"/>
    <n v="78"/>
    <n v="153"/>
  </r>
  <r>
    <s v="PBOR00737"/>
    <s v="PBOR00733"/>
    <s v="Akshay Bal"/>
    <x v="5"/>
    <s v="Request"/>
    <s v="Yes"/>
    <s v="PBCS0733"/>
    <x v="2"/>
    <n v="9"/>
    <x v="3"/>
    <n v="130"/>
    <x v="3"/>
    <x v="0"/>
    <n v="0.48773794852808527"/>
    <x v="3"/>
    <n v="650"/>
    <n v="590"/>
    <n v="81"/>
  </r>
  <r>
    <s v="PBOR00738"/>
    <s v="PBOR00734"/>
    <s v="Kavika Lall"/>
    <x v="5"/>
    <s v="Query"/>
    <s v="Yes"/>
    <s v="PBCS0734"/>
    <x v="0"/>
    <n v="9"/>
    <x v="4"/>
    <n v="72"/>
    <x v="12"/>
    <x v="1"/>
    <n v="0.82944554701209405"/>
    <x v="0"/>
    <n v="792"/>
    <n v="140"/>
    <n v="34"/>
  </r>
  <r>
    <s v="PBOR00739"/>
    <s v="PBOR00735"/>
    <s v="Disha Tank"/>
    <x v="12"/>
    <s v="Request"/>
    <s v="No"/>
    <s v="PBCS0735"/>
    <x v="1"/>
    <n v="9"/>
    <x v="5"/>
    <n v="65"/>
    <x v="14"/>
    <x v="1"/>
    <n v="0.4912390087539652"/>
    <x v="1"/>
    <n v="650"/>
    <n v="506"/>
    <n v="21"/>
  </r>
  <r>
    <s v="PBOR00740"/>
    <s v="PBOR00736"/>
    <s v="Aaloak Naidu"/>
    <x v="14"/>
    <s v="Query"/>
    <s v="Yes"/>
    <s v="PBCS0736"/>
    <x v="2"/>
    <n v="10"/>
    <x v="6"/>
    <n v="250"/>
    <x v="9"/>
    <x v="1"/>
    <n v="0.19377624054193199"/>
    <x v="2"/>
    <n v="500"/>
    <n v="109"/>
    <n v="75"/>
  </r>
  <r>
    <s v="PBOR00741"/>
    <s v="PBOR00737"/>
    <s v="Nirmal Bahl"/>
    <x v="27"/>
    <s v="Request"/>
    <s v="Yes"/>
    <s v="PBCS0737"/>
    <x v="0"/>
    <n v="9"/>
    <x v="7"/>
    <n v="130"/>
    <x v="4"/>
    <x v="1"/>
    <n v="0.83621172651981279"/>
    <x v="3"/>
    <n v="520"/>
    <n v="515"/>
    <n v="33"/>
  </r>
  <r>
    <s v="PBOR00742"/>
    <s v="PBOR00738"/>
    <s v="Saral Narang"/>
    <x v="11"/>
    <s v="Query"/>
    <s v="Yes"/>
    <s v="PBCS0738"/>
    <x v="1"/>
    <n v="10"/>
    <x v="8"/>
    <n v="60"/>
    <x v="4"/>
    <x v="1"/>
    <n v="0.24989898681543998"/>
    <x v="4"/>
    <n v="240"/>
    <n v="223"/>
    <n v="38"/>
  </r>
  <r>
    <s v="PBOR00743"/>
    <s v="PBOR00739"/>
    <s v="Priya Aurora"/>
    <x v="8"/>
    <s v="Request"/>
    <s v="Yes"/>
    <s v="PBCS0739"/>
    <x v="2"/>
    <n v="9"/>
    <x v="9"/>
    <n v="72"/>
    <x v="7"/>
    <x v="1"/>
    <n v="0.4282887961172146"/>
    <x v="0"/>
    <n v="864"/>
    <n v="156"/>
    <n v="30"/>
  </r>
  <r>
    <s v="PBOR00744"/>
    <s v="PBOR00740"/>
    <s v="Sharma Kar"/>
    <x v="29"/>
    <s v="Complaint"/>
    <s v="Yes"/>
    <s v="PBCS0740"/>
    <x v="0"/>
    <n v="8"/>
    <x v="10"/>
    <n v="65"/>
    <x v="3"/>
    <x v="1"/>
    <n v="0.48693759094742106"/>
    <x v="1"/>
    <n v="325"/>
    <n v="84"/>
    <n v="42"/>
  </r>
  <r>
    <s v="PBOR00745"/>
    <s v="PBOR00741"/>
    <s v="Lakshmi Boase"/>
    <x v="23"/>
    <s v="Query"/>
    <s v="Yes"/>
    <s v="PBCS0741"/>
    <x v="1"/>
    <n v="7"/>
    <x v="11"/>
    <n v="250"/>
    <x v="2"/>
    <x v="0"/>
    <n v="0.7098007370166618"/>
    <x v="2"/>
    <n v="750"/>
    <n v="52"/>
    <n v="95"/>
  </r>
  <r>
    <s v="PBOR00746"/>
    <s v="PBOR00742"/>
    <s v="Jagan Choudhury"/>
    <x v="4"/>
    <s v="Request"/>
    <s v="Yes"/>
    <s v="PBCS0742"/>
    <x v="2"/>
    <n v="10"/>
    <x v="12"/>
    <n v="130"/>
    <x v="9"/>
    <x v="0"/>
    <n v="0.77944258928389232"/>
    <x v="3"/>
    <n v="260"/>
    <n v="161"/>
    <n v="40"/>
  </r>
  <r>
    <s v="PBOR00747"/>
    <s v="PBOR00743"/>
    <s v="Anit Sachdev"/>
    <x v="22"/>
    <s v="Request"/>
    <s v="Yes"/>
    <s v="PBCS0743"/>
    <x v="0"/>
    <n v="7"/>
    <x v="0"/>
    <n v="72"/>
    <x v="1"/>
    <x v="0"/>
    <n v="0.41003166065469132"/>
    <x v="0"/>
    <n v="504"/>
    <n v="98"/>
    <n v="19"/>
  </r>
  <r>
    <s v="PBOR00748"/>
    <s v="PBOR00744"/>
    <s v="Ritu Manne"/>
    <x v="14"/>
    <s v="Query"/>
    <s v="Yes"/>
    <s v="PBCS0744"/>
    <x v="1"/>
    <n v="8"/>
    <x v="1"/>
    <n v="65"/>
    <x v="7"/>
    <x v="1"/>
    <n v="1.3168096002786345E-2"/>
    <x v="1"/>
    <n v="780"/>
    <n v="363"/>
    <n v="24"/>
  </r>
  <r>
    <s v="PBOR00749"/>
    <s v="PBOR00745"/>
    <s v="Sam"/>
    <x v="4"/>
    <s v="Request"/>
    <s v="Yes"/>
    <s v="PBCS0745"/>
    <x v="2"/>
    <n v="9"/>
    <x v="2"/>
    <n v="250"/>
    <x v="2"/>
    <x v="1"/>
    <n v="0.10482607023370982"/>
    <x v="2"/>
    <n v="750"/>
    <n v="729"/>
    <n v="160"/>
  </r>
  <r>
    <s v="PBOR00750"/>
    <s v="PBOR00746"/>
    <s v="Simma Raj"/>
    <x v="29"/>
    <s v="Query"/>
    <s v="Yes"/>
    <s v="PBCS0746"/>
    <x v="0"/>
    <n v="9"/>
    <x v="3"/>
    <n v="130"/>
    <x v="4"/>
    <x v="1"/>
    <n v="0.66467932989359768"/>
    <x v="3"/>
    <n v="520"/>
    <n v="229"/>
    <n v="65"/>
  </r>
  <r>
    <s v="PBOR00751"/>
    <s v="PBOR00747"/>
    <s v="Aditya Singh"/>
    <x v="16"/>
    <s v="Request"/>
    <s v="Yes"/>
    <s v="PBCS0747"/>
    <x v="1"/>
    <n v="9"/>
    <x v="4"/>
    <n v="60"/>
    <x v="0"/>
    <x v="1"/>
    <n v="0.81200842421194697"/>
    <x v="4"/>
    <n v="480"/>
    <n v="250"/>
    <n v="20"/>
  </r>
  <r>
    <s v="PBOR00752"/>
    <s v="PBOR00748"/>
    <s v="Julian Richard Samson"/>
    <x v="28"/>
    <s v="Request"/>
    <s v="Yes"/>
    <s v="PBCS0748"/>
    <x v="2"/>
    <n v="9"/>
    <x v="5"/>
    <n v="95"/>
    <x v="2"/>
    <x v="1"/>
    <n v="5.5760146740568839E-4"/>
    <x v="5"/>
    <n v="285"/>
    <n v="7"/>
    <n v="46"/>
  </r>
  <r>
    <s v="PBOR00753"/>
    <s v="PBOR00749"/>
    <s v="Savitri Kala"/>
    <x v="0"/>
    <s v="Query"/>
    <s v="Yes"/>
    <s v="PBCS0749"/>
    <x v="0"/>
    <n v="9"/>
    <x v="6"/>
    <n v="72"/>
    <x v="0"/>
    <x v="1"/>
    <n v="0.69481929189973934"/>
    <x v="0"/>
    <n v="576"/>
    <n v="414"/>
    <n v="25"/>
  </r>
  <r>
    <s v="PBOR00754"/>
    <s v="PBOR00750"/>
    <s v="Pratyush Trivedi"/>
    <x v="9"/>
    <s v="Request"/>
    <s v="Yes"/>
    <s v="PBCS0750"/>
    <x v="0"/>
    <n v="7"/>
    <x v="7"/>
    <n v="65"/>
    <x v="7"/>
    <x v="1"/>
    <n v="0.72389089130512851"/>
    <x v="1"/>
    <n v="780"/>
    <n v="644"/>
    <n v="31"/>
  </r>
  <r>
    <s v="PBOR00755"/>
    <s v="PBOR00751"/>
    <s v="Sam"/>
    <x v="7"/>
    <s v="Query"/>
    <s v="Yes"/>
    <s v="PBCS0751"/>
    <x v="0"/>
    <n v="9"/>
    <x v="8"/>
    <n v="250"/>
    <x v="2"/>
    <x v="0"/>
    <n v="0.23248533511203462"/>
    <x v="2"/>
    <n v="750"/>
    <n v="185"/>
    <n v="160"/>
  </r>
  <r>
    <s v="PBOR00756"/>
    <s v="PBOR00752"/>
    <s v="Simma Raj"/>
    <x v="14"/>
    <s v="Request"/>
    <s v="Yes"/>
    <s v="PBCS0752"/>
    <x v="1"/>
    <n v="7"/>
    <x v="9"/>
    <n v="130"/>
    <x v="4"/>
    <x v="0"/>
    <n v="0.2262192372903612"/>
    <x v="3"/>
    <n v="520"/>
    <n v="275"/>
    <n v="48"/>
  </r>
  <r>
    <s v="PBOR00757"/>
    <s v="PBOR00753"/>
    <s v="Aditya Singh"/>
    <x v="27"/>
    <s v="Complaint"/>
    <s v="No"/>
    <s v="PBCS0753"/>
    <x v="2"/>
    <n v="8"/>
    <x v="10"/>
    <n v="72"/>
    <x v="12"/>
    <x v="0"/>
    <n v="0.36844163419180764"/>
    <x v="0"/>
    <n v="792"/>
    <n v="413"/>
    <n v="46"/>
  </r>
  <r>
    <s v="PBOR00758"/>
    <s v="PBOR00754"/>
    <s v="Julian Richard Samson"/>
    <x v="23"/>
    <s v="Query"/>
    <s v="Yes"/>
    <s v="PBCS0754"/>
    <x v="0"/>
    <n v="6"/>
    <x v="11"/>
    <n v="65"/>
    <x v="6"/>
    <x v="1"/>
    <n v="0.38239471184845164"/>
    <x v="1"/>
    <n v="585"/>
    <n v="255"/>
    <n v="40"/>
  </r>
  <r>
    <s v="PBOR00759"/>
    <s v="PBOR00755"/>
    <s v="Savitri Kala"/>
    <x v="5"/>
    <s v="Request"/>
    <s v="Yes"/>
    <s v="PBCS0755"/>
    <x v="1"/>
    <n v="2"/>
    <x v="12"/>
    <n v="250"/>
    <x v="2"/>
    <x v="1"/>
    <n v="0.20576025765392725"/>
    <x v="2"/>
    <n v="750"/>
    <n v="279"/>
    <n v="160"/>
  </r>
  <r>
    <s v="PBOR00760"/>
    <s v="PBOR00756"/>
    <s v="Pratyush Trivedi"/>
    <x v="21"/>
    <s v="Request"/>
    <s v="Yes"/>
    <s v="PBCS0756"/>
    <x v="2"/>
    <n v="4"/>
    <x v="0"/>
    <n v="130"/>
    <x v="2"/>
    <x v="1"/>
    <n v="0.10534889341366371"/>
    <x v="3"/>
    <n v="390"/>
    <n v="355"/>
    <n v="79"/>
  </r>
  <r>
    <s v="PBOR00761"/>
    <s v="PBOR00757"/>
    <s v="Adhya Garg"/>
    <x v="18"/>
    <s v="Query"/>
    <s v="Yes"/>
    <s v="PBCS0757"/>
    <x v="0"/>
    <n v="1"/>
    <x v="1"/>
    <n v="60"/>
    <x v="8"/>
    <x v="1"/>
    <n v="0.1667282128963895"/>
    <x v="4"/>
    <n v="780"/>
    <n v="151"/>
    <n v="33"/>
  </r>
  <r>
    <s v="PBOR00762"/>
    <s v="PBOR00758"/>
    <s v="Adhya Garg"/>
    <x v="18"/>
    <s v="Request"/>
    <s v="Yes"/>
    <s v="PBCS0758"/>
    <x v="1"/>
    <n v="9"/>
    <x v="2"/>
    <n v="72"/>
    <x v="7"/>
    <x v="1"/>
    <n v="0.47787316089269904"/>
    <x v="0"/>
    <n v="864"/>
    <n v="676"/>
    <n v="45"/>
  </r>
  <r>
    <s v="PBOR00763"/>
    <s v="PBOR00759"/>
    <s v="Pranav Bhatnagar"/>
    <x v="28"/>
    <s v="Request"/>
    <s v="No"/>
    <s v="PBCS0759"/>
    <x v="2"/>
    <n v="6"/>
    <x v="3"/>
    <n v="65"/>
    <x v="3"/>
    <x v="1"/>
    <n v="0.15723593699837835"/>
    <x v="1"/>
    <n v="325"/>
    <n v="24"/>
    <n v="22"/>
  </r>
  <r>
    <s v="PBOR00764"/>
    <s v="PBOR00760"/>
    <s v="Pratyush Trivedi"/>
    <x v="28"/>
    <s v="Query"/>
    <s v="Yes"/>
    <s v="PBCS0760"/>
    <x v="0"/>
    <n v="9"/>
    <x v="4"/>
    <n v="250"/>
    <x v="2"/>
    <x v="0"/>
    <n v="7.6297727949011795E-3"/>
    <x v="2"/>
    <n v="750"/>
    <n v="239"/>
    <n v="103"/>
  </r>
  <r>
    <s v="PBOR00765"/>
    <s v="PBOR00761"/>
    <s v="Apurva Suri"/>
    <x v="7"/>
    <s v="Request"/>
    <s v="Yes"/>
    <s v="PBCS0761"/>
    <x v="1"/>
    <n v="9"/>
    <x v="5"/>
    <n v="130"/>
    <x v="3"/>
    <x v="1"/>
    <n v="0.84004065380082138"/>
    <x v="3"/>
    <n v="650"/>
    <n v="383"/>
    <n v="56"/>
  </r>
  <r>
    <s v="PBOR00766"/>
    <s v="PBOR00762"/>
    <s v="Lata Chokshi"/>
    <x v="27"/>
    <s v="Complaint"/>
    <s v="Yes"/>
    <s v="PBCS0762"/>
    <x v="2"/>
    <n v="3"/>
    <x v="6"/>
    <n v="72"/>
    <x v="0"/>
    <x v="0"/>
    <n v="0.38244374810825632"/>
    <x v="0"/>
    <n v="576"/>
    <n v="77"/>
    <n v="46"/>
  </r>
  <r>
    <s v="PBOR00767"/>
    <s v="PBOR00763"/>
    <s v="Aalia Desai"/>
    <x v="3"/>
    <s v="Query"/>
    <s v="Yes"/>
    <s v="PBCS0763"/>
    <x v="0"/>
    <n v="2"/>
    <x v="7"/>
    <n v="65"/>
    <x v="4"/>
    <x v="1"/>
    <n v="0.93661838758809901"/>
    <x v="1"/>
    <n v="260"/>
    <n v="205"/>
    <n v="39"/>
  </r>
  <r>
    <s v="PBOR00768"/>
    <s v="PBOR00764"/>
    <s v="Roshan Bath"/>
    <x v="3"/>
    <s v="Request"/>
    <s v="Yes"/>
    <s v="PBCS0764"/>
    <x v="1"/>
    <n v="3"/>
    <x v="8"/>
    <n v="250"/>
    <x v="2"/>
    <x v="0"/>
    <n v="0.48622264414203131"/>
    <x v="2"/>
    <n v="750"/>
    <n v="87"/>
    <n v="93"/>
  </r>
  <r>
    <s v="PBOR00769"/>
    <s v="PBOR00765"/>
    <s v="Pratyush Trivedi"/>
    <x v="15"/>
    <s v="Complaint"/>
    <s v="No"/>
    <s v="PBCS0765"/>
    <x v="2"/>
    <n v="10"/>
    <x v="9"/>
    <n v="130"/>
    <x v="1"/>
    <x v="1"/>
    <n v="0.25508412112924095"/>
    <x v="3"/>
    <n v="910"/>
    <n v="536"/>
    <n v="33"/>
  </r>
  <r>
    <s v="PBOR00770"/>
    <s v="PBOR00766"/>
    <s v="Dinesh Sharma"/>
    <x v="7"/>
    <s v="Query"/>
    <s v="Yes"/>
    <s v="PBCS0766"/>
    <x v="0"/>
    <n v="3"/>
    <x v="10"/>
    <n v="60"/>
    <x v="1"/>
    <x v="0"/>
    <n v="0.33376235733585624"/>
    <x v="4"/>
    <n v="420"/>
    <n v="71"/>
    <n v="23"/>
  </r>
  <r>
    <s v="PBOR00771"/>
    <s v="PBOR00767"/>
    <s v="Lata Chokshi"/>
    <x v="26"/>
    <s v="Request"/>
    <s v="Yes"/>
    <s v="PBCS0767"/>
    <x v="1"/>
    <n v="1"/>
    <x v="11"/>
    <n v="95"/>
    <x v="1"/>
    <x v="1"/>
    <n v="1.3520478924991086E-2"/>
    <x v="5"/>
    <n v="665"/>
    <n v="385"/>
    <n v="39"/>
  </r>
  <r>
    <s v="PBOR00772"/>
    <s v="PBOR00768"/>
    <s v="Savitri Kala"/>
    <x v="25"/>
    <s v="Complaint"/>
    <s v="Yes"/>
    <s v="PBCS0768"/>
    <x v="2"/>
    <n v="5"/>
    <x v="12"/>
    <n v="72"/>
    <x v="3"/>
    <x v="0"/>
    <n v="0.53254001929147821"/>
    <x v="0"/>
    <n v="360"/>
    <n v="64"/>
    <n v="26"/>
  </r>
  <r>
    <s v="PBOR00773"/>
    <s v="PBOR00769"/>
    <s v="Nitya Sandhu"/>
    <x v="22"/>
    <s v="Query"/>
    <s v="Yes"/>
    <s v="PBCS0769"/>
    <x v="0"/>
    <n v="1"/>
    <x v="0"/>
    <n v="65"/>
    <x v="5"/>
    <x v="1"/>
    <n v="0.6240235882407974"/>
    <x v="1"/>
    <n v="390"/>
    <n v="227"/>
    <n v="40"/>
  </r>
  <r>
    <s v="PBOR00774"/>
    <s v="PBOR00770"/>
    <s v="Shanta Swamy"/>
    <x v="20"/>
    <s v="Request"/>
    <s v="Yes"/>
    <s v="PBCS0770"/>
    <x v="1"/>
    <n v="5"/>
    <x v="1"/>
    <n v="250"/>
    <x v="9"/>
    <x v="0"/>
    <n v="0.14224362338582519"/>
    <x v="2"/>
    <n v="500"/>
    <n v="406"/>
    <n v="118"/>
  </r>
  <r>
    <s v="PBOR00775"/>
    <s v="PBOR00771"/>
    <s v="Viaan Kale"/>
    <x v="21"/>
    <s v="Request"/>
    <s v="No"/>
    <s v="PBCS0771"/>
    <x v="2"/>
    <n v="5"/>
    <x v="2"/>
    <n v="130"/>
    <x v="9"/>
    <x v="1"/>
    <n v="0.1096055453000111"/>
    <x v="3"/>
    <n v="260"/>
    <n v="246"/>
    <n v="40"/>
  </r>
  <r>
    <s v="PBOR00776"/>
    <s v="PBOR00772"/>
    <s v="Disha Tank"/>
    <x v="28"/>
    <s v="Query"/>
    <s v="Yes"/>
    <s v="PBCS0772"/>
    <x v="0"/>
    <n v="3"/>
    <x v="3"/>
    <n v="72"/>
    <x v="4"/>
    <x v="0"/>
    <n v="0.55071599496586765"/>
    <x v="0"/>
    <n v="288"/>
    <n v="215"/>
    <n v="19"/>
  </r>
  <r>
    <s v="PBOR00777"/>
    <s v="PBOR00773"/>
    <s v="Aaloak Naidu"/>
    <x v="10"/>
    <s v="Request"/>
    <s v="Yes"/>
    <s v="PBCS0773"/>
    <x v="1"/>
    <n v="3"/>
    <x v="4"/>
    <n v="65"/>
    <x v="14"/>
    <x v="1"/>
    <n v="0.40284894075759037"/>
    <x v="1"/>
    <n v="650"/>
    <n v="140"/>
    <n v="32"/>
  </r>
  <r>
    <s v="PBOR00778"/>
    <s v="PBOR00774"/>
    <s v="Nirmal Bahl"/>
    <x v="4"/>
    <s v="Complaint"/>
    <s v="Yes"/>
    <s v="PBCS0774"/>
    <x v="2"/>
    <n v="7"/>
    <x v="5"/>
    <n v="250"/>
    <x v="11"/>
    <x v="0"/>
    <n v="0.81532187879934748"/>
    <x v="2"/>
    <n v="250"/>
    <n v="60"/>
    <n v="98"/>
  </r>
  <r>
    <s v="PBOR00779"/>
    <s v="PBOR00775"/>
    <s v="Saral Narang"/>
    <x v="24"/>
    <s v="Query"/>
    <s v="Yes"/>
    <s v="PBCS0775"/>
    <x v="0"/>
    <n v="4"/>
    <x v="6"/>
    <n v="72"/>
    <x v="7"/>
    <x v="1"/>
    <n v="0.72561976184085442"/>
    <x v="0"/>
    <n v="864"/>
    <n v="336"/>
    <n v="37"/>
  </r>
  <r>
    <s v="PBOR00780"/>
    <s v="PBOR00776"/>
    <s v="Priya Aurora"/>
    <x v="10"/>
    <s v="Request"/>
    <s v="Yes"/>
    <s v="PBCS0776"/>
    <x v="1"/>
    <n v="3"/>
    <x v="7"/>
    <n v="65"/>
    <x v="12"/>
    <x v="0"/>
    <n v="0.8394518866646451"/>
    <x v="1"/>
    <n v="715"/>
    <n v="562"/>
    <n v="42"/>
  </r>
  <r>
    <s v="PBOR00781"/>
    <s v="PBOR00777"/>
    <s v="Sharma Kar"/>
    <x v="2"/>
    <s v="Complaint"/>
    <s v="No"/>
    <s v="PBCS0777"/>
    <x v="2"/>
    <n v="8"/>
    <x v="8"/>
    <n v="250"/>
    <x v="9"/>
    <x v="1"/>
    <n v="0.97802059450848344"/>
    <x v="2"/>
    <n v="500"/>
    <n v="449"/>
    <n v="88"/>
  </r>
  <r>
    <s v="PBOR00782"/>
    <s v="PBOR00778"/>
    <s v="Lakshmi Boase"/>
    <x v="11"/>
    <s v="Query"/>
    <s v="Yes"/>
    <s v="PBCS0778"/>
    <x v="0"/>
    <n v="2"/>
    <x v="9"/>
    <n v="130"/>
    <x v="1"/>
    <x v="1"/>
    <n v="0.21621398549839199"/>
    <x v="3"/>
    <n v="910"/>
    <n v="182"/>
    <n v="60"/>
  </r>
  <r>
    <s v="PBOR00783"/>
    <s v="PBOR00779"/>
    <s v="Jagan Choudhury"/>
    <x v="0"/>
    <s v="Request"/>
    <s v="Yes"/>
    <s v="PBCS0779"/>
    <x v="1"/>
    <n v="9"/>
    <x v="10"/>
    <n v="72"/>
    <x v="5"/>
    <x v="1"/>
    <n v="0.71013226350799308"/>
    <x v="0"/>
    <n v="432"/>
    <n v="121"/>
    <n v="42"/>
  </r>
  <r>
    <s v="PBOR00784"/>
    <s v="PBOR00780"/>
    <s v="Anit Sachdev"/>
    <x v="13"/>
    <s v="Complaint"/>
    <s v="Yes"/>
    <s v="PBCS0780"/>
    <x v="2"/>
    <n v="6"/>
    <x v="11"/>
    <n v="65"/>
    <x v="4"/>
    <x v="1"/>
    <n v="0.54066551687376152"/>
    <x v="1"/>
    <n v="260"/>
    <n v="13"/>
    <n v="20"/>
  </r>
  <r>
    <s v="PBOR00785"/>
    <s v="PBOR00781"/>
    <s v="Ritu Manne"/>
    <x v="5"/>
    <s v="Query"/>
    <s v="Yes"/>
    <s v="PBCS0781"/>
    <x v="0"/>
    <n v="7"/>
    <x v="12"/>
    <n v="250"/>
    <x v="9"/>
    <x v="1"/>
    <n v="0.83813350301861034"/>
    <x v="2"/>
    <n v="500"/>
    <n v="224"/>
    <n v="150"/>
  </r>
  <r>
    <s v="PBOR00786"/>
    <s v="PBOR00782"/>
    <s v="Aditya Ganesh"/>
    <x v="8"/>
    <s v="Request"/>
    <s v="Yes"/>
    <s v="PBCS0782"/>
    <x v="1"/>
    <n v="9"/>
    <x v="0"/>
    <n v="130"/>
    <x v="4"/>
    <x v="0"/>
    <n v="0.55926111689881874"/>
    <x v="3"/>
    <n v="520"/>
    <n v="339"/>
    <n v="74"/>
  </r>
  <r>
    <s v="PBOR00787"/>
    <s v="PBOR00783"/>
    <s v="Roshan Bath"/>
    <x v="1"/>
    <s v="Request"/>
    <s v="No"/>
    <s v="PBCS0783"/>
    <x v="2"/>
    <n v="2"/>
    <x v="1"/>
    <n v="60"/>
    <x v="0"/>
    <x v="1"/>
    <n v="0.14292589846424941"/>
    <x v="4"/>
    <n v="480"/>
    <n v="163"/>
    <n v="32"/>
  </r>
  <r>
    <s v="PBOR00788"/>
    <s v="PBOR00784"/>
    <s v="Aaloak Naidu"/>
    <x v="14"/>
    <s v="Query"/>
    <s v="Yes"/>
    <s v="PBCS0784"/>
    <x v="0"/>
    <n v="9"/>
    <x v="2"/>
    <n v="72"/>
    <x v="4"/>
    <x v="0"/>
    <n v="0.87293409400172295"/>
    <x v="0"/>
    <n v="288"/>
    <n v="10"/>
    <n v="23"/>
  </r>
  <r>
    <s v="PBOR00789"/>
    <s v="PBOR00785"/>
    <s v="Lakshmi Boase"/>
    <x v="0"/>
    <s v="Request"/>
    <s v="Yes"/>
    <s v="PBCS0785"/>
    <x v="1"/>
    <n v="10"/>
    <x v="3"/>
    <n v="65"/>
    <x v="3"/>
    <x v="1"/>
    <n v="0.34781346177004901"/>
    <x v="1"/>
    <n v="325"/>
    <n v="311"/>
    <n v="34"/>
  </r>
  <r>
    <s v="PBOR00790"/>
    <s v="PBOR00786"/>
    <s v="Savitri Kala"/>
    <x v="27"/>
    <s v="Complaint"/>
    <s v="Yes"/>
    <s v="PBCS0786"/>
    <x v="2"/>
    <n v="1"/>
    <x v="4"/>
    <n v="250"/>
    <x v="2"/>
    <x v="0"/>
    <n v="0.11781130953698304"/>
    <x v="2"/>
    <n v="750"/>
    <n v="59"/>
    <n v="118"/>
  </r>
  <r>
    <s v="PBOR00791"/>
    <s v="PBOR00787"/>
    <s v="Dinesh Sharma"/>
    <x v="15"/>
    <s v="Query"/>
    <s v="Yes"/>
    <s v="PBCS0787"/>
    <x v="0"/>
    <n v="1"/>
    <x v="5"/>
    <n v="130"/>
    <x v="4"/>
    <x v="1"/>
    <n v="8.5511476587101121E-2"/>
    <x v="3"/>
    <n v="520"/>
    <n v="379"/>
    <n v="74"/>
  </r>
  <r>
    <s v="PBOR00792"/>
    <s v="PBOR00788"/>
    <s v="Anit Sachdev"/>
    <x v="30"/>
    <s v="Request"/>
    <s v="Yes"/>
    <s v="PBCS0788"/>
    <x v="1"/>
    <n v="10"/>
    <x v="6"/>
    <n v="72"/>
    <x v="3"/>
    <x v="0"/>
    <n v="0.12212005953783855"/>
    <x v="0"/>
    <n v="360"/>
    <n v="232"/>
    <n v="27"/>
  </r>
  <r>
    <s v="PBOR00793"/>
    <s v="PBOR00789"/>
    <s v="Ritu Manne"/>
    <x v="0"/>
    <s v="Request"/>
    <s v="No"/>
    <s v="PBCS0789"/>
    <x v="2"/>
    <n v="4"/>
    <x v="7"/>
    <n v="65"/>
    <x v="1"/>
    <x v="1"/>
    <n v="0.68780424630279513"/>
    <x v="1"/>
    <n v="455"/>
    <n v="367"/>
    <n v="25"/>
  </r>
  <r>
    <s v="PBOR00794"/>
    <s v="PBOR00790"/>
    <s v="Rajni Sood"/>
    <x v="23"/>
    <s v="Query"/>
    <s v="Yes"/>
    <s v="PBCS0790"/>
    <x v="0"/>
    <n v="7"/>
    <x v="8"/>
    <n v="250"/>
    <x v="11"/>
    <x v="0"/>
    <n v="8.1555011180326487E-3"/>
    <x v="2"/>
    <n v="250"/>
    <n v="172"/>
    <n v="83"/>
  </r>
  <r>
    <s v="PBOR00795"/>
    <s v="PBOR00791"/>
    <s v="Apurva Suri"/>
    <x v="15"/>
    <s v="Request"/>
    <s v="Yes"/>
    <s v="PBCS0791"/>
    <x v="1"/>
    <n v="3"/>
    <x v="9"/>
    <n v="130"/>
    <x v="5"/>
    <x v="1"/>
    <n v="0.21903251414337699"/>
    <x v="3"/>
    <n v="780"/>
    <n v="359"/>
    <n v="60"/>
  </r>
  <r>
    <s v="PBOR00796"/>
    <s v="PBOR00792"/>
    <s v="Lavanya Agate"/>
    <x v="10"/>
    <s v="Complaint"/>
    <s v="Yes"/>
    <s v="PBCS0792"/>
    <x v="2"/>
    <n v="6"/>
    <x v="10"/>
    <n v="60"/>
    <x v="8"/>
    <x v="0"/>
    <n v="0.4138499516239007"/>
    <x v="4"/>
    <n v="780"/>
    <n v="122"/>
    <n v="39"/>
  </r>
  <r>
    <s v="PBOR00797"/>
    <s v="PBOR00793"/>
    <s v="Dhruv Sengupta"/>
    <x v="18"/>
    <s v="Query"/>
    <s v="Yes"/>
    <s v="PBCS0793"/>
    <x v="0"/>
    <n v="6"/>
    <x v="11"/>
    <n v="95"/>
    <x v="5"/>
    <x v="1"/>
    <n v="0.5794796615021276"/>
    <x v="5"/>
    <n v="570"/>
    <n v="251"/>
    <n v="46"/>
  </r>
  <r>
    <s v="PBOR00798"/>
    <s v="PBOR00794"/>
    <s v="Akshay Oak"/>
    <x v="3"/>
    <s v="Request"/>
    <s v="Yes"/>
    <s v="PBCS0794"/>
    <x v="1"/>
    <n v="5"/>
    <x v="12"/>
    <n v="72"/>
    <x v="7"/>
    <x v="0"/>
    <n v="0.49928872352109466"/>
    <x v="0"/>
    <n v="864"/>
    <n v="56"/>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E3868-6990-4C4B-A5F6-B2D62574E0B6}" name="PivotTable6" cacheId="0" applyNumberFormats="0" applyBorderFormats="0" applyFontFormats="0" applyPatternFormats="0" applyAlignmentFormats="0" applyWidthHeightFormats="1" dataCaption="Values" grandTotalCaption="Total" updatedVersion="8" minRefreshableVersion="5" useAutoFormatting="1" rowGrandTotals="0" itemPrintTitles="1" createdVersion="8" indent="0" outline="1" outlineData="1" multipleFieldFilters="0" rowHeaderCaption="Product">
  <location ref="D6:E12"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v="5"/>
    </i>
    <i>
      <x v="2"/>
    </i>
    <i>
      <x v="3"/>
    </i>
    <i>
      <x v="1"/>
    </i>
    <i>
      <x v="4"/>
    </i>
    <i>
      <x/>
    </i>
  </rowItems>
  <colItems count="1">
    <i/>
  </colItems>
  <dataFields count="1">
    <dataField name="Total Sales" fld="16" baseField="0" baseItem="0" numFmtId="164"/>
  </dataFields>
  <formats count="12">
    <format dxfId="2087">
      <pivotArea type="all" dataOnly="0" outline="0" fieldPosition="0"/>
    </format>
    <format dxfId="2086">
      <pivotArea outline="0" collapsedLevelsAreSubtotals="1" fieldPosition="0"/>
    </format>
    <format dxfId="2085">
      <pivotArea dataOnly="0" labelOnly="1" outline="0" axis="axisValues" fieldPosition="0"/>
    </format>
    <format dxfId="2084">
      <pivotArea type="all" dataOnly="0" outline="0" fieldPosition="0"/>
    </format>
    <format dxfId="2083">
      <pivotArea outline="0" collapsedLevelsAreSubtotals="1" fieldPosition="0"/>
    </format>
    <format dxfId="2082">
      <pivotArea dataOnly="0" labelOnly="1" outline="0" axis="axisValues" fieldPosition="0"/>
    </format>
    <format dxfId="2081">
      <pivotArea type="all" dataOnly="0" outline="0" fieldPosition="0"/>
    </format>
    <format dxfId="2080">
      <pivotArea outline="0" collapsedLevelsAreSubtotals="1" fieldPosition="0"/>
    </format>
    <format dxfId="2079">
      <pivotArea field="14" type="button" dataOnly="0" labelOnly="1" outline="0" axis="axisRow" fieldPosition="0"/>
    </format>
    <format dxfId="2078">
      <pivotArea dataOnly="0" labelOnly="1" fieldPosition="0">
        <references count="1">
          <reference field="14" count="0"/>
        </references>
      </pivotArea>
    </format>
    <format dxfId="2077">
      <pivotArea dataOnly="0" labelOnly="1" outline="0" axis="axisValues" fieldPosition="0"/>
    </format>
    <format dxfId="2076">
      <pivotArea outline="0" collapsedLevelsAreSubtotals="1" fieldPosition="0"/>
    </format>
  </formats>
  <conditionalFormats count="1">
    <conditionalFormat scope="field" priority="1">
      <pivotAreas count="1">
        <pivotArea outline="0" collapsedLevelsAreSubtotals="1" fieldPosition="0">
          <references count="2">
            <reference field="4294967294" count="1" selected="0">
              <x v="0"/>
            </reference>
            <reference field="14" count="0" selected="0"/>
          </references>
        </pivotArea>
      </pivotAreas>
    </conditionalFormat>
  </conditionalFormats>
  <pivotTableStyleInfo name="PivotStyleLight16" showRowHeaders="1" showColHeaders="1" showRowStripes="0" showColStripes="0" showLastColumn="1"/>
  <filters count="1">
    <filter fld="3" type="dateBetween" evalOrder="-1" id="37" name="Contact Date">
      <autoFilter ref="A1">
        <filterColumn colId="0">
          <customFilters and="1">
            <customFilter operator="greaterThanOrEqual" val="45231"/>
            <customFilter operator="lessThanOrEqual" val="452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C2E57E-523D-40B3-A34B-3DF7F204C571}" name="PivotTable20"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E11:F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Avg C-Sat" fld="8" subtotal="average" baseField="7" baseItem="0" numFmtId="2"/>
  </dataFields>
  <formats count="30">
    <format dxfId="1795">
      <pivotArea type="all" dataOnly="0" outline="0" fieldPosition="0"/>
    </format>
    <format dxfId="1794">
      <pivotArea outline="0" collapsedLevelsAreSubtotals="1" fieldPosition="0"/>
    </format>
    <format dxfId="1793">
      <pivotArea dataOnly="0" labelOnly="1" outline="0" axis="axisValues" fieldPosition="0"/>
    </format>
    <format dxfId="1792">
      <pivotArea type="all" dataOnly="0" outline="0" fieldPosition="0"/>
    </format>
    <format dxfId="1791">
      <pivotArea outline="0" collapsedLevelsAreSubtotals="1" fieldPosition="0"/>
    </format>
    <format dxfId="1790">
      <pivotArea dataOnly="0" labelOnly="1" outline="0" axis="axisValues" fieldPosition="0"/>
    </format>
    <format dxfId="1789">
      <pivotArea type="all" dataOnly="0" outline="0" fieldPosition="0"/>
    </format>
    <format dxfId="1788">
      <pivotArea outline="0" fieldPosition="0">
        <references count="1">
          <reference field="4294967294" count="1">
            <x v="0"/>
          </reference>
        </references>
      </pivotArea>
    </format>
    <format dxfId="1787">
      <pivotArea type="all" dataOnly="0" outline="0" fieldPosition="0"/>
    </format>
    <format dxfId="1786">
      <pivotArea outline="0" collapsedLevelsAreSubtotals="1" fieldPosition="0"/>
    </format>
    <format dxfId="1785">
      <pivotArea field="7" type="button" dataOnly="0" labelOnly="1" outline="0" axis="axisRow" fieldPosition="0"/>
    </format>
    <format dxfId="1784">
      <pivotArea dataOnly="0" labelOnly="1" fieldPosition="0">
        <references count="1">
          <reference field="7" count="0"/>
        </references>
      </pivotArea>
    </format>
    <format dxfId="1783">
      <pivotArea dataOnly="0" labelOnly="1" grandRow="1" outline="0" fieldPosition="0"/>
    </format>
    <format dxfId="1782">
      <pivotArea dataOnly="0" labelOnly="1" outline="0" axis="axisValues" fieldPosition="0"/>
    </format>
    <format dxfId="1781">
      <pivotArea field="7" type="button" dataOnly="0" labelOnly="1" outline="0" axis="axisRow" fieldPosition="0"/>
    </format>
    <format dxfId="1780">
      <pivotArea dataOnly="0" labelOnly="1" outline="0" axis="axisValues" fieldPosition="0"/>
    </format>
    <format dxfId="1779">
      <pivotArea type="all" dataOnly="0" outline="0" fieldPosition="0"/>
    </format>
    <format dxfId="1778">
      <pivotArea outline="0" collapsedLevelsAreSubtotals="1" fieldPosition="0"/>
    </format>
    <format dxfId="1777">
      <pivotArea field="7" type="button" dataOnly="0" labelOnly="1" outline="0" axis="axisRow" fieldPosition="0"/>
    </format>
    <format dxfId="1776">
      <pivotArea dataOnly="0" labelOnly="1" fieldPosition="0">
        <references count="1">
          <reference field="7" count="0"/>
        </references>
      </pivotArea>
    </format>
    <format dxfId="1775">
      <pivotArea dataOnly="0" labelOnly="1" grandRow="1" outline="0" fieldPosition="0"/>
    </format>
    <format dxfId="1774">
      <pivotArea dataOnly="0" labelOnly="1" outline="0" axis="axisValues" fieldPosition="0"/>
    </format>
    <format dxfId="1773">
      <pivotArea field="7" type="button" dataOnly="0" labelOnly="1" outline="0" axis="axisRow" fieldPosition="0"/>
    </format>
    <format dxfId="1772">
      <pivotArea dataOnly="0" labelOnly="1" outline="0" axis="axisValues" fieldPosition="0"/>
    </format>
    <format dxfId="1771">
      <pivotArea type="all" dataOnly="0" outline="0" fieldPosition="0"/>
    </format>
    <format dxfId="1770">
      <pivotArea outline="0" collapsedLevelsAreSubtotals="1" fieldPosition="0"/>
    </format>
    <format dxfId="1769">
      <pivotArea field="7" type="button" dataOnly="0" labelOnly="1" outline="0" axis="axisRow" fieldPosition="0"/>
    </format>
    <format dxfId="1768">
      <pivotArea dataOnly="0" labelOnly="1" fieldPosition="0">
        <references count="1">
          <reference field="7" count="0"/>
        </references>
      </pivotArea>
    </format>
    <format dxfId="1767">
      <pivotArea dataOnly="0" labelOnly="1" grandRow="1" outline="0" fieldPosition="0"/>
    </format>
    <format dxfId="1766">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E9CE6E-F21E-459B-AD6C-32887410FBD8}" name="PivotTable22"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K11:L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dataField="1"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Avg Discount %" fld="13" subtotal="average" baseField="7" baseItem="0" numFmtId="10"/>
  </dataFields>
  <formats count="30">
    <format dxfId="1825">
      <pivotArea type="all" dataOnly="0" outline="0" fieldPosition="0"/>
    </format>
    <format dxfId="1824">
      <pivotArea outline="0" collapsedLevelsAreSubtotals="1" fieldPosition="0"/>
    </format>
    <format dxfId="1823">
      <pivotArea dataOnly="0" labelOnly="1" outline="0" axis="axisValues" fieldPosition="0"/>
    </format>
    <format dxfId="1822">
      <pivotArea type="all" dataOnly="0" outline="0" fieldPosition="0"/>
    </format>
    <format dxfId="1821">
      <pivotArea outline="0" collapsedLevelsAreSubtotals="1" fieldPosition="0"/>
    </format>
    <format dxfId="1820">
      <pivotArea dataOnly="0" labelOnly="1" outline="0" axis="axisValues" fieldPosition="0"/>
    </format>
    <format dxfId="1819">
      <pivotArea type="all" dataOnly="0" outline="0" fieldPosition="0"/>
    </format>
    <format dxfId="1818">
      <pivotArea outline="0" fieldPosition="0">
        <references count="1">
          <reference field="4294967294" count="1">
            <x v="0"/>
          </reference>
        </references>
      </pivotArea>
    </format>
    <format dxfId="1817">
      <pivotArea type="all" dataOnly="0" outline="0" fieldPosition="0"/>
    </format>
    <format dxfId="1816">
      <pivotArea outline="0" collapsedLevelsAreSubtotals="1" fieldPosition="0"/>
    </format>
    <format dxfId="1815">
      <pivotArea field="7" type="button" dataOnly="0" labelOnly="1" outline="0" axis="axisRow" fieldPosition="0"/>
    </format>
    <format dxfId="1814">
      <pivotArea dataOnly="0" labelOnly="1" fieldPosition="0">
        <references count="1">
          <reference field="7" count="0"/>
        </references>
      </pivotArea>
    </format>
    <format dxfId="1813">
      <pivotArea dataOnly="0" labelOnly="1" grandRow="1" outline="0" fieldPosition="0"/>
    </format>
    <format dxfId="1812">
      <pivotArea dataOnly="0" labelOnly="1" outline="0" axis="axisValues" fieldPosition="0"/>
    </format>
    <format dxfId="1811">
      <pivotArea field="7" type="button" dataOnly="0" labelOnly="1" outline="0" axis="axisRow" fieldPosition="0"/>
    </format>
    <format dxfId="1810">
      <pivotArea dataOnly="0" labelOnly="1" outline="0" axis="axisValues" fieldPosition="0"/>
    </format>
    <format dxfId="1809">
      <pivotArea type="all" dataOnly="0" outline="0" fieldPosition="0"/>
    </format>
    <format dxfId="1808">
      <pivotArea outline="0" collapsedLevelsAreSubtotals="1" fieldPosition="0"/>
    </format>
    <format dxfId="1807">
      <pivotArea field="7" type="button" dataOnly="0" labelOnly="1" outline="0" axis="axisRow" fieldPosition="0"/>
    </format>
    <format dxfId="1806">
      <pivotArea dataOnly="0" labelOnly="1" fieldPosition="0">
        <references count="1">
          <reference field="7" count="0"/>
        </references>
      </pivotArea>
    </format>
    <format dxfId="1805">
      <pivotArea dataOnly="0" labelOnly="1" grandRow="1" outline="0" fieldPosition="0"/>
    </format>
    <format dxfId="1804">
      <pivotArea dataOnly="0" labelOnly="1" outline="0" axis="axisValues" fieldPosition="0"/>
    </format>
    <format dxfId="1803">
      <pivotArea field="7" type="button" dataOnly="0" labelOnly="1" outline="0" axis="axisRow" fieldPosition="0"/>
    </format>
    <format dxfId="1802">
      <pivotArea dataOnly="0" labelOnly="1" outline="0" axis="axisValues" fieldPosition="0"/>
    </format>
    <format dxfId="1801">
      <pivotArea type="all" dataOnly="0" outline="0" fieldPosition="0"/>
    </format>
    <format dxfId="1800">
      <pivotArea outline="0" collapsedLevelsAreSubtotals="1" fieldPosition="0"/>
    </format>
    <format dxfId="1799">
      <pivotArea field="7" type="button" dataOnly="0" labelOnly="1" outline="0" axis="axisRow" fieldPosition="0"/>
    </format>
    <format dxfId="1798">
      <pivotArea dataOnly="0" labelOnly="1" fieldPosition="0">
        <references count="1">
          <reference field="7" count="0"/>
        </references>
      </pivotArea>
    </format>
    <format dxfId="1797">
      <pivotArea dataOnly="0" labelOnly="1" grandRow="1" outline="0" fieldPosition="0"/>
    </format>
    <format dxfId="1796">
      <pivotArea dataOnly="0" labelOnly="1" outline="0" axis="axisValues" fieldPosition="0"/>
    </format>
  </formats>
  <conditionalFormats count="1">
    <conditionalFormat priority="14">
      <pivotAreas count="1">
        <pivotArea type="data" outline="0" collapsedLevelsAreSubtotals="1" fieldPosition="0">
          <references count="1">
            <reference field="4294967294" count="1" selected="0">
              <x v="0"/>
            </reference>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98BE15E-2439-4AB8-B4E2-137602EED121}" name="PivotTable26" cacheId="0" applyNumberFormats="0" applyBorderFormats="0" applyFontFormats="0" applyPatternFormats="0" applyAlignmentFormats="0" applyWidthHeightFormats="1" dataCaption="Values" grandTotalCaption="Overall Average" updatedVersion="8" minRefreshableVersion="3" showDrill="0" itemPrintTitles="1" createdVersion="8" indent="0" outline="1" outlineData="1" multipleFieldFilters="0" rowHeaderCaption="Product">
  <location ref="K18:L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dataField="1" numFmtId="9" showAll="0"/>
    <pivotField axis="axisRow"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Avg Discount" fld="13" subtotal="average" baseField="14" baseItem="0" numFmtId="10"/>
  </dataFields>
  <formats count="30">
    <format dxfId="1855">
      <pivotArea type="all" dataOnly="0" outline="0" fieldPosition="0"/>
    </format>
    <format dxfId="1854">
      <pivotArea outline="0" collapsedLevelsAreSubtotals="1" fieldPosition="0"/>
    </format>
    <format dxfId="1853">
      <pivotArea dataOnly="0" labelOnly="1" outline="0" axis="axisValues" fieldPosition="0"/>
    </format>
    <format dxfId="1852">
      <pivotArea type="all" dataOnly="0" outline="0" fieldPosition="0"/>
    </format>
    <format dxfId="1851">
      <pivotArea outline="0" collapsedLevelsAreSubtotals="1" fieldPosition="0"/>
    </format>
    <format dxfId="1850">
      <pivotArea dataOnly="0" labelOnly="1" outline="0" axis="axisValues" fieldPosition="0"/>
    </format>
    <format dxfId="1849">
      <pivotArea type="all" dataOnly="0" outline="0" fieldPosition="0"/>
    </format>
    <format dxfId="1848">
      <pivotArea outline="0" fieldPosition="0">
        <references count="1">
          <reference field="4294967294" count="1">
            <x v="0"/>
          </reference>
        </references>
      </pivotArea>
    </format>
    <format dxfId="1847">
      <pivotArea type="all" dataOnly="0" outline="0" fieldPosition="0"/>
    </format>
    <format dxfId="1846">
      <pivotArea outline="0" collapsedLevelsAreSubtotals="1" fieldPosition="0"/>
    </format>
    <format dxfId="1845">
      <pivotArea field="14" type="button" dataOnly="0" labelOnly="1" outline="0" axis="axisRow" fieldPosition="0"/>
    </format>
    <format dxfId="1844">
      <pivotArea dataOnly="0" labelOnly="1" fieldPosition="0">
        <references count="1">
          <reference field="14" count="0"/>
        </references>
      </pivotArea>
    </format>
    <format dxfId="1843">
      <pivotArea dataOnly="0" labelOnly="1" grandRow="1" outline="0" fieldPosition="0"/>
    </format>
    <format dxfId="1842">
      <pivotArea dataOnly="0" labelOnly="1" outline="0" axis="axisValues" fieldPosition="0"/>
    </format>
    <format dxfId="1841">
      <pivotArea field="14" type="button" dataOnly="0" labelOnly="1" outline="0" axis="axisRow" fieldPosition="0"/>
    </format>
    <format dxfId="1840">
      <pivotArea dataOnly="0" labelOnly="1" outline="0" axis="axisValues" fieldPosition="0"/>
    </format>
    <format dxfId="1839">
      <pivotArea type="all" dataOnly="0" outline="0" fieldPosition="0"/>
    </format>
    <format dxfId="1838">
      <pivotArea outline="0" collapsedLevelsAreSubtotals="1" fieldPosition="0"/>
    </format>
    <format dxfId="1837">
      <pivotArea field="14" type="button" dataOnly="0" labelOnly="1" outline="0" axis="axisRow" fieldPosition="0"/>
    </format>
    <format dxfId="1836">
      <pivotArea dataOnly="0" labelOnly="1" fieldPosition="0">
        <references count="1">
          <reference field="14" count="0"/>
        </references>
      </pivotArea>
    </format>
    <format dxfId="1835">
      <pivotArea dataOnly="0" labelOnly="1" grandRow="1" outline="0" fieldPosition="0"/>
    </format>
    <format dxfId="1834">
      <pivotArea dataOnly="0" labelOnly="1" outline="0" axis="axisValues" fieldPosition="0"/>
    </format>
    <format dxfId="1833">
      <pivotArea field="14" type="button" dataOnly="0" labelOnly="1" outline="0" axis="axisRow" fieldPosition="0"/>
    </format>
    <format dxfId="1832">
      <pivotArea dataOnly="0" labelOnly="1" outline="0" axis="axisValues" fieldPosition="0"/>
    </format>
    <format dxfId="1831">
      <pivotArea type="all" dataOnly="0" outline="0" fieldPosition="0"/>
    </format>
    <format dxfId="1830">
      <pivotArea outline="0" collapsedLevelsAreSubtotals="1" fieldPosition="0"/>
    </format>
    <format dxfId="1829">
      <pivotArea field="14" type="button" dataOnly="0" labelOnly="1" outline="0" axis="axisRow" fieldPosition="0"/>
    </format>
    <format dxfId="1828">
      <pivotArea dataOnly="0" labelOnly="1" fieldPosition="0">
        <references count="1">
          <reference field="14" count="0"/>
        </references>
      </pivotArea>
    </format>
    <format dxfId="1827">
      <pivotArea dataOnly="0" labelOnly="1" grandRow="1" outline="0" fieldPosition="0"/>
    </format>
    <format dxfId="1826">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DB8E3B7-C2B9-407F-A243-58A53E4D1069}" name="PivotTable25" cacheId="0" applyNumberFormats="0" applyBorderFormats="0" applyFontFormats="0" applyPatternFormats="0" applyAlignmentFormats="0" applyWidthHeightFormats="1" dataCaption="Values" grandTotalCaption="Total" updatedVersion="8" minRefreshableVersion="3" showDrill="0" itemPrintTitles="1" createdVersion="8" indent="0" outline="1" outlineData="1" multipleFieldFilters="0" rowHeaderCaption="Product">
  <location ref="H18:I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numFmtId="9" showAll="0"/>
    <pivotField axis="axisRow" dataField="1"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No of Orders" fld="14" subtotal="count" baseField="0" baseItem="0"/>
  </dataFields>
  <formats count="28">
    <format dxfId="1883">
      <pivotArea type="all" dataOnly="0" outline="0" fieldPosition="0"/>
    </format>
    <format dxfId="1882">
      <pivotArea outline="0" collapsedLevelsAreSubtotals="1" fieldPosition="0"/>
    </format>
    <format dxfId="1881">
      <pivotArea dataOnly="0" labelOnly="1" outline="0" axis="axisValues" fieldPosition="0"/>
    </format>
    <format dxfId="1880">
      <pivotArea type="all" dataOnly="0" outline="0" fieldPosition="0"/>
    </format>
    <format dxfId="1879">
      <pivotArea outline="0" collapsedLevelsAreSubtotals="1" fieldPosition="0"/>
    </format>
    <format dxfId="1878">
      <pivotArea dataOnly="0" labelOnly="1" outline="0" axis="axisValues" fieldPosition="0"/>
    </format>
    <format dxfId="1877">
      <pivotArea type="all" dataOnly="0" outline="0" fieldPosition="0"/>
    </format>
    <format dxfId="1876">
      <pivotArea outline="0" collapsedLevelsAreSubtotals="1" fieldPosition="0"/>
    </format>
    <format dxfId="1875">
      <pivotArea field="14" type="button" dataOnly="0" labelOnly="1" outline="0" axis="axisRow" fieldPosition="0"/>
    </format>
    <format dxfId="1874">
      <pivotArea dataOnly="0" labelOnly="1" fieldPosition="0">
        <references count="1">
          <reference field="14" count="0"/>
        </references>
      </pivotArea>
    </format>
    <format dxfId="1873">
      <pivotArea dataOnly="0" labelOnly="1" grandRow="1" outline="0" fieldPosition="0"/>
    </format>
    <format dxfId="1872">
      <pivotArea dataOnly="0" labelOnly="1" outline="0" axis="axisValues" fieldPosition="0"/>
    </format>
    <format dxfId="1871">
      <pivotArea field="14" type="button" dataOnly="0" labelOnly="1" outline="0" axis="axisRow" fieldPosition="0"/>
    </format>
    <format dxfId="1870">
      <pivotArea dataOnly="0" labelOnly="1" outline="0" axis="axisValues" fieldPosition="0"/>
    </format>
    <format dxfId="1869">
      <pivotArea type="all" dataOnly="0" outline="0" fieldPosition="0"/>
    </format>
    <format dxfId="1868">
      <pivotArea outline="0" collapsedLevelsAreSubtotals="1" fieldPosition="0"/>
    </format>
    <format dxfId="1867">
      <pivotArea field="14" type="button" dataOnly="0" labelOnly="1" outline="0" axis="axisRow" fieldPosition="0"/>
    </format>
    <format dxfId="1866">
      <pivotArea dataOnly="0" labelOnly="1" fieldPosition="0">
        <references count="1">
          <reference field="14" count="0"/>
        </references>
      </pivotArea>
    </format>
    <format dxfId="1865">
      <pivotArea dataOnly="0" labelOnly="1" grandRow="1" outline="0" fieldPosition="0"/>
    </format>
    <format dxfId="1864">
      <pivotArea dataOnly="0" labelOnly="1" outline="0" axis="axisValues" fieldPosition="0"/>
    </format>
    <format dxfId="1863">
      <pivotArea field="14" type="button" dataOnly="0" labelOnly="1" outline="0" axis="axisRow" fieldPosition="0"/>
    </format>
    <format dxfId="1862">
      <pivotArea dataOnly="0" labelOnly="1" outline="0" axis="axisValues" fieldPosition="0"/>
    </format>
    <format dxfId="1861">
      <pivotArea type="all" dataOnly="0" outline="0" fieldPosition="0"/>
    </format>
    <format dxfId="1860">
      <pivotArea outline="0" collapsedLevelsAreSubtotals="1" fieldPosition="0"/>
    </format>
    <format dxfId="1859">
      <pivotArea field="14" type="button" dataOnly="0" labelOnly="1" outline="0" axis="axisRow" fieldPosition="0"/>
    </format>
    <format dxfId="1858">
      <pivotArea dataOnly="0" labelOnly="1" fieldPosition="0">
        <references count="1">
          <reference field="14" count="0"/>
        </references>
      </pivotArea>
    </format>
    <format dxfId="1857">
      <pivotArea dataOnly="0" labelOnly="1" grandRow="1" outline="0" fieldPosition="0"/>
    </format>
    <format dxfId="1856">
      <pivotArea dataOnly="0" labelOnly="1" outline="0" axis="axisValues" fieldPosition="0"/>
    </format>
  </formats>
  <conditionalFormats count="1">
    <conditionalFormat priority="10">
      <pivotAreas count="1">
        <pivotArea type="data" outline="0" collapsedLevelsAreSubtotals="1" fieldPosition="0">
          <references count="1">
            <reference field="4294967294" count="1" selected="0">
              <x v="0"/>
            </reference>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66DDBEE-A4E4-48F5-A2F7-F53B1AECF73A}" name="PivotTable21"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H11:I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No of Orders" fld="16" subtotal="count" baseField="7" baseItem="0"/>
  </dataFields>
  <formats count="28">
    <format dxfId="1911">
      <pivotArea type="all" dataOnly="0" outline="0" fieldPosition="0"/>
    </format>
    <format dxfId="1910">
      <pivotArea outline="0" collapsedLevelsAreSubtotals="1" fieldPosition="0"/>
    </format>
    <format dxfId="1909">
      <pivotArea dataOnly="0" labelOnly="1" outline="0" axis="axisValues" fieldPosition="0"/>
    </format>
    <format dxfId="1908">
      <pivotArea type="all" dataOnly="0" outline="0" fieldPosition="0"/>
    </format>
    <format dxfId="1907">
      <pivotArea outline="0" collapsedLevelsAreSubtotals="1" fieldPosition="0"/>
    </format>
    <format dxfId="1906">
      <pivotArea dataOnly="0" labelOnly="1" outline="0" axis="axisValues" fieldPosition="0"/>
    </format>
    <format dxfId="1905">
      <pivotArea type="all" dataOnly="0" outline="0" fieldPosition="0"/>
    </format>
    <format dxfId="1904">
      <pivotArea outline="0" collapsedLevelsAreSubtotals="1" fieldPosition="0"/>
    </format>
    <format dxfId="1903">
      <pivotArea field="7" type="button" dataOnly="0" labelOnly="1" outline="0" axis="axisRow" fieldPosition="0"/>
    </format>
    <format dxfId="1902">
      <pivotArea dataOnly="0" labelOnly="1" fieldPosition="0">
        <references count="1">
          <reference field="7" count="0"/>
        </references>
      </pivotArea>
    </format>
    <format dxfId="1901">
      <pivotArea dataOnly="0" labelOnly="1" grandRow="1" outline="0" fieldPosition="0"/>
    </format>
    <format dxfId="1900">
      <pivotArea dataOnly="0" labelOnly="1" outline="0" axis="axisValues" fieldPosition="0"/>
    </format>
    <format dxfId="1899">
      <pivotArea field="7" type="button" dataOnly="0" labelOnly="1" outline="0" axis="axisRow" fieldPosition="0"/>
    </format>
    <format dxfId="1898">
      <pivotArea dataOnly="0" labelOnly="1" outline="0" axis="axisValues" fieldPosition="0"/>
    </format>
    <format dxfId="1897">
      <pivotArea type="all" dataOnly="0" outline="0" fieldPosition="0"/>
    </format>
    <format dxfId="1896">
      <pivotArea outline="0" collapsedLevelsAreSubtotals="1" fieldPosition="0"/>
    </format>
    <format dxfId="1895">
      <pivotArea field="7" type="button" dataOnly="0" labelOnly="1" outline="0" axis="axisRow" fieldPosition="0"/>
    </format>
    <format dxfId="1894">
      <pivotArea dataOnly="0" labelOnly="1" fieldPosition="0">
        <references count="1">
          <reference field="7" count="0"/>
        </references>
      </pivotArea>
    </format>
    <format dxfId="1893">
      <pivotArea dataOnly="0" labelOnly="1" grandRow="1" outline="0" fieldPosition="0"/>
    </format>
    <format dxfId="1892">
      <pivotArea dataOnly="0" labelOnly="1" outline="0" axis="axisValues" fieldPosition="0"/>
    </format>
    <format dxfId="1891">
      <pivotArea field="7" type="button" dataOnly="0" labelOnly="1" outline="0" axis="axisRow" fieldPosition="0"/>
    </format>
    <format dxfId="1890">
      <pivotArea dataOnly="0" labelOnly="1" outline="0" axis="axisValues" fieldPosition="0"/>
    </format>
    <format dxfId="1889">
      <pivotArea type="all" dataOnly="0" outline="0" fieldPosition="0"/>
    </format>
    <format dxfId="1888">
      <pivotArea outline="0" collapsedLevelsAreSubtotals="1" fieldPosition="0"/>
    </format>
    <format dxfId="1887">
      <pivotArea field="7" type="button" dataOnly="0" labelOnly="1" outline="0" axis="axisRow" fieldPosition="0"/>
    </format>
    <format dxfId="1886">
      <pivotArea dataOnly="0" labelOnly="1" fieldPosition="0">
        <references count="1">
          <reference field="7" count="0"/>
        </references>
      </pivotArea>
    </format>
    <format dxfId="1885">
      <pivotArea dataOnly="0" labelOnly="1" grandRow="1" outline="0" fieldPosition="0"/>
    </format>
    <format dxfId="1884">
      <pivotArea dataOnly="0" labelOnly="1" outline="0" axis="axisValues" fieldPosition="0"/>
    </format>
  </formats>
  <conditionalFormats count="1">
    <conditionalFormat priority="15">
      <pivotAreas count="1">
        <pivotArea type="data" outline="0" collapsedLevelsAreSubtotals="1" fieldPosition="0">
          <references count="1">
            <reference field="4294967294" count="1" selected="0">
              <x v="0"/>
            </reference>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1735BFA-BBB3-48EA-BA44-7973BA9162AD}" name="PivotTable1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7:B8"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items count="16">
        <item x="11"/>
        <item x="9"/>
        <item x="2"/>
        <item x="4"/>
        <item x="3"/>
        <item x="5"/>
        <item x="1"/>
        <item x="0"/>
        <item x="6"/>
        <item x="14"/>
        <item x="12"/>
        <item x="7"/>
        <item x="8"/>
        <item x="10"/>
        <item x="13"/>
        <item t="default"/>
      </items>
    </pivotField>
    <pivotField showAll="0">
      <items count="3">
        <item h="1"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Overall Sales" fld="16" baseField="0" baseItem="0"/>
  </dataFields>
  <formats count="13">
    <format dxfId="1924">
      <pivotArea type="all" dataOnly="0" outline="0" fieldPosition="0"/>
    </format>
    <format dxfId="1923">
      <pivotArea outline="0" collapsedLevelsAreSubtotals="1" fieldPosition="0"/>
    </format>
    <format dxfId="1922">
      <pivotArea dataOnly="0" labelOnly="1" outline="0" axis="axisValues" fieldPosition="0"/>
    </format>
    <format dxfId="1921">
      <pivotArea type="all" dataOnly="0" outline="0" fieldPosition="0"/>
    </format>
    <format dxfId="1920">
      <pivotArea outline="0" collapsedLevelsAreSubtotals="1" fieldPosition="0"/>
    </format>
    <format dxfId="1919">
      <pivotArea dataOnly="0" labelOnly="1" outline="0" axis="axisValues" fieldPosition="0"/>
    </format>
    <format dxfId="1918">
      <pivotArea type="all" dataOnly="0" outline="0" fieldPosition="0"/>
    </format>
    <format dxfId="1917">
      <pivotArea outline="0" collapsedLevelsAreSubtotals="1" fieldPosition="0"/>
    </format>
    <format dxfId="1916">
      <pivotArea dataOnly="0" labelOnly="1" outline="0" axis="axisValues" fieldPosition="0"/>
    </format>
    <format dxfId="1915">
      <pivotArea outline="0" collapsedLevelsAreSubtotals="1" fieldPosition="0"/>
    </format>
    <format dxfId="1914">
      <pivotArea type="all" dataOnly="0" outline="0" fieldPosition="0"/>
    </format>
    <format dxfId="1913">
      <pivotArea outline="0" collapsedLevelsAreSubtotals="1" fieldPosition="0"/>
    </format>
    <format dxfId="1912">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47CA66E-55E7-4E89-BEA4-56027F07D9AA}" name="PivotTable24" cacheId="0" applyNumberFormats="0" applyBorderFormats="0" applyFontFormats="0" applyPatternFormats="0" applyAlignmentFormats="0" applyWidthHeightFormats="1" dataCaption="Values" grandTotalCaption="Overall" updatedVersion="8" minRefreshableVersion="3" showDrill="0" itemPrintTitles="1" createdVersion="8" indent="0" outline="1" outlineData="1" multipleFieldFilters="0" rowHeaderCaption="Product">
  <location ref="E18:F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numFmtId="9" showAll="0"/>
    <pivotField axis="axisRow"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Avg C-Sat" fld="8" subtotal="average" baseField="14" baseItem="1" numFmtId="2"/>
  </dataFields>
  <formats count="30">
    <format dxfId="1954">
      <pivotArea type="all" dataOnly="0" outline="0" fieldPosition="0"/>
    </format>
    <format dxfId="1953">
      <pivotArea outline="0" collapsedLevelsAreSubtotals="1" fieldPosition="0"/>
    </format>
    <format dxfId="1952">
      <pivotArea dataOnly="0" labelOnly="1" outline="0" axis="axisValues" fieldPosition="0"/>
    </format>
    <format dxfId="1951">
      <pivotArea type="all" dataOnly="0" outline="0" fieldPosition="0"/>
    </format>
    <format dxfId="1950">
      <pivotArea outline="0" collapsedLevelsAreSubtotals="1" fieldPosition="0"/>
    </format>
    <format dxfId="1949">
      <pivotArea dataOnly="0" labelOnly="1" outline="0" axis="axisValues" fieldPosition="0"/>
    </format>
    <format dxfId="1948">
      <pivotArea type="all" dataOnly="0" outline="0" fieldPosition="0"/>
    </format>
    <format dxfId="1947">
      <pivotArea outline="0" fieldPosition="0">
        <references count="1">
          <reference field="4294967294" count="1">
            <x v="0"/>
          </reference>
        </references>
      </pivotArea>
    </format>
    <format dxfId="1946">
      <pivotArea type="all" dataOnly="0" outline="0" fieldPosition="0"/>
    </format>
    <format dxfId="1945">
      <pivotArea outline="0" collapsedLevelsAreSubtotals="1" fieldPosition="0"/>
    </format>
    <format dxfId="1944">
      <pivotArea field="14" type="button" dataOnly="0" labelOnly="1" outline="0" axis="axisRow" fieldPosition="0"/>
    </format>
    <format dxfId="1943">
      <pivotArea dataOnly="0" labelOnly="1" fieldPosition="0">
        <references count="1">
          <reference field="14" count="0"/>
        </references>
      </pivotArea>
    </format>
    <format dxfId="1942">
      <pivotArea dataOnly="0" labelOnly="1" grandRow="1" outline="0" fieldPosition="0"/>
    </format>
    <format dxfId="1941">
      <pivotArea dataOnly="0" labelOnly="1" outline="0" axis="axisValues" fieldPosition="0"/>
    </format>
    <format dxfId="1940">
      <pivotArea field="14" type="button" dataOnly="0" labelOnly="1" outline="0" axis="axisRow" fieldPosition="0"/>
    </format>
    <format dxfId="1939">
      <pivotArea dataOnly="0" labelOnly="1" outline="0" axis="axisValues" fieldPosition="0"/>
    </format>
    <format dxfId="1938">
      <pivotArea type="all" dataOnly="0" outline="0" fieldPosition="0"/>
    </format>
    <format dxfId="1937">
      <pivotArea outline="0" collapsedLevelsAreSubtotals="1" fieldPosition="0"/>
    </format>
    <format dxfId="1936">
      <pivotArea field="14" type="button" dataOnly="0" labelOnly="1" outline="0" axis="axisRow" fieldPosition="0"/>
    </format>
    <format dxfId="1935">
      <pivotArea dataOnly="0" labelOnly="1" fieldPosition="0">
        <references count="1">
          <reference field="14" count="0"/>
        </references>
      </pivotArea>
    </format>
    <format dxfId="1934">
      <pivotArea dataOnly="0" labelOnly="1" grandRow="1" outline="0" fieldPosition="0"/>
    </format>
    <format dxfId="1933">
      <pivotArea dataOnly="0" labelOnly="1" outline="0" axis="axisValues" fieldPosition="0"/>
    </format>
    <format dxfId="1932">
      <pivotArea field="14" type="button" dataOnly="0" labelOnly="1" outline="0" axis="axisRow" fieldPosition="0"/>
    </format>
    <format dxfId="1931">
      <pivotArea dataOnly="0" labelOnly="1" outline="0" axis="axisValues" fieldPosition="0"/>
    </format>
    <format dxfId="1930">
      <pivotArea type="all" dataOnly="0" outline="0" fieldPosition="0"/>
    </format>
    <format dxfId="1929">
      <pivotArea outline="0" collapsedLevelsAreSubtotals="1" fieldPosition="0"/>
    </format>
    <format dxfId="1928">
      <pivotArea field="14" type="button" dataOnly="0" labelOnly="1" outline="0" axis="axisRow" fieldPosition="0"/>
    </format>
    <format dxfId="1927">
      <pivotArea dataOnly="0" labelOnly="1" fieldPosition="0">
        <references count="1">
          <reference field="14" count="0"/>
        </references>
      </pivotArea>
    </format>
    <format dxfId="1926">
      <pivotArea dataOnly="0" labelOnly="1" grandRow="1" outline="0" fieldPosition="0"/>
    </format>
    <format dxfId="1925">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x14:conditionalFormats count="2">
          <x14:conditionalFormat scope="field" priority="12" id="{84C9AE4D-9C1E-4BD7-93A6-5B3016A841AF}">
            <x14:pivotAreas count="1">
              <pivotArea outline="0" collapsedLevelsAreSubtotals="1" fieldPosition="0">
                <references count="2">
                  <reference field="4294967294" count="1" selected="0">
                    <x v="0"/>
                  </reference>
                  <reference field="14" count="0" selected="0"/>
                </references>
              </pivotArea>
            </x14:pivotAreas>
          </x14:conditionalFormat>
          <x14:conditionalFormat priority="11" id="{BC6774C5-A63E-47F9-A5DC-8D12F18053F5}">
            <x14:pivotAreas count="1">
              <pivotArea type="data" outline="0" collapsedLevelsAreSubtotals="1" fieldPosition="0">
                <references count="1">
                  <reference field="4294967294" count="1" selected="0">
                    <x v="0"/>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F251201-4966-4675-AEE3-F26DBBB0571B}" name="PivotTable1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K7:K8"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dataField="1"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 fld="13" subtotal="average" baseField="0" baseItem="0" numFmtId="10"/>
  </dataFields>
  <formats count="14">
    <format dxfId="1968">
      <pivotArea type="all" dataOnly="0" outline="0" fieldPosition="0"/>
    </format>
    <format dxfId="1967">
      <pivotArea outline="0" collapsedLevelsAreSubtotals="1" fieldPosition="0"/>
    </format>
    <format dxfId="1966">
      <pivotArea dataOnly="0" labelOnly="1" outline="0" axis="axisValues" fieldPosition="0"/>
    </format>
    <format dxfId="1965">
      <pivotArea type="all" dataOnly="0" outline="0" fieldPosition="0"/>
    </format>
    <format dxfId="1964">
      <pivotArea outline="0" collapsedLevelsAreSubtotals="1" fieldPosition="0"/>
    </format>
    <format dxfId="1963">
      <pivotArea dataOnly="0" labelOnly="1" outline="0" axis="axisValues" fieldPosition="0"/>
    </format>
    <format dxfId="1962">
      <pivotArea type="all" dataOnly="0" outline="0" fieldPosition="0"/>
    </format>
    <format dxfId="1961">
      <pivotArea outline="0" fieldPosition="0">
        <references count="1">
          <reference field="4294967294" count="1">
            <x v="0"/>
          </reference>
        </references>
      </pivotArea>
    </format>
    <format dxfId="1960">
      <pivotArea type="all" dataOnly="0" outline="0" fieldPosition="0"/>
    </format>
    <format dxfId="1959">
      <pivotArea outline="0" collapsedLevelsAreSubtotals="1" fieldPosition="0"/>
    </format>
    <format dxfId="1958">
      <pivotArea dataOnly="0" labelOnly="1" outline="0" axis="axisValues" fieldPosition="0"/>
    </format>
    <format dxfId="1957">
      <pivotArea type="all" dataOnly="0" outline="0" fieldPosition="0"/>
    </format>
    <format dxfId="1956">
      <pivotArea outline="0" collapsedLevelsAreSubtotals="1" fieldPosition="0"/>
    </format>
    <format dxfId="1955">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EC0E89A-FB99-4E59-813E-131C79F03B5A}" name="PivotTable23" cacheId="0" applyNumberFormats="0" applyBorderFormats="0" applyFontFormats="0" applyPatternFormats="0" applyAlignmentFormats="0" applyWidthHeightFormats="1" dataCaption="Values" grandTotalCaption="Total" updatedVersion="8" minRefreshableVersion="3" showDrill="0" itemPrintTitles="1" createdVersion="8" indent="0" outline="1" outlineData="1" multipleFieldFilters="0" rowHeaderCaption="Product">
  <location ref="B18:C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numFmtId="9" showAll="0"/>
    <pivotField axis="axisRow" showAll="0">
      <items count="7">
        <item x="5"/>
        <item x="1"/>
        <item x="2"/>
        <item x="3"/>
        <item x="4"/>
        <item x="0"/>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Overall Sales" fld="16" baseField="0" baseItem="0"/>
  </dataFields>
  <formats count="28">
    <format dxfId="1996">
      <pivotArea type="all" dataOnly="0" outline="0" fieldPosition="0"/>
    </format>
    <format dxfId="1995">
      <pivotArea outline="0" collapsedLevelsAreSubtotals="1" fieldPosition="0"/>
    </format>
    <format dxfId="1994">
      <pivotArea dataOnly="0" labelOnly="1" outline="0" axis="axisValues" fieldPosition="0"/>
    </format>
    <format dxfId="1993">
      <pivotArea type="all" dataOnly="0" outline="0" fieldPosition="0"/>
    </format>
    <format dxfId="1992">
      <pivotArea outline="0" collapsedLevelsAreSubtotals="1" fieldPosition="0"/>
    </format>
    <format dxfId="1991">
      <pivotArea dataOnly="0" labelOnly="1" outline="0" axis="axisValues" fieldPosition="0"/>
    </format>
    <format dxfId="1990">
      <pivotArea type="all" dataOnly="0" outline="0" fieldPosition="0"/>
    </format>
    <format dxfId="1989">
      <pivotArea outline="0" collapsedLevelsAreSubtotals="1" fieldPosition="0"/>
    </format>
    <format dxfId="1988">
      <pivotArea field="14" type="button" dataOnly="0" labelOnly="1" outline="0" axis="axisRow" fieldPosition="0"/>
    </format>
    <format dxfId="1987">
      <pivotArea dataOnly="0" labelOnly="1" fieldPosition="0">
        <references count="1">
          <reference field="14" count="0"/>
        </references>
      </pivotArea>
    </format>
    <format dxfId="1986">
      <pivotArea dataOnly="0" labelOnly="1" grandRow="1" outline="0" fieldPosition="0"/>
    </format>
    <format dxfId="1985">
      <pivotArea dataOnly="0" labelOnly="1" outline="0" axis="axisValues" fieldPosition="0"/>
    </format>
    <format dxfId="1984">
      <pivotArea field="14" type="button" dataOnly="0" labelOnly="1" outline="0" axis="axisRow" fieldPosition="0"/>
    </format>
    <format dxfId="1983">
      <pivotArea dataOnly="0" labelOnly="1" outline="0" axis="axisValues" fieldPosition="0"/>
    </format>
    <format dxfId="1982">
      <pivotArea type="all" dataOnly="0" outline="0" fieldPosition="0"/>
    </format>
    <format dxfId="1981">
      <pivotArea outline="0" collapsedLevelsAreSubtotals="1" fieldPosition="0"/>
    </format>
    <format dxfId="1980">
      <pivotArea field="14" type="button" dataOnly="0" labelOnly="1" outline="0" axis="axisRow" fieldPosition="0"/>
    </format>
    <format dxfId="1979">
      <pivotArea dataOnly="0" labelOnly="1" fieldPosition="0">
        <references count="1">
          <reference field="14" count="0"/>
        </references>
      </pivotArea>
    </format>
    <format dxfId="1978">
      <pivotArea dataOnly="0" labelOnly="1" grandRow="1" outline="0" fieldPosition="0"/>
    </format>
    <format dxfId="1977">
      <pivotArea dataOnly="0" labelOnly="1" outline="0" axis="axisValues" fieldPosition="0"/>
    </format>
    <format dxfId="1976">
      <pivotArea field="14" type="button" dataOnly="0" labelOnly="1" outline="0" axis="axisRow" fieldPosition="0"/>
    </format>
    <format dxfId="1975">
      <pivotArea dataOnly="0" labelOnly="1" outline="0" axis="axisValues" fieldPosition="0"/>
    </format>
    <format dxfId="1974">
      <pivotArea type="all" dataOnly="0" outline="0" fieldPosition="0"/>
    </format>
    <format dxfId="1973">
      <pivotArea outline="0" collapsedLevelsAreSubtotals="1" fieldPosition="0"/>
    </format>
    <format dxfId="1972">
      <pivotArea field="14" type="button" dataOnly="0" labelOnly="1" outline="0" axis="axisRow" fieldPosition="0"/>
    </format>
    <format dxfId="1971">
      <pivotArea dataOnly="0" labelOnly="1" fieldPosition="0">
        <references count="1">
          <reference field="14" count="0"/>
        </references>
      </pivotArea>
    </format>
    <format dxfId="1970">
      <pivotArea dataOnly="0" labelOnly="1" grandRow="1" outline="0" fieldPosition="0"/>
    </format>
    <format dxfId="1969">
      <pivotArea dataOnly="0" labelOnly="1" outline="0" axis="axisValues" fieldPosition="0"/>
    </format>
  </formats>
  <conditionalFormats count="1">
    <conditionalFormat priority="13">
      <pivotAreas count="1">
        <pivotArea type="data" outline="0" collapsedLevelsAreSubtotals="1" fieldPosition="0">
          <references count="1">
            <reference field="4294967294" count="1" selected="0">
              <x v="0"/>
            </reference>
          </references>
        </pivotArea>
      </pivotAreas>
    </conditionalFormat>
  </conditional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C5DA922-5A4B-4179-A8D5-FC027A23A338}" name="PivotTable1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H7:H8"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o of Orders" fld="16" subtotal="count" baseField="0" baseItem="0"/>
  </dataFields>
  <formats count="12">
    <format dxfId="2008">
      <pivotArea type="all" dataOnly="0" outline="0" fieldPosition="0"/>
    </format>
    <format dxfId="2007">
      <pivotArea outline="0" collapsedLevelsAreSubtotals="1" fieldPosition="0"/>
    </format>
    <format dxfId="2006">
      <pivotArea dataOnly="0" labelOnly="1" outline="0" axis="axisValues" fieldPosition="0"/>
    </format>
    <format dxfId="2005">
      <pivotArea type="all" dataOnly="0" outline="0" fieldPosition="0"/>
    </format>
    <format dxfId="2004">
      <pivotArea outline="0" collapsedLevelsAreSubtotals="1" fieldPosition="0"/>
    </format>
    <format dxfId="2003">
      <pivotArea dataOnly="0" labelOnly="1" outline="0" axis="axisValues" fieldPosition="0"/>
    </format>
    <format dxfId="2002">
      <pivotArea type="all" dataOnly="0" outline="0" fieldPosition="0"/>
    </format>
    <format dxfId="2001">
      <pivotArea outline="0" collapsedLevelsAreSubtotals="1" fieldPosition="0"/>
    </format>
    <format dxfId="2000">
      <pivotArea dataOnly="0" labelOnly="1" outline="0" axis="axisValues" fieldPosition="0"/>
    </format>
    <format dxfId="1999">
      <pivotArea type="all" dataOnly="0" outline="0" fieldPosition="0"/>
    </format>
    <format dxfId="1998">
      <pivotArea outline="0" collapsedLevelsAreSubtotals="1" fieldPosition="0"/>
    </format>
    <format dxfId="1997">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0288C-9052-48BF-836C-BC9B81B9F6B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M4:N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2064">
      <pivotArea type="all" dataOnly="0" outline="0" fieldPosition="0"/>
    </format>
    <format dxfId="2063">
      <pivotArea outline="0" collapsedLevelsAreSubtotals="1" fieldPosition="0"/>
    </format>
    <format dxfId="2062">
      <pivotArea dataOnly="0" labelOnly="1" outline="0" axis="axisValues" fieldPosition="0"/>
    </format>
    <format dxfId="2061">
      <pivotArea type="all" dataOnly="0" outline="0" fieldPosition="0"/>
    </format>
    <format dxfId="2060">
      <pivotArea outline="0" collapsedLevelsAreSubtotals="1" fieldPosition="0"/>
    </format>
    <format dxfId="2059">
      <pivotArea dataOnly="0" labelOnly="1" outline="0" axis="axisValues" fieldPosition="0"/>
    </format>
    <format dxfId="2058">
      <pivotArea type="all" dataOnly="0" outline="0" fieldPosition="0"/>
    </format>
    <format dxfId="2057">
      <pivotArea outline="0" collapsedLevelsAreSubtotals="1" fieldPosition="0"/>
    </format>
    <format dxfId="2056">
      <pivotArea field="3" type="button" dataOnly="0" labelOnly="1" outline="0" axis="axisRow" fieldPosition="0"/>
    </format>
    <format dxfId="2055">
      <pivotArea dataOnly="0" labelOnly="1" fieldPosition="0">
        <references count="1">
          <reference field="3" count="15">
            <x v="0"/>
            <x v="1"/>
            <x v="2"/>
            <x v="3"/>
            <x v="4"/>
            <x v="5"/>
            <x v="6"/>
            <x v="7"/>
            <x v="8"/>
            <x v="9"/>
            <x v="10"/>
            <x v="11"/>
            <x v="12"/>
            <x v="13"/>
            <x v="14"/>
          </reference>
        </references>
      </pivotArea>
    </format>
    <format dxfId="2054">
      <pivotArea dataOnly="0" labelOnly="1" outline="0" axis="axisValues" fieldPosition="0"/>
    </format>
  </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107A4F-92FC-4068-8A14-4CF0CB2C2DA4}"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E4:F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2075">
      <pivotArea type="all" dataOnly="0" outline="0" fieldPosition="0"/>
    </format>
    <format dxfId="2074">
      <pivotArea outline="0" collapsedLevelsAreSubtotals="1" fieldPosition="0"/>
    </format>
    <format dxfId="2073">
      <pivotArea dataOnly="0" labelOnly="1" outline="0" axis="axisValues" fieldPosition="0"/>
    </format>
    <format dxfId="2072">
      <pivotArea type="all" dataOnly="0" outline="0" fieldPosition="0"/>
    </format>
    <format dxfId="2071">
      <pivotArea outline="0" collapsedLevelsAreSubtotals="1" fieldPosition="0"/>
    </format>
    <format dxfId="2070">
      <pivotArea dataOnly="0" labelOnly="1" outline="0" axis="axisValues" fieldPosition="0"/>
    </format>
    <format dxfId="2069">
      <pivotArea type="all" dataOnly="0" outline="0" fieldPosition="0"/>
    </format>
    <format dxfId="2068">
      <pivotArea outline="0" collapsedLevelsAreSubtotals="1" fieldPosition="0"/>
    </format>
    <format dxfId="2067">
      <pivotArea field="3" type="button" dataOnly="0" labelOnly="1" outline="0" axis="axisRow" fieldPosition="0"/>
    </format>
    <format dxfId="2066">
      <pivotArea dataOnly="0" labelOnly="1" fieldPosition="0">
        <references count="1">
          <reference field="3" count="15">
            <x v="0"/>
            <x v="1"/>
            <x v="2"/>
            <x v="3"/>
            <x v="4"/>
            <x v="5"/>
            <x v="6"/>
            <x v="7"/>
            <x v="8"/>
            <x v="9"/>
            <x v="10"/>
            <x v="11"/>
            <x v="12"/>
            <x v="13"/>
            <x v="14"/>
          </reference>
        </references>
      </pivotArea>
    </format>
    <format dxfId="2065">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8BA03A-F17E-4734-96AB-F8A7A51A7B6A}"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C4:D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2042">
      <pivotArea type="all" dataOnly="0" outline="0" fieldPosition="0"/>
    </format>
    <format dxfId="2041">
      <pivotArea outline="0" collapsedLevelsAreSubtotals="1" fieldPosition="0"/>
    </format>
    <format dxfId="2040">
      <pivotArea dataOnly="0" labelOnly="1" outline="0" axis="axisValues" fieldPosition="0"/>
    </format>
    <format dxfId="2039">
      <pivotArea type="all" dataOnly="0" outline="0" fieldPosition="0"/>
    </format>
    <format dxfId="2038">
      <pivotArea outline="0" collapsedLevelsAreSubtotals="1" fieldPosition="0"/>
    </format>
    <format dxfId="2037">
      <pivotArea dataOnly="0" labelOnly="1" outline="0" axis="axisValues" fieldPosition="0"/>
    </format>
    <format dxfId="2036">
      <pivotArea type="all" dataOnly="0" outline="0" fieldPosition="0"/>
    </format>
    <format dxfId="2035">
      <pivotArea outline="0" collapsedLevelsAreSubtotals="1" fieldPosition="0"/>
    </format>
    <format dxfId="2034">
      <pivotArea field="3" type="button" dataOnly="0" labelOnly="1" outline="0" axis="axisRow" fieldPosition="0"/>
    </format>
    <format dxfId="2033">
      <pivotArea dataOnly="0" labelOnly="1" fieldPosition="0">
        <references count="1">
          <reference field="3" count="15">
            <x v="0"/>
            <x v="1"/>
            <x v="2"/>
            <x v="3"/>
            <x v="4"/>
            <x v="5"/>
            <x v="6"/>
            <x v="7"/>
            <x v="8"/>
            <x v="9"/>
            <x v="10"/>
            <x v="11"/>
            <x v="12"/>
            <x v="13"/>
            <x v="14"/>
          </reference>
        </references>
      </pivotArea>
    </format>
    <format dxfId="2032">
      <pivotArea dataOnly="0" labelOnly="1" outline="0" axis="axisValues" fieldPosition="0"/>
    </format>
  </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E85ED6-F9DA-4081-9141-0720D4865F0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L4:M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2053">
      <pivotArea type="all" dataOnly="0" outline="0" fieldPosition="0"/>
    </format>
    <format dxfId="2052">
      <pivotArea outline="0" collapsedLevelsAreSubtotals="1" fieldPosition="0"/>
    </format>
    <format dxfId="2051">
      <pivotArea dataOnly="0" labelOnly="1" outline="0" axis="axisValues" fieldPosition="0"/>
    </format>
    <format dxfId="2050">
      <pivotArea type="all" dataOnly="0" outline="0" fieldPosition="0"/>
    </format>
    <format dxfId="2049">
      <pivotArea outline="0" collapsedLevelsAreSubtotals="1" fieldPosition="0"/>
    </format>
    <format dxfId="2048">
      <pivotArea dataOnly="0" labelOnly="1" outline="0" axis="axisValues" fieldPosition="0"/>
    </format>
    <format dxfId="2047">
      <pivotArea type="all" dataOnly="0" outline="0" fieldPosition="0"/>
    </format>
    <format dxfId="2046">
      <pivotArea outline="0" collapsedLevelsAreSubtotals="1" fieldPosition="0"/>
    </format>
    <format dxfId="2045">
      <pivotArea field="3" type="button" dataOnly="0" labelOnly="1" outline="0" axis="axisRow" fieldPosition="0"/>
    </format>
    <format dxfId="2044">
      <pivotArea dataOnly="0" labelOnly="1" fieldPosition="0">
        <references count="1">
          <reference field="3" count="15">
            <x v="0"/>
            <x v="1"/>
            <x v="2"/>
            <x v="3"/>
            <x v="4"/>
            <x v="5"/>
            <x v="6"/>
            <x v="7"/>
            <x v="8"/>
            <x v="9"/>
            <x v="10"/>
            <x v="11"/>
            <x v="12"/>
            <x v="13"/>
            <x v="14"/>
          </reference>
        </references>
      </pivotArea>
    </format>
    <format dxfId="2043">
      <pivotArea dataOnly="0" labelOnly="1" outline="0" axis="axisValues" fieldPosition="0"/>
    </format>
  </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E7FF2C-DA11-4350-B12A-C67095531510}" name="PivotTable9" cacheId="0" applyNumberFormats="0" applyBorderFormats="0" applyFontFormats="0" applyPatternFormats="0" applyAlignmentFormats="0" applyWidthHeightFormats="1" dataCaption="Values" grandTotalCaption="Total" updatedVersion="8" minRefreshableVersion="3" useAutoFormatting="1" rowGrandTotals="0" itemPrintTitles="1" createdVersion="8" indent="0" outline="1" outlineData="1" multipleFieldFilters="0" rowHeaderCaption="Product">
  <location ref="B7:C1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v="5"/>
    </i>
    <i>
      <x v="2"/>
    </i>
    <i>
      <x v="3"/>
    </i>
    <i>
      <x v="1"/>
    </i>
    <i>
      <x v="4"/>
    </i>
    <i>
      <x/>
    </i>
  </rowItems>
  <colItems count="1">
    <i/>
  </colItems>
  <dataFields count="1">
    <dataField name="Total Sales" fld="16" baseField="0" baseItem="0"/>
  </dataFields>
  <formats count="12">
    <format dxfId="2031">
      <pivotArea type="all" dataOnly="0" outline="0" fieldPosition="0"/>
    </format>
    <format dxfId="2030">
      <pivotArea outline="0" collapsedLevelsAreSubtotals="1" fieldPosition="0"/>
    </format>
    <format dxfId="2029">
      <pivotArea dataOnly="0" labelOnly="1" outline="0" axis="axisValues" fieldPosition="0"/>
    </format>
    <format dxfId="2028">
      <pivotArea type="all" dataOnly="0" outline="0" fieldPosition="0"/>
    </format>
    <format dxfId="2027">
      <pivotArea outline="0" collapsedLevelsAreSubtotals="1" fieldPosition="0"/>
    </format>
    <format dxfId="2026">
      <pivotArea dataOnly="0" labelOnly="1" outline="0" axis="axisValues" fieldPosition="0"/>
    </format>
    <format dxfId="2025">
      <pivotArea type="all" dataOnly="0" outline="0" fieldPosition="0"/>
    </format>
    <format dxfId="2024">
      <pivotArea outline="0" collapsedLevelsAreSubtotals="1" fieldPosition="0"/>
    </format>
    <format dxfId="2023">
      <pivotArea field="14" type="button" dataOnly="0" labelOnly="1" outline="0" axis="axisRow" fieldPosition="0"/>
    </format>
    <format dxfId="2022">
      <pivotArea dataOnly="0" labelOnly="1" fieldPosition="0">
        <references count="1">
          <reference field="14" count="0"/>
        </references>
      </pivotArea>
    </format>
    <format dxfId="2021">
      <pivotArea dataOnly="0" labelOnly="1" grandRow="1" outline="0" fieldPosition="0"/>
    </format>
    <format dxfId="20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773539-E7AD-48C5-B388-48C7C720640C}"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B4:D19" firstHeaderRow="0"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h="1" x="26"/>
        <item h="1" x="7"/>
        <item h="1" x="20"/>
        <item h="1" x="1"/>
        <item h="1" x="28"/>
        <item h="1" x="16"/>
        <item h="1" x="19"/>
        <item h="1" x="11"/>
        <item h="1" x="15"/>
        <item h="1" x="29"/>
        <item h="1" x="8"/>
        <item h="1" x="4"/>
        <item h="1" x="10"/>
        <item h="1" x="17"/>
        <item h="1" x="2"/>
        <item h="1" x="30"/>
        <item t="default"/>
      </items>
    </pivotField>
    <pivotField showAll="0"/>
    <pivotField showAll="0"/>
    <pivotField showAll="0"/>
    <pivotField showAll="0"/>
    <pivotField dataField="1" showAll="0"/>
    <pivotField showAll="0"/>
    <pivotField showAll="0"/>
    <pivotField showAll="0"/>
    <pivotField showAll="0"/>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name="Total Sale" fld="16" baseField="0" baseItem="0"/>
    <dataField name="Customer Satisfaction" fld="8" subtotal="average" baseField="18" baseItem="306" numFmtId="165"/>
  </dataFields>
  <formats count="11">
    <format dxfId="2019">
      <pivotArea type="all" dataOnly="0" outline="0" fieldPosition="0"/>
    </format>
    <format dxfId="2018">
      <pivotArea outline="0" collapsedLevelsAreSubtotals="1" fieldPosition="0"/>
    </format>
    <format dxfId="2017">
      <pivotArea dataOnly="0" labelOnly="1" outline="0" axis="axisValues" fieldPosition="0"/>
    </format>
    <format dxfId="2016">
      <pivotArea type="all" dataOnly="0" outline="0" fieldPosition="0"/>
    </format>
    <format dxfId="2015">
      <pivotArea outline="0" collapsedLevelsAreSubtotals="1" fieldPosition="0"/>
    </format>
    <format dxfId="2014">
      <pivotArea dataOnly="0" labelOnly="1" outline="0" axis="axisValues" fieldPosition="0"/>
    </format>
    <format dxfId="2013">
      <pivotArea type="all" dataOnly="0" outline="0" fieldPosition="0"/>
    </format>
    <format dxfId="2012">
      <pivotArea outline="0" collapsedLevelsAreSubtotals="1" fieldPosition="0"/>
    </format>
    <format dxfId="2011">
      <pivotArea dataOnly="0" labelOnly="1" grandRow="1" outline="0" fieldPosition="0"/>
    </format>
    <format dxfId="2010">
      <pivotArea dataOnly="0" labelOnly="1" outline="0" axis="axisValues" fieldPosition="0"/>
    </format>
    <format dxfId="2009">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CDB21A-92A1-4AEF-94C7-C4AE6ABE4CBF}" name="PivotTable19"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B11:C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h="1"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Overall Sales" fld="16" baseField="0" baseItem="0"/>
  </dataFields>
  <formats count="28">
    <format dxfId="1749">
      <pivotArea type="all" dataOnly="0" outline="0" fieldPosition="0"/>
    </format>
    <format dxfId="1748">
      <pivotArea outline="0" collapsedLevelsAreSubtotals="1" fieldPosition="0"/>
    </format>
    <format dxfId="1747">
      <pivotArea dataOnly="0" labelOnly="1" outline="0" axis="axisValues" fieldPosition="0"/>
    </format>
    <format dxfId="1746">
      <pivotArea type="all" dataOnly="0" outline="0" fieldPosition="0"/>
    </format>
    <format dxfId="1745">
      <pivotArea outline="0" collapsedLevelsAreSubtotals="1" fieldPosition="0"/>
    </format>
    <format dxfId="1744">
      <pivotArea dataOnly="0" labelOnly="1" outline="0" axis="axisValues" fieldPosition="0"/>
    </format>
    <format dxfId="1743">
      <pivotArea type="all" dataOnly="0" outline="0" fieldPosition="0"/>
    </format>
    <format dxfId="1742">
      <pivotArea outline="0" collapsedLevelsAreSubtotals="1" fieldPosition="0"/>
    </format>
    <format dxfId="1741">
      <pivotArea field="7" type="button" dataOnly="0" labelOnly="1" outline="0" axis="axisRow" fieldPosition="0"/>
    </format>
    <format dxfId="1740">
      <pivotArea dataOnly="0" labelOnly="1" fieldPosition="0">
        <references count="1">
          <reference field="7" count="0"/>
        </references>
      </pivotArea>
    </format>
    <format dxfId="1739">
      <pivotArea dataOnly="0" labelOnly="1" grandRow="1" outline="0" fieldPosition="0"/>
    </format>
    <format dxfId="1738">
      <pivotArea dataOnly="0" labelOnly="1" outline="0" axis="axisValues" fieldPosition="0"/>
    </format>
    <format dxfId="1737">
      <pivotArea field="7" type="button" dataOnly="0" labelOnly="1" outline="0" axis="axisRow" fieldPosition="0"/>
    </format>
    <format dxfId="1736">
      <pivotArea dataOnly="0" labelOnly="1" outline="0" axis="axisValues" fieldPosition="0"/>
    </format>
    <format dxfId="1735">
      <pivotArea type="all" dataOnly="0" outline="0" fieldPosition="0"/>
    </format>
    <format dxfId="1734">
      <pivotArea outline="0" collapsedLevelsAreSubtotals="1" fieldPosition="0"/>
    </format>
    <format dxfId="1733">
      <pivotArea field="7" type="button" dataOnly="0" labelOnly="1" outline="0" axis="axisRow" fieldPosition="0"/>
    </format>
    <format dxfId="1732">
      <pivotArea dataOnly="0" labelOnly="1" fieldPosition="0">
        <references count="1">
          <reference field="7" count="0"/>
        </references>
      </pivotArea>
    </format>
    <format dxfId="1731">
      <pivotArea dataOnly="0" labelOnly="1" grandRow="1" outline="0" fieldPosition="0"/>
    </format>
    <format dxfId="1730">
      <pivotArea dataOnly="0" labelOnly="1" outline="0" axis="axisValues" fieldPosition="0"/>
    </format>
    <format dxfId="1729">
      <pivotArea field="7" type="button" dataOnly="0" labelOnly="1" outline="0" axis="axisRow" fieldPosition="0"/>
    </format>
    <format dxfId="1728">
      <pivotArea dataOnly="0" labelOnly="1" outline="0" axis="axisValues" fieldPosition="0"/>
    </format>
    <format dxfId="1727">
      <pivotArea type="all" dataOnly="0" outline="0" fieldPosition="0"/>
    </format>
    <format dxfId="1726">
      <pivotArea outline="0" collapsedLevelsAreSubtotals="1" fieldPosition="0"/>
    </format>
    <format dxfId="1725">
      <pivotArea field="7" type="button" dataOnly="0" labelOnly="1" outline="0" axis="axisRow" fieldPosition="0"/>
    </format>
    <format dxfId="1724">
      <pivotArea dataOnly="0" labelOnly="1" fieldPosition="0">
        <references count="1">
          <reference field="7" count="0"/>
        </references>
      </pivotArea>
    </format>
    <format dxfId="1723">
      <pivotArea dataOnly="0" labelOnly="1" grandRow="1" outline="0" fieldPosition="0"/>
    </format>
    <format dxfId="1722">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25847B-CC97-4C60-A130-0BC59E882151}" name="PivotTable15" cacheId="0" applyNumberFormats="0" applyBorderFormats="0" applyFontFormats="0" applyPatternFormats="0" applyAlignmentFormats="0" applyWidthHeightFormats="1" dataCaption="Values" updatedVersion="8" minRefreshableVersion="3" itemPrintTitles="1" createdVersion="8" indent="0" compact="0" outline="1" outlineData="1" compactData="0" multipleFieldFilters="0">
  <location ref="E7:E8" firstHeaderRow="1" firstDataRow="1" firstDataCol="0"/>
  <pivotFields count="20">
    <pivotField compact="0" showAll="0"/>
    <pivotField compact="0" showAll="0"/>
    <pivotField compact="0" showAll="0"/>
    <pivotField compact="0"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compact="0" showAll="0"/>
    <pivotField compact="0" showAll="0"/>
    <pivotField compact="0" showAll="0"/>
    <pivotField compact="0" showAll="0"/>
    <pivotField dataField="1" compact="0" showAll="0"/>
    <pivotField compact="0"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compact="0" showAll="0"/>
    <pivotField compact="0" showAll="0"/>
    <pivotField compact="0" showAll="0">
      <items count="3">
        <item h="1" x="0"/>
        <item x="1"/>
        <item t="default"/>
      </items>
    </pivotField>
    <pivotField compact="0" numFmtId="9" showAll="0"/>
    <pivotField compact="0" showAll="0"/>
    <pivotField compact="0" showAll="0"/>
    <pivotField compact="0" showAll="0"/>
    <pivotField compact="0" showAll="0"/>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15">
        <item x="0"/>
        <item x="1"/>
        <item x="2"/>
        <item x="3"/>
        <item x="4"/>
        <item x="5"/>
        <item x="6"/>
        <item x="7"/>
        <item x="8"/>
        <item x="9"/>
        <item x="10"/>
        <item x="11"/>
        <item x="12"/>
        <item x="13"/>
        <item t="default"/>
      </items>
    </pivotField>
  </pivotFields>
  <rowItems count="1">
    <i/>
  </rowItems>
  <colItems count="1">
    <i/>
  </colItems>
  <dataFields count="1">
    <dataField name="Avg C-Sat" fld="8" subtotal="average" baseField="0" baseItem="0" numFmtId="2"/>
  </dataFields>
  <formats count="16">
    <format dxfId="1765">
      <pivotArea type="all" dataOnly="0" outline="0" fieldPosition="0"/>
    </format>
    <format dxfId="1764">
      <pivotArea outline="0" collapsedLevelsAreSubtotals="1" fieldPosition="0"/>
    </format>
    <format dxfId="1763">
      <pivotArea dataOnly="0" labelOnly="1" outline="0" axis="axisValues" fieldPosition="0"/>
    </format>
    <format dxfId="1762">
      <pivotArea type="all" dataOnly="0" outline="0" fieldPosition="0"/>
    </format>
    <format dxfId="1761">
      <pivotArea outline="0" collapsedLevelsAreSubtotals="1" fieldPosition="0"/>
    </format>
    <format dxfId="1760">
      <pivotArea dataOnly="0" labelOnly="1" outline="0" axis="axisValues" fieldPosition="0"/>
    </format>
    <format dxfId="1759">
      <pivotArea type="all" dataOnly="0" outline="0" fieldPosition="0"/>
    </format>
    <format dxfId="1758">
      <pivotArea outline="0" fieldPosition="0">
        <references count="1">
          <reference field="4294967294" count="1">
            <x v="0"/>
          </reference>
        </references>
      </pivotArea>
    </format>
    <format dxfId="1757">
      <pivotArea type="all" dataOnly="0" outline="0" fieldPosition="0"/>
    </format>
    <format dxfId="1756">
      <pivotArea outline="0" collapsedLevelsAreSubtotals="1" fieldPosition="0"/>
    </format>
    <format dxfId="1755">
      <pivotArea dataOnly="0" labelOnly="1" outline="0" axis="axisValues" fieldPosition="0"/>
    </format>
    <format dxfId="1754">
      <pivotArea outline="0" collapsedLevelsAreSubtotals="1" fieldPosition="0"/>
    </format>
    <format dxfId="1753">
      <pivotArea outline="0" collapsedLevelsAreSubtotals="1" fieldPosition="0"/>
    </format>
    <format dxfId="1752">
      <pivotArea type="all" dataOnly="0" outline="0" fieldPosition="0"/>
    </format>
    <format dxfId="1751">
      <pivotArea outline="0" collapsedLevelsAreSubtotals="1" fieldPosition="0"/>
    </format>
    <format dxfId="1750">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4616634-F017-4A21-98DE-9177D3359FAE}" sourceName="Order Type">
  <pivotTables>
    <pivotTable tabId="17" name="PivotTable22"/>
    <pivotTable tabId="17" name="PivotTable14"/>
    <pivotTable tabId="17" name="PivotTable15"/>
    <pivotTable tabId="17" name="PivotTable16"/>
    <pivotTable tabId="17" name="PivotTable18"/>
    <pivotTable tabId="17" name="PivotTable19"/>
    <pivotTable tabId="17" name="PivotTable20"/>
    <pivotTable tabId="17" name="PivotTable21"/>
    <pivotTable tabId="17" name="PivotTable23"/>
    <pivotTable tabId="17" name="PivotTable24"/>
    <pivotTable tabId="17" name="PivotTable25"/>
    <pivotTable tabId="17" name="PivotTable26"/>
  </pivotTables>
  <data>
    <tabular pivotCacheId="1088323328" showMissing="0">
      <items count="2">
        <i x="0"/>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358956F-BF4B-405F-8719-4655A50D20C0}" sourceName="Location">
  <pivotTables>
    <pivotTable tabId="17" name="PivotTable14"/>
    <pivotTable tabId="17" name="PivotTable15"/>
    <pivotTable tabId="17" name="PivotTable16"/>
    <pivotTable tabId="17" name="PivotTable18"/>
    <pivotTable tabId="17" name="PivotTable19"/>
    <pivotTable tabId="17" name="PivotTable20"/>
    <pivotTable tabId="17" name="PivotTable21"/>
    <pivotTable tabId="17" name="PivotTable22"/>
    <pivotTable tabId="17" name="PivotTable23"/>
    <pivotTable tabId="17" name="PivotTable24"/>
    <pivotTable tabId="17" name="PivotTable25"/>
    <pivotTable tabId="17" name="PivotTable26"/>
  </pivotTables>
  <data>
    <tabular pivotCacheId="1088323328">
      <items count="28">
        <i x="0" s="1"/>
        <i x="1" s="1"/>
        <i x="2" s="1"/>
        <i x="3" s="1"/>
        <i x="4" s="1"/>
        <i x="5" s="1"/>
        <i x="6" s="1"/>
        <i x="7" s="1"/>
        <i x="8" s="1"/>
        <i x="9" s="1"/>
        <i x="10" s="1"/>
        <i x="11" s="1"/>
        <i x="12" s="1"/>
        <i x="13" s="1"/>
        <i x="14" s="1"/>
        <i x="15" s="1"/>
        <i x="16" s="1"/>
        <i x="17" s="1"/>
        <i x="18" s="1"/>
        <i x="19" s="1"/>
        <i x="20" s="1"/>
        <i x="21" s="1"/>
        <i x="22" s="1"/>
        <i x="23" s="1"/>
        <i x="24" s="1"/>
        <i x="25" s="1"/>
        <i x="26" s="1"/>
        <i x="2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5AF15B32-FCDD-4999-88A1-AC14F37CCFAB}" cache="Slicer_Order_Type" caption="Order Type" columnCount="2" style="Slicer Style 7" rowHeight="241300"/>
  <slicer name="Location" xr10:uid="{1965B40E-4CCD-4715-8A67-C83491C44A3E}" cache="Slicer_Location" caption="Location" style="Slicer Style 7"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drawing" Target="../drawings/drawing1.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90394-EF16-4A2F-96B7-F2686795991A}">
  <dimension ref="A1:I12"/>
  <sheetViews>
    <sheetView showGridLines="0" workbookViewId="0">
      <selection activeCell="B4" sqref="B4"/>
    </sheetView>
  </sheetViews>
  <sheetFormatPr defaultRowHeight="15" x14ac:dyDescent="0.25"/>
  <cols>
    <col min="2" max="2" width="35.85546875" bestFit="1" customWidth="1"/>
    <col min="3" max="3" width="20.7109375" customWidth="1"/>
    <col min="4" max="4" width="11.5703125" customWidth="1"/>
    <col min="5" max="5" width="7.5703125" customWidth="1"/>
    <col min="6" max="6" width="37.7109375" customWidth="1"/>
    <col min="7" max="7" width="18.28515625" customWidth="1"/>
    <col min="8" max="8" width="17" customWidth="1"/>
    <col min="9" max="9" width="16.7109375" customWidth="1"/>
  </cols>
  <sheetData>
    <row r="1" spans="1:9" ht="21" x14ac:dyDescent="0.35">
      <c r="A1" s="32" t="s">
        <v>1682</v>
      </c>
      <c r="B1" s="32"/>
      <c r="C1" s="32"/>
      <c r="D1" s="32"/>
      <c r="F1" s="32" t="s">
        <v>1686</v>
      </c>
      <c r="G1" s="32"/>
      <c r="H1" s="32"/>
      <c r="I1" s="32"/>
    </row>
    <row r="6" spans="1:9" ht="18.75" x14ac:dyDescent="0.25">
      <c r="B6" s="16" t="s">
        <v>1683</v>
      </c>
      <c r="C6" s="16" t="s">
        <v>1684</v>
      </c>
      <c r="F6" s="16" t="s">
        <v>1683</v>
      </c>
      <c r="G6" s="16" t="s">
        <v>1684</v>
      </c>
      <c r="H6" s="16" t="s">
        <v>1685</v>
      </c>
    </row>
    <row r="7" spans="1:9" ht="18.75" x14ac:dyDescent="0.25">
      <c r="B7" s="5" t="s">
        <v>1661</v>
      </c>
      <c r="C7" s="5">
        <v>9904</v>
      </c>
      <c r="F7" s="5" t="s">
        <v>1661</v>
      </c>
      <c r="G7" s="5">
        <v>9904</v>
      </c>
      <c r="H7" s="5">
        <v>9904</v>
      </c>
    </row>
    <row r="8" spans="1:9" ht="18.75" x14ac:dyDescent="0.25">
      <c r="B8" s="5" t="s">
        <v>1657</v>
      </c>
      <c r="C8" s="5">
        <v>46489</v>
      </c>
      <c r="F8" s="5" t="s">
        <v>1657</v>
      </c>
      <c r="G8" s="5">
        <v>46489</v>
      </c>
      <c r="H8" s="5">
        <v>46489</v>
      </c>
    </row>
    <row r="9" spans="1:9" ht="18.75" x14ac:dyDescent="0.25">
      <c r="B9" s="5" t="s">
        <v>1658</v>
      </c>
      <c r="C9" s="5">
        <v>52231</v>
      </c>
      <c r="F9" s="5" t="s">
        <v>1658</v>
      </c>
      <c r="G9" s="5">
        <v>52231</v>
      </c>
      <c r="H9" s="5">
        <v>52231</v>
      </c>
    </row>
    <row r="10" spans="1:9" ht="18.75" x14ac:dyDescent="0.25">
      <c r="B10" s="5" t="s">
        <v>1659</v>
      </c>
      <c r="C10" s="5">
        <v>50605</v>
      </c>
      <c r="F10" s="5" t="s">
        <v>1659</v>
      </c>
      <c r="G10" s="5">
        <v>50605</v>
      </c>
      <c r="H10" s="5">
        <v>50605</v>
      </c>
    </row>
    <row r="11" spans="1:9" ht="18.75" x14ac:dyDescent="0.25">
      <c r="B11" s="5" t="s">
        <v>1660</v>
      </c>
      <c r="C11" s="5">
        <v>21479</v>
      </c>
      <c r="F11" s="5" t="s">
        <v>1660</v>
      </c>
      <c r="G11" s="5">
        <v>21479</v>
      </c>
      <c r="H11" s="5">
        <v>21479</v>
      </c>
    </row>
    <row r="12" spans="1:9" ht="18.75" x14ac:dyDescent="0.25">
      <c r="B12" s="5" t="s">
        <v>1656</v>
      </c>
      <c r="C12" s="5">
        <v>52738</v>
      </c>
      <c r="F12" s="5" t="s">
        <v>1656</v>
      </c>
      <c r="G12" s="5">
        <v>52738</v>
      </c>
      <c r="H12" s="5">
        <v>52738</v>
      </c>
    </row>
  </sheetData>
  <mergeCells count="2">
    <mergeCell ref="A1:D1"/>
    <mergeCell ref="F1:I1"/>
  </mergeCells>
  <conditionalFormatting sqref="C7:C12">
    <cfRule type="dataBar" priority="2">
      <dataBar>
        <cfvo type="min"/>
        <cfvo type="max"/>
        <color rgb="FF638EC6"/>
      </dataBar>
      <extLst>
        <ext xmlns:x14="http://schemas.microsoft.com/office/spreadsheetml/2009/9/main" uri="{B025F937-C7B1-47D3-B67F-A62EFF666E3E}">
          <x14:id>{4D791886-69BF-42DB-85C1-C35D7F2BA1DB}</x14:id>
        </ext>
      </extLst>
    </cfRule>
  </conditionalFormatting>
  <conditionalFormatting sqref="G7:G12">
    <cfRule type="dataBar" priority="1">
      <dataBar showValue="0">
        <cfvo type="min"/>
        <cfvo type="max"/>
        <color rgb="FF638EC6"/>
      </dataBar>
      <extLst>
        <ext xmlns:x14="http://schemas.microsoft.com/office/spreadsheetml/2009/9/main" uri="{B025F937-C7B1-47D3-B67F-A62EFF666E3E}">
          <x14:id>{82FADA99-1ADB-49C5-A0E0-A07F0E032032}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D791886-69BF-42DB-85C1-C35D7F2BA1DB}">
            <x14:dataBar minLength="0" maxLength="100" gradient="0">
              <x14:cfvo type="autoMin"/>
              <x14:cfvo type="autoMax"/>
              <x14:negativeFillColor rgb="FFFF0000"/>
              <x14:axisColor rgb="FF000000"/>
            </x14:dataBar>
          </x14:cfRule>
          <xm:sqref>C7:C12</xm:sqref>
        </x14:conditionalFormatting>
        <x14:conditionalFormatting xmlns:xm="http://schemas.microsoft.com/office/excel/2006/main">
          <x14:cfRule type="dataBar" id="{82FADA99-1ADB-49C5-A0E0-A07F0E032032}">
            <x14:dataBar minLength="0" maxLength="100" gradient="0">
              <x14:cfvo type="autoMin"/>
              <x14:cfvo type="autoMax"/>
              <x14:negativeFillColor rgb="FFFF0000"/>
              <x14:axisColor rgb="FF000000"/>
            </x14:dataBar>
          </x14:cfRule>
          <xm:sqref>G7:G12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F743-301A-4A69-8671-2B6971F63D5D}">
  <dimension ref="A1:U12"/>
  <sheetViews>
    <sheetView showGridLines="0" workbookViewId="0">
      <selection activeCell="E7" sqref="E7:E12"/>
    </sheetView>
  </sheetViews>
  <sheetFormatPr defaultRowHeight="15" x14ac:dyDescent="0.25"/>
  <cols>
    <col min="4" max="4" width="39.7109375" bestFit="1" customWidth="1"/>
    <col min="5" max="5" width="15.5703125" bestFit="1" customWidth="1"/>
  </cols>
  <sheetData>
    <row r="1" spans="1:21" ht="26.25" x14ac:dyDescent="0.4">
      <c r="A1" s="33" t="s">
        <v>1689</v>
      </c>
      <c r="B1" s="33"/>
      <c r="C1" s="33"/>
      <c r="D1" s="33"/>
      <c r="E1" s="33"/>
      <c r="F1" s="33"/>
      <c r="G1" s="33"/>
      <c r="H1" s="33"/>
      <c r="I1" s="33"/>
      <c r="J1" s="33"/>
      <c r="K1" s="8"/>
      <c r="L1" s="8"/>
      <c r="M1" s="8"/>
      <c r="N1" s="8"/>
      <c r="O1" s="8"/>
      <c r="P1" s="8"/>
      <c r="Q1" s="8"/>
      <c r="R1" s="8"/>
      <c r="S1" s="8"/>
      <c r="T1" s="8"/>
      <c r="U1" s="8"/>
    </row>
    <row r="6" spans="1:21" ht="21" x14ac:dyDescent="0.25">
      <c r="D6" s="7" t="s">
        <v>1671</v>
      </c>
      <c r="E6" s="6" t="s">
        <v>1672</v>
      </c>
    </row>
    <row r="7" spans="1:21" ht="21" x14ac:dyDescent="0.25">
      <c r="D7" s="6" t="s">
        <v>1656</v>
      </c>
      <c r="E7" s="18">
        <v>52738</v>
      </c>
    </row>
    <row r="8" spans="1:21" ht="21" x14ac:dyDescent="0.25">
      <c r="D8" s="6" t="s">
        <v>1658</v>
      </c>
      <c r="E8" s="18">
        <v>52231</v>
      </c>
    </row>
    <row r="9" spans="1:21" ht="21" x14ac:dyDescent="0.25">
      <c r="D9" s="6" t="s">
        <v>1659</v>
      </c>
      <c r="E9" s="18">
        <v>50605</v>
      </c>
    </row>
    <row r="10" spans="1:21" ht="21" x14ac:dyDescent="0.25">
      <c r="D10" s="6" t="s">
        <v>1657</v>
      </c>
      <c r="E10" s="18">
        <v>46489</v>
      </c>
    </row>
    <row r="11" spans="1:21" ht="21" x14ac:dyDescent="0.25">
      <c r="D11" s="6" t="s">
        <v>1660</v>
      </c>
      <c r="E11" s="18">
        <v>21479</v>
      </c>
    </row>
    <row r="12" spans="1:21" ht="21" x14ac:dyDescent="0.25">
      <c r="D12" s="6" t="s">
        <v>1661</v>
      </c>
      <c r="E12" s="18">
        <v>9904</v>
      </c>
    </row>
  </sheetData>
  <mergeCells count="1">
    <mergeCell ref="A1:J1"/>
  </mergeCells>
  <conditionalFormatting pivot="1" sqref="E7:E12">
    <cfRule type="dataBar" priority="1">
      <dataBar>
        <cfvo type="num" val="25000"/>
        <cfvo type="max"/>
        <color rgb="FF638EC6"/>
      </dataBar>
      <extLst>
        <ext xmlns:x14="http://schemas.microsoft.com/office/spreadsheetml/2009/9/main" uri="{B025F937-C7B1-47D3-B67F-A62EFF666E3E}">
          <x14:id>{5E0481D2-A055-4706-B178-F2C3B9D80AB8}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5E0481D2-A055-4706-B178-F2C3B9D80AB8}">
            <x14:dataBar minLength="0" maxLength="100" gradient="0">
              <x14:cfvo type="num">
                <xm:f>25000</xm:f>
              </x14:cfvo>
              <x14:cfvo type="autoMax"/>
              <x14:negativeFillColor rgb="FFFF0000"/>
              <x14:axisColor rgb="FF000000"/>
            </x14:dataBar>
          </x14:cfRule>
          <xm:sqref>E7:E12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ACC8E-C488-43DE-8B12-79B2B7DCA559}">
  <dimension ref="A1:T19"/>
  <sheetViews>
    <sheetView showGridLines="0" zoomScale="80" zoomScaleNormal="80" workbookViewId="0">
      <selection activeCell="E25" sqref="E25"/>
    </sheetView>
  </sheetViews>
  <sheetFormatPr defaultRowHeight="15" x14ac:dyDescent="0.25"/>
  <cols>
    <col min="5" max="5" width="16.5703125" customWidth="1"/>
    <col min="6" max="6" width="15.5703125" bestFit="1" customWidth="1"/>
    <col min="7" max="7" width="15.28515625" customWidth="1"/>
    <col min="8" max="8" width="8.42578125" bestFit="1" customWidth="1"/>
    <col min="9" max="9" width="8.140625" bestFit="1" customWidth="1"/>
    <col min="10" max="10" width="16.5703125" bestFit="1" customWidth="1"/>
    <col min="11" max="11" width="8.140625" bestFit="1" customWidth="1"/>
    <col min="12" max="12" width="9.5703125" bestFit="1" customWidth="1"/>
    <col min="13" max="13" width="16.5703125" bestFit="1" customWidth="1"/>
    <col min="14" max="14" width="15.5703125" bestFit="1" customWidth="1"/>
    <col min="15" max="32" width="9.5703125" bestFit="1" customWidth="1"/>
    <col min="33" max="33" width="9.28515625" bestFit="1" customWidth="1"/>
    <col min="34" max="34" width="14.5703125" bestFit="1" customWidth="1"/>
  </cols>
  <sheetData>
    <row r="1" spans="1:20" ht="26.25" x14ac:dyDescent="0.4">
      <c r="A1" s="34" t="s">
        <v>1691</v>
      </c>
      <c r="B1" s="34"/>
      <c r="C1" s="34"/>
      <c r="D1" s="34"/>
      <c r="E1" s="34"/>
      <c r="F1" s="34"/>
      <c r="G1" s="34"/>
      <c r="H1" s="34"/>
      <c r="I1" s="34"/>
      <c r="J1" s="34"/>
      <c r="K1" s="34"/>
      <c r="L1" s="34"/>
      <c r="M1" s="34"/>
      <c r="N1" s="34"/>
      <c r="O1" s="34"/>
      <c r="P1" s="34"/>
      <c r="Q1" s="34"/>
      <c r="R1" s="34"/>
      <c r="S1" s="34"/>
      <c r="T1" s="34"/>
    </row>
    <row r="3" spans="1:20" x14ac:dyDescent="0.25">
      <c r="E3" s="35" t="s">
        <v>1692</v>
      </c>
      <c r="F3" s="35"/>
      <c r="J3" s="11"/>
      <c r="M3" s="35" t="s">
        <v>1693</v>
      </c>
      <c r="N3" s="35"/>
    </row>
    <row r="4" spans="1:20" ht="23.25" x14ac:dyDescent="0.25">
      <c r="E4" s="12" t="s">
        <v>1673</v>
      </c>
      <c r="F4" s="13" t="s">
        <v>1674</v>
      </c>
      <c r="M4" s="12" t="s">
        <v>1673</v>
      </c>
      <c r="N4" s="13" t="s">
        <v>1674</v>
      </c>
    </row>
    <row r="5" spans="1:20" ht="23.25" x14ac:dyDescent="0.25">
      <c r="E5" s="14">
        <v>45231</v>
      </c>
      <c r="F5" s="13">
        <v>8367</v>
      </c>
      <c r="M5" s="14">
        <v>45231</v>
      </c>
      <c r="N5" s="13">
        <v>8367</v>
      </c>
    </row>
    <row r="6" spans="1:20" ht="23.25" x14ac:dyDescent="0.25">
      <c r="E6" s="14">
        <v>45232</v>
      </c>
      <c r="F6" s="13">
        <v>7808</v>
      </c>
      <c r="M6" s="14">
        <v>45232</v>
      </c>
      <c r="N6" s="13">
        <v>7808</v>
      </c>
    </row>
    <row r="7" spans="1:20" ht="23.25" x14ac:dyDescent="0.25">
      <c r="E7" s="14">
        <v>45233</v>
      </c>
      <c r="F7" s="13">
        <v>10842</v>
      </c>
      <c r="M7" s="14">
        <v>45233</v>
      </c>
      <c r="N7" s="13">
        <v>10842</v>
      </c>
    </row>
    <row r="8" spans="1:20" ht="23.25" x14ac:dyDescent="0.25">
      <c r="E8" s="14">
        <v>45234</v>
      </c>
      <c r="F8" s="13">
        <v>6165</v>
      </c>
      <c r="M8" s="14">
        <v>45234</v>
      </c>
      <c r="N8" s="13">
        <v>6165</v>
      </c>
    </row>
    <row r="9" spans="1:20" ht="23.25" x14ac:dyDescent="0.25">
      <c r="E9" s="14">
        <v>45235</v>
      </c>
      <c r="F9" s="13">
        <v>10102</v>
      </c>
      <c r="M9" s="14">
        <v>45235</v>
      </c>
      <c r="N9" s="13">
        <v>10102</v>
      </c>
    </row>
    <row r="10" spans="1:20" ht="23.25" x14ac:dyDescent="0.25">
      <c r="E10" s="14">
        <v>45236</v>
      </c>
      <c r="F10" s="13">
        <v>5152</v>
      </c>
      <c r="M10" s="14">
        <v>45236</v>
      </c>
      <c r="N10" s="13">
        <v>5152</v>
      </c>
    </row>
    <row r="11" spans="1:20" ht="23.25" x14ac:dyDescent="0.25">
      <c r="E11" s="14">
        <v>45237</v>
      </c>
      <c r="F11" s="13">
        <v>4943</v>
      </c>
      <c r="M11" s="14">
        <v>45237</v>
      </c>
      <c r="N11" s="13">
        <v>4943</v>
      </c>
    </row>
    <row r="12" spans="1:20" ht="23.25" x14ac:dyDescent="0.25">
      <c r="E12" s="14">
        <v>45238</v>
      </c>
      <c r="F12" s="13">
        <v>9359</v>
      </c>
      <c r="M12" s="14">
        <v>45238</v>
      </c>
      <c r="N12" s="13">
        <v>9359</v>
      </c>
    </row>
    <row r="13" spans="1:20" ht="23.25" x14ac:dyDescent="0.25">
      <c r="E13" s="14">
        <v>45239</v>
      </c>
      <c r="F13" s="13">
        <v>5671</v>
      </c>
      <c r="M13" s="14">
        <v>45239</v>
      </c>
      <c r="N13" s="13">
        <v>5671</v>
      </c>
    </row>
    <row r="14" spans="1:20" ht="23.25" x14ac:dyDescent="0.25">
      <c r="E14" s="14">
        <v>45240</v>
      </c>
      <c r="F14" s="13">
        <v>5467</v>
      </c>
      <c r="M14" s="14">
        <v>45240</v>
      </c>
      <c r="N14" s="13">
        <v>5467</v>
      </c>
    </row>
    <row r="15" spans="1:20" ht="23.25" x14ac:dyDescent="0.25">
      <c r="E15" s="14">
        <v>45241</v>
      </c>
      <c r="F15" s="13">
        <v>8574</v>
      </c>
      <c r="M15" s="14">
        <v>45241</v>
      </c>
      <c r="N15" s="13">
        <v>8574</v>
      </c>
    </row>
    <row r="16" spans="1:20" ht="23.25" x14ac:dyDescent="0.25">
      <c r="E16" s="14">
        <v>45242</v>
      </c>
      <c r="F16" s="13">
        <v>7545</v>
      </c>
      <c r="M16" s="14">
        <v>45242</v>
      </c>
      <c r="N16" s="13">
        <v>7545</v>
      </c>
    </row>
    <row r="17" spans="5:14" ht="23.25" x14ac:dyDescent="0.25">
      <c r="E17" s="14">
        <v>45243</v>
      </c>
      <c r="F17" s="13">
        <v>6757</v>
      </c>
      <c r="M17" s="14">
        <v>45243</v>
      </c>
      <c r="N17" s="13">
        <v>6757</v>
      </c>
    </row>
    <row r="18" spans="5:14" ht="23.25" x14ac:dyDescent="0.25">
      <c r="E18" s="14">
        <v>45244</v>
      </c>
      <c r="F18" s="13">
        <v>10000</v>
      </c>
      <c r="M18" s="14">
        <v>45244</v>
      </c>
      <c r="N18" s="13">
        <v>10000</v>
      </c>
    </row>
    <row r="19" spans="5:14" ht="23.25" x14ac:dyDescent="0.25">
      <c r="E19" s="14">
        <v>45245</v>
      </c>
      <c r="F19" s="13">
        <v>9348</v>
      </c>
      <c r="M19" s="14">
        <v>45245</v>
      </c>
      <c r="N19" s="13">
        <v>9348</v>
      </c>
    </row>
  </sheetData>
  <mergeCells count="3">
    <mergeCell ref="A1:T1"/>
    <mergeCell ref="E3:F3"/>
    <mergeCell ref="M3:N3"/>
  </mergeCells>
  <conditionalFormatting pivot="1" sqref="F5:F19">
    <cfRule type="colorScale" priority="1">
      <colorScale>
        <cfvo type="min"/>
        <cfvo type="max"/>
        <color rgb="FF63BE7B"/>
        <color rgb="FFFFEF9C"/>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103A-8A53-4F60-AB0F-2D55A1EF0B45}">
  <dimension ref="A1:U19"/>
  <sheetViews>
    <sheetView showGridLines="0" zoomScale="80" zoomScaleNormal="80" workbookViewId="0">
      <selection activeCell="D5" sqref="D5"/>
    </sheetView>
  </sheetViews>
  <sheetFormatPr defaultRowHeight="15" x14ac:dyDescent="0.25"/>
  <cols>
    <col min="3" max="3" width="16.5703125" customWidth="1"/>
    <col min="4" max="4" width="15.5703125" bestFit="1" customWidth="1"/>
    <col min="5" max="5" width="21.7109375" bestFit="1" customWidth="1"/>
    <col min="6" max="6" width="8.42578125" bestFit="1" customWidth="1"/>
    <col min="7" max="7" width="8.140625" bestFit="1" customWidth="1"/>
    <col min="8" max="8" width="16.5703125" bestFit="1" customWidth="1"/>
    <col min="9" max="9" width="15.5703125" bestFit="1" customWidth="1"/>
    <col min="10" max="11" width="8.140625" bestFit="1" customWidth="1"/>
    <col min="12" max="12" width="16.5703125" bestFit="1" customWidth="1"/>
    <col min="13" max="13" width="15.5703125" bestFit="1" customWidth="1"/>
    <col min="14" max="14" width="16.5703125" bestFit="1" customWidth="1"/>
    <col min="15" max="15" width="15.5703125" bestFit="1" customWidth="1"/>
    <col min="16" max="33" width="9.5703125" bestFit="1" customWidth="1"/>
    <col min="34" max="34" width="9.28515625" bestFit="1" customWidth="1"/>
    <col min="35" max="35" width="14.5703125" bestFit="1" customWidth="1"/>
  </cols>
  <sheetData>
    <row r="1" spans="1:21" ht="26.25" x14ac:dyDescent="0.4">
      <c r="A1" s="36" t="s">
        <v>1690</v>
      </c>
      <c r="B1" s="36"/>
      <c r="C1" s="36"/>
      <c r="D1" s="36"/>
      <c r="E1" s="36"/>
      <c r="F1" s="36"/>
      <c r="G1" s="36"/>
      <c r="H1" s="36"/>
      <c r="I1" s="36"/>
      <c r="J1" s="36"/>
      <c r="K1" s="36"/>
      <c r="L1" s="36"/>
      <c r="M1" s="36"/>
      <c r="N1" s="36"/>
      <c r="O1" s="36"/>
      <c r="P1" s="36"/>
      <c r="Q1" s="36"/>
      <c r="R1" s="36"/>
      <c r="S1" s="36"/>
      <c r="T1" s="36"/>
      <c r="U1" s="36"/>
    </row>
    <row r="3" spans="1:21" x14ac:dyDescent="0.25">
      <c r="C3" s="35" t="s">
        <v>1694</v>
      </c>
      <c r="D3" s="35"/>
      <c r="L3" s="35" t="s">
        <v>1695</v>
      </c>
      <c r="M3" s="35"/>
    </row>
    <row r="4" spans="1:21" ht="23.25" x14ac:dyDescent="0.25">
      <c r="C4" s="13" t="s">
        <v>1673</v>
      </c>
      <c r="D4" s="13" t="s">
        <v>1674</v>
      </c>
      <c r="L4" s="13" t="s">
        <v>1673</v>
      </c>
      <c r="M4" s="13" t="s">
        <v>1674</v>
      </c>
    </row>
    <row r="5" spans="1:21" ht="23.25" x14ac:dyDescent="0.25">
      <c r="C5" s="14">
        <v>45231</v>
      </c>
      <c r="D5" s="13">
        <v>8367</v>
      </c>
      <c r="L5" s="14">
        <v>45231</v>
      </c>
      <c r="M5" s="13">
        <v>8367</v>
      </c>
    </row>
    <row r="6" spans="1:21" ht="23.25" x14ac:dyDescent="0.25">
      <c r="C6" s="14">
        <v>45232</v>
      </c>
      <c r="D6" s="13">
        <v>7808</v>
      </c>
      <c r="L6" s="14">
        <v>45232</v>
      </c>
      <c r="M6" s="13">
        <v>7808</v>
      </c>
    </row>
    <row r="7" spans="1:21" ht="23.25" x14ac:dyDescent="0.25">
      <c r="C7" s="14">
        <v>45233</v>
      </c>
      <c r="D7" s="13">
        <v>10842</v>
      </c>
      <c r="L7" s="14">
        <v>45233</v>
      </c>
      <c r="M7" s="13">
        <v>10842</v>
      </c>
    </row>
    <row r="8" spans="1:21" ht="23.25" x14ac:dyDescent="0.25">
      <c r="C8" s="14">
        <v>45234</v>
      </c>
      <c r="D8" s="13">
        <v>6165</v>
      </c>
      <c r="L8" s="14">
        <v>45234</v>
      </c>
      <c r="M8" s="13">
        <v>6165</v>
      </c>
    </row>
    <row r="9" spans="1:21" ht="23.25" x14ac:dyDescent="0.25">
      <c r="C9" s="14">
        <v>45235</v>
      </c>
      <c r="D9" s="13">
        <v>10102</v>
      </c>
      <c r="L9" s="14">
        <v>45235</v>
      </c>
      <c r="M9" s="13">
        <v>10102</v>
      </c>
    </row>
    <row r="10" spans="1:21" ht="23.25" x14ac:dyDescent="0.25">
      <c r="C10" s="14">
        <v>45236</v>
      </c>
      <c r="D10" s="13">
        <v>5152</v>
      </c>
      <c r="L10" s="14">
        <v>45236</v>
      </c>
      <c r="M10" s="13">
        <v>5152</v>
      </c>
    </row>
    <row r="11" spans="1:21" ht="23.25" x14ac:dyDescent="0.25">
      <c r="C11" s="14">
        <v>45237</v>
      </c>
      <c r="D11" s="13">
        <v>4943</v>
      </c>
      <c r="L11" s="14">
        <v>45237</v>
      </c>
      <c r="M11" s="13">
        <v>4943</v>
      </c>
    </row>
    <row r="12" spans="1:21" ht="23.25" x14ac:dyDescent="0.25">
      <c r="C12" s="14">
        <v>45238</v>
      </c>
      <c r="D12" s="13">
        <v>9359</v>
      </c>
      <c r="L12" s="14">
        <v>45238</v>
      </c>
      <c r="M12" s="13">
        <v>9359</v>
      </c>
    </row>
    <row r="13" spans="1:21" ht="23.25" x14ac:dyDescent="0.25">
      <c r="C13" s="14">
        <v>45239</v>
      </c>
      <c r="D13" s="13">
        <v>5671</v>
      </c>
      <c r="L13" s="14">
        <v>45239</v>
      </c>
      <c r="M13" s="13">
        <v>5671</v>
      </c>
    </row>
    <row r="14" spans="1:21" ht="23.25" x14ac:dyDescent="0.25">
      <c r="C14" s="14">
        <v>45240</v>
      </c>
      <c r="D14" s="13">
        <v>5467</v>
      </c>
      <c r="L14" s="14">
        <v>45240</v>
      </c>
      <c r="M14" s="13">
        <v>5467</v>
      </c>
    </row>
    <row r="15" spans="1:21" ht="23.25" x14ac:dyDescent="0.25">
      <c r="C15" s="14">
        <v>45241</v>
      </c>
      <c r="D15" s="13">
        <v>8574</v>
      </c>
      <c r="L15" s="14">
        <v>45241</v>
      </c>
      <c r="M15" s="13">
        <v>8574</v>
      </c>
    </row>
    <row r="16" spans="1:21" ht="23.25" x14ac:dyDescent="0.25">
      <c r="C16" s="14">
        <v>45242</v>
      </c>
      <c r="D16" s="13">
        <v>7545</v>
      </c>
      <c r="L16" s="14">
        <v>45242</v>
      </c>
      <c r="M16" s="13">
        <v>7545</v>
      </c>
    </row>
    <row r="17" spans="3:13" ht="23.25" x14ac:dyDescent="0.25">
      <c r="C17" s="14">
        <v>45243</v>
      </c>
      <c r="D17" s="13">
        <v>6757</v>
      </c>
      <c r="L17" s="14">
        <v>45243</v>
      </c>
      <c r="M17" s="13">
        <v>6757</v>
      </c>
    </row>
    <row r="18" spans="3:13" ht="23.25" x14ac:dyDescent="0.25">
      <c r="C18" s="14">
        <v>45244</v>
      </c>
      <c r="D18" s="13">
        <v>10000</v>
      </c>
      <c r="L18" s="14">
        <v>45244</v>
      </c>
      <c r="M18" s="13">
        <v>10000</v>
      </c>
    </row>
    <row r="19" spans="3:13" ht="23.25" x14ac:dyDescent="0.25">
      <c r="C19" s="14">
        <v>45245</v>
      </c>
      <c r="D19" s="13">
        <v>9348</v>
      </c>
      <c r="L19" s="14">
        <v>45245</v>
      </c>
      <c r="M19" s="13">
        <v>9348</v>
      </c>
    </row>
  </sheetData>
  <mergeCells count="3">
    <mergeCell ref="A1:U1"/>
    <mergeCell ref="C3:D3"/>
    <mergeCell ref="L3:M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4593A-05F5-4D80-9977-F0700FD32C0A}">
  <dimension ref="A1:U13"/>
  <sheetViews>
    <sheetView showGridLines="0" workbookViewId="0">
      <selection activeCell="C8" sqref="C8"/>
    </sheetView>
  </sheetViews>
  <sheetFormatPr defaultRowHeight="15" x14ac:dyDescent="0.25"/>
  <cols>
    <col min="2" max="2" width="39.7109375" bestFit="1" customWidth="1"/>
    <col min="3" max="3" width="14.5703125" bestFit="1" customWidth="1"/>
  </cols>
  <sheetData>
    <row r="1" spans="1:21" ht="26.25" x14ac:dyDescent="0.4">
      <c r="A1" s="33" t="s">
        <v>1696</v>
      </c>
      <c r="B1" s="33"/>
      <c r="C1" s="33"/>
      <c r="D1" s="33"/>
      <c r="E1" s="33"/>
      <c r="F1" s="33"/>
      <c r="G1" s="33"/>
      <c r="H1" s="33"/>
      <c r="I1" s="33"/>
      <c r="J1" s="8"/>
      <c r="K1" s="8"/>
      <c r="L1" s="8"/>
      <c r="M1" s="8"/>
      <c r="N1" s="8"/>
      <c r="O1" s="8"/>
      <c r="P1" s="8"/>
      <c r="Q1" s="8"/>
      <c r="R1" s="8"/>
      <c r="S1" s="8"/>
      <c r="T1" s="8"/>
      <c r="U1" s="8"/>
    </row>
    <row r="7" spans="1:21" ht="21" x14ac:dyDescent="0.25">
      <c r="B7" s="7" t="s">
        <v>1671</v>
      </c>
      <c r="C7" s="6" t="s">
        <v>1672</v>
      </c>
    </row>
    <row r="8" spans="1:21" ht="21" x14ac:dyDescent="0.25">
      <c r="B8" s="6" t="s">
        <v>1656</v>
      </c>
      <c r="C8" s="6">
        <v>52738</v>
      </c>
    </row>
    <row r="9" spans="1:21" ht="21" x14ac:dyDescent="0.25">
      <c r="B9" s="6" t="s">
        <v>1658</v>
      </c>
      <c r="C9" s="6">
        <v>52231</v>
      </c>
    </row>
    <row r="10" spans="1:21" ht="21" x14ac:dyDescent="0.25">
      <c r="B10" s="6" t="s">
        <v>1659</v>
      </c>
      <c r="C10" s="6">
        <v>50605</v>
      </c>
    </row>
    <row r="11" spans="1:21" ht="21" x14ac:dyDescent="0.25">
      <c r="B11" s="6" t="s">
        <v>1657</v>
      </c>
      <c r="C11" s="6">
        <v>46489</v>
      </c>
    </row>
    <row r="12" spans="1:21" ht="21" x14ac:dyDescent="0.25">
      <c r="B12" s="6" t="s">
        <v>1660</v>
      </c>
      <c r="C12" s="6">
        <v>21479</v>
      </c>
    </row>
    <row r="13" spans="1:21" ht="21" x14ac:dyDescent="0.25">
      <c r="B13" s="6" t="s">
        <v>1661</v>
      </c>
      <c r="C13" s="6">
        <v>9904</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E69A-5D0F-449F-B6A9-86C9D769A58E}">
  <dimension ref="A1:U19"/>
  <sheetViews>
    <sheetView showGridLines="0" workbookViewId="0">
      <selection activeCell="D5" sqref="D5"/>
    </sheetView>
  </sheetViews>
  <sheetFormatPr defaultRowHeight="15" x14ac:dyDescent="0.25"/>
  <cols>
    <col min="2" max="3" width="10.5703125" bestFit="1" customWidth="1"/>
    <col min="4" max="4" width="22.7109375" bestFit="1" customWidth="1"/>
  </cols>
  <sheetData>
    <row r="1" spans="1:21" ht="21" x14ac:dyDescent="0.35">
      <c r="A1" s="37" t="s">
        <v>1697</v>
      </c>
      <c r="B1" s="37"/>
      <c r="C1" s="37"/>
      <c r="D1" s="37"/>
      <c r="E1" s="37"/>
      <c r="F1" s="37"/>
      <c r="G1" s="37"/>
      <c r="H1" s="37"/>
      <c r="I1" s="37"/>
      <c r="J1" s="37"/>
      <c r="K1" s="37"/>
      <c r="L1" s="37"/>
      <c r="M1" s="37"/>
      <c r="N1" s="37"/>
      <c r="O1" s="37"/>
      <c r="P1" s="37"/>
      <c r="Q1" s="37"/>
      <c r="R1" s="37"/>
      <c r="S1" s="37"/>
      <c r="T1" s="37"/>
      <c r="U1" s="37"/>
    </row>
    <row r="4" spans="1:21" ht="15.75" x14ac:dyDescent="0.25">
      <c r="B4" s="9" t="s">
        <v>1673</v>
      </c>
      <c r="C4" s="4" t="s">
        <v>1674</v>
      </c>
      <c r="D4" s="4" t="s">
        <v>1675</v>
      </c>
    </row>
    <row r="5" spans="1:21" ht="15.75" x14ac:dyDescent="0.25">
      <c r="B5" s="15">
        <v>45231</v>
      </c>
      <c r="C5" s="4">
        <v>8367</v>
      </c>
      <c r="D5" s="10">
        <v>7.333333333333333</v>
      </c>
    </row>
    <row r="6" spans="1:21" ht="15.75" x14ac:dyDescent="0.25">
      <c r="B6" s="15">
        <v>45232</v>
      </c>
      <c r="C6" s="4">
        <v>7808</v>
      </c>
      <c r="D6" s="10">
        <v>5.9565217391304346</v>
      </c>
    </row>
    <row r="7" spans="1:21" ht="15.75" x14ac:dyDescent="0.25">
      <c r="B7" s="15">
        <v>45233</v>
      </c>
      <c r="C7" s="4">
        <v>10842</v>
      </c>
      <c r="D7" s="10">
        <v>7.6875</v>
      </c>
    </row>
    <row r="8" spans="1:21" ht="15.75" x14ac:dyDescent="0.25">
      <c r="B8" s="15">
        <v>45234</v>
      </c>
      <c r="C8" s="4">
        <v>6165</v>
      </c>
      <c r="D8" s="10">
        <v>7.0909090909090908</v>
      </c>
    </row>
    <row r="9" spans="1:21" ht="15.75" x14ac:dyDescent="0.25">
      <c r="B9" s="15">
        <v>45235</v>
      </c>
      <c r="C9" s="4">
        <v>10102</v>
      </c>
      <c r="D9" s="10">
        <v>7.1212121212121211</v>
      </c>
    </row>
    <row r="10" spans="1:21" ht="15.75" x14ac:dyDescent="0.25">
      <c r="B10" s="15">
        <v>45236</v>
      </c>
      <c r="C10" s="4">
        <v>5152</v>
      </c>
      <c r="D10" s="10">
        <v>7.65</v>
      </c>
    </row>
    <row r="11" spans="1:21" ht="15.75" x14ac:dyDescent="0.25">
      <c r="B11" s="15">
        <v>45237</v>
      </c>
      <c r="C11" s="4">
        <v>4943</v>
      </c>
      <c r="D11" s="10">
        <v>6.1363636363636367</v>
      </c>
    </row>
    <row r="12" spans="1:21" ht="15.75" x14ac:dyDescent="0.25">
      <c r="B12" s="15">
        <v>45238</v>
      </c>
      <c r="C12" s="4">
        <v>9359</v>
      </c>
      <c r="D12" s="10">
        <v>6.931034482758621</v>
      </c>
    </row>
    <row r="13" spans="1:21" ht="15.75" x14ac:dyDescent="0.25">
      <c r="B13" s="15">
        <v>45239</v>
      </c>
      <c r="C13" s="4">
        <v>5671</v>
      </c>
      <c r="D13" s="10">
        <v>6.7</v>
      </c>
    </row>
    <row r="14" spans="1:21" ht="15.75" x14ac:dyDescent="0.25">
      <c r="B14" s="15">
        <v>45240</v>
      </c>
      <c r="C14" s="4">
        <v>5467</v>
      </c>
      <c r="D14" s="10">
        <v>7.5</v>
      </c>
    </row>
    <row r="15" spans="1:21" ht="15.75" x14ac:dyDescent="0.25">
      <c r="B15" s="15">
        <v>45241</v>
      </c>
      <c r="C15" s="4">
        <v>8574</v>
      </c>
      <c r="D15" s="10">
        <v>6.8</v>
      </c>
    </row>
    <row r="16" spans="1:21" ht="15.75" x14ac:dyDescent="0.25">
      <c r="B16" s="15">
        <v>45242</v>
      </c>
      <c r="C16" s="4">
        <v>7545</v>
      </c>
      <c r="D16" s="10">
        <v>6.6538461538461542</v>
      </c>
    </row>
    <row r="17" spans="2:4" ht="15.75" x14ac:dyDescent="0.25">
      <c r="B17" s="15">
        <v>45243</v>
      </c>
      <c r="C17" s="4">
        <v>6757</v>
      </c>
      <c r="D17" s="10">
        <v>6.458333333333333</v>
      </c>
    </row>
    <row r="18" spans="2:4" ht="15.75" x14ac:dyDescent="0.25">
      <c r="B18" s="15">
        <v>45244</v>
      </c>
      <c r="C18" s="4">
        <v>10000</v>
      </c>
      <c r="D18" s="10">
        <v>6.84375</v>
      </c>
    </row>
    <row r="19" spans="2:4" ht="15.75" x14ac:dyDescent="0.25">
      <c r="B19" s="15">
        <v>45245</v>
      </c>
      <c r="C19" s="4">
        <v>9348</v>
      </c>
      <c r="D19" s="10">
        <v>5.9189189189189193</v>
      </c>
    </row>
  </sheetData>
  <mergeCells count="1">
    <mergeCell ref="A1:U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D2625-2069-487D-83CE-4E554A4532B8}">
  <dimension ref="A1:Q794"/>
  <sheetViews>
    <sheetView zoomScale="110" zoomScaleNormal="110" workbookViewId="0"/>
  </sheetViews>
  <sheetFormatPr defaultRowHeight="15" x14ac:dyDescent="0.25"/>
  <cols>
    <col min="1" max="1" width="12.140625" bestFit="1" customWidth="1"/>
    <col min="2" max="2" width="20.7109375" bestFit="1" customWidth="1"/>
    <col min="3" max="3" width="12.7109375" bestFit="1" customWidth="1"/>
    <col min="4" max="4" width="13" bestFit="1" customWidth="1"/>
    <col min="5" max="5" width="17.28515625" bestFit="1" customWidth="1"/>
    <col min="6" max="6" width="9.85546875" bestFit="1" customWidth="1"/>
    <col min="7" max="7" width="15.28515625" bestFit="1" customWidth="1"/>
    <col min="8" max="8" width="12.42578125" bestFit="1" customWidth="1"/>
    <col min="9" max="9" width="17.7109375" bestFit="1" customWidth="1"/>
    <col min="10" max="10" width="13" bestFit="1" customWidth="1"/>
    <col min="11" max="11" width="20.140625" bestFit="1" customWidth="1"/>
    <col min="12" max="12" width="12.5703125" bestFit="1" customWidth="1"/>
    <col min="13" max="13" width="12.85546875" bestFit="1" customWidth="1"/>
    <col min="14" max="14" width="28.7109375" bestFit="1" customWidth="1"/>
    <col min="15" max="15" width="11.5703125" bestFit="1" customWidth="1"/>
    <col min="16" max="16" width="10.140625" bestFit="1" customWidth="1"/>
    <col min="17" max="17" width="13.28515625" bestFit="1" customWidth="1"/>
  </cols>
  <sheetData>
    <row r="1" spans="1:17" x14ac:dyDescent="0.25">
      <c r="A1" s="1" t="s">
        <v>0</v>
      </c>
      <c r="B1" s="1" t="s">
        <v>1</v>
      </c>
      <c r="C1" s="1" t="s">
        <v>2</v>
      </c>
      <c r="D1" s="1" t="s">
        <v>3</v>
      </c>
      <c r="E1" s="1" t="s">
        <v>4</v>
      </c>
      <c r="F1" s="1" t="s">
        <v>5</v>
      </c>
      <c r="G1" s="1" t="s">
        <v>6</v>
      </c>
      <c r="H1" s="1" t="s">
        <v>7</v>
      </c>
      <c r="I1" s="1" t="s">
        <v>1622</v>
      </c>
      <c r="J1" s="1" t="s">
        <v>1663</v>
      </c>
      <c r="K1" s="1" t="s">
        <v>1662</v>
      </c>
      <c r="L1" s="1" t="s">
        <v>1651</v>
      </c>
      <c r="M1" s="1" t="s">
        <v>1654</v>
      </c>
      <c r="N1" s="1" t="s">
        <v>1655</v>
      </c>
      <c r="O1" s="1" t="s">
        <v>1665</v>
      </c>
      <c r="P1" s="1" t="s">
        <v>1666</v>
      </c>
      <c r="Q1" s="1" t="s">
        <v>1664</v>
      </c>
    </row>
    <row r="2" spans="1:17" x14ac:dyDescent="0.25">
      <c r="A2" t="s">
        <v>8</v>
      </c>
      <c r="B2" t="s">
        <v>9</v>
      </c>
      <c r="C2" s="2">
        <v>45238</v>
      </c>
      <c r="D2" t="s">
        <v>10</v>
      </c>
      <c r="E2" t="s">
        <v>11</v>
      </c>
      <c r="F2" t="s">
        <v>12</v>
      </c>
      <c r="G2" t="s">
        <v>13</v>
      </c>
      <c r="H2">
        <v>9</v>
      </c>
      <c r="I2" t="s">
        <v>1623</v>
      </c>
      <c r="J2">
        <v>72</v>
      </c>
      <c r="K2">
        <v>8</v>
      </c>
      <c r="L2" t="s">
        <v>1652</v>
      </c>
      <c r="M2" s="3">
        <v>1.372080123313592E-2</v>
      </c>
      <c r="N2" t="s">
        <v>1656</v>
      </c>
      <c r="O2">
        <v>576</v>
      </c>
      <c r="P2">
        <v>568</v>
      </c>
      <c r="Q2">
        <v>41</v>
      </c>
    </row>
    <row r="3" spans="1:17" x14ac:dyDescent="0.25">
      <c r="A3" t="s">
        <v>14</v>
      </c>
      <c r="B3" t="s">
        <v>15</v>
      </c>
      <c r="C3" s="2">
        <v>45249</v>
      </c>
      <c r="D3" t="s">
        <v>16</v>
      </c>
      <c r="E3" t="s">
        <v>11</v>
      </c>
      <c r="F3" t="s">
        <v>17</v>
      </c>
      <c r="G3" t="s">
        <v>18</v>
      </c>
      <c r="H3">
        <v>7</v>
      </c>
      <c r="I3" t="s">
        <v>1624</v>
      </c>
      <c r="J3">
        <v>65</v>
      </c>
      <c r="K3">
        <v>7</v>
      </c>
      <c r="L3" t="s">
        <v>1653</v>
      </c>
      <c r="M3" s="3">
        <v>2.2083854314921911E-2</v>
      </c>
      <c r="N3" t="s">
        <v>1657</v>
      </c>
      <c r="O3">
        <v>455</v>
      </c>
      <c r="P3">
        <v>445</v>
      </c>
      <c r="Q3">
        <v>42</v>
      </c>
    </row>
    <row r="4" spans="1:17" x14ac:dyDescent="0.25">
      <c r="A4" t="s">
        <v>19</v>
      </c>
      <c r="B4" t="s">
        <v>20</v>
      </c>
      <c r="C4" s="2">
        <v>45260</v>
      </c>
      <c r="D4" t="s">
        <v>21</v>
      </c>
      <c r="E4" t="s">
        <v>22</v>
      </c>
      <c r="F4" t="s">
        <v>23</v>
      </c>
      <c r="G4" t="s">
        <v>24</v>
      </c>
      <c r="H4">
        <v>8</v>
      </c>
      <c r="I4" t="s">
        <v>1625</v>
      </c>
      <c r="J4">
        <v>250</v>
      </c>
      <c r="K4">
        <v>3</v>
      </c>
      <c r="L4" t="s">
        <v>1652</v>
      </c>
      <c r="M4" s="3">
        <v>0.92842323956324613</v>
      </c>
      <c r="N4" t="s">
        <v>1658</v>
      </c>
      <c r="O4">
        <v>750</v>
      </c>
      <c r="P4">
        <v>54</v>
      </c>
      <c r="Q4">
        <v>160</v>
      </c>
    </row>
    <row r="5" spans="1:17" x14ac:dyDescent="0.25">
      <c r="A5" t="s">
        <v>25</v>
      </c>
      <c r="B5" t="s">
        <v>26</v>
      </c>
      <c r="C5" s="2">
        <v>45245</v>
      </c>
      <c r="D5" t="s">
        <v>10</v>
      </c>
      <c r="E5" t="s">
        <v>11</v>
      </c>
      <c r="F5" t="s">
        <v>27</v>
      </c>
      <c r="G5" t="s">
        <v>13</v>
      </c>
      <c r="H5">
        <v>6</v>
      </c>
      <c r="I5" t="s">
        <v>1626</v>
      </c>
      <c r="J5">
        <v>130</v>
      </c>
      <c r="K5">
        <v>5</v>
      </c>
      <c r="L5" t="s">
        <v>1653</v>
      </c>
      <c r="M5" s="3">
        <v>0.20990358910221096</v>
      </c>
      <c r="N5" t="s">
        <v>1659</v>
      </c>
      <c r="O5">
        <v>650</v>
      </c>
      <c r="P5">
        <v>514</v>
      </c>
      <c r="Q5">
        <v>35</v>
      </c>
    </row>
    <row r="6" spans="1:17" x14ac:dyDescent="0.25">
      <c r="A6" t="s">
        <v>28</v>
      </c>
      <c r="B6" t="s">
        <v>29</v>
      </c>
      <c r="C6" s="2">
        <v>45245</v>
      </c>
      <c r="D6" t="s">
        <v>16</v>
      </c>
      <c r="E6" t="s">
        <v>11</v>
      </c>
      <c r="F6" t="s">
        <v>30</v>
      </c>
      <c r="G6" t="s">
        <v>18</v>
      </c>
      <c r="H6">
        <v>2</v>
      </c>
      <c r="I6" t="s">
        <v>1627</v>
      </c>
      <c r="J6">
        <v>72</v>
      </c>
      <c r="K6">
        <v>4</v>
      </c>
      <c r="L6" t="s">
        <v>1652</v>
      </c>
      <c r="M6" s="3">
        <v>0.184343159134289</v>
      </c>
      <c r="N6" t="s">
        <v>1656</v>
      </c>
      <c r="O6">
        <v>288</v>
      </c>
      <c r="P6">
        <v>235</v>
      </c>
      <c r="Q6">
        <v>22</v>
      </c>
    </row>
    <row r="7" spans="1:17" x14ac:dyDescent="0.25">
      <c r="A7" t="s">
        <v>31</v>
      </c>
      <c r="B7" t="s">
        <v>32</v>
      </c>
      <c r="C7" s="2">
        <v>45257</v>
      </c>
      <c r="D7" t="s">
        <v>16</v>
      </c>
      <c r="E7" t="s">
        <v>11</v>
      </c>
      <c r="F7" t="s">
        <v>33</v>
      </c>
      <c r="G7" t="s">
        <v>24</v>
      </c>
      <c r="H7">
        <v>4</v>
      </c>
      <c r="I7" t="s">
        <v>1628</v>
      </c>
      <c r="J7">
        <v>65</v>
      </c>
      <c r="K7">
        <v>8</v>
      </c>
      <c r="L7" t="s">
        <v>1653</v>
      </c>
      <c r="M7" s="3">
        <v>0.11144429073382323</v>
      </c>
      <c r="N7" t="s">
        <v>1657</v>
      </c>
      <c r="O7">
        <v>520</v>
      </c>
      <c r="P7">
        <v>462</v>
      </c>
      <c r="Q7">
        <v>40</v>
      </c>
    </row>
    <row r="8" spans="1:17" x14ac:dyDescent="0.25">
      <c r="A8" t="s">
        <v>8</v>
      </c>
      <c r="B8" t="s">
        <v>9</v>
      </c>
      <c r="C8" s="2">
        <v>45238</v>
      </c>
      <c r="D8" t="s">
        <v>10</v>
      </c>
      <c r="E8" t="s">
        <v>11</v>
      </c>
      <c r="F8" t="s">
        <v>12</v>
      </c>
      <c r="G8" t="s">
        <v>13</v>
      </c>
      <c r="H8">
        <v>9</v>
      </c>
      <c r="I8" t="s">
        <v>1623</v>
      </c>
      <c r="J8">
        <v>72</v>
      </c>
      <c r="K8">
        <v>8</v>
      </c>
      <c r="L8" t="s">
        <v>1652</v>
      </c>
      <c r="M8" s="3">
        <v>1.372080123313592E-2</v>
      </c>
      <c r="N8" t="s">
        <v>1656</v>
      </c>
      <c r="O8">
        <v>576</v>
      </c>
      <c r="P8">
        <v>568</v>
      </c>
      <c r="Q8">
        <v>41</v>
      </c>
    </row>
    <row r="9" spans="1:17" x14ac:dyDescent="0.25">
      <c r="A9" t="s">
        <v>37</v>
      </c>
      <c r="B9" t="s">
        <v>35</v>
      </c>
      <c r="C9" s="2">
        <v>45249</v>
      </c>
      <c r="D9" t="s">
        <v>16</v>
      </c>
      <c r="E9" t="s">
        <v>11</v>
      </c>
      <c r="F9" t="s">
        <v>38</v>
      </c>
      <c r="G9" t="s">
        <v>18</v>
      </c>
      <c r="H9">
        <v>9</v>
      </c>
      <c r="I9" t="s">
        <v>1630</v>
      </c>
      <c r="J9">
        <v>130</v>
      </c>
      <c r="K9">
        <v>6</v>
      </c>
      <c r="L9" t="s">
        <v>1653</v>
      </c>
      <c r="M9" s="3">
        <v>3.138956050307417E-2</v>
      </c>
      <c r="N9" t="s">
        <v>1659</v>
      </c>
      <c r="O9">
        <v>780</v>
      </c>
      <c r="P9">
        <v>756</v>
      </c>
      <c r="Q9">
        <v>57</v>
      </c>
    </row>
    <row r="10" spans="1:17" x14ac:dyDescent="0.25">
      <c r="A10" t="s">
        <v>39</v>
      </c>
      <c r="B10" t="s">
        <v>40</v>
      </c>
      <c r="C10" s="2">
        <v>45231</v>
      </c>
      <c r="D10" t="s">
        <v>16</v>
      </c>
      <c r="E10" t="s">
        <v>22</v>
      </c>
      <c r="F10" t="s">
        <v>41</v>
      </c>
      <c r="G10" t="s">
        <v>24</v>
      </c>
      <c r="H10">
        <v>6</v>
      </c>
      <c r="I10" t="s">
        <v>1631</v>
      </c>
      <c r="J10">
        <v>60</v>
      </c>
      <c r="K10">
        <v>7</v>
      </c>
      <c r="L10" t="s">
        <v>1652</v>
      </c>
      <c r="M10" s="3">
        <v>0.23798278495106248</v>
      </c>
      <c r="N10" t="s">
        <v>1660</v>
      </c>
      <c r="O10">
        <v>420</v>
      </c>
      <c r="P10">
        <v>320</v>
      </c>
      <c r="Q10">
        <v>22</v>
      </c>
    </row>
    <row r="11" spans="1:17" x14ac:dyDescent="0.25">
      <c r="A11" t="s">
        <v>42</v>
      </c>
      <c r="B11" t="s">
        <v>32</v>
      </c>
      <c r="C11" s="2">
        <v>45247</v>
      </c>
      <c r="D11" t="s">
        <v>10</v>
      </c>
      <c r="E11" t="s">
        <v>11</v>
      </c>
      <c r="F11" t="s">
        <v>43</v>
      </c>
      <c r="G11" t="s">
        <v>13</v>
      </c>
      <c r="H11">
        <v>9</v>
      </c>
      <c r="I11" t="s">
        <v>1632</v>
      </c>
      <c r="J11">
        <v>72</v>
      </c>
      <c r="K11">
        <v>9</v>
      </c>
      <c r="L11" t="s">
        <v>1653</v>
      </c>
      <c r="M11" s="3">
        <v>0.19712344024473996</v>
      </c>
      <c r="N11" t="s">
        <v>1656</v>
      </c>
      <c r="O11">
        <v>648</v>
      </c>
      <c r="P11">
        <v>520</v>
      </c>
      <c r="Q11">
        <v>43</v>
      </c>
    </row>
    <row r="12" spans="1:17" x14ac:dyDescent="0.25">
      <c r="A12" t="s">
        <v>44</v>
      </c>
      <c r="B12" t="s">
        <v>45</v>
      </c>
      <c r="C12" s="2">
        <v>45256</v>
      </c>
      <c r="D12" t="s">
        <v>16</v>
      </c>
      <c r="E12" t="s">
        <v>11</v>
      </c>
      <c r="F12" t="s">
        <v>46</v>
      </c>
      <c r="G12" t="s">
        <v>18</v>
      </c>
      <c r="H12">
        <v>9</v>
      </c>
      <c r="I12" t="s">
        <v>1633</v>
      </c>
      <c r="J12">
        <v>65</v>
      </c>
      <c r="K12">
        <v>4</v>
      </c>
      <c r="L12" t="s">
        <v>1652</v>
      </c>
      <c r="M12" s="3">
        <v>6.8295799738434873E-2</v>
      </c>
      <c r="N12" t="s">
        <v>1657</v>
      </c>
      <c r="O12">
        <v>260</v>
      </c>
      <c r="P12">
        <v>242</v>
      </c>
      <c r="Q12">
        <v>34</v>
      </c>
    </row>
    <row r="13" spans="1:17" x14ac:dyDescent="0.25">
      <c r="A13" t="s">
        <v>47</v>
      </c>
      <c r="B13" t="s">
        <v>48</v>
      </c>
      <c r="C13" s="2">
        <v>45232</v>
      </c>
      <c r="D13" t="s">
        <v>21</v>
      </c>
      <c r="E13" t="s">
        <v>11</v>
      </c>
      <c r="F13" t="s">
        <v>49</v>
      </c>
      <c r="G13" t="s">
        <v>24</v>
      </c>
      <c r="H13">
        <v>3</v>
      </c>
      <c r="I13" t="s">
        <v>1634</v>
      </c>
      <c r="J13">
        <v>250</v>
      </c>
      <c r="K13">
        <v>3</v>
      </c>
      <c r="L13" t="s">
        <v>1653</v>
      </c>
      <c r="M13" s="3">
        <v>1.6828522965904168E-2</v>
      </c>
      <c r="N13" t="s">
        <v>1658</v>
      </c>
      <c r="O13">
        <v>750</v>
      </c>
      <c r="P13">
        <v>737</v>
      </c>
      <c r="Q13">
        <v>65</v>
      </c>
    </row>
    <row r="14" spans="1:17" x14ac:dyDescent="0.25">
      <c r="A14" t="s">
        <v>51</v>
      </c>
      <c r="B14" t="s">
        <v>52</v>
      </c>
      <c r="C14" s="2">
        <v>45258</v>
      </c>
      <c r="D14" t="s">
        <v>16</v>
      </c>
      <c r="E14" t="s">
        <v>11</v>
      </c>
      <c r="F14" t="s">
        <v>53</v>
      </c>
      <c r="G14" t="s">
        <v>18</v>
      </c>
      <c r="H14">
        <v>3</v>
      </c>
      <c r="I14" t="s">
        <v>1636</v>
      </c>
      <c r="J14">
        <v>72</v>
      </c>
      <c r="K14">
        <v>12</v>
      </c>
      <c r="L14" t="s">
        <v>1653</v>
      </c>
      <c r="M14" s="3">
        <v>0.21251347110701568</v>
      </c>
      <c r="N14" t="s">
        <v>1656</v>
      </c>
      <c r="O14">
        <v>864</v>
      </c>
      <c r="P14">
        <v>680</v>
      </c>
      <c r="Q14">
        <v>35</v>
      </c>
    </row>
    <row r="15" spans="1:17" x14ac:dyDescent="0.25">
      <c r="A15" t="s">
        <v>54</v>
      </c>
      <c r="B15" t="s">
        <v>32</v>
      </c>
      <c r="C15" s="2">
        <v>45253</v>
      </c>
      <c r="D15" t="s">
        <v>21</v>
      </c>
      <c r="E15" t="s">
        <v>22</v>
      </c>
      <c r="F15" t="s">
        <v>55</v>
      </c>
      <c r="G15" t="s">
        <v>24</v>
      </c>
      <c r="H15">
        <v>10</v>
      </c>
      <c r="I15" t="s">
        <v>1637</v>
      </c>
      <c r="J15">
        <v>65</v>
      </c>
      <c r="K15">
        <v>4</v>
      </c>
      <c r="L15" t="s">
        <v>1652</v>
      </c>
      <c r="M15" s="3">
        <v>0.10994257661413849</v>
      </c>
      <c r="N15" t="s">
        <v>1657</v>
      </c>
      <c r="O15">
        <v>260</v>
      </c>
      <c r="P15">
        <v>231</v>
      </c>
      <c r="Q15">
        <v>40</v>
      </c>
    </row>
    <row r="16" spans="1:17" x14ac:dyDescent="0.25">
      <c r="A16" t="s">
        <v>56</v>
      </c>
      <c r="B16" t="s">
        <v>57</v>
      </c>
      <c r="C16" s="2">
        <v>45244</v>
      </c>
      <c r="D16" t="s">
        <v>10</v>
      </c>
      <c r="E16" t="s">
        <v>11</v>
      </c>
      <c r="F16" t="s">
        <v>58</v>
      </c>
      <c r="G16" t="s">
        <v>13</v>
      </c>
      <c r="H16">
        <v>3</v>
      </c>
      <c r="I16" t="s">
        <v>1638</v>
      </c>
      <c r="J16">
        <v>250</v>
      </c>
      <c r="K16">
        <v>3</v>
      </c>
      <c r="L16" t="s">
        <v>1653</v>
      </c>
      <c r="M16" s="3">
        <v>0.53607498908607099</v>
      </c>
      <c r="N16" t="s">
        <v>1658</v>
      </c>
      <c r="O16">
        <v>750</v>
      </c>
      <c r="P16">
        <v>348</v>
      </c>
      <c r="Q16">
        <v>133</v>
      </c>
    </row>
    <row r="17" spans="1:17" x14ac:dyDescent="0.25">
      <c r="A17" t="s">
        <v>59</v>
      </c>
      <c r="B17" t="s">
        <v>48</v>
      </c>
      <c r="C17" s="2">
        <v>45238</v>
      </c>
      <c r="D17" t="s">
        <v>16</v>
      </c>
      <c r="E17" t="s">
        <v>11</v>
      </c>
      <c r="F17" t="s">
        <v>60</v>
      </c>
      <c r="G17" t="s">
        <v>18</v>
      </c>
      <c r="H17">
        <v>1</v>
      </c>
      <c r="I17" t="s">
        <v>1639</v>
      </c>
      <c r="J17">
        <v>130</v>
      </c>
      <c r="K17">
        <v>5</v>
      </c>
      <c r="L17" t="s">
        <v>1652</v>
      </c>
      <c r="M17" s="3">
        <v>3.7515550327758003E-2</v>
      </c>
      <c r="N17" t="s">
        <v>1659</v>
      </c>
      <c r="O17">
        <v>650</v>
      </c>
      <c r="P17">
        <v>626</v>
      </c>
      <c r="Q17">
        <v>62</v>
      </c>
    </row>
    <row r="18" spans="1:17" x14ac:dyDescent="0.25">
      <c r="A18" t="s">
        <v>61</v>
      </c>
      <c r="B18" t="s">
        <v>29</v>
      </c>
      <c r="C18" s="2">
        <v>45238</v>
      </c>
      <c r="D18" t="s">
        <v>21</v>
      </c>
      <c r="E18" t="s">
        <v>11</v>
      </c>
      <c r="F18" t="s">
        <v>62</v>
      </c>
      <c r="G18" t="s">
        <v>24</v>
      </c>
      <c r="H18">
        <v>5</v>
      </c>
      <c r="I18" t="s">
        <v>1640</v>
      </c>
      <c r="J18">
        <v>60</v>
      </c>
      <c r="K18">
        <v>13</v>
      </c>
      <c r="L18" t="s">
        <v>1652</v>
      </c>
      <c r="M18" s="3">
        <v>2.4938289886663061E-2</v>
      </c>
      <c r="N18" t="s">
        <v>1660</v>
      </c>
      <c r="O18">
        <v>780</v>
      </c>
      <c r="P18">
        <v>761</v>
      </c>
      <c r="Q18">
        <v>22</v>
      </c>
    </row>
    <row r="19" spans="1:17" x14ac:dyDescent="0.25">
      <c r="A19" t="s">
        <v>63</v>
      </c>
      <c r="B19" t="s">
        <v>64</v>
      </c>
      <c r="C19" s="2">
        <v>45235</v>
      </c>
      <c r="D19" t="s">
        <v>10</v>
      </c>
      <c r="E19" t="s">
        <v>11</v>
      </c>
      <c r="F19" t="s">
        <v>65</v>
      </c>
      <c r="G19" t="s">
        <v>13</v>
      </c>
      <c r="H19">
        <v>1</v>
      </c>
      <c r="I19" t="s">
        <v>1641</v>
      </c>
      <c r="J19">
        <v>95</v>
      </c>
      <c r="K19">
        <v>5</v>
      </c>
      <c r="L19" t="s">
        <v>1653</v>
      </c>
      <c r="M19" s="3">
        <v>1.0123391970414241E-2</v>
      </c>
      <c r="N19" t="s">
        <v>1661</v>
      </c>
      <c r="O19">
        <v>475</v>
      </c>
      <c r="P19">
        <v>470</v>
      </c>
      <c r="Q19">
        <v>61</v>
      </c>
    </row>
    <row r="20" spans="1:17" x14ac:dyDescent="0.25">
      <c r="A20" t="s">
        <v>66</v>
      </c>
      <c r="B20" t="s">
        <v>67</v>
      </c>
      <c r="C20" s="2">
        <v>45240</v>
      </c>
      <c r="D20" t="s">
        <v>16</v>
      </c>
      <c r="E20" t="s">
        <v>11</v>
      </c>
      <c r="F20" t="s">
        <v>68</v>
      </c>
      <c r="G20" t="s">
        <v>18</v>
      </c>
      <c r="H20">
        <v>5</v>
      </c>
      <c r="I20" t="s">
        <v>1642</v>
      </c>
      <c r="J20">
        <v>72</v>
      </c>
      <c r="K20">
        <v>5</v>
      </c>
      <c r="L20" t="s">
        <v>1653</v>
      </c>
      <c r="M20" s="3">
        <v>0.1308869366379137</v>
      </c>
      <c r="N20" t="s">
        <v>1656</v>
      </c>
      <c r="O20">
        <v>360</v>
      </c>
      <c r="P20">
        <v>313</v>
      </c>
      <c r="Q20">
        <v>26</v>
      </c>
    </row>
    <row r="21" spans="1:17" x14ac:dyDescent="0.25">
      <c r="A21" t="s">
        <v>69</v>
      </c>
      <c r="B21" t="s">
        <v>70</v>
      </c>
      <c r="C21" s="2">
        <v>45254</v>
      </c>
      <c r="D21" t="s">
        <v>16</v>
      </c>
      <c r="E21" t="s">
        <v>22</v>
      </c>
      <c r="F21" t="s">
        <v>71</v>
      </c>
      <c r="G21" t="s">
        <v>24</v>
      </c>
      <c r="H21">
        <v>5</v>
      </c>
      <c r="I21" t="s">
        <v>1643</v>
      </c>
      <c r="J21">
        <v>65</v>
      </c>
      <c r="K21">
        <v>4</v>
      </c>
      <c r="L21" t="s">
        <v>1653</v>
      </c>
      <c r="M21" s="3">
        <v>6.6961969492996459E-2</v>
      </c>
      <c r="N21" t="s">
        <v>1657</v>
      </c>
      <c r="O21">
        <v>260</v>
      </c>
      <c r="P21">
        <v>243</v>
      </c>
      <c r="Q21">
        <v>38</v>
      </c>
    </row>
    <row r="22" spans="1:17" x14ac:dyDescent="0.25">
      <c r="A22" t="s">
        <v>8</v>
      </c>
      <c r="B22" t="s">
        <v>72</v>
      </c>
      <c r="C22" s="2">
        <v>45232</v>
      </c>
      <c r="D22" t="s">
        <v>10</v>
      </c>
      <c r="E22" t="s">
        <v>11</v>
      </c>
      <c r="F22" t="s">
        <v>73</v>
      </c>
      <c r="G22" t="s">
        <v>13</v>
      </c>
      <c r="H22">
        <v>3</v>
      </c>
      <c r="I22" t="s">
        <v>1644</v>
      </c>
      <c r="J22">
        <v>250</v>
      </c>
      <c r="K22">
        <v>3</v>
      </c>
      <c r="L22" t="s">
        <v>1652</v>
      </c>
      <c r="M22" s="3">
        <v>0.36350761794645753</v>
      </c>
      <c r="N22" t="s">
        <v>1658</v>
      </c>
      <c r="O22">
        <v>750</v>
      </c>
      <c r="P22">
        <v>477</v>
      </c>
      <c r="Q22">
        <v>145</v>
      </c>
    </row>
    <row r="23" spans="1:17" x14ac:dyDescent="0.25">
      <c r="A23" t="s">
        <v>74</v>
      </c>
      <c r="B23" t="s">
        <v>75</v>
      </c>
      <c r="C23" s="2">
        <v>45251</v>
      </c>
      <c r="D23" t="s">
        <v>16</v>
      </c>
      <c r="E23" t="s">
        <v>11</v>
      </c>
      <c r="F23" t="s">
        <v>76</v>
      </c>
      <c r="G23" t="s">
        <v>18</v>
      </c>
      <c r="H23">
        <v>3</v>
      </c>
      <c r="I23" t="s">
        <v>1645</v>
      </c>
      <c r="J23">
        <v>130</v>
      </c>
      <c r="K23">
        <v>6</v>
      </c>
      <c r="L23" t="s">
        <v>1652</v>
      </c>
      <c r="M23" s="3">
        <v>0.30841415491993102</v>
      </c>
      <c r="N23" t="s">
        <v>1659</v>
      </c>
      <c r="O23">
        <v>780</v>
      </c>
      <c r="P23">
        <v>539</v>
      </c>
      <c r="Q23">
        <v>61</v>
      </c>
    </row>
    <row r="24" spans="1:17" x14ac:dyDescent="0.25">
      <c r="A24" t="s">
        <v>77</v>
      </c>
      <c r="B24" t="s">
        <v>78</v>
      </c>
      <c r="C24" s="2">
        <v>45244</v>
      </c>
      <c r="D24" t="s">
        <v>21</v>
      </c>
      <c r="E24" t="s">
        <v>11</v>
      </c>
      <c r="F24" t="s">
        <v>79</v>
      </c>
      <c r="G24" t="s">
        <v>24</v>
      </c>
      <c r="H24">
        <v>7</v>
      </c>
      <c r="I24" t="s">
        <v>1646</v>
      </c>
      <c r="J24">
        <v>72</v>
      </c>
      <c r="K24">
        <v>8</v>
      </c>
      <c r="L24" t="s">
        <v>1652</v>
      </c>
      <c r="M24" s="3">
        <v>0.21287301321989574</v>
      </c>
      <c r="N24" t="s">
        <v>1656</v>
      </c>
      <c r="O24">
        <v>576</v>
      </c>
      <c r="P24">
        <v>453</v>
      </c>
      <c r="Q24">
        <v>19</v>
      </c>
    </row>
    <row r="25" spans="1:17" x14ac:dyDescent="0.25">
      <c r="A25" t="s">
        <v>25</v>
      </c>
      <c r="B25" t="s">
        <v>80</v>
      </c>
      <c r="C25" s="2">
        <v>45244</v>
      </c>
      <c r="D25" t="s">
        <v>10</v>
      </c>
      <c r="E25" t="s">
        <v>11</v>
      </c>
      <c r="F25" t="s">
        <v>81</v>
      </c>
      <c r="G25" t="s">
        <v>13</v>
      </c>
      <c r="H25">
        <v>4</v>
      </c>
      <c r="I25" t="s">
        <v>1647</v>
      </c>
      <c r="J25">
        <v>65</v>
      </c>
      <c r="K25">
        <v>5</v>
      </c>
      <c r="L25" t="s">
        <v>1652</v>
      </c>
      <c r="M25" s="3">
        <v>0.11047742601795077</v>
      </c>
      <c r="N25" t="s">
        <v>1657</v>
      </c>
      <c r="O25">
        <v>325</v>
      </c>
      <c r="P25">
        <v>289</v>
      </c>
      <c r="Q25">
        <v>31</v>
      </c>
    </row>
    <row r="26" spans="1:17" x14ac:dyDescent="0.25">
      <c r="A26" t="s">
        <v>82</v>
      </c>
      <c r="B26" t="s">
        <v>83</v>
      </c>
      <c r="C26" s="2">
        <v>45257</v>
      </c>
      <c r="D26" t="s">
        <v>16</v>
      </c>
      <c r="E26" t="s">
        <v>11</v>
      </c>
      <c r="F26" t="s">
        <v>84</v>
      </c>
      <c r="G26" t="s">
        <v>18</v>
      </c>
      <c r="H26">
        <v>3</v>
      </c>
      <c r="I26" t="s">
        <v>1648</v>
      </c>
      <c r="J26">
        <v>250</v>
      </c>
      <c r="K26">
        <v>2</v>
      </c>
      <c r="L26" t="s">
        <v>1652</v>
      </c>
      <c r="M26" s="3">
        <v>4.8799156151631218E-2</v>
      </c>
      <c r="N26" t="s">
        <v>1658</v>
      </c>
      <c r="O26">
        <v>500</v>
      </c>
      <c r="P26">
        <v>476</v>
      </c>
      <c r="Q26">
        <v>95</v>
      </c>
    </row>
    <row r="27" spans="1:17" x14ac:dyDescent="0.25">
      <c r="A27" t="s">
        <v>85</v>
      </c>
      <c r="B27" t="s">
        <v>86</v>
      </c>
      <c r="C27" s="2">
        <v>45235</v>
      </c>
      <c r="D27" t="s">
        <v>21</v>
      </c>
      <c r="E27" t="s">
        <v>22</v>
      </c>
      <c r="F27" t="s">
        <v>87</v>
      </c>
      <c r="G27" t="s">
        <v>24</v>
      </c>
      <c r="H27">
        <v>8</v>
      </c>
      <c r="I27" t="s">
        <v>1649</v>
      </c>
      <c r="J27">
        <v>130</v>
      </c>
      <c r="K27">
        <v>3</v>
      </c>
      <c r="L27" t="s">
        <v>1652</v>
      </c>
      <c r="M27" s="3">
        <v>0.27879506176921365</v>
      </c>
      <c r="N27" t="s">
        <v>1659</v>
      </c>
      <c r="O27">
        <v>390</v>
      </c>
      <c r="P27">
        <v>281</v>
      </c>
      <c r="Q27">
        <v>42</v>
      </c>
    </row>
    <row r="28" spans="1:17" x14ac:dyDescent="0.25">
      <c r="A28" t="s">
        <v>88</v>
      </c>
      <c r="B28" t="s">
        <v>89</v>
      </c>
      <c r="C28" s="2">
        <v>45259</v>
      </c>
      <c r="D28" t="s">
        <v>10</v>
      </c>
      <c r="E28" t="s">
        <v>11</v>
      </c>
      <c r="F28" t="s">
        <v>90</v>
      </c>
      <c r="G28" t="s">
        <v>13</v>
      </c>
      <c r="H28">
        <v>2</v>
      </c>
      <c r="I28" t="s">
        <v>1650</v>
      </c>
      <c r="J28">
        <v>60</v>
      </c>
      <c r="K28">
        <v>14</v>
      </c>
      <c r="L28" t="s">
        <v>1652</v>
      </c>
      <c r="M28" s="3">
        <v>7.6045534046593019E-2</v>
      </c>
      <c r="N28" t="s">
        <v>1660</v>
      </c>
      <c r="O28">
        <v>840</v>
      </c>
      <c r="P28">
        <v>776</v>
      </c>
      <c r="Q28">
        <v>32</v>
      </c>
    </row>
    <row r="29" spans="1:17" x14ac:dyDescent="0.25">
      <c r="A29" t="s">
        <v>91</v>
      </c>
      <c r="B29" t="s">
        <v>92</v>
      </c>
      <c r="C29" s="2">
        <v>45238</v>
      </c>
      <c r="D29" t="s">
        <v>16</v>
      </c>
      <c r="E29" t="s">
        <v>11</v>
      </c>
      <c r="F29" t="s">
        <v>93</v>
      </c>
      <c r="G29" t="s">
        <v>18</v>
      </c>
      <c r="H29">
        <v>9</v>
      </c>
      <c r="I29" t="s">
        <v>1623</v>
      </c>
      <c r="J29">
        <v>72</v>
      </c>
      <c r="K29">
        <v>12</v>
      </c>
      <c r="L29" t="s">
        <v>1652</v>
      </c>
      <c r="M29" s="3">
        <v>0.12055762754740325</v>
      </c>
      <c r="N29" t="s">
        <v>1656</v>
      </c>
      <c r="O29">
        <v>864</v>
      </c>
      <c r="P29">
        <v>760</v>
      </c>
      <c r="Q29">
        <v>29</v>
      </c>
    </row>
    <row r="30" spans="1:17" x14ac:dyDescent="0.25">
      <c r="A30" t="s">
        <v>94</v>
      </c>
      <c r="B30" t="s">
        <v>95</v>
      </c>
      <c r="C30" s="2">
        <v>45258</v>
      </c>
      <c r="D30" t="s">
        <v>21</v>
      </c>
      <c r="E30" t="s">
        <v>11</v>
      </c>
      <c r="F30" t="s">
        <v>96</v>
      </c>
      <c r="G30" t="s">
        <v>24</v>
      </c>
      <c r="H30">
        <v>6</v>
      </c>
      <c r="I30" t="s">
        <v>1624</v>
      </c>
      <c r="J30">
        <v>65</v>
      </c>
      <c r="K30">
        <v>5</v>
      </c>
      <c r="L30" t="s">
        <v>1652</v>
      </c>
      <c r="M30" s="3">
        <v>0.30283946337780637</v>
      </c>
      <c r="N30" t="s">
        <v>1657</v>
      </c>
      <c r="O30">
        <v>325</v>
      </c>
      <c r="P30">
        <v>227</v>
      </c>
      <c r="Q30">
        <v>23</v>
      </c>
    </row>
    <row r="31" spans="1:17" x14ac:dyDescent="0.25">
      <c r="A31" t="s">
        <v>25</v>
      </c>
      <c r="B31" t="s">
        <v>97</v>
      </c>
      <c r="C31" s="2">
        <v>45260</v>
      </c>
      <c r="D31" t="s">
        <v>10</v>
      </c>
      <c r="E31" t="s">
        <v>11</v>
      </c>
      <c r="F31" t="s">
        <v>98</v>
      </c>
      <c r="G31" t="s">
        <v>13</v>
      </c>
      <c r="H31">
        <v>7</v>
      </c>
      <c r="I31" t="s">
        <v>1625</v>
      </c>
      <c r="J31">
        <v>250</v>
      </c>
      <c r="K31">
        <v>1</v>
      </c>
      <c r="L31" t="s">
        <v>1653</v>
      </c>
      <c r="M31" s="3">
        <v>0.41401829873258272</v>
      </c>
      <c r="N31" t="s">
        <v>1658</v>
      </c>
      <c r="O31">
        <v>250</v>
      </c>
      <c r="P31">
        <v>146</v>
      </c>
      <c r="Q31">
        <v>155</v>
      </c>
    </row>
    <row r="32" spans="1:17" x14ac:dyDescent="0.25">
      <c r="A32" t="s">
        <v>99</v>
      </c>
      <c r="B32" t="s">
        <v>100</v>
      </c>
      <c r="C32" s="2">
        <v>45231</v>
      </c>
      <c r="D32" t="s">
        <v>16</v>
      </c>
      <c r="E32" t="s">
        <v>11</v>
      </c>
      <c r="F32" t="s">
        <v>101</v>
      </c>
      <c r="G32" t="s">
        <v>18</v>
      </c>
      <c r="H32">
        <v>9</v>
      </c>
      <c r="I32" t="s">
        <v>1626</v>
      </c>
      <c r="J32">
        <v>130</v>
      </c>
      <c r="K32">
        <v>4</v>
      </c>
      <c r="L32" t="s">
        <v>1652</v>
      </c>
      <c r="M32" s="3">
        <v>6.1603660271292333E-3</v>
      </c>
      <c r="N32" t="s">
        <v>1659</v>
      </c>
      <c r="O32">
        <v>520</v>
      </c>
      <c r="P32">
        <v>517</v>
      </c>
      <c r="Q32">
        <v>72</v>
      </c>
    </row>
    <row r="33" spans="1:17" x14ac:dyDescent="0.25">
      <c r="A33" t="s">
        <v>102</v>
      </c>
      <c r="B33" t="s">
        <v>52</v>
      </c>
      <c r="C33" s="2">
        <v>45244</v>
      </c>
      <c r="D33" t="s">
        <v>16</v>
      </c>
      <c r="E33" t="s">
        <v>22</v>
      </c>
      <c r="F33" t="s">
        <v>103</v>
      </c>
      <c r="G33" t="s">
        <v>24</v>
      </c>
      <c r="H33">
        <v>2</v>
      </c>
      <c r="I33" t="s">
        <v>1627</v>
      </c>
      <c r="J33">
        <v>72</v>
      </c>
      <c r="K33">
        <v>8</v>
      </c>
      <c r="L33" t="s">
        <v>1652</v>
      </c>
      <c r="M33" s="3">
        <v>0.10495963672233184</v>
      </c>
      <c r="N33" t="s">
        <v>1656</v>
      </c>
      <c r="O33">
        <v>576</v>
      </c>
      <c r="P33">
        <v>516</v>
      </c>
      <c r="Q33">
        <v>37</v>
      </c>
    </row>
    <row r="34" spans="1:17" x14ac:dyDescent="0.25">
      <c r="A34" t="s">
        <v>104</v>
      </c>
      <c r="C34" s="2">
        <v>45235</v>
      </c>
      <c r="D34" t="s">
        <v>10</v>
      </c>
      <c r="E34" t="s">
        <v>11</v>
      </c>
      <c r="F34" t="s">
        <v>105</v>
      </c>
      <c r="G34" t="s">
        <v>13</v>
      </c>
      <c r="H34">
        <v>9</v>
      </c>
      <c r="I34" t="s">
        <v>1628</v>
      </c>
      <c r="J34">
        <v>65</v>
      </c>
      <c r="K34">
        <v>12</v>
      </c>
      <c r="L34" t="s">
        <v>1652</v>
      </c>
      <c r="M34" s="3">
        <v>0.29377273906475571</v>
      </c>
      <c r="N34" t="s">
        <v>1657</v>
      </c>
      <c r="O34">
        <v>780</v>
      </c>
      <c r="P34">
        <v>551</v>
      </c>
      <c r="Q34">
        <v>18</v>
      </c>
    </row>
    <row r="35" spans="1:17" x14ac:dyDescent="0.25">
      <c r="A35" t="s">
        <v>106</v>
      </c>
      <c r="B35" t="s">
        <v>89</v>
      </c>
      <c r="C35" s="2">
        <v>45244</v>
      </c>
      <c r="D35" t="s">
        <v>16</v>
      </c>
      <c r="E35" t="s">
        <v>11</v>
      </c>
      <c r="F35" t="s">
        <v>107</v>
      </c>
      <c r="G35" t="s">
        <v>18</v>
      </c>
      <c r="H35">
        <v>10</v>
      </c>
      <c r="I35" t="s">
        <v>1629</v>
      </c>
      <c r="J35">
        <v>250</v>
      </c>
      <c r="K35">
        <v>3</v>
      </c>
      <c r="L35" t="s">
        <v>1652</v>
      </c>
      <c r="M35" s="3">
        <v>0.56559810101924179</v>
      </c>
      <c r="N35" t="s">
        <v>1658</v>
      </c>
      <c r="O35">
        <v>750</v>
      </c>
      <c r="P35">
        <v>326</v>
      </c>
      <c r="Q35">
        <v>75</v>
      </c>
    </row>
    <row r="36" spans="1:17" x14ac:dyDescent="0.25">
      <c r="A36" t="s">
        <v>108</v>
      </c>
      <c r="B36" t="s">
        <v>29</v>
      </c>
      <c r="C36" s="2">
        <v>45241</v>
      </c>
      <c r="D36" t="s">
        <v>21</v>
      </c>
      <c r="E36" t="s">
        <v>11</v>
      </c>
      <c r="F36" t="s">
        <v>109</v>
      </c>
      <c r="G36" t="s">
        <v>24</v>
      </c>
      <c r="H36">
        <v>1</v>
      </c>
      <c r="I36" t="s">
        <v>1630</v>
      </c>
      <c r="J36">
        <v>130</v>
      </c>
      <c r="K36">
        <v>3</v>
      </c>
      <c r="L36" t="s">
        <v>1652</v>
      </c>
      <c r="M36" s="3">
        <v>0.14180367825735268</v>
      </c>
      <c r="N36" t="s">
        <v>1659</v>
      </c>
      <c r="O36">
        <v>390</v>
      </c>
      <c r="P36">
        <v>335</v>
      </c>
      <c r="Q36">
        <v>38</v>
      </c>
    </row>
    <row r="37" spans="1:17" x14ac:dyDescent="0.25">
      <c r="A37" t="s">
        <v>110</v>
      </c>
      <c r="B37" t="s">
        <v>57</v>
      </c>
      <c r="C37" s="2">
        <v>45254</v>
      </c>
      <c r="D37" t="s">
        <v>10</v>
      </c>
      <c r="E37" t="s">
        <v>11</v>
      </c>
      <c r="F37" t="s">
        <v>111</v>
      </c>
      <c r="G37" t="s">
        <v>13</v>
      </c>
      <c r="H37">
        <v>1</v>
      </c>
      <c r="I37" t="s">
        <v>1631</v>
      </c>
      <c r="J37">
        <v>60</v>
      </c>
      <c r="K37">
        <v>11</v>
      </c>
      <c r="L37" t="s">
        <v>1653</v>
      </c>
      <c r="M37" s="3">
        <v>0.19727585407121537</v>
      </c>
      <c r="N37" t="s">
        <v>1660</v>
      </c>
      <c r="O37">
        <v>660</v>
      </c>
      <c r="P37">
        <v>530</v>
      </c>
      <c r="Q37">
        <v>20</v>
      </c>
    </row>
    <row r="38" spans="1:17" x14ac:dyDescent="0.25">
      <c r="A38" t="s">
        <v>112</v>
      </c>
      <c r="B38" t="s">
        <v>95</v>
      </c>
      <c r="C38" s="2">
        <v>45252</v>
      </c>
      <c r="D38" t="s">
        <v>16</v>
      </c>
      <c r="E38" t="s">
        <v>11</v>
      </c>
      <c r="F38" t="s">
        <v>113</v>
      </c>
      <c r="G38" t="s">
        <v>18</v>
      </c>
      <c r="H38">
        <v>10</v>
      </c>
      <c r="I38" t="s">
        <v>1632</v>
      </c>
      <c r="J38">
        <v>95</v>
      </c>
      <c r="K38">
        <v>8</v>
      </c>
      <c r="L38" t="s">
        <v>1652</v>
      </c>
      <c r="M38" s="3">
        <v>0.16026707373910823</v>
      </c>
      <c r="N38" t="s">
        <v>1661</v>
      </c>
      <c r="O38">
        <v>760</v>
      </c>
      <c r="P38">
        <v>638</v>
      </c>
      <c r="Q38">
        <v>33</v>
      </c>
    </row>
    <row r="39" spans="1:17" x14ac:dyDescent="0.25">
      <c r="A39" t="s">
        <v>114</v>
      </c>
      <c r="B39" t="s">
        <v>97</v>
      </c>
      <c r="C39" s="2">
        <v>45253</v>
      </c>
      <c r="D39" t="s">
        <v>16</v>
      </c>
      <c r="E39" t="s">
        <v>22</v>
      </c>
      <c r="F39" t="s">
        <v>115</v>
      </c>
      <c r="G39" t="s">
        <v>24</v>
      </c>
      <c r="H39">
        <v>4</v>
      </c>
      <c r="I39" t="s">
        <v>1633</v>
      </c>
      <c r="J39">
        <v>72</v>
      </c>
      <c r="K39">
        <v>5</v>
      </c>
      <c r="L39" t="s">
        <v>1652</v>
      </c>
      <c r="M39" s="3">
        <v>3.6754234817017679E-2</v>
      </c>
      <c r="N39" t="s">
        <v>1656</v>
      </c>
      <c r="O39">
        <v>360</v>
      </c>
      <c r="P39">
        <v>347</v>
      </c>
      <c r="Q39">
        <v>19</v>
      </c>
    </row>
    <row r="40" spans="1:17" x14ac:dyDescent="0.25">
      <c r="A40" t="s">
        <v>116</v>
      </c>
      <c r="B40" t="s">
        <v>117</v>
      </c>
      <c r="C40" s="2">
        <v>45245</v>
      </c>
      <c r="D40" t="s">
        <v>10</v>
      </c>
      <c r="E40" t="s">
        <v>11</v>
      </c>
      <c r="F40" t="s">
        <v>118</v>
      </c>
      <c r="G40" t="s">
        <v>13</v>
      </c>
      <c r="H40">
        <v>7</v>
      </c>
      <c r="I40" t="s">
        <v>1634</v>
      </c>
      <c r="J40">
        <v>65</v>
      </c>
      <c r="K40">
        <v>6</v>
      </c>
      <c r="L40" t="s">
        <v>1652</v>
      </c>
      <c r="M40" s="3">
        <v>0.12047427034169578</v>
      </c>
      <c r="N40" t="s">
        <v>1657</v>
      </c>
      <c r="O40">
        <v>390</v>
      </c>
      <c r="P40">
        <v>343</v>
      </c>
      <c r="Q40">
        <v>28</v>
      </c>
    </row>
    <row r="41" spans="1:17" x14ac:dyDescent="0.25">
      <c r="A41" t="s">
        <v>119</v>
      </c>
      <c r="B41" t="s">
        <v>45</v>
      </c>
      <c r="C41" s="2">
        <v>45259</v>
      </c>
      <c r="D41" t="s">
        <v>16</v>
      </c>
      <c r="E41" t="s">
        <v>11</v>
      </c>
      <c r="F41" t="s">
        <v>120</v>
      </c>
      <c r="G41" t="s">
        <v>18</v>
      </c>
      <c r="H41">
        <v>3</v>
      </c>
      <c r="I41" t="s">
        <v>1635</v>
      </c>
      <c r="J41">
        <v>250</v>
      </c>
      <c r="K41">
        <v>1</v>
      </c>
      <c r="L41" t="s">
        <v>1653</v>
      </c>
      <c r="M41" s="3">
        <v>0.38636401364592987</v>
      </c>
      <c r="N41" t="s">
        <v>1658</v>
      </c>
      <c r="O41">
        <v>250</v>
      </c>
      <c r="P41">
        <v>153</v>
      </c>
      <c r="Q41">
        <v>160</v>
      </c>
    </row>
    <row r="42" spans="1:17" x14ac:dyDescent="0.25">
      <c r="A42" t="s">
        <v>121</v>
      </c>
      <c r="B42" t="s">
        <v>122</v>
      </c>
      <c r="C42" s="2">
        <v>45241</v>
      </c>
      <c r="D42" t="s">
        <v>21</v>
      </c>
      <c r="E42" t="s">
        <v>11</v>
      </c>
      <c r="F42" t="s">
        <v>123</v>
      </c>
      <c r="G42" t="s">
        <v>24</v>
      </c>
      <c r="H42">
        <v>6</v>
      </c>
      <c r="I42" t="s">
        <v>1636</v>
      </c>
      <c r="J42">
        <v>130</v>
      </c>
      <c r="K42">
        <v>7</v>
      </c>
      <c r="L42" t="s">
        <v>1653</v>
      </c>
      <c r="M42" s="3">
        <v>0.25111930985495906</v>
      </c>
      <c r="N42" t="s">
        <v>1659</v>
      </c>
      <c r="O42">
        <v>910</v>
      </c>
      <c r="P42">
        <v>681</v>
      </c>
      <c r="Q42">
        <v>72</v>
      </c>
    </row>
    <row r="43" spans="1:17" x14ac:dyDescent="0.25">
      <c r="A43" t="s">
        <v>42</v>
      </c>
      <c r="B43" t="s">
        <v>124</v>
      </c>
      <c r="C43" s="2">
        <v>45248</v>
      </c>
      <c r="D43" t="s">
        <v>10</v>
      </c>
      <c r="E43" t="s">
        <v>11</v>
      </c>
      <c r="F43" t="s">
        <v>125</v>
      </c>
      <c r="G43" t="s">
        <v>13</v>
      </c>
      <c r="H43">
        <v>6</v>
      </c>
      <c r="I43" t="s">
        <v>1637</v>
      </c>
      <c r="J43">
        <v>72</v>
      </c>
      <c r="K43">
        <v>7</v>
      </c>
      <c r="L43" t="s">
        <v>1653</v>
      </c>
      <c r="M43" s="3">
        <v>0.18099169049889144</v>
      </c>
      <c r="N43" t="s">
        <v>1656</v>
      </c>
      <c r="O43">
        <v>504</v>
      </c>
      <c r="P43">
        <v>413</v>
      </c>
      <c r="Q43">
        <v>24</v>
      </c>
    </row>
    <row r="44" spans="1:17" x14ac:dyDescent="0.25">
      <c r="A44" t="s">
        <v>126</v>
      </c>
      <c r="B44" t="s">
        <v>127</v>
      </c>
      <c r="C44" s="2">
        <v>45259</v>
      </c>
      <c r="D44" t="s">
        <v>16</v>
      </c>
      <c r="E44" t="s">
        <v>11</v>
      </c>
      <c r="F44" t="s">
        <v>128</v>
      </c>
      <c r="G44" t="s">
        <v>18</v>
      </c>
      <c r="H44">
        <v>5</v>
      </c>
      <c r="I44" t="s">
        <v>1638</v>
      </c>
      <c r="J44">
        <v>65</v>
      </c>
      <c r="K44">
        <v>3</v>
      </c>
      <c r="L44" t="s">
        <v>1653</v>
      </c>
      <c r="M44" s="3">
        <v>0.17363786365000505</v>
      </c>
      <c r="N44" t="s">
        <v>1657</v>
      </c>
      <c r="O44">
        <v>195</v>
      </c>
      <c r="P44">
        <v>161</v>
      </c>
      <c r="Q44">
        <v>40</v>
      </c>
    </row>
    <row r="45" spans="1:17" x14ac:dyDescent="0.25">
      <c r="A45" t="s">
        <v>129</v>
      </c>
      <c r="B45" t="s">
        <v>130</v>
      </c>
      <c r="C45" s="2">
        <v>45251</v>
      </c>
      <c r="D45" t="s">
        <v>21</v>
      </c>
      <c r="E45" t="s">
        <v>22</v>
      </c>
      <c r="F45" t="s">
        <v>131</v>
      </c>
      <c r="G45" t="s">
        <v>24</v>
      </c>
      <c r="H45">
        <v>1</v>
      </c>
      <c r="I45" t="s">
        <v>1639</v>
      </c>
      <c r="J45">
        <v>250</v>
      </c>
      <c r="K45">
        <v>1</v>
      </c>
      <c r="L45" t="s">
        <v>1653</v>
      </c>
      <c r="M45" s="3">
        <v>0.75489814137474298</v>
      </c>
      <c r="N45" t="s">
        <v>1658</v>
      </c>
      <c r="O45">
        <v>250</v>
      </c>
      <c r="P45">
        <v>61</v>
      </c>
      <c r="Q45">
        <v>90</v>
      </c>
    </row>
    <row r="46" spans="1:17" x14ac:dyDescent="0.25">
      <c r="A46" t="s">
        <v>132</v>
      </c>
      <c r="B46" t="s">
        <v>133</v>
      </c>
      <c r="C46" s="2">
        <v>45260</v>
      </c>
      <c r="D46" t="s">
        <v>10</v>
      </c>
      <c r="E46" t="s">
        <v>11</v>
      </c>
      <c r="F46" t="s">
        <v>134</v>
      </c>
      <c r="G46" t="s">
        <v>13</v>
      </c>
      <c r="H46">
        <v>9</v>
      </c>
      <c r="I46" t="s">
        <v>1640</v>
      </c>
      <c r="J46">
        <v>130</v>
      </c>
      <c r="K46">
        <v>6</v>
      </c>
      <c r="L46" t="s">
        <v>1653</v>
      </c>
      <c r="M46" s="3">
        <v>0.41826226246410803</v>
      </c>
      <c r="N46" t="s">
        <v>1659</v>
      </c>
      <c r="O46">
        <v>780</v>
      </c>
      <c r="P46">
        <v>454</v>
      </c>
      <c r="Q46">
        <v>34</v>
      </c>
    </row>
    <row r="47" spans="1:17" x14ac:dyDescent="0.25">
      <c r="A47" t="s">
        <v>135</v>
      </c>
      <c r="B47" t="s">
        <v>136</v>
      </c>
      <c r="C47" s="2">
        <v>45245</v>
      </c>
      <c r="D47" t="s">
        <v>16</v>
      </c>
      <c r="E47" t="s">
        <v>11</v>
      </c>
      <c r="F47" t="s">
        <v>137</v>
      </c>
      <c r="G47" t="s">
        <v>18</v>
      </c>
      <c r="H47">
        <v>3</v>
      </c>
      <c r="I47" t="s">
        <v>1641</v>
      </c>
      <c r="J47">
        <v>72</v>
      </c>
      <c r="K47">
        <v>4</v>
      </c>
      <c r="L47" t="s">
        <v>1652</v>
      </c>
      <c r="M47" s="3">
        <v>1.372080123313592E-2</v>
      </c>
      <c r="N47" t="s">
        <v>1656</v>
      </c>
      <c r="O47">
        <v>288</v>
      </c>
      <c r="P47">
        <v>284</v>
      </c>
      <c r="Q47">
        <v>24</v>
      </c>
    </row>
    <row r="48" spans="1:17" x14ac:dyDescent="0.25">
      <c r="A48" t="s">
        <v>138</v>
      </c>
      <c r="B48" t="s">
        <v>139</v>
      </c>
      <c r="C48" s="2">
        <v>45260</v>
      </c>
      <c r="D48" t="s">
        <v>16</v>
      </c>
      <c r="E48" t="s">
        <v>11</v>
      </c>
      <c r="F48" t="s">
        <v>140</v>
      </c>
      <c r="G48" t="s">
        <v>24</v>
      </c>
      <c r="H48">
        <v>4</v>
      </c>
      <c r="I48" t="s">
        <v>1642</v>
      </c>
      <c r="J48">
        <v>65</v>
      </c>
      <c r="K48">
        <v>6</v>
      </c>
      <c r="L48" t="s">
        <v>1653</v>
      </c>
      <c r="M48" s="3">
        <v>2.2083854314921911E-2</v>
      </c>
      <c r="N48" t="s">
        <v>1657</v>
      </c>
      <c r="O48">
        <v>390</v>
      </c>
      <c r="P48">
        <v>381</v>
      </c>
      <c r="Q48">
        <v>19</v>
      </c>
    </row>
    <row r="49" spans="1:17" x14ac:dyDescent="0.25">
      <c r="A49" t="s">
        <v>141</v>
      </c>
      <c r="B49" t="s">
        <v>142</v>
      </c>
      <c r="C49" s="2">
        <v>45254</v>
      </c>
      <c r="D49" t="s">
        <v>10</v>
      </c>
      <c r="E49" t="s">
        <v>11</v>
      </c>
      <c r="F49" t="s">
        <v>143</v>
      </c>
      <c r="G49" t="s">
        <v>13</v>
      </c>
      <c r="H49">
        <v>8</v>
      </c>
      <c r="I49" t="s">
        <v>1643</v>
      </c>
      <c r="J49">
        <v>250</v>
      </c>
      <c r="K49">
        <v>3</v>
      </c>
      <c r="L49" t="s">
        <v>1652</v>
      </c>
      <c r="M49" s="3">
        <v>0.92842323956324613</v>
      </c>
      <c r="N49" t="s">
        <v>1658</v>
      </c>
      <c r="O49">
        <v>750</v>
      </c>
      <c r="P49">
        <v>54</v>
      </c>
      <c r="Q49">
        <v>85</v>
      </c>
    </row>
    <row r="50" spans="1:17" x14ac:dyDescent="0.25">
      <c r="A50" t="s">
        <v>144</v>
      </c>
      <c r="B50" t="s">
        <v>145</v>
      </c>
      <c r="C50" s="2">
        <v>45236</v>
      </c>
      <c r="D50" t="s">
        <v>16</v>
      </c>
      <c r="E50" t="s">
        <v>11</v>
      </c>
      <c r="F50" t="s">
        <v>146</v>
      </c>
      <c r="G50" t="s">
        <v>13</v>
      </c>
      <c r="H50">
        <v>6</v>
      </c>
      <c r="I50" t="s">
        <v>1644</v>
      </c>
      <c r="J50">
        <v>130</v>
      </c>
      <c r="K50">
        <v>2</v>
      </c>
      <c r="L50" t="s">
        <v>1653</v>
      </c>
      <c r="M50" s="3">
        <v>0.20990358910221096</v>
      </c>
      <c r="N50" t="s">
        <v>1659</v>
      </c>
      <c r="O50">
        <v>260</v>
      </c>
      <c r="P50">
        <v>205</v>
      </c>
      <c r="Q50">
        <v>65</v>
      </c>
    </row>
    <row r="51" spans="1:17" x14ac:dyDescent="0.25">
      <c r="A51" t="s">
        <v>147</v>
      </c>
      <c r="B51" t="s">
        <v>148</v>
      </c>
      <c r="C51" s="2">
        <v>45234</v>
      </c>
      <c r="D51" t="s">
        <v>10</v>
      </c>
      <c r="E51" t="s">
        <v>11</v>
      </c>
      <c r="F51" t="s">
        <v>149</v>
      </c>
      <c r="G51" t="s">
        <v>13</v>
      </c>
      <c r="H51">
        <v>9</v>
      </c>
      <c r="I51" t="s">
        <v>1645</v>
      </c>
      <c r="J51">
        <v>72</v>
      </c>
      <c r="K51">
        <v>5</v>
      </c>
      <c r="L51" t="s">
        <v>1652</v>
      </c>
      <c r="M51" s="3">
        <v>0.184343159134289</v>
      </c>
      <c r="N51" t="s">
        <v>1656</v>
      </c>
      <c r="O51">
        <v>360</v>
      </c>
      <c r="P51">
        <v>294</v>
      </c>
      <c r="Q51">
        <v>43</v>
      </c>
    </row>
    <row r="52" spans="1:17" x14ac:dyDescent="0.25">
      <c r="A52" t="s">
        <v>42</v>
      </c>
      <c r="B52" t="s">
        <v>15</v>
      </c>
      <c r="C52" s="2">
        <v>45260</v>
      </c>
      <c r="D52" t="s">
        <v>16</v>
      </c>
      <c r="E52" t="s">
        <v>11</v>
      </c>
      <c r="F52" t="s">
        <v>150</v>
      </c>
      <c r="G52" t="s">
        <v>18</v>
      </c>
      <c r="H52">
        <v>7</v>
      </c>
      <c r="I52" t="s">
        <v>1646</v>
      </c>
      <c r="J52">
        <v>65</v>
      </c>
      <c r="K52">
        <v>8</v>
      </c>
      <c r="L52" t="s">
        <v>1653</v>
      </c>
      <c r="M52" s="3">
        <v>0.11144429073382323</v>
      </c>
      <c r="N52" t="s">
        <v>1657</v>
      </c>
      <c r="O52">
        <v>520</v>
      </c>
      <c r="P52">
        <v>462</v>
      </c>
      <c r="Q52">
        <v>34</v>
      </c>
    </row>
    <row r="53" spans="1:17" x14ac:dyDescent="0.25">
      <c r="A53" t="s">
        <v>151</v>
      </c>
      <c r="B53" t="s">
        <v>20</v>
      </c>
      <c r="C53" s="2">
        <v>45235</v>
      </c>
      <c r="D53" t="s">
        <v>21</v>
      </c>
      <c r="E53" t="s">
        <v>22</v>
      </c>
      <c r="F53" t="s">
        <v>152</v>
      </c>
      <c r="G53" t="s">
        <v>24</v>
      </c>
      <c r="H53">
        <v>8</v>
      </c>
      <c r="I53" t="s">
        <v>1647</v>
      </c>
      <c r="J53">
        <v>250</v>
      </c>
      <c r="K53">
        <v>3</v>
      </c>
      <c r="L53" t="s">
        <v>1652</v>
      </c>
      <c r="M53" s="3">
        <v>0.56286929186816415</v>
      </c>
      <c r="N53" t="s">
        <v>1658</v>
      </c>
      <c r="O53">
        <v>750</v>
      </c>
      <c r="P53">
        <v>328</v>
      </c>
      <c r="Q53">
        <v>78</v>
      </c>
    </row>
    <row r="54" spans="1:17" x14ac:dyDescent="0.25">
      <c r="A54" t="s">
        <v>153</v>
      </c>
      <c r="B54" t="s">
        <v>26</v>
      </c>
      <c r="C54" s="2">
        <v>45241</v>
      </c>
      <c r="D54" t="s">
        <v>10</v>
      </c>
      <c r="E54" t="s">
        <v>11</v>
      </c>
      <c r="F54" t="s">
        <v>154</v>
      </c>
      <c r="G54" t="s">
        <v>13</v>
      </c>
      <c r="H54">
        <v>6</v>
      </c>
      <c r="I54" t="s">
        <v>1648</v>
      </c>
      <c r="J54">
        <v>130</v>
      </c>
      <c r="K54">
        <v>3</v>
      </c>
      <c r="L54" t="s">
        <v>1653</v>
      </c>
      <c r="M54" s="3">
        <v>3.138956050307417E-2</v>
      </c>
      <c r="N54" t="s">
        <v>1659</v>
      </c>
      <c r="O54">
        <v>390</v>
      </c>
      <c r="P54">
        <v>378</v>
      </c>
      <c r="Q54">
        <v>78</v>
      </c>
    </row>
    <row r="55" spans="1:17" x14ac:dyDescent="0.25">
      <c r="A55" t="s">
        <v>8</v>
      </c>
      <c r="B55" t="s">
        <v>9</v>
      </c>
      <c r="C55" s="2">
        <v>45238</v>
      </c>
      <c r="D55" t="s">
        <v>10</v>
      </c>
      <c r="E55" t="s">
        <v>11</v>
      </c>
      <c r="F55" t="s">
        <v>12</v>
      </c>
      <c r="G55" t="s">
        <v>13</v>
      </c>
      <c r="H55">
        <v>9</v>
      </c>
      <c r="I55" t="s">
        <v>1623</v>
      </c>
      <c r="J55">
        <v>72</v>
      </c>
      <c r="K55">
        <v>8</v>
      </c>
      <c r="L55" t="s">
        <v>1652</v>
      </c>
      <c r="M55" s="3">
        <v>1.372080123313592E-2</v>
      </c>
      <c r="N55" t="s">
        <v>1656</v>
      </c>
      <c r="O55">
        <v>576</v>
      </c>
      <c r="P55">
        <v>568</v>
      </c>
      <c r="Q55">
        <v>41</v>
      </c>
    </row>
    <row r="56" spans="1:17" x14ac:dyDescent="0.25">
      <c r="A56" t="s">
        <v>155</v>
      </c>
      <c r="B56" t="s">
        <v>32</v>
      </c>
      <c r="C56" s="2">
        <v>45251</v>
      </c>
      <c r="D56" t="s">
        <v>16</v>
      </c>
      <c r="E56" t="s">
        <v>11</v>
      </c>
      <c r="F56" t="s">
        <v>156</v>
      </c>
      <c r="G56" t="s">
        <v>24</v>
      </c>
      <c r="H56">
        <v>4</v>
      </c>
      <c r="I56" t="s">
        <v>1650</v>
      </c>
      <c r="J56">
        <v>72</v>
      </c>
      <c r="K56">
        <v>5</v>
      </c>
      <c r="L56" t="s">
        <v>1653</v>
      </c>
      <c r="M56" s="3">
        <v>0.19712344024473996</v>
      </c>
      <c r="N56" t="s">
        <v>1656</v>
      </c>
      <c r="O56">
        <v>360</v>
      </c>
      <c r="P56">
        <v>289</v>
      </c>
      <c r="Q56">
        <v>24</v>
      </c>
    </row>
    <row r="57" spans="1:17" x14ac:dyDescent="0.25">
      <c r="A57" t="s">
        <v>157</v>
      </c>
      <c r="B57" t="s">
        <v>35</v>
      </c>
      <c r="C57" s="2">
        <v>45245</v>
      </c>
      <c r="D57" t="s">
        <v>10</v>
      </c>
      <c r="E57" t="s">
        <v>11</v>
      </c>
      <c r="F57" t="s">
        <v>158</v>
      </c>
      <c r="G57" t="s">
        <v>13</v>
      </c>
      <c r="H57">
        <v>1</v>
      </c>
      <c r="I57" t="s">
        <v>1623</v>
      </c>
      <c r="J57">
        <v>65</v>
      </c>
      <c r="K57">
        <v>7</v>
      </c>
      <c r="L57" t="s">
        <v>1652</v>
      </c>
      <c r="M57" s="3">
        <v>6.8295799738434873E-2</v>
      </c>
      <c r="N57" t="s">
        <v>1657</v>
      </c>
      <c r="O57">
        <v>455</v>
      </c>
      <c r="P57">
        <v>424</v>
      </c>
      <c r="Q57">
        <v>23</v>
      </c>
    </row>
    <row r="58" spans="1:17" x14ac:dyDescent="0.25">
      <c r="A58" t="s">
        <v>159</v>
      </c>
      <c r="B58" t="s">
        <v>35</v>
      </c>
      <c r="C58" s="2">
        <v>45239</v>
      </c>
      <c r="D58" t="s">
        <v>16</v>
      </c>
      <c r="E58" t="s">
        <v>11</v>
      </c>
      <c r="F58" t="s">
        <v>160</v>
      </c>
      <c r="G58" t="s">
        <v>18</v>
      </c>
      <c r="H58">
        <v>9</v>
      </c>
      <c r="I58" t="s">
        <v>1624</v>
      </c>
      <c r="J58">
        <v>250</v>
      </c>
      <c r="K58">
        <v>3</v>
      </c>
      <c r="L58" t="s">
        <v>1653</v>
      </c>
      <c r="M58" s="3">
        <v>1.6828522965904168E-2</v>
      </c>
      <c r="N58" t="s">
        <v>1658</v>
      </c>
      <c r="O58">
        <v>750</v>
      </c>
      <c r="P58">
        <v>737</v>
      </c>
      <c r="Q58">
        <v>130</v>
      </c>
    </row>
    <row r="59" spans="1:17" x14ac:dyDescent="0.25">
      <c r="A59" t="s">
        <v>161</v>
      </c>
      <c r="B59" t="s">
        <v>40</v>
      </c>
      <c r="C59" s="2">
        <v>45256</v>
      </c>
      <c r="D59" t="s">
        <v>10</v>
      </c>
      <c r="E59" t="s">
        <v>22</v>
      </c>
      <c r="F59" t="s">
        <v>162</v>
      </c>
      <c r="G59" t="s">
        <v>24</v>
      </c>
      <c r="H59">
        <v>6</v>
      </c>
      <c r="I59" t="s">
        <v>1636</v>
      </c>
      <c r="J59">
        <v>130</v>
      </c>
      <c r="K59">
        <v>6</v>
      </c>
      <c r="L59" t="s">
        <v>1652</v>
      </c>
      <c r="M59" s="3">
        <v>0.26661284065553453</v>
      </c>
      <c r="N59" t="s">
        <v>1659</v>
      </c>
      <c r="O59">
        <v>780</v>
      </c>
      <c r="P59">
        <v>572</v>
      </c>
      <c r="Q59">
        <v>81</v>
      </c>
    </row>
    <row r="60" spans="1:17" x14ac:dyDescent="0.25">
      <c r="A60" t="s">
        <v>163</v>
      </c>
      <c r="B60" t="s">
        <v>164</v>
      </c>
      <c r="C60" s="2">
        <v>45239</v>
      </c>
      <c r="D60" t="s">
        <v>16</v>
      </c>
      <c r="E60" t="s">
        <v>11</v>
      </c>
      <c r="F60" t="s">
        <v>165</v>
      </c>
      <c r="G60" t="s">
        <v>13</v>
      </c>
      <c r="H60">
        <v>9</v>
      </c>
      <c r="I60" t="s">
        <v>1637</v>
      </c>
      <c r="J60">
        <v>72</v>
      </c>
      <c r="K60">
        <v>11</v>
      </c>
      <c r="L60" t="s">
        <v>1653</v>
      </c>
      <c r="M60" s="3">
        <v>0.21251347110701568</v>
      </c>
      <c r="N60" t="s">
        <v>1656</v>
      </c>
      <c r="O60">
        <v>792</v>
      </c>
      <c r="P60">
        <v>624</v>
      </c>
      <c r="Q60">
        <v>44</v>
      </c>
    </row>
    <row r="61" spans="1:17" x14ac:dyDescent="0.25">
      <c r="A61" t="s">
        <v>166</v>
      </c>
      <c r="B61" t="s">
        <v>45</v>
      </c>
      <c r="C61" s="2">
        <v>45248</v>
      </c>
      <c r="D61" t="s">
        <v>16</v>
      </c>
      <c r="E61" t="s">
        <v>11</v>
      </c>
      <c r="F61" t="s">
        <v>167</v>
      </c>
      <c r="G61" t="s">
        <v>18</v>
      </c>
      <c r="H61">
        <v>9</v>
      </c>
      <c r="I61" t="s">
        <v>1638</v>
      </c>
      <c r="J61">
        <v>65</v>
      </c>
      <c r="K61">
        <v>12</v>
      </c>
      <c r="L61" t="s">
        <v>1652</v>
      </c>
      <c r="M61" s="3">
        <v>0.10994257661413849</v>
      </c>
      <c r="N61" t="s">
        <v>1657</v>
      </c>
      <c r="O61">
        <v>780</v>
      </c>
      <c r="P61">
        <v>694</v>
      </c>
      <c r="Q61">
        <v>32</v>
      </c>
    </row>
    <row r="62" spans="1:17" x14ac:dyDescent="0.25">
      <c r="A62" t="s">
        <v>168</v>
      </c>
      <c r="B62" t="s">
        <v>48</v>
      </c>
      <c r="C62" s="2">
        <v>45238</v>
      </c>
      <c r="D62" t="s">
        <v>10</v>
      </c>
      <c r="E62" t="s">
        <v>11</v>
      </c>
      <c r="F62" t="s">
        <v>169</v>
      </c>
      <c r="G62" t="s">
        <v>24</v>
      </c>
      <c r="H62">
        <v>3</v>
      </c>
      <c r="I62" t="s">
        <v>1639</v>
      </c>
      <c r="J62">
        <v>250</v>
      </c>
      <c r="K62">
        <v>2</v>
      </c>
      <c r="L62" t="s">
        <v>1653</v>
      </c>
      <c r="M62" s="3">
        <v>0.53607498908607099</v>
      </c>
      <c r="N62" t="s">
        <v>1658</v>
      </c>
      <c r="O62">
        <v>500</v>
      </c>
      <c r="P62">
        <v>232</v>
      </c>
      <c r="Q62">
        <v>115</v>
      </c>
    </row>
    <row r="63" spans="1:17" x14ac:dyDescent="0.25">
      <c r="A63" t="s">
        <v>170</v>
      </c>
      <c r="B63" t="s">
        <v>50</v>
      </c>
      <c r="C63" s="2">
        <v>45238</v>
      </c>
      <c r="D63" t="s">
        <v>16</v>
      </c>
      <c r="E63" t="s">
        <v>11</v>
      </c>
      <c r="F63" t="s">
        <v>171</v>
      </c>
      <c r="G63" t="s">
        <v>13</v>
      </c>
      <c r="H63">
        <v>2</v>
      </c>
      <c r="I63" t="s">
        <v>1629</v>
      </c>
      <c r="J63">
        <v>130</v>
      </c>
      <c r="K63">
        <v>6</v>
      </c>
      <c r="L63" t="s">
        <v>1652</v>
      </c>
      <c r="M63" s="3">
        <v>3.7515550327758003E-2</v>
      </c>
      <c r="N63" t="s">
        <v>1659</v>
      </c>
      <c r="O63">
        <v>780</v>
      </c>
      <c r="P63">
        <v>751</v>
      </c>
      <c r="Q63">
        <v>69</v>
      </c>
    </row>
    <row r="64" spans="1:17" x14ac:dyDescent="0.25">
      <c r="A64" t="s">
        <v>8</v>
      </c>
      <c r="B64" t="s">
        <v>52</v>
      </c>
      <c r="C64" s="2">
        <v>45260</v>
      </c>
      <c r="D64" t="s">
        <v>16</v>
      </c>
      <c r="E64" t="s">
        <v>11</v>
      </c>
      <c r="F64" t="s">
        <v>172</v>
      </c>
      <c r="G64" t="s">
        <v>18</v>
      </c>
      <c r="H64">
        <v>3</v>
      </c>
      <c r="I64" t="s">
        <v>1630</v>
      </c>
      <c r="J64">
        <v>60</v>
      </c>
      <c r="K64">
        <v>15</v>
      </c>
      <c r="L64" t="s">
        <v>1652</v>
      </c>
      <c r="M64" s="3">
        <v>2.4938289886663061E-2</v>
      </c>
      <c r="N64" t="s">
        <v>1660</v>
      </c>
      <c r="O64">
        <v>900</v>
      </c>
      <c r="P64">
        <v>878</v>
      </c>
      <c r="Q64">
        <v>15</v>
      </c>
    </row>
    <row r="65" spans="1:17" x14ac:dyDescent="0.25">
      <c r="A65" t="s">
        <v>173</v>
      </c>
      <c r="B65" t="s">
        <v>145</v>
      </c>
      <c r="C65" s="2">
        <v>45254</v>
      </c>
      <c r="D65" t="s">
        <v>10</v>
      </c>
      <c r="E65" t="s">
        <v>22</v>
      </c>
      <c r="F65" t="s">
        <v>174</v>
      </c>
      <c r="G65" t="s">
        <v>24</v>
      </c>
      <c r="H65">
        <v>10</v>
      </c>
      <c r="I65" t="s">
        <v>1631</v>
      </c>
      <c r="J65">
        <v>95</v>
      </c>
      <c r="K65">
        <v>9</v>
      </c>
      <c r="L65" t="s">
        <v>1653</v>
      </c>
      <c r="M65" s="3">
        <v>1.0123391970414241E-2</v>
      </c>
      <c r="N65" t="s">
        <v>1661</v>
      </c>
      <c r="O65">
        <v>855</v>
      </c>
      <c r="P65">
        <v>846</v>
      </c>
      <c r="Q65">
        <v>26</v>
      </c>
    </row>
    <row r="66" spans="1:17" x14ac:dyDescent="0.25">
      <c r="A66" t="s">
        <v>175</v>
      </c>
      <c r="B66" t="s">
        <v>148</v>
      </c>
      <c r="C66" s="2">
        <v>45243</v>
      </c>
      <c r="D66" t="s">
        <v>16</v>
      </c>
      <c r="E66" t="s">
        <v>11</v>
      </c>
      <c r="F66" t="s">
        <v>176</v>
      </c>
      <c r="G66" t="s">
        <v>13</v>
      </c>
      <c r="H66">
        <v>3</v>
      </c>
      <c r="I66" t="s">
        <v>1641</v>
      </c>
      <c r="J66">
        <v>72</v>
      </c>
      <c r="K66">
        <v>12</v>
      </c>
      <c r="L66" t="s">
        <v>1653</v>
      </c>
      <c r="M66" s="3">
        <v>0.1308869366379137</v>
      </c>
      <c r="N66" t="s">
        <v>1656</v>
      </c>
      <c r="O66">
        <v>864</v>
      </c>
      <c r="P66">
        <v>751</v>
      </c>
      <c r="Q66">
        <v>25</v>
      </c>
    </row>
    <row r="67" spans="1:17" x14ac:dyDescent="0.25">
      <c r="A67" t="s">
        <v>25</v>
      </c>
      <c r="B67" t="s">
        <v>15</v>
      </c>
      <c r="C67" s="2">
        <v>45232</v>
      </c>
      <c r="D67" t="s">
        <v>10</v>
      </c>
      <c r="E67" t="s">
        <v>11</v>
      </c>
      <c r="F67" t="s">
        <v>177</v>
      </c>
      <c r="G67" t="s">
        <v>18</v>
      </c>
      <c r="H67">
        <v>1</v>
      </c>
      <c r="I67" t="s">
        <v>1642</v>
      </c>
      <c r="J67">
        <v>65</v>
      </c>
      <c r="K67">
        <v>7</v>
      </c>
      <c r="L67" t="s">
        <v>1653</v>
      </c>
      <c r="M67" s="3">
        <v>6.6961969492996459E-2</v>
      </c>
      <c r="N67" t="s">
        <v>1657</v>
      </c>
      <c r="O67">
        <v>455</v>
      </c>
      <c r="P67">
        <v>425</v>
      </c>
      <c r="Q67">
        <v>30</v>
      </c>
    </row>
    <row r="68" spans="1:17" x14ac:dyDescent="0.25">
      <c r="A68" t="s">
        <v>178</v>
      </c>
      <c r="B68" t="s">
        <v>20</v>
      </c>
      <c r="C68" s="2">
        <v>45245</v>
      </c>
      <c r="D68" t="s">
        <v>16</v>
      </c>
      <c r="E68" t="s">
        <v>11</v>
      </c>
      <c r="F68" t="s">
        <v>179</v>
      </c>
      <c r="G68" t="s">
        <v>24</v>
      </c>
      <c r="H68">
        <v>5</v>
      </c>
      <c r="I68" t="s">
        <v>1643</v>
      </c>
      <c r="J68">
        <v>250</v>
      </c>
      <c r="K68">
        <v>3</v>
      </c>
      <c r="L68" t="s">
        <v>1652</v>
      </c>
      <c r="M68" s="3">
        <v>0.36350761794645753</v>
      </c>
      <c r="N68" t="s">
        <v>1658</v>
      </c>
      <c r="O68">
        <v>750</v>
      </c>
      <c r="P68">
        <v>477</v>
      </c>
      <c r="Q68">
        <v>125</v>
      </c>
    </row>
    <row r="69" spans="1:17" x14ac:dyDescent="0.25">
      <c r="A69" t="s">
        <v>42</v>
      </c>
      <c r="B69" t="s">
        <v>26</v>
      </c>
      <c r="C69" s="2">
        <v>45234</v>
      </c>
      <c r="D69" t="s">
        <v>10</v>
      </c>
      <c r="E69" t="s">
        <v>11</v>
      </c>
      <c r="F69" t="s">
        <v>180</v>
      </c>
      <c r="G69" t="s">
        <v>13</v>
      </c>
      <c r="H69">
        <v>1</v>
      </c>
      <c r="I69" t="s">
        <v>1644</v>
      </c>
      <c r="J69">
        <v>130</v>
      </c>
      <c r="K69">
        <v>6</v>
      </c>
      <c r="L69" t="s">
        <v>1652</v>
      </c>
      <c r="M69" s="3">
        <v>0.30841415491993102</v>
      </c>
      <c r="N69" t="s">
        <v>1659</v>
      </c>
      <c r="O69">
        <v>780</v>
      </c>
      <c r="P69">
        <v>539</v>
      </c>
      <c r="Q69">
        <v>59</v>
      </c>
    </row>
    <row r="70" spans="1:17" x14ac:dyDescent="0.25">
      <c r="A70" t="s">
        <v>181</v>
      </c>
      <c r="B70" t="s">
        <v>29</v>
      </c>
      <c r="C70" s="2">
        <v>45244</v>
      </c>
      <c r="D70" t="s">
        <v>16</v>
      </c>
      <c r="E70" t="s">
        <v>11</v>
      </c>
      <c r="F70" t="s">
        <v>182</v>
      </c>
      <c r="G70" t="s">
        <v>18</v>
      </c>
      <c r="H70">
        <v>5</v>
      </c>
      <c r="I70" t="s">
        <v>1645</v>
      </c>
      <c r="J70">
        <v>72</v>
      </c>
      <c r="K70">
        <v>9</v>
      </c>
      <c r="L70" t="s">
        <v>1652</v>
      </c>
      <c r="M70" s="3">
        <v>0.21287301321989574</v>
      </c>
      <c r="N70" t="s">
        <v>1656</v>
      </c>
      <c r="O70">
        <v>648</v>
      </c>
      <c r="P70">
        <v>510</v>
      </c>
      <c r="Q70">
        <v>30</v>
      </c>
    </row>
    <row r="71" spans="1:17" x14ac:dyDescent="0.25">
      <c r="A71" t="s">
        <v>183</v>
      </c>
      <c r="B71" t="s">
        <v>32</v>
      </c>
      <c r="C71" s="2">
        <v>45238</v>
      </c>
      <c r="D71" t="s">
        <v>21</v>
      </c>
      <c r="E71" t="s">
        <v>22</v>
      </c>
      <c r="F71" t="s">
        <v>184</v>
      </c>
      <c r="G71" t="s">
        <v>24</v>
      </c>
      <c r="H71">
        <v>5</v>
      </c>
      <c r="I71" t="s">
        <v>1646</v>
      </c>
      <c r="J71">
        <v>65</v>
      </c>
      <c r="K71">
        <v>4</v>
      </c>
      <c r="L71" t="s">
        <v>1652</v>
      </c>
      <c r="M71" s="3">
        <v>0.11047742601795077</v>
      </c>
      <c r="N71" t="s">
        <v>1657</v>
      </c>
      <c r="O71">
        <v>260</v>
      </c>
      <c r="P71">
        <v>231</v>
      </c>
      <c r="Q71">
        <v>29</v>
      </c>
    </row>
    <row r="72" spans="1:17" x14ac:dyDescent="0.25">
      <c r="A72" t="s">
        <v>185</v>
      </c>
      <c r="B72" t="s">
        <v>35</v>
      </c>
      <c r="C72" s="2">
        <v>45246</v>
      </c>
      <c r="D72" t="s">
        <v>10</v>
      </c>
      <c r="E72" t="s">
        <v>11</v>
      </c>
      <c r="F72" t="s">
        <v>186</v>
      </c>
      <c r="G72" t="s">
        <v>13</v>
      </c>
      <c r="H72">
        <v>3</v>
      </c>
      <c r="I72" t="s">
        <v>1647</v>
      </c>
      <c r="J72">
        <v>250</v>
      </c>
      <c r="K72">
        <v>2</v>
      </c>
      <c r="L72" t="s">
        <v>1652</v>
      </c>
      <c r="M72" s="3">
        <v>4.8799156151631218E-2</v>
      </c>
      <c r="N72" t="s">
        <v>1658</v>
      </c>
      <c r="O72">
        <v>500</v>
      </c>
      <c r="P72">
        <v>476</v>
      </c>
      <c r="Q72">
        <v>163</v>
      </c>
    </row>
    <row r="73" spans="1:17" x14ac:dyDescent="0.25">
      <c r="A73" t="s">
        <v>187</v>
      </c>
      <c r="C73" s="2">
        <v>45236</v>
      </c>
      <c r="D73" t="s">
        <v>16</v>
      </c>
      <c r="E73" t="s">
        <v>11</v>
      </c>
      <c r="F73" t="s">
        <v>188</v>
      </c>
      <c r="G73" t="s">
        <v>18</v>
      </c>
      <c r="H73">
        <v>3</v>
      </c>
      <c r="I73" t="s">
        <v>1630</v>
      </c>
      <c r="J73">
        <v>130</v>
      </c>
      <c r="K73">
        <v>6</v>
      </c>
      <c r="L73" t="s">
        <v>1652</v>
      </c>
      <c r="M73" s="3">
        <v>0.27879506176921365</v>
      </c>
      <c r="N73" t="s">
        <v>1659</v>
      </c>
      <c r="O73">
        <v>780</v>
      </c>
      <c r="P73">
        <v>563</v>
      </c>
      <c r="Q73">
        <v>78</v>
      </c>
    </row>
    <row r="74" spans="1:17" x14ac:dyDescent="0.25">
      <c r="A74" t="s">
        <v>189</v>
      </c>
      <c r="B74" t="s">
        <v>40</v>
      </c>
      <c r="C74" s="2">
        <v>45252</v>
      </c>
      <c r="D74" t="s">
        <v>16</v>
      </c>
      <c r="E74" t="s">
        <v>11</v>
      </c>
      <c r="F74" t="s">
        <v>190</v>
      </c>
      <c r="G74" t="s">
        <v>24</v>
      </c>
      <c r="H74">
        <v>7</v>
      </c>
      <c r="I74" t="s">
        <v>1631</v>
      </c>
      <c r="J74">
        <v>60</v>
      </c>
      <c r="K74">
        <v>9</v>
      </c>
      <c r="L74" t="s">
        <v>1652</v>
      </c>
      <c r="M74" s="3">
        <v>7.6045534046593019E-2</v>
      </c>
      <c r="N74" t="s">
        <v>1660</v>
      </c>
      <c r="O74">
        <v>540</v>
      </c>
      <c r="P74">
        <v>499</v>
      </c>
      <c r="Q74">
        <v>19</v>
      </c>
    </row>
    <row r="75" spans="1:17" x14ac:dyDescent="0.25">
      <c r="A75" t="s">
        <v>191</v>
      </c>
      <c r="B75" t="s">
        <v>32</v>
      </c>
      <c r="C75" s="2">
        <v>45238</v>
      </c>
      <c r="D75" t="s">
        <v>10</v>
      </c>
      <c r="E75" t="s">
        <v>11</v>
      </c>
      <c r="F75" t="s">
        <v>192</v>
      </c>
      <c r="G75" t="s">
        <v>13</v>
      </c>
      <c r="H75">
        <v>4</v>
      </c>
      <c r="I75" t="s">
        <v>1632</v>
      </c>
      <c r="J75">
        <v>72</v>
      </c>
      <c r="K75">
        <v>11</v>
      </c>
      <c r="L75" t="s">
        <v>1652</v>
      </c>
      <c r="M75" s="3">
        <v>0.12055762754740325</v>
      </c>
      <c r="N75" t="s">
        <v>1656</v>
      </c>
      <c r="O75">
        <v>792</v>
      </c>
      <c r="P75">
        <v>697</v>
      </c>
      <c r="Q75">
        <v>27</v>
      </c>
    </row>
    <row r="76" spans="1:17" x14ac:dyDescent="0.25">
      <c r="A76" t="s">
        <v>193</v>
      </c>
      <c r="B76" t="s">
        <v>45</v>
      </c>
      <c r="C76" s="2">
        <v>45232</v>
      </c>
      <c r="D76" t="s">
        <v>16</v>
      </c>
      <c r="E76" t="s">
        <v>11</v>
      </c>
      <c r="F76" t="s">
        <v>194</v>
      </c>
      <c r="G76" t="s">
        <v>18</v>
      </c>
      <c r="H76">
        <v>3</v>
      </c>
      <c r="I76" t="s">
        <v>1648</v>
      </c>
      <c r="J76">
        <v>65</v>
      </c>
      <c r="K76">
        <v>13</v>
      </c>
      <c r="L76" t="s">
        <v>1652</v>
      </c>
      <c r="M76" s="3">
        <v>0.30283946337780637</v>
      </c>
      <c r="N76" t="s">
        <v>1657</v>
      </c>
      <c r="O76">
        <v>845</v>
      </c>
      <c r="P76">
        <v>589</v>
      </c>
      <c r="Q76">
        <v>21</v>
      </c>
    </row>
    <row r="77" spans="1:17" x14ac:dyDescent="0.25">
      <c r="A77" t="s">
        <v>42</v>
      </c>
      <c r="B77" t="s">
        <v>48</v>
      </c>
      <c r="C77" s="2">
        <v>45241</v>
      </c>
      <c r="D77" t="s">
        <v>10</v>
      </c>
      <c r="E77" t="s">
        <v>22</v>
      </c>
      <c r="F77" t="s">
        <v>195</v>
      </c>
      <c r="G77" t="s">
        <v>24</v>
      </c>
      <c r="H77">
        <v>8</v>
      </c>
      <c r="I77" t="s">
        <v>1649</v>
      </c>
      <c r="J77">
        <v>250</v>
      </c>
      <c r="K77">
        <v>2</v>
      </c>
      <c r="L77" t="s">
        <v>1653</v>
      </c>
      <c r="M77" s="3">
        <v>0.41401829873258272</v>
      </c>
      <c r="N77" t="s">
        <v>1658</v>
      </c>
      <c r="O77">
        <v>500</v>
      </c>
      <c r="P77">
        <v>293</v>
      </c>
      <c r="Q77">
        <v>115</v>
      </c>
    </row>
    <row r="78" spans="1:17" x14ac:dyDescent="0.25">
      <c r="A78" t="s">
        <v>196</v>
      </c>
      <c r="B78" t="s">
        <v>50</v>
      </c>
      <c r="C78" s="2">
        <v>45242</v>
      </c>
      <c r="D78" t="s">
        <v>16</v>
      </c>
      <c r="E78" t="s">
        <v>11</v>
      </c>
      <c r="F78" t="s">
        <v>197</v>
      </c>
      <c r="G78" t="s">
        <v>13</v>
      </c>
      <c r="H78">
        <v>2</v>
      </c>
      <c r="I78" t="s">
        <v>1650</v>
      </c>
      <c r="J78">
        <v>130</v>
      </c>
      <c r="K78">
        <v>6</v>
      </c>
      <c r="L78" t="s">
        <v>1652</v>
      </c>
      <c r="M78" s="3">
        <v>6.1603660271292333E-3</v>
      </c>
      <c r="N78" t="s">
        <v>1659</v>
      </c>
      <c r="O78">
        <v>780</v>
      </c>
      <c r="P78">
        <v>775</v>
      </c>
      <c r="Q78">
        <v>59</v>
      </c>
    </row>
    <row r="79" spans="1:17" x14ac:dyDescent="0.25">
      <c r="A79" t="s">
        <v>198</v>
      </c>
      <c r="B79" t="s">
        <v>52</v>
      </c>
      <c r="C79" s="2">
        <v>45253</v>
      </c>
      <c r="D79" t="s">
        <v>16</v>
      </c>
      <c r="E79" t="s">
        <v>11</v>
      </c>
      <c r="F79" t="s">
        <v>199</v>
      </c>
      <c r="G79" t="s">
        <v>18</v>
      </c>
      <c r="H79">
        <v>9</v>
      </c>
      <c r="I79" t="s">
        <v>1623</v>
      </c>
      <c r="J79">
        <v>72</v>
      </c>
      <c r="K79">
        <v>12</v>
      </c>
      <c r="L79" t="s">
        <v>1652</v>
      </c>
      <c r="M79" s="3">
        <v>0.10495963672233184</v>
      </c>
      <c r="N79" t="s">
        <v>1656</v>
      </c>
      <c r="O79">
        <v>864</v>
      </c>
      <c r="P79">
        <v>773</v>
      </c>
      <c r="Q79">
        <v>37</v>
      </c>
    </row>
    <row r="80" spans="1:17" x14ac:dyDescent="0.25">
      <c r="A80" t="s">
        <v>200</v>
      </c>
      <c r="B80" t="s">
        <v>32</v>
      </c>
      <c r="C80" s="2">
        <v>45241</v>
      </c>
      <c r="D80" t="s">
        <v>10</v>
      </c>
      <c r="E80" t="s">
        <v>11</v>
      </c>
      <c r="F80" t="s">
        <v>201</v>
      </c>
      <c r="G80" t="s">
        <v>24</v>
      </c>
      <c r="H80">
        <v>6</v>
      </c>
      <c r="I80" t="s">
        <v>1624</v>
      </c>
      <c r="J80">
        <v>65</v>
      </c>
      <c r="K80">
        <v>11</v>
      </c>
      <c r="L80" t="s">
        <v>1652</v>
      </c>
      <c r="M80" s="3">
        <v>0.29377273906475571</v>
      </c>
      <c r="N80" t="s">
        <v>1657</v>
      </c>
      <c r="O80">
        <v>715</v>
      </c>
      <c r="P80">
        <v>505</v>
      </c>
      <c r="Q80">
        <v>20</v>
      </c>
    </row>
    <row r="81" spans="1:17" x14ac:dyDescent="0.25">
      <c r="A81" t="s">
        <v>202</v>
      </c>
      <c r="B81" t="s">
        <v>57</v>
      </c>
      <c r="C81" s="2">
        <v>45245</v>
      </c>
      <c r="D81" t="s">
        <v>16</v>
      </c>
      <c r="E81" t="s">
        <v>11</v>
      </c>
      <c r="F81" t="s">
        <v>203</v>
      </c>
      <c r="G81" t="s">
        <v>13</v>
      </c>
      <c r="H81">
        <v>7</v>
      </c>
      <c r="I81" t="s">
        <v>1636</v>
      </c>
      <c r="J81">
        <v>250</v>
      </c>
      <c r="K81">
        <v>3</v>
      </c>
      <c r="L81" t="s">
        <v>1652</v>
      </c>
      <c r="M81" s="3">
        <v>0.56559810101924179</v>
      </c>
      <c r="N81" t="s">
        <v>1658</v>
      </c>
      <c r="O81">
        <v>750</v>
      </c>
      <c r="P81">
        <v>326</v>
      </c>
      <c r="Q81">
        <v>118</v>
      </c>
    </row>
    <row r="82" spans="1:17" x14ac:dyDescent="0.25">
      <c r="A82" t="s">
        <v>204</v>
      </c>
      <c r="B82" t="s">
        <v>48</v>
      </c>
      <c r="C82" s="2">
        <v>45251</v>
      </c>
      <c r="D82" t="s">
        <v>16</v>
      </c>
      <c r="E82" t="s">
        <v>11</v>
      </c>
      <c r="F82" t="s">
        <v>205</v>
      </c>
      <c r="G82" t="s">
        <v>18</v>
      </c>
      <c r="H82">
        <v>9</v>
      </c>
      <c r="I82" t="s">
        <v>1637</v>
      </c>
      <c r="J82">
        <v>130</v>
      </c>
      <c r="K82">
        <v>4</v>
      </c>
      <c r="L82" t="s">
        <v>1652</v>
      </c>
      <c r="M82" s="3">
        <v>0.14180367825735268</v>
      </c>
      <c r="N82" t="s">
        <v>1659</v>
      </c>
      <c r="O82">
        <v>520</v>
      </c>
      <c r="P82">
        <v>446</v>
      </c>
      <c r="Q82">
        <v>73</v>
      </c>
    </row>
    <row r="83" spans="1:17" x14ac:dyDescent="0.25">
      <c r="A83" t="s">
        <v>206</v>
      </c>
      <c r="B83" t="s">
        <v>29</v>
      </c>
      <c r="C83" s="2">
        <v>45237</v>
      </c>
      <c r="D83" t="s">
        <v>10</v>
      </c>
      <c r="E83" t="s">
        <v>22</v>
      </c>
      <c r="F83" t="s">
        <v>207</v>
      </c>
      <c r="G83" t="s">
        <v>24</v>
      </c>
      <c r="H83">
        <v>2</v>
      </c>
      <c r="I83" t="s">
        <v>1638</v>
      </c>
      <c r="J83">
        <v>60</v>
      </c>
      <c r="K83">
        <v>14</v>
      </c>
      <c r="L83" t="s">
        <v>1653</v>
      </c>
      <c r="M83" s="3">
        <v>0.19727585407121537</v>
      </c>
      <c r="N83" t="s">
        <v>1660</v>
      </c>
      <c r="O83">
        <v>840</v>
      </c>
      <c r="P83">
        <v>674</v>
      </c>
      <c r="Q83">
        <v>20</v>
      </c>
    </row>
    <row r="84" spans="1:17" x14ac:dyDescent="0.25">
      <c r="A84" t="s">
        <v>208</v>
      </c>
      <c r="B84" t="s">
        <v>45</v>
      </c>
      <c r="C84" s="2">
        <v>45245</v>
      </c>
      <c r="D84" t="s">
        <v>16</v>
      </c>
      <c r="E84" t="s">
        <v>11</v>
      </c>
      <c r="F84" t="s">
        <v>209</v>
      </c>
      <c r="G84" t="s">
        <v>13</v>
      </c>
      <c r="H84">
        <v>9</v>
      </c>
      <c r="I84" t="s">
        <v>1639</v>
      </c>
      <c r="J84">
        <v>95</v>
      </c>
      <c r="K84">
        <v>2</v>
      </c>
      <c r="L84" t="s">
        <v>1652</v>
      </c>
      <c r="M84" s="3">
        <v>0.16026707373910823</v>
      </c>
      <c r="N84" t="s">
        <v>1661</v>
      </c>
      <c r="O84">
        <v>190</v>
      </c>
      <c r="P84">
        <v>160</v>
      </c>
      <c r="Q84">
        <v>53</v>
      </c>
    </row>
    <row r="85" spans="1:17" x14ac:dyDescent="0.25">
      <c r="A85" t="s">
        <v>210</v>
      </c>
      <c r="C85" s="2">
        <v>45242</v>
      </c>
      <c r="D85" t="s">
        <v>10</v>
      </c>
      <c r="E85" t="s">
        <v>11</v>
      </c>
      <c r="F85" t="s">
        <v>211</v>
      </c>
      <c r="G85" t="s">
        <v>18</v>
      </c>
      <c r="H85">
        <v>10</v>
      </c>
      <c r="I85" t="s">
        <v>1629</v>
      </c>
      <c r="J85">
        <v>72</v>
      </c>
      <c r="K85">
        <v>4</v>
      </c>
      <c r="L85" t="s">
        <v>1652</v>
      </c>
      <c r="M85" s="3">
        <v>3.6754234817017679E-2</v>
      </c>
      <c r="N85" t="s">
        <v>1656</v>
      </c>
      <c r="O85">
        <v>288</v>
      </c>
      <c r="P85">
        <v>277</v>
      </c>
      <c r="Q85">
        <v>27</v>
      </c>
    </row>
    <row r="86" spans="1:17" x14ac:dyDescent="0.25">
      <c r="A86" t="s">
        <v>212</v>
      </c>
      <c r="B86" t="s">
        <v>70</v>
      </c>
      <c r="C86" s="2">
        <v>45252</v>
      </c>
      <c r="D86" t="s">
        <v>16</v>
      </c>
      <c r="E86" t="s">
        <v>11</v>
      </c>
      <c r="F86" t="s">
        <v>213</v>
      </c>
      <c r="G86" t="s">
        <v>24</v>
      </c>
      <c r="H86">
        <v>1</v>
      </c>
      <c r="I86" t="s">
        <v>1630</v>
      </c>
      <c r="J86">
        <v>65</v>
      </c>
      <c r="K86">
        <v>6</v>
      </c>
      <c r="L86" t="s">
        <v>1652</v>
      </c>
      <c r="M86" s="3">
        <v>0.12047427034169578</v>
      </c>
      <c r="N86" t="s">
        <v>1657</v>
      </c>
      <c r="O86">
        <v>390</v>
      </c>
      <c r="P86">
        <v>343</v>
      </c>
      <c r="Q86">
        <v>17</v>
      </c>
    </row>
    <row r="87" spans="1:17" x14ac:dyDescent="0.25">
      <c r="A87" t="s">
        <v>214</v>
      </c>
      <c r="B87" t="s">
        <v>72</v>
      </c>
      <c r="C87" s="2">
        <v>45248</v>
      </c>
      <c r="D87" t="s">
        <v>10</v>
      </c>
      <c r="E87" t="s">
        <v>11</v>
      </c>
      <c r="F87" t="s">
        <v>215</v>
      </c>
      <c r="G87" t="s">
        <v>13</v>
      </c>
      <c r="H87">
        <v>1</v>
      </c>
      <c r="I87" t="s">
        <v>1631</v>
      </c>
      <c r="J87">
        <v>250</v>
      </c>
      <c r="K87">
        <v>2</v>
      </c>
      <c r="L87" t="s">
        <v>1653</v>
      </c>
      <c r="M87" s="3">
        <v>0.38636401364592987</v>
      </c>
      <c r="N87" t="s">
        <v>1658</v>
      </c>
      <c r="O87">
        <v>500</v>
      </c>
      <c r="P87">
        <v>307</v>
      </c>
      <c r="Q87">
        <v>103</v>
      </c>
    </row>
    <row r="88" spans="1:17" x14ac:dyDescent="0.25">
      <c r="A88" t="s">
        <v>216</v>
      </c>
      <c r="B88" t="s">
        <v>75</v>
      </c>
      <c r="C88" s="2">
        <v>45260</v>
      </c>
      <c r="D88" t="s">
        <v>16</v>
      </c>
      <c r="E88" t="s">
        <v>11</v>
      </c>
      <c r="F88" t="s">
        <v>217</v>
      </c>
      <c r="G88" t="s">
        <v>18</v>
      </c>
      <c r="H88">
        <v>10</v>
      </c>
      <c r="I88" t="s">
        <v>1641</v>
      </c>
      <c r="J88">
        <v>130</v>
      </c>
      <c r="K88">
        <v>5</v>
      </c>
      <c r="L88" t="s">
        <v>1653</v>
      </c>
      <c r="M88" s="3">
        <v>0.25111930985495906</v>
      </c>
      <c r="N88" t="s">
        <v>1659</v>
      </c>
      <c r="O88">
        <v>650</v>
      </c>
      <c r="P88">
        <v>487</v>
      </c>
      <c r="Q88">
        <v>46</v>
      </c>
    </row>
    <row r="89" spans="1:17" x14ac:dyDescent="0.25">
      <c r="A89" t="s">
        <v>218</v>
      </c>
      <c r="B89" t="s">
        <v>78</v>
      </c>
      <c r="C89" s="2">
        <v>45260</v>
      </c>
      <c r="D89" t="s">
        <v>21</v>
      </c>
      <c r="E89" t="s">
        <v>22</v>
      </c>
      <c r="F89" t="s">
        <v>219</v>
      </c>
      <c r="G89" t="s">
        <v>24</v>
      </c>
      <c r="H89">
        <v>4</v>
      </c>
      <c r="I89" t="s">
        <v>1642</v>
      </c>
      <c r="J89">
        <v>72</v>
      </c>
      <c r="K89">
        <v>6</v>
      </c>
      <c r="L89" t="s">
        <v>1653</v>
      </c>
      <c r="M89" s="3">
        <v>0.18099169049889144</v>
      </c>
      <c r="N89" t="s">
        <v>1656</v>
      </c>
      <c r="O89">
        <v>432</v>
      </c>
      <c r="P89">
        <v>354</v>
      </c>
      <c r="Q89">
        <v>20</v>
      </c>
    </row>
    <row r="90" spans="1:17" x14ac:dyDescent="0.25">
      <c r="A90" t="s">
        <v>220</v>
      </c>
      <c r="B90" t="s">
        <v>80</v>
      </c>
      <c r="C90" s="2">
        <v>45231</v>
      </c>
      <c r="D90" t="s">
        <v>10</v>
      </c>
      <c r="E90" t="s">
        <v>11</v>
      </c>
      <c r="F90" t="s">
        <v>221</v>
      </c>
      <c r="G90" t="s">
        <v>13</v>
      </c>
      <c r="H90">
        <v>7</v>
      </c>
      <c r="I90" t="s">
        <v>1643</v>
      </c>
      <c r="J90">
        <v>65</v>
      </c>
      <c r="K90">
        <v>6</v>
      </c>
      <c r="L90" t="s">
        <v>1653</v>
      </c>
      <c r="M90" s="3">
        <v>0.17363786365000505</v>
      </c>
      <c r="N90" t="s">
        <v>1657</v>
      </c>
      <c r="O90">
        <v>390</v>
      </c>
      <c r="P90">
        <v>322</v>
      </c>
      <c r="Q90">
        <v>32</v>
      </c>
    </row>
    <row r="91" spans="1:17" x14ac:dyDescent="0.25">
      <c r="A91" t="s">
        <v>222</v>
      </c>
      <c r="B91" t="s">
        <v>83</v>
      </c>
      <c r="C91" s="2">
        <v>45260</v>
      </c>
      <c r="D91" t="s">
        <v>16</v>
      </c>
      <c r="E91" t="s">
        <v>11</v>
      </c>
      <c r="F91" t="s">
        <v>223</v>
      </c>
      <c r="G91" t="s">
        <v>18</v>
      </c>
      <c r="H91">
        <v>3</v>
      </c>
      <c r="I91" t="s">
        <v>1644</v>
      </c>
      <c r="J91">
        <v>250</v>
      </c>
      <c r="K91">
        <v>3</v>
      </c>
      <c r="L91" t="s">
        <v>1653</v>
      </c>
      <c r="M91" s="3">
        <v>0.75489814137474298</v>
      </c>
      <c r="N91" t="s">
        <v>1658</v>
      </c>
      <c r="O91">
        <v>750</v>
      </c>
      <c r="P91">
        <v>184</v>
      </c>
      <c r="Q91">
        <v>65</v>
      </c>
    </row>
    <row r="92" spans="1:17" x14ac:dyDescent="0.25">
      <c r="A92" t="s">
        <v>224</v>
      </c>
      <c r="B92" t="s">
        <v>86</v>
      </c>
      <c r="C92" s="2">
        <v>45235</v>
      </c>
      <c r="D92" t="s">
        <v>16</v>
      </c>
      <c r="E92" t="s">
        <v>11</v>
      </c>
      <c r="F92" t="s">
        <v>225</v>
      </c>
      <c r="G92" t="s">
        <v>24</v>
      </c>
      <c r="H92">
        <v>6</v>
      </c>
      <c r="I92" t="s">
        <v>1645</v>
      </c>
      <c r="J92">
        <v>130</v>
      </c>
      <c r="K92">
        <v>4</v>
      </c>
      <c r="L92" t="s">
        <v>1653</v>
      </c>
      <c r="M92" s="3">
        <v>0.41826226246410803</v>
      </c>
      <c r="N92" t="s">
        <v>1659</v>
      </c>
      <c r="O92">
        <v>520</v>
      </c>
      <c r="P92">
        <v>303</v>
      </c>
      <c r="Q92">
        <v>66</v>
      </c>
    </row>
    <row r="93" spans="1:17" x14ac:dyDescent="0.25">
      <c r="A93" t="s">
        <v>226</v>
      </c>
      <c r="B93" t="s">
        <v>89</v>
      </c>
      <c r="C93" s="2">
        <v>45244</v>
      </c>
      <c r="D93" t="s">
        <v>10</v>
      </c>
      <c r="E93" t="s">
        <v>11</v>
      </c>
      <c r="F93" t="s">
        <v>227</v>
      </c>
      <c r="G93" t="s">
        <v>13</v>
      </c>
      <c r="H93">
        <v>6</v>
      </c>
      <c r="I93" t="s">
        <v>1646</v>
      </c>
      <c r="J93">
        <v>72</v>
      </c>
      <c r="K93">
        <v>11</v>
      </c>
      <c r="L93" t="s">
        <v>1652</v>
      </c>
      <c r="M93" s="3">
        <v>0.52183512590850833</v>
      </c>
      <c r="N93" t="s">
        <v>1656</v>
      </c>
      <c r="O93">
        <v>792</v>
      </c>
      <c r="P93">
        <v>379</v>
      </c>
      <c r="Q93">
        <v>43</v>
      </c>
    </row>
    <row r="94" spans="1:17" x14ac:dyDescent="0.25">
      <c r="A94" t="s">
        <v>228</v>
      </c>
      <c r="B94" t="s">
        <v>92</v>
      </c>
      <c r="C94" s="2">
        <v>45257</v>
      </c>
      <c r="D94" t="s">
        <v>16</v>
      </c>
      <c r="E94" t="s">
        <v>11</v>
      </c>
      <c r="F94" t="s">
        <v>229</v>
      </c>
      <c r="G94" t="s">
        <v>18</v>
      </c>
      <c r="H94">
        <v>5</v>
      </c>
      <c r="I94" t="s">
        <v>1647</v>
      </c>
      <c r="J94">
        <v>65</v>
      </c>
      <c r="K94">
        <v>12</v>
      </c>
      <c r="L94" t="s">
        <v>1653</v>
      </c>
      <c r="M94" s="3">
        <v>0.4407264983607897</v>
      </c>
      <c r="N94" t="s">
        <v>1657</v>
      </c>
      <c r="O94">
        <v>780</v>
      </c>
      <c r="P94">
        <v>436</v>
      </c>
      <c r="Q94">
        <v>33</v>
      </c>
    </row>
    <row r="95" spans="1:17" x14ac:dyDescent="0.25">
      <c r="A95" t="s">
        <v>230</v>
      </c>
      <c r="B95" t="s">
        <v>95</v>
      </c>
      <c r="C95" s="2">
        <v>45231</v>
      </c>
      <c r="D95" t="s">
        <v>10</v>
      </c>
      <c r="E95" t="s">
        <v>22</v>
      </c>
      <c r="F95" t="s">
        <v>231</v>
      </c>
      <c r="G95" t="s">
        <v>24</v>
      </c>
      <c r="H95">
        <v>1</v>
      </c>
      <c r="I95" t="s">
        <v>1630</v>
      </c>
      <c r="J95">
        <v>250</v>
      </c>
      <c r="K95">
        <v>3</v>
      </c>
      <c r="L95" t="s">
        <v>1652</v>
      </c>
      <c r="M95" s="3">
        <v>0.30123769132028422</v>
      </c>
      <c r="N95" t="s">
        <v>1658</v>
      </c>
      <c r="O95">
        <v>750</v>
      </c>
      <c r="P95">
        <v>524</v>
      </c>
      <c r="Q95">
        <v>90</v>
      </c>
    </row>
    <row r="96" spans="1:17" x14ac:dyDescent="0.25">
      <c r="A96" t="s">
        <v>232</v>
      </c>
      <c r="B96" t="s">
        <v>97</v>
      </c>
      <c r="C96" s="2">
        <v>45260</v>
      </c>
      <c r="D96" t="s">
        <v>16</v>
      </c>
      <c r="E96" t="s">
        <v>11</v>
      </c>
      <c r="F96" t="s">
        <v>233</v>
      </c>
      <c r="G96" t="s">
        <v>13</v>
      </c>
      <c r="H96">
        <v>9</v>
      </c>
      <c r="I96" t="s">
        <v>1631</v>
      </c>
      <c r="J96">
        <v>130</v>
      </c>
      <c r="K96">
        <v>4</v>
      </c>
      <c r="L96" t="s">
        <v>1653</v>
      </c>
      <c r="M96" s="3">
        <v>0.42020557863905661</v>
      </c>
      <c r="N96" t="s">
        <v>1659</v>
      </c>
      <c r="O96">
        <v>520</v>
      </c>
      <c r="P96">
        <v>301</v>
      </c>
      <c r="Q96">
        <v>44</v>
      </c>
    </row>
    <row r="97" spans="1:17" x14ac:dyDescent="0.25">
      <c r="A97" t="s">
        <v>234</v>
      </c>
      <c r="B97" t="s">
        <v>100</v>
      </c>
      <c r="C97" s="2">
        <v>45235</v>
      </c>
      <c r="D97" t="s">
        <v>16</v>
      </c>
      <c r="E97" t="s">
        <v>11</v>
      </c>
      <c r="F97" t="s">
        <v>235</v>
      </c>
      <c r="G97" t="s">
        <v>18</v>
      </c>
      <c r="H97">
        <v>3</v>
      </c>
      <c r="I97" t="s">
        <v>1632</v>
      </c>
      <c r="J97">
        <v>72</v>
      </c>
      <c r="K97">
        <v>10</v>
      </c>
      <c r="L97" t="s">
        <v>1652</v>
      </c>
      <c r="M97" s="3">
        <v>0.38179966249899233</v>
      </c>
      <c r="N97" t="s">
        <v>1656</v>
      </c>
      <c r="O97">
        <v>720</v>
      </c>
      <c r="P97">
        <v>445</v>
      </c>
      <c r="Q97">
        <v>24</v>
      </c>
    </row>
    <row r="98" spans="1:17" x14ac:dyDescent="0.25">
      <c r="A98" t="s">
        <v>236</v>
      </c>
      <c r="B98" t="s">
        <v>52</v>
      </c>
      <c r="C98" s="2">
        <v>45238</v>
      </c>
      <c r="D98" t="s">
        <v>10</v>
      </c>
      <c r="E98" t="s">
        <v>11</v>
      </c>
      <c r="F98" t="s">
        <v>237</v>
      </c>
      <c r="G98" t="s">
        <v>24</v>
      </c>
      <c r="H98">
        <v>4</v>
      </c>
      <c r="I98" t="s">
        <v>1648</v>
      </c>
      <c r="J98">
        <v>65</v>
      </c>
      <c r="K98">
        <v>5</v>
      </c>
      <c r="L98" t="s">
        <v>1653</v>
      </c>
      <c r="M98" s="3">
        <v>4.8435914836800764E-3</v>
      </c>
      <c r="N98" t="s">
        <v>1657</v>
      </c>
      <c r="O98">
        <v>325</v>
      </c>
      <c r="P98">
        <v>323</v>
      </c>
      <c r="Q98">
        <v>23</v>
      </c>
    </row>
    <row r="99" spans="1:17" x14ac:dyDescent="0.25">
      <c r="A99" t="s">
        <v>238</v>
      </c>
      <c r="B99" t="s">
        <v>75</v>
      </c>
      <c r="C99" s="2">
        <v>45239</v>
      </c>
      <c r="D99" t="s">
        <v>16</v>
      </c>
      <c r="E99" t="s">
        <v>11</v>
      </c>
      <c r="F99" t="s">
        <v>239</v>
      </c>
      <c r="G99" t="s">
        <v>13</v>
      </c>
      <c r="H99">
        <v>8</v>
      </c>
      <c r="I99" t="s">
        <v>1649</v>
      </c>
      <c r="J99">
        <v>250</v>
      </c>
      <c r="K99">
        <v>2</v>
      </c>
      <c r="L99" t="s">
        <v>1652</v>
      </c>
      <c r="M99" s="3">
        <v>0.63857584714373206</v>
      </c>
      <c r="N99" t="s">
        <v>1658</v>
      </c>
      <c r="O99">
        <v>500</v>
      </c>
      <c r="P99">
        <v>181</v>
      </c>
      <c r="Q99">
        <v>118</v>
      </c>
    </row>
    <row r="100" spans="1:17" x14ac:dyDescent="0.25">
      <c r="A100" t="s">
        <v>240</v>
      </c>
      <c r="B100" t="s">
        <v>89</v>
      </c>
      <c r="C100" s="2">
        <v>45231</v>
      </c>
      <c r="D100" t="s">
        <v>16</v>
      </c>
      <c r="E100" t="s">
        <v>11</v>
      </c>
      <c r="F100" t="s">
        <v>241</v>
      </c>
      <c r="G100" t="s">
        <v>13</v>
      </c>
      <c r="H100">
        <v>6</v>
      </c>
      <c r="I100" t="s">
        <v>1650</v>
      </c>
      <c r="J100">
        <v>130</v>
      </c>
      <c r="K100">
        <v>7</v>
      </c>
      <c r="L100" t="s">
        <v>1653</v>
      </c>
      <c r="M100" s="3">
        <v>0.92544771931561698</v>
      </c>
      <c r="N100" t="s">
        <v>1659</v>
      </c>
      <c r="O100">
        <v>910</v>
      </c>
      <c r="P100">
        <v>68</v>
      </c>
      <c r="Q100">
        <v>81</v>
      </c>
    </row>
    <row r="101" spans="1:17" x14ac:dyDescent="0.25">
      <c r="A101" t="s">
        <v>242</v>
      </c>
      <c r="B101" t="s">
        <v>29</v>
      </c>
      <c r="C101" s="2">
        <v>45236</v>
      </c>
      <c r="D101" t="s">
        <v>10</v>
      </c>
      <c r="E101" t="s">
        <v>11</v>
      </c>
      <c r="F101" t="s">
        <v>243</v>
      </c>
      <c r="G101" t="s">
        <v>13</v>
      </c>
      <c r="H101">
        <v>10</v>
      </c>
      <c r="I101" t="s">
        <v>1623</v>
      </c>
      <c r="J101">
        <v>60</v>
      </c>
      <c r="K101">
        <v>10</v>
      </c>
      <c r="L101" t="s">
        <v>1652</v>
      </c>
      <c r="M101" s="3">
        <v>4.9069353138029403E-2</v>
      </c>
      <c r="N101" t="s">
        <v>1660</v>
      </c>
      <c r="O101">
        <v>600</v>
      </c>
      <c r="P101">
        <v>571</v>
      </c>
      <c r="Q101">
        <v>28</v>
      </c>
    </row>
    <row r="102" spans="1:17" x14ac:dyDescent="0.25">
      <c r="A102" t="s">
        <v>244</v>
      </c>
      <c r="B102" t="s">
        <v>57</v>
      </c>
      <c r="C102" s="2">
        <v>45236</v>
      </c>
      <c r="D102" t="s">
        <v>16</v>
      </c>
      <c r="E102" t="s">
        <v>11</v>
      </c>
      <c r="F102" t="s">
        <v>245</v>
      </c>
      <c r="G102" t="s">
        <v>18</v>
      </c>
      <c r="H102">
        <v>9</v>
      </c>
      <c r="I102" t="s">
        <v>1624</v>
      </c>
      <c r="J102">
        <v>72</v>
      </c>
      <c r="K102">
        <v>11</v>
      </c>
      <c r="L102" t="s">
        <v>1653</v>
      </c>
      <c r="M102" s="3">
        <v>0.7875779554918797</v>
      </c>
      <c r="N102" t="s">
        <v>1656</v>
      </c>
      <c r="O102">
        <v>792</v>
      </c>
      <c r="P102">
        <v>168</v>
      </c>
      <c r="Q102">
        <v>29</v>
      </c>
    </row>
    <row r="103" spans="1:17" x14ac:dyDescent="0.25">
      <c r="A103" t="s">
        <v>246</v>
      </c>
      <c r="B103" t="s">
        <v>95</v>
      </c>
      <c r="C103" s="2">
        <v>45239</v>
      </c>
      <c r="D103" t="s">
        <v>10</v>
      </c>
      <c r="E103" t="s">
        <v>11</v>
      </c>
      <c r="F103" t="s">
        <v>247</v>
      </c>
      <c r="G103" t="s">
        <v>24</v>
      </c>
      <c r="H103">
        <v>7</v>
      </c>
      <c r="I103" t="s">
        <v>1636</v>
      </c>
      <c r="J103">
        <v>65</v>
      </c>
      <c r="K103">
        <v>13</v>
      </c>
      <c r="L103" t="s">
        <v>1652</v>
      </c>
      <c r="M103" s="3">
        <v>0.4468603878067412</v>
      </c>
      <c r="N103" t="s">
        <v>1657</v>
      </c>
      <c r="O103">
        <v>845</v>
      </c>
      <c r="P103">
        <v>467</v>
      </c>
      <c r="Q103">
        <v>19</v>
      </c>
    </row>
    <row r="104" spans="1:17" x14ac:dyDescent="0.25">
      <c r="A104" t="s">
        <v>248</v>
      </c>
      <c r="B104" t="s">
        <v>97</v>
      </c>
      <c r="C104" s="2">
        <v>45256</v>
      </c>
      <c r="D104" t="s">
        <v>16</v>
      </c>
      <c r="E104" t="s">
        <v>11</v>
      </c>
      <c r="F104" t="s">
        <v>249</v>
      </c>
      <c r="G104" t="s">
        <v>13</v>
      </c>
      <c r="H104">
        <v>7</v>
      </c>
      <c r="I104" t="s">
        <v>1637</v>
      </c>
      <c r="J104">
        <v>250</v>
      </c>
      <c r="K104">
        <v>2</v>
      </c>
      <c r="L104" t="s">
        <v>1653</v>
      </c>
      <c r="M104" s="3">
        <v>0.89674363393446022</v>
      </c>
      <c r="N104" t="s">
        <v>1658</v>
      </c>
      <c r="O104">
        <v>500</v>
      </c>
      <c r="P104">
        <v>52</v>
      </c>
      <c r="Q104">
        <v>128</v>
      </c>
    </row>
    <row r="105" spans="1:17" x14ac:dyDescent="0.25">
      <c r="A105" t="s">
        <v>250</v>
      </c>
      <c r="B105" t="s">
        <v>117</v>
      </c>
      <c r="C105" s="2">
        <v>45232</v>
      </c>
      <c r="D105" t="s">
        <v>10</v>
      </c>
      <c r="E105" t="s">
        <v>11</v>
      </c>
      <c r="F105" t="s">
        <v>251</v>
      </c>
      <c r="G105" t="s">
        <v>18</v>
      </c>
      <c r="H105">
        <v>7</v>
      </c>
      <c r="I105" t="s">
        <v>1638</v>
      </c>
      <c r="J105">
        <v>130</v>
      </c>
      <c r="K105">
        <v>6</v>
      </c>
      <c r="L105" t="s">
        <v>1652</v>
      </c>
      <c r="M105" s="3">
        <v>3.2373342558606799E-2</v>
      </c>
      <c r="N105" t="s">
        <v>1659</v>
      </c>
      <c r="O105">
        <v>780</v>
      </c>
      <c r="P105">
        <v>755</v>
      </c>
      <c r="Q105">
        <v>53</v>
      </c>
    </row>
    <row r="106" spans="1:17" x14ac:dyDescent="0.25">
      <c r="A106" t="s">
        <v>252</v>
      </c>
      <c r="B106" t="s">
        <v>253</v>
      </c>
      <c r="C106" s="2">
        <v>45238</v>
      </c>
      <c r="D106" t="s">
        <v>16</v>
      </c>
      <c r="E106" t="s">
        <v>11</v>
      </c>
      <c r="F106" t="s">
        <v>254</v>
      </c>
      <c r="G106" t="s">
        <v>24</v>
      </c>
      <c r="H106">
        <v>7</v>
      </c>
      <c r="I106" t="s">
        <v>1639</v>
      </c>
      <c r="J106">
        <v>72</v>
      </c>
      <c r="K106">
        <v>11</v>
      </c>
      <c r="L106" t="s">
        <v>1653</v>
      </c>
      <c r="M106" s="3">
        <v>0.94247200152138155</v>
      </c>
      <c r="N106" t="s">
        <v>1656</v>
      </c>
      <c r="O106">
        <v>792</v>
      </c>
      <c r="P106">
        <v>46</v>
      </c>
      <c r="Q106">
        <v>32</v>
      </c>
    </row>
    <row r="107" spans="1:17" x14ac:dyDescent="0.25">
      <c r="A107" t="s">
        <v>255</v>
      </c>
      <c r="B107" t="s">
        <v>122</v>
      </c>
      <c r="C107" s="2">
        <v>45231</v>
      </c>
      <c r="D107" t="s">
        <v>21</v>
      </c>
      <c r="E107" t="s">
        <v>11</v>
      </c>
      <c r="F107" t="s">
        <v>256</v>
      </c>
      <c r="G107" t="s">
        <v>13</v>
      </c>
      <c r="H107">
        <v>8</v>
      </c>
      <c r="I107" t="s">
        <v>1629</v>
      </c>
      <c r="J107">
        <v>65</v>
      </c>
      <c r="K107">
        <v>7</v>
      </c>
      <c r="L107" t="s">
        <v>1652</v>
      </c>
      <c r="M107" s="3">
        <v>0.24863680679080546</v>
      </c>
      <c r="N107" t="s">
        <v>1657</v>
      </c>
      <c r="O107">
        <v>455</v>
      </c>
      <c r="P107">
        <v>342</v>
      </c>
      <c r="Q107">
        <v>25</v>
      </c>
    </row>
    <row r="108" spans="1:17" x14ac:dyDescent="0.25">
      <c r="A108" t="s">
        <v>257</v>
      </c>
      <c r="B108" t="s">
        <v>124</v>
      </c>
      <c r="C108" s="2">
        <v>45251</v>
      </c>
      <c r="D108" t="s">
        <v>10</v>
      </c>
      <c r="E108" t="s">
        <v>11</v>
      </c>
      <c r="F108" t="s">
        <v>258</v>
      </c>
      <c r="G108" t="s">
        <v>18</v>
      </c>
      <c r="H108">
        <v>10</v>
      </c>
      <c r="I108" t="s">
        <v>1630</v>
      </c>
      <c r="J108">
        <v>250</v>
      </c>
      <c r="K108">
        <v>1</v>
      </c>
      <c r="L108" t="s">
        <v>1653</v>
      </c>
      <c r="M108" s="3">
        <v>4.9896521056402299E-2</v>
      </c>
      <c r="N108" t="s">
        <v>1658</v>
      </c>
      <c r="O108">
        <v>250</v>
      </c>
      <c r="P108">
        <v>238</v>
      </c>
      <c r="Q108">
        <v>125</v>
      </c>
    </row>
    <row r="109" spans="1:17" x14ac:dyDescent="0.25">
      <c r="A109" t="s">
        <v>25</v>
      </c>
      <c r="B109" t="s">
        <v>127</v>
      </c>
      <c r="C109" s="2">
        <v>45241</v>
      </c>
      <c r="D109" t="s">
        <v>16</v>
      </c>
      <c r="E109" t="s">
        <v>11</v>
      </c>
      <c r="F109" t="s">
        <v>259</v>
      </c>
      <c r="G109" t="s">
        <v>24</v>
      </c>
      <c r="H109">
        <v>10</v>
      </c>
      <c r="I109" t="s">
        <v>1631</v>
      </c>
      <c r="J109">
        <v>130</v>
      </c>
      <c r="K109">
        <v>7</v>
      </c>
      <c r="L109" t="s">
        <v>1652</v>
      </c>
      <c r="M109" s="3">
        <v>0.49618340188276622</v>
      </c>
      <c r="N109" t="s">
        <v>1659</v>
      </c>
      <c r="O109">
        <v>910</v>
      </c>
      <c r="P109">
        <v>458</v>
      </c>
      <c r="Q109">
        <v>66</v>
      </c>
    </row>
    <row r="110" spans="1:17" x14ac:dyDescent="0.25">
      <c r="A110" t="s">
        <v>260</v>
      </c>
      <c r="B110" t="s">
        <v>130</v>
      </c>
      <c r="C110" s="2">
        <v>45231</v>
      </c>
      <c r="D110" t="s">
        <v>16</v>
      </c>
      <c r="E110" t="s">
        <v>11</v>
      </c>
      <c r="F110" t="s">
        <v>261</v>
      </c>
      <c r="G110" t="s">
        <v>13</v>
      </c>
      <c r="H110">
        <v>10</v>
      </c>
      <c r="I110" t="s">
        <v>1641</v>
      </c>
      <c r="J110">
        <v>60</v>
      </c>
      <c r="K110">
        <v>13</v>
      </c>
      <c r="L110" t="s">
        <v>1652</v>
      </c>
      <c r="M110" s="3">
        <v>0.62889621592411693</v>
      </c>
      <c r="N110" t="s">
        <v>1660</v>
      </c>
      <c r="O110">
        <v>780</v>
      </c>
      <c r="P110">
        <v>289</v>
      </c>
      <c r="Q110">
        <v>28</v>
      </c>
    </row>
    <row r="111" spans="1:17" x14ac:dyDescent="0.25">
      <c r="A111" t="s">
        <v>262</v>
      </c>
      <c r="B111" t="s">
        <v>133</v>
      </c>
      <c r="C111" s="2">
        <v>45239</v>
      </c>
      <c r="D111" t="s">
        <v>10</v>
      </c>
      <c r="E111" t="s">
        <v>11</v>
      </c>
      <c r="F111" t="s">
        <v>263</v>
      </c>
      <c r="G111" t="s">
        <v>18</v>
      </c>
      <c r="H111">
        <v>10</v>
      </c>
      <c r="I111" t="s">
        <v>1642</v>
      </c>
      <c r="J111">
        <v>95</v>
      </c>
      <c r="K111">
        <v>8</v>
      </c>
      <c r="L111" t="s">
        <v>1653</v>
      </c>
      <c r="M111" s="3">
        <v>0.87580490637929664</v>
      </c>
      <c r="N111" t="s">
        <v>1661</v>
      </c>
      <c r="O111">
        <v>760</v>
      </c>
      <c r="P111">
        <v>94</v>
      </c>
      <c r="Q111">
        <v>53</v>
      </c>
    </row>
    <row r="112" spans="1:17" x14ac:dyDescent="0.25">
      <c r="A112" t="s">
        <v>264</v>
      </c>
      <c r="C112" s="2">
        <v>45234</v>
      </c>
      <c r="D112" t="s">
        <v>16</v>
      </c>
      <c r="E112" t="s">
        <v>11</v>
      </c>
      <c r="F112" t="s">
        <v>265</v>
      </c>
      <c r="G112" t="s">
        <v>24</v>
      </c>
      <c r="H112">
        <v>8</v>
      </c>
      <c r="I112" t="s">
        <v>1643</v>
      </c>
      <c r="J112">
        <v>72</v>
      </c>
      <c r="K112">
        <v>11</v>
      </c>
      <c r="L112" t="s">
        <v>1653</v>
      </c>
      <c r="M112" s="3">
        <v>0.37069854126093349</v>
      </c>
      <c r="N112" t="s">
        <v>1656</v>
      </c>
      <c r="O112">
        <v>792</v>
      </c>
      <c r="P112">
        <v>498</v>
      </c>
      <c r="Q112">
        <v>18</v>
      </c>
    </row>
    <row r="113" spans="1:17" x14ac:dyDescent="0.25">
      <c r="A113" t="s">
        <v>266</v>
      </c>
      <c r="B113" t="s">
        <v>72</v>
      </c>
      <c r="C113" s="2">
        <v>45245</v>
      </c>
      <c r="D113" t="s">
        <v>10</v>
      </c>
      <c r="E113" t="s">
        <v>11</v>
      </c>
      <c r="F113" t="s">
        <v>267</v>
      </c>
      <c r="G113" t="s">
        <v>13</v>
      </c>
      <c r="H113">
        <v>7</v>
      </c>
      <c r="I113" t="s">
        <v>1644</v>
      </c>
      <c r="J113">
        <v>65</v>
      </c>
      <c r="K113">
        <v>10</v>
      </c>
      <c r="L113" t="s">
        <v>1653</v>
      </c>
      <c r="M113" s="3">
        <v>0.64422602074286228</v>
      </c>
      <c r="N113" t="s">
        <v>1657</v>
      </c>
      <c r="O113">
        <v>650</v>
      </c>
      <c r="P113">
        <v>231</v>
      </c>
      <c r="Q113">
        <v>29</v>
      </c>
    </row>
    <row r="114" spans="1:17" x14ac:dyDescent="0.25">
      <c r="A114" t="s">
        <v>268</v>
      </c>
      <c r="B114" t="s">
        <v>75</v>
      </c>
      <c r="C114" s="2">
        <v>45239</v>
      </c>
      <c r="D114" t="s">
        <v>16</v>
      </c>
      <c r="E114" t="s">
        <v>11</v>
      </c>
      <c r="F114" t="s">
        <v>269</v>
      </c>
      <c r="G114" t="s">
        <v>18</v>
      </c>
      <c r="H114">
        <v>7</v>
      </c>
      <c r="I114" t="s">
        <v>1645</v>
      </c>
      <c r="J114">
        <v>250</v>
      </c>
      <c r="K114">
        <v>2</v>
      </c>
      <c r="L114" t="s">
        <v>1652</v>
      </c>
      <c r="M114" s="3">
        <v>0.76652707543193765</v>
      </c>
      <c r="N114" t="s">
        <v>1658</v>
      </c>
      <c r="O114">
        <v>500</v>
      </c>
      <c r="P114">
        <v>117</v>
      </c>
      <c r="Q114">
        <v>85</v>
      </c>
    </row>
    <row r="115" spans="1:17" x14ac:dyDescent="0.25">
      <c r="A115" t="s">
        <v>270</v>
      </c>
      <c r="B115" t="s">
        <v>78</v>
      </c>
      <c r="C115" s="2">
        <v>45236</v>
      </c>
      <c r="D115" t="s">
        <v>16</v>
      </c>
      <c r="E115" t="s">
        <v>11</v>
      </c>
      <c r="F115" t="s">
        <v>271</v>
      </c>
      <c r="G115" t="s">
        <v>24</v>
      </c>
      <c r="H115">
        <v>9</v>
      </c>
      <c r="I115" t="s">
        <v>1646</v>
      </c>
      <c r="J115">
        <v>130</v>
      </c>
      <c r="K115">
        <v>2</v>
      </c>
      <c r="L115" t="s">
        <v>1652</v>
      </c>
      <c r="M115" s="3">
        <v>0.74416329829954486</v>
      </c>
      <c r="N115" t="s">
        <v>1659</v>
      </c>
      <c r="O115">
        <v>260</v>
      </c>
      <c r="P115">
        <v>67</v>
      </c>
      <c r="Q115">
        <v>64</v>
      </c>
    </row>
    <row r="116" spans="1:17" x14ac:dyDescent="0.25">
      <c r="A116" t="s">
        <v>272</v>
      </c>
      <c r="B116" t="s">
        <v>45</v>
      </c>
      <c r="C116" s="2">
        <v>45253</v>
      </c>
      <c r="D116" t="s">
        <v>10</v>
      </c>
      <c r="E116" t="s">
        <v>11</v>
      </c>
      <c r="F116" t="s">
        <v>273</v>
      </c>
      <c r="G116" t="s">
        <v>13</v>
      </c>
      <c r="H116">
        <v>8</v>
      </c>
      <c r="I116" t="s">
        <v>1647</v>
      </c>
      <c r="J116">
        <v>72</v>
      </c>
      <c r="K116">
        <v>8</v>
      </c>
      <c r="L116" t="s">
        <v>1652</v>
      </c>
      <c r="M116" s="3">
        <v>0.48484032292333201</v>
      </c>
      <c r="N116" t="s">
        <v>1656</v>
      </c>
      <c r="O116">
        <v>576</v>
      </c>
      <c r="P116">
        <v>297</v>
      </c>
      <c r="Q116">
        <v>32</v>
      </c>
    </row>
    <row r="117" spans="1:17" x14ac:dyDescent="0.25">
      <c r="A117" t="s">
        <v>274</v>
      </c>
      <c r="B117" t="s">
        <v>83</v>
      </c>
      <c r="C117" s="2">
        <v>45259</v>
      </c>
      <c r="D117" t="s">
        <v>16</v>
      </c>
      <c r="E117" t="s">
        <v>22</v>
      </c>
      <c r="F117" t="s">
        <v>275</v>
      </c>
      <c r="G117" t="s">
        <v>18</v>
      </c>
      <c r="H117">
        <v>8</v>
      </c>
      <c r="I117" t="s">
        <v>1630</v>
      </c>
      <c r="J117">
        <v>65</v>
      </c>
      <c r="K117">
        <v>8</v>
      </c>
      <c r="L117" t="s">
        <v>1652</v>
      </c>
      <c r="M117" s="3">
        <v>0.10556900790048951</v>
      </c>
      <c r="N117" t="s">
        <v>1657</v>
      </c>
      <c r="O117">
        <v>520</v>
      </c>
      <c r="P117">
        <v>465</v>
      </c>
      <c r="Q117">
        <v>29</v>
      </c>
    </row>
    <row r="118" spans="1:17" x14ac:dyDescent="0.25">
      <c r="A118" t="s">
        <v>276</v>
      </c>
      <c r="B118" t="s">
        <v>86</v>
      </c>
      <c r="C118" s="2">
        <v>45232</v>
      </c>
      <c r="D118" t="s">
        <v>16</v>
      </c>
      <c r="E118" t="s">
        <v>11</v>
      </c>
      <c r="F118" t="s">
        <v>277</v>
      </c>
      <c r="G118" t="s">
        <v>24</v>
      </c>
      <c r="H118">
        <v>7</v>
      </c>
      <c r="I118" t="s">
        <v>1631</v>
      </c>
      <c r="J118">
        <v>250</v>
      </c>
      <c r="K118">
        <v>1</v>
      </c>
      <c r="L118" t="s">
        <v>1652</v>
      </c>
      <c r="M118" s="3">
        <v>0.35681327352398817</v>
      </c>
      <c r="N118" t="s">
        <v>1658</v>
      </c>
      <c r="O118">
        <v>250</v>
      </c>
      <c r="P118">
        <v>161</v>
      </c>
      <c r="Q118">
        <v>105</v>
      </c>
    </row>
    <row r="119" spans="1:17" x14ac:dyDescent="0.25">
      <c r="A119" t="s">
        <v>278</v>
      </c>
      <c r="B119" t="s">
        <v>89</v>
      </c>
      <c r="C119" s="2">
        <v>45248</v>
      </c>
      <c r="D119" t="s">
        <v>10</v>
      </c>
      <c r="E119" t="s">
        <v>11</v>
      </c>
      <c r="F119" t="s">
        <v>279</v>
      </c>
      <c r="G119" t="s">
        <v>13</v>
      </c>
      <c r="H119">
        <v>8</v>
      </c>
      <c r="I119" t="s">
        <v>1632</v>
      </c>
      <c r="J119">
        <v>130</v>
      </c>
      <c r="K119">
        <v>2</v>
      </c>
      <c r="L119" t="s">
        <v>1652</v>
      </c>
      <c r="M119" s="3">
        <v>0.38966155247167111</v>
      </c>
      <c r="N119" t="s">
        <v>1659</v>
      </c>
      <c r="O119">
        <v>260</v>
      </c>
      <c r="P119">
        <v>159</v>
      </c>
      <c r="Q119">
        <v>83</v>
      </c>
    </row>
    <row r="120" spans="1:17" x14ac:dyDescent="0.25">
      <c r="A120" t="s">
        <v>280</v>
      </c>
      <c r="B120" t="s">
        <v>92</v>
      </c>
      <c r="C120" s="2">
        <v>45248</v>
      </c>
      <c r="D120" t="s">
        <v>16</v>
      </c>
      <c r="E120" t="s">
        <v>11</v>
      </c>
      <c r="F120" t="s">
        <v>281</v>
      </c>
      <c r="G120" t="s">
        <v>18</v>
      </c>
      <c r="H120">
        <v>8</v>
      </c>
      <c r="I120" t="s">
        <v>1623</v>
      </c>
      <c r="J120">
        <v>60</v>
      </c>
      <c r="K120">
        <v>6</v>
      </c>
      <c r="L120" t="s">
        <v>1652</v>
      </c>
      <c r="M120" s="3">
        <v>0.27342799854809485</v>
      </c>
      <c r="N120" t="s">
        <v>1660</v>
      </c>
      <c r="O120">
        <v>360</v>
      </c>
      <c r="P120">
        <v>262</v>
      </c>
      <c r="Q120">
        <v>31</v>
      </c>
    </row>
    <row r="121" spans="1:17" x14ac:dyDescent="0.25">
      <c r="A121" t="s">
        <v>282</v>
      </c>
      <c r="B121" t="s">
        <v>95</v>
      </c>
      <c r="C121" s="2">
        <v>45257</v>
      </c>
      <c r="D121" t="s">
        <v>10</v>
      </c>
      <c r="E121" t="s">
        <v>11</v>
      </c>
      <c r="F121" t="s">
        <v>283</v>
      </c>
      <c r="G121" t="s">
        <v>24</v>
      </c>
      <c r="H121">
        <v>9</v>
      </c>
      <c r="I121" t="s">
        <v>1624</v>
      </c>
      <c r="J121">
        <v>72</v>
      </c>
      <c r="K121">
        <v>11</v>
      </c>
      <c r="L121" t="s">
        <v>1652</v>
      </c>
      <c r="M121" s="3">
        <v>0.68404340685026022</v>
      </c>
      <c r="N121" t="s">
        <v>1656</v>
      </c>
      <c r="O121">
        <v>792</v>
      </c>
      <c r="P121">
        <v>250</v>
      </c>
      <c r="Q121">
        <v>22</v>
      </c>
    </row>
    <row r="122" spans="1:17" x14ac:dyDescent="0.25">
      <c r="A122" t="s">
        <v>42</v>
      </c>
      <c r="B122" t="s">
        <v>97</v>
      </c>
      <c r="C122" s="2">
        <v>45257</v>
      </c>
      <c r="D122" t="s">
        <v>16</v>
      </c>
      <c r="E122" t="s">
        <v>11</v>
      </c>
      <c r="F122" t="s">
        <v>284</v>
      </c>
      <c r="G122" t="s">
        <v>13</v>
      </c>
      <c r="H122">
        <v>9</v>
      </c>
      <c r="I122" t="s">
        <v>1625</v>
      </c>
      <c r="J122">
        <v>65</v>
      </c>
      <c r="K122">
        <v>4</v>
      </c>
      <c r="L122" t="s">
        <v>1652</v>
      </c>
      <c r="M122" s="3">
        <v>0.30511671475159663</v>
      </c>
      <c r="N122" t="s">
        <v>1657</v>
      </c>
      <c r="O122">
        <v>260</v>
      </c>
      <c r="P122">
        <v>181</v>
      </c>
      <c r="Q122">
        <v>33</v>
      </c>
    </row>
    <row r="123" spans="1:17" x14ac:dyDescent="0.25">
      <c r="A123" t="s">
        <v>285</v>
      </c>
      <c r="B123" t="s">
        <v>148</v>
      </c>
      <c r="C123" s="2">
        <v>45243</v>
      </c>
      <c r="D123" t="s">
        <v>10</v>
      </c>
      <c r="E123" t="s">
        <v>22</v>
      </c>
      <c r="F123" t="s">
        <v>286</v>
      </c>
      <c r="G123" t="s">
        <v>18</v>
      </c>
      <c r="H123">
        <v>8</v>
      </c>
      <c r="I123" t="s">
        <v>1626</v>
      </c>
      <c r="J123">
        <v>250</v>
      </c>
      <c r="K123">
        <v>3</v>
      </c>
      <c r="L123" t="s">
        <v>1653</v>
      </c>
      <c r="M123" s="3">
        <v>0.26634683182511409</v>
      </c>
      <c r="N123" t="s">
        <v>1658</v>
      </c>
      <c r="O123">
        <v>750</v>
      </c>
      <c r="P123">
        <v>550</v>
      </c>
      <c r="Q123">
        <v>98</v>
      </c>
    </row>
    <row r="124" spans="1:17" x14ac:dyDescent="0.25">
      <c r="A124" t="s">
        <v>287</v>
      </c>
      <c r="B124" t="s">
        <v>15</v>
      </c>
      <c r="C124" s="2">
        <v>45234</v>
      </c>
      <c r="D124" t="s">
        <v>16</v>
      </c>
      <c r="E124" t="s">
        <v>11</v>
      </c>
      <c r="F124" t="s">
        <v>288</v>
      </c>
      <c r="G124" t="s">
        <v>24</v>
      </c>
      <c r="H124">
        <v>8</v>
      </c>
      <c r="I124" t="s">
        <v>1627</v>
      </c>
      <c r="J124">
        <v>130</v>
      </c>
      <c r="K124">
        <v>2</v>
      </c>
      <c r="L124" t="s">
        <v>1652</v>
      </c>
      <c r="M124" s="3">
        <v>0.95598379426073032</v>
      </c>
      <c r="N124" t="s">
        <v>1659</v>
      </c>
      <c r="O124">
        <v>260</v>
      </c>
      <c r="P124">
        <v>11</v>
      </c>
      <c r="Q124">
        <v>52</v>
      </c>
    </row>
    <row r="125" spans="1:17" x14ac:dyDescent="0.25">
      <c r="A125" t="s">
        <v>289</v>
      </c>
      <c r="B125" t="s">
        <v>20</v>
      </c>
      <c r="C125" s="2">
        <v>45256</v>
      </c>
      <c r="D125" t="s">
        <v>21</v>
      </c>
      <c r="E125" t="s">
        <v>11</v>
      </c>
      <c r="F125" t="s">
        <v>290</v>
      </c>
      <c r="G125" t="s">
        <v>13</v>
      </c>
      <c r="H125">
        <v>7</v>
      </c>
      <c r="I125" t="s">
        <v>1628</v>
      </c>
      <c r="J125">
        <v>72</v>
      </c>
      <c r="K125">
        <v>3</v>
      </c>
      <c r="L125" t="s">
        <v>1652</v>
      </c>
      <c r="M125" s="3">
        <v>0.78465682989488972</v>
      </c>
      <c r="N125" t="s">
        <v>1656</v>
      </c>
      <c r="O125">
        <v>216</v>
      </c>
      <c r="P125">
        <v>47</v>
      </c>
      <c r="Q125">
        <v>40</v>
      </c>
    </row>
    <row r="126" spans="1:17" x14ac:dyDescent="0.25">
      <c r="A126" t="s">
        <v>291</v>
      </c>
      <c r="B126" t="s">
        <v>26</v>
      </c>
      <c r="C126" s="2">
        <v>45245</v>
      </c>
      <c r="D126" t="s">
        <v>10</v>
      </c>
      <c r="E126" t="s">
        <v>11</v>
      </c>
      <c r="F126" t="s">
        <v>292</v>
      </c>
      <c r="G126" t="s">
        <v>18</v>
      </c>
      <c r="H126">
        <v>8</v>
      </c>
      <c r="I126" t="s">
        <v>1629</v>
      </c>
      <c r="J126">
        <v>65</v>
      </c>
      <c r="K126">
        <v>4</v>
      </c>
      <c r="L126" t="s">
        <v>1652</v>
      </c>
      <c r="M126" s="3">
        <v>0.92531650826605816</v>
      </c>
      <c r="N126" t="s">
        <v>1657</v>
      </c>
      <c r="O126">
        <v>260</v>
      </c>
      <c r="P126">
        <v>19</v>
      </c>
      <c r="Q126">
        <v>42</v>
      </c>
    </row>
    <row r="127" spans="1:17" x14ac:dyDescent="0.25">
      <c r="A127" t="s">
        <v>293</v>
      </c>
      <c r="B127" t="s">
        <v>29</v>
      </c>
      <c r="C127" s="2">
        <v>45259</v>
      </c>
      <c r="D127" t="s">
        <v>16</v>
      </c>
      <c r="E127" t="s">
        <v>11</v>
      </c>
      <c r="F127" t="s">
        <v>294</v>
      </c>
      <c r="G127" t="s">
        <v>24</v>
      </c>
      <c r="H127">
        <v>9</v>
      </c>
      <c r="I127" t="s">
        <v>1630</v>
      </c>
      <c r="J127">
        <v>250</v>
      </c>
      <c r="K127">
        <v>3</v>
      </c>
      <c r="L127" t="s">
        <v>1652</v>
      </c>
      <c r="M127" s="3">
        <v>0.91314982692991542</v>
      </c>
      <c r="N127" t="s">
        <v>1658</v>
      </c>
      <c r="O127">
        <v>750</v>
      </c>
      <c r="P127">
        <v>65</v>
      </c>
      <c r="Q127">
        <v>108</v>
      </c>
    </row>
    <row r="128" spans="1:17" x14ac:dyDescent="0.25">
      <c r="A128" t="s">
        <v>295</v>
      </c>
      <c r="B128" t="s">
        <v>32</v>
      </c>
      <c r="C128" s="2">
        <v>45250</v>
      </c>
      <c r="D128" t="s">
        <v>16</v>
      </c>
      <c r="E128" t="s">
        <v>11</v>
      </c>
      <c r="F128" t="s">
        <v>296</v>
      </c>
      <c r="G128" t="s">
        <v>13</v>
      </c>
      <c r="H128">
        <v>7</v>
      </c>
      <c r="I128" t="s">
        <v>1631</v>
      </c>
      <c r="J128">
        <v>130</v>
      </c>
      <c r="K128">
        <v>2</v>
      </c>
      <c r="L128" t="s">
        <v>1652</v>
      </c>
      <c r="M128" s="3">
        <v>8.4586093307030152E-2</v>
      </c>
      <c r="N128" t="s">
        <v>1659</v>
      </c>
      <c r="O128">
        <v>260</v>
      </c>
      <c r="P128">
        <v>238</v>
      </c>
      <c r="Q128">
        <v>83</v>
      </c>
    </row>
    <row r="129" spans="1:17" x14ac:dyDescent="0.25">
      <c r="A129" t="s">
        <v>297</v>
      </c>
      <c r="B129" t="s">
        <v>35</v>
      </c>
      <c r="C129" s="2">
        <v>45233</v>
      </c>
      <c r="D129" t="s">
        <v>10</v>
      </c>
      <c r="E129" t="s">
        <v>11</v>
      </c>
      <c r="F129" t="s">
        <v>298</v>
      </c>
      <c r="G129" t="s">
        <v>18</v>
      </c>
      <c r="H129">
        <v>8</v>
      </c>
      <c r="I129" t="s">
        <v>1632</v>
      </c>
      <c r="J129">
        <v>60</v>
      </c>
      <c r="K129">
        <v>7</v>
      </c>
      <c r="L129" t="s">
        <v>1653</v>
      </c>
      <c r="M129" s="3">
        <v>0.92983220282837542</v>
      </c>
      <c r="N129" t="s">
        <v>1660</v>
      </c>
      <c r="O129">
        <v>420</v>
      </c>
      <c r="P129">
        <v>29</v>
      </c>
      <c r="Q129">
        <v>31</v>
      </c>
    </row>
    <row r="130" spans="1:17" x14ac:dyDescent="0.25">
      <c r="A130" t="s">
        <v>299</v>
      </c>
      <c r="B130" t="s">
        <v>35</v>
      </c>
      <c r="C130" s="2">
        <v>45234</v>
      </c>
      <c r="D130" t="s">
        <v>16</v>
      </c>
      <c r="E130" t="s">
        <v>11</v>
      </c>
      <c r="F130" t="s">
        <v>300</v>
      </c>
      <c r="G130" t="s">
        <v>24</v>
      </c>
      <c r="H130">
        <v>9</v>
      </c>
      <c r="I130" t="s">
        <v>1633</v>
      </c>
      <c r="J130">
        <v>95</v>
      </c>
      <c r="K130">
        <v>6</v>
      </c>
      <c r="L130" t="s">
        <v>1652</v>
      </c>
      <c r="M130" s="3">
        <v>0.13029960752667558</v>
      </c>
      <c r="N130" t="s">
        <v>1661</v>
      </c>
      <c r="O130">
        <v>570</v>
      </c>
      <c r="P130">
        <v>496</v>
      </c>
      <c r="Q130">
        <v>52</v>
      </c>
    </row>
    <row r="131" spans="1:17" x14ac:dyDescent="0.25">
      <c r="A131" t="s">
        <v>301</v>
      </c>
      <c r="B131" t="s">
        <v>40</v>
      </c>
      <c r="C131" s="2">
        <v>45238</v>
      </c>
      <c r="D131" t="s">
        <v>10</v>
      </c>
      <c r="E131" t="s">
        <v>11</v>
      </c>
      <c r="F131" t="s">
        <v>302</v>
      </c>
      <c r="G131" t="s">
        <v>13</v>
      </c>
      <c r="H131">
        <v>8</v>
      </c>
      <c r="I131" t="s">
        <v>1634</v>
      </c>
      <c r="J131">
        <v>72</v>
      </c>
      <c r="K131">
        <v>6</v>
      </c>
      <c r="L131" t="s">
        <v>1652</v>
      </c>
      <c r="M131" s="3">
        <v>0.41456728266200249</v>
      </c>
      <c r="N131" t="s">
        <v>1656</v>
      </c>
      <c r="O131">
        <v>432</v>
      </c>
      <c r="P131">
        <v>253</v>
      </c>
      <c r="Q131">
        <v>30</v>
      </c>
    </row>
    <row r="132" spans="1:17" x14ac:dyDescent="0.25">
      <c r="A132" t="s">
        <v>303</v>
      </c>
      <c r="B132" t="s">
        <v>32</v>
      </c>
      <c r="C132" s="2">
        <v>45251</v>
      </c>
      <c r="D132" t="s">
        <v>16</v>
      </c>
      <c r="E132" t="s">
        <v>11</v>
      </c>
      <c r="F132" t="s">
        <v>304</v>
      </c>
      <c r="G132" t="s">
        <v>18</v>
      </c>
      <c r="H132">
        <v>7</v>
      </c>
      <c r="I132" t="s">
        <v>1635</v>
      </c>
      <c r="J132">
        <v>65</v>
      </c>
      <c r="K132">
        <v>8</v>
      </c>
      <c r="L132" t="s">
        <v>1652</v>
      </c>
      <c r="M132" s="3">
        <v>0.77953807822657883</v>
      </c>
      <c r="N132" t="s">
        <v>1657</v>
      </c>
      <c r="O132">
        <v>520</v>
      </c>
      <c r="P132">
        <v>115</v>
      </c>
      <c r="Q132">
        <v>33</v>
      </c>
    </row>
    <row r="133" spans="1:17" x14ac:dyDescent="0.25">
      <c r="A133" t="s">
        <v>305</v>
      </c>
      <c r="B133" t="s">
        <v>45</v>
      </c>
      <c r="C133" s="2">
        <v>45251</v>
      </c>
      <c r="D133" t="s">
        <v>16</v>
      </c>
      <c r="E133" t="s">
        <v>11</v>
      </c>
      <c r="F133" t="s">
        <v>306</v>
      </c>
      <c r="G133" t="s">
        <v>24</v>
      </c>
      <c r="H133">
        <v>10</v>
      </c>
      <c r="I133" t="s">
        <v>1636</v>
      </c>
      <c r="J133">
        <v>250</v>
      </c>
      <c r="K133">
        <v>3</v>
      </c>
      <c r="L133" t="s">
        <v>1653</v>
      </c>
      <c r="M133" s="3">
        <v>0.56602493379943331</v>
      </c>
      <c r="N133" t="s">
        <v>1658</v>
      </c>
      <c r="O133">
        <v>750</v>
      </c>
      <c r="P133">
        <v>325</v>
      </c>
      <c r="Q133">
        <v>110</v>
      </c>
    </row>
    <row r="134" spans="1:17" x14ac:dyDescent="0.25">
      <c r="A134" t="s">
        <v>307</v>
      </c>
      <c r="B134" t="s">
        <v>48</v>
      </c>
      <c r="C134" s="2">
        <v>45238</v>
      </c>
      <c r="D134" t="s">
        <v>10</v>
      </c>
      <c r="E134" t="s">
        <v>11</v>
      </c>
      <c r="F134" t="s">
        <v>308</v>
      </c>
      <c r="G134" t="s">
        <v>13</v>
      </c>
      <c r="H134">
        <v>7</v>
      </c>
      <c r="I134" t="s">
        <v>1637</v>
      </c>
      <c r="J134">
        <v>130</v>
      </c>
      <c r="K134">
        <v>2</v>
      </c>
      <c r="L134" t="s">
        <v>1653</v>
      </c>
      <c r="M134" s="3">
        <v>0.7922771947085826</v>
      </c>
      <c r="N134" t="s">
        <v>1659</v>
      </c>
      <c r="O134">
        <v>260</v>
      </c>
      <c r="P134">
        <v>54</v>
      </c>
      <c r="Q134">
        <v>44</v>
      </c>
    </row>
    <row r="135" spans="1:17" x14ac:dyDescent="0.25">
      <c r="A135" t="s">
        <v>309</v>
      </c>
      <c r="B135" t="s">
        <v>50</v>
      </c>
      <c r="C135" s="2">
        <v>45243</v>
      </c>
      <c r="D135" t="s">
        <v>16</v>
      </c>
      <c r="E135" t="s">
        <v>11</v>
      </c>
      <c r="F135" t="s">
        <v>310</v>
      </c>
      <c r="G135" t="s">
        <v>18</v>
      </c>
      <c r="H135">
        <v>8</v>
      </c>
      <c r="I135" t="s">
        <v>1638</v>
      </c>
      <c r="J135">
        <v>72</v>
      </c>
      <c r="K135">
        <v>9</v>
      </c>
      <c r="L135" t="s">
        <v>1653</v>
      </c>
      <c r="M135" s="3">
        <v>9.6806596410280221E-2</v>
      </c>
      <c r="N135" t="s">
        <v>1656</v>
      </c>
      <c r="O135">
        <v>648</v>
      </c>
      <c r="P135">
        <v>585</v>
      </c>
      <c r="Q135">
        <v>19</v>
      </c>
    </row>
    <row r="136" spans="1:17" x14ac:dyDescent="0.25">
      <c r="A136" t="s">
        <v>311</v>
      </c>
      <c r="B136" t="s">
        <v>52</v>
      </c>
      <c r="C136" s="2">
        <v>45247</v>
      </c>
      <c r="D136" t="s">
        <v>16</v>
      </c>
      <c r="E136" t="s">
        <v>11</v>
      </c>
      <c r="F136" t="s">
        <v>312</v>
      </c>
      <c r="G136" t="s">
        <v>24</v>
      </c>
      <c r="H136">
        <v>7</v>
      </c>
      <c r="I136" t="s">
        <v>1639</v>
      </c>
      <c r="J136">
        <v>65</v>
      </c>
      <c r="K136">
        <v>8</v>
      </c>
      <c r="L136" t="s">
        <v>1653</v>
      </c>
      <c r="M136" s="3">
        <v>0.10738058788365801</v>
      </c>
      <c r="N136" t="s">
        <v>1657</v>
      </c>
      <c r="O136">
        <v>520</v>
      </c>
      <c r="P136">
        <v>464</v>
      </c>
      <c r="Q136">
        <v>31</v>
      </c>
    </row>
    <row r="137" spans="1:17" x14ac:dyDescent="0.25">
      <c r="A137" t="s">
        <v>313</v>
      </c>
      <c r="B137" t="s">
        <v>32</v>
      </c>
      <c r="C137" s="2">
        <v>45232</v>
      </c>
      <c r="D137" t="s">
        <v>10</v>
      </c>
      <c r="E137" t="s">
        <v>11</v>
      </c>
      <c r="F137" t="s">
        <v>314</v>
      </c>
      <c r="G137" t="s">
        <v>13</v>
      </c>
      <c r="H137">
        <v>9</v>
      </c>
      <c r="I137" t="s">
        <v>1640</v>
      </c>
      <c r="J137">
        <v>250</v>
      </c>
      <c r="K137">
        <v>1</v>
      </c>
      <c r="L137" t="s">
        <v>1653</v>
      </c>
      <c r="M137" s="3">
        <v>0.68298720032284699</v>
      </c>
      <c r="N137" t="s">
        <v>1658</v>
      </c>
      <c r="O137">
        <v>250</v>
      </c>
      <c r="P137">
        <v>79</v>
      </c>
      <c r="Q137">
        <v>120</v>
      </c>
    </row>
    <row r="138" spans="1:17" x14ac:dyDescent="0.25">
      <c r="A138" t="s">
        <v>315</v>
      </c>
      <c r="B138" t="s">
        <v>57</v>
      </c>
      <c r="C138" s="2">
        <v>45243</v>
      </c>
      <c r="D138" t="s">
        <v>16</v>
      </c>
      <c r="E138" t="s">
        <v>11</v>
      </c>
      <c r="F138" t="s">
        <v>316</v>
      </c>
      <c r="G138" t="s">
        <v>18</v>
      </c>
      <c r="H138">
        <v>8</v>
      </c>
      <c r="I138" t="s">
        <v>1641</v>
      </c>
      <c r="J138">
        <v>130</v>
      </c>
      <c r="K138">
        <v>2</v>
      </c>
      <c r="L138" t="s">
        <v>1653</v>
      </c>
      <c r="M138" s="3">
        <v>8.8476327566971991E-2</v>
      </c>
      <c r="N138" t="s">
        <v>1659</v>
      </c>
      <c r="O138">
        <v>260</v>
      </c>
      <c r="P138">
        <v>237</v>
      </c>
      <c r="Q138">
        <v>43</v>
      </c>
    </row>
    <row r="139" spans="1:17" x14ac:dyDescent="0.25">
      <c r="A139" t="s">
        <v>317</v>
      </c>
      <c r="B139" t="s">
        <v>48</v>
      </c>
      <c r="C139" s="2">
        <v>45235</v>
      </c>
      <c r="D139" t="s">
        <v>10</v>
      </c>
      <c r="E139" t="s">
        <v>11</v>
      </c>
      <c r="F139" t="s">
        <v>318</v>
      </c>
      <c r="G139" t="s">
        <v>24</v>
      </c>
      <c r="H139">
        <v>9</v>
      </c>
      <c r="I139" t="s">
        <v>1642</v>
      </c>
      <c r="J139">
        <v>72</v>
      </c>
      <c r="K139">
        <v>9</v>
      </c>
      <c r="L139" t="s">
        <v>1652</v>
      </c>
      <c r="M139" s="3">
        <v>0.12263076179640997</v>
      </c>
      <c r="N139" t="s">
        <v>1656</v>
      </c>
      <c r="O139">
        <v>648</v>
      </c>
      <c r="P139">
        <v>569</v>
      </c>
      <c r="Q139">
        <v>34</v>
      </c>
    </row>
    <row r="140" spans="1:17" x14ac:dyDescent="0.25">
      <c r="A140" t="s">
        <v>319</v>
      </c>
      <c r="B140" t="s">
        <v>29</v>
      </c>
      <c r="C140" s="2">
        <v>45241</v>
      </c>
      <c r="D140" t="s">
        <v>16</v>
      </c>
      <c r="E140" t="s">
        <v>11</v>
      </c>
      <c r="F140" t="s">
        <v>320</v>
      </c>
      <c r="G140" t="s">
        <v>13</v>
      </c>
      <c r="H140">
        <v>9</v>
      </c>
      <c r="I140" t="s">
        <v>1643</v>
      </c>
      <c r="J140">
        <v>65</v>
      </c>
      <c r="K140">
        <v>7</v>
      </c>
      <c r="L140" t="s">
        <v>1653</v>
      </c>
      <c r="M140" s="3">
        <v>0.21348123854438894</v>
      </c>
      <c r="N140" t="s">
        <v>1657</v>
      </c>
      <c r="O140">
        <v>455</v>
      </c>
      <c r="P140">
        <v>358</v>
      </c>
      <c r="Q140">
        <v>16</v>
      </c>
    </row>
    <row r="141" spans="1:17" x14ac:dyDescent="0.25">
      <c r="A141" t="s">
        <v>321</v>
      </c>
      <c r="B141" t="s">
        <v>64</v>
      </c>
      <c r="C141" s="2">
        <v>45247</v>
      </c>
      <c r="D141" t="s">
        <v>10</v>
      </c>
      <c r="E141" t="s">
        <v>11</v>
      </c>
      <c r="F141" t="s">
        <v>322</v>
      </c>
      <c r="G141" t="s">
        <v>18</v>
      </c>
      <c r="H141">
        <v>9</v>
      </c>
      <c r="I141" t="s">
        <v>1644</v>
      </c>
      <c r="J141">
        <v>250</v>
      </c>
      <c r="K141">
        <v>3</v>
      </c>
      <c r="L141" t="s">
        <v>1652</v>
      </c>
      <c r="M141" s="3">
        <v>0.51777110877083832</v>
      </c>
      <c r="N141" t="s">
        <v>1658</v>
      </c>
      <c r="O141">
        <v>750</v>
      </c>
      <c r="P141">
        <v>362</v>
      </c>
      <c r="Q141">
        <v>113</v>
      </c>
    </row>
    <row r="142" spans="1:17" x14ac:dyDescent="0.25">
      <c r="A142" t="s">
        <v>323</v>
      </c>
      <c r="B142" t="s">
        <v>67</v>
      </c>
      <c r="C142" s="2">
        <v>45255</v>
      </c>
      <c r="D142" t="s">
        <v>16</v>
      </c>
      <c r="E142" t="s">
        <v>11</v>
      </c>
      <c r="F142" t="s">
        <v>324</v>
      </c>
      <c r="G142" t="s">
        <v>24</v>
      </c>
      <c r="H142">
        <v>9</v>
      </c>
      <c r="I142" t="s">
        <v>1645</v>
      </c>
      <c r="J142">
        <v>130</v>
      </c>
      <c r="K142">
        <v>3</v>
      </c>
      <c r="L142" t="s">
        <v>1653</v>
      </c>
      <c r="M142" s="3">
        <v>0.2471412366587864</v>
      </c>
      <c r="N142" t="s">
        <v>1659</v>
      </c>
      <c r="O142">
        <v>390</v>
      </c>
      <c r="P142">
        <v>294</v>
      </c>
      <c r="Q142">
        <v>61</v>
      </c>
    </row>
    <row r="143" spans="1:17" x14ac:dyDescent="0.25">
      <c r="A143" t="s">
        <v>325</v>
      </c>
      <c r="B143" t="s">
        <v>70</v>
      </c>
      <c r="C143" s="2">
        <v>45236</v>
      </c>
      <c r="D143" t="s">
        <v>21</v>
      </c>
      <c r="E143" t="s">
        <v>11</v>
      </c>
      <c r="F143" t="s">
        <v>326</v>
      </c>
      <c r="G143" t="s">
        <v>13</v>
      </c>
      <c r="H143">
        <v>9</v>
      </c>
      <c r="I143" t="s">
        <v>1646</v>
      </c>
      <c r="J143">
        <v>72</v>
      </c>
      <c r="K143">
        <v>4</v>
      </c>
      <c r="L143" t="s">
        <v>1652</v>
      </c>
      <c r="M143" s="3">
        <v>0.74108890181243625</v>
      </c>
      <c r="N143" t="s">
        <v>1656</v>
      </c>
      <c r="O143">
        <v>288</v>
      </c>
      <c r="P143">
        <v>75</v>
      </c>
      <c r="Q143">
        <v>24</v>
      </c>
    </row>
    <row r="144" spans="1:17" x14ac:dyDescent="0.25">
      <c r="A144" t="s">
        <v>327</v>
      </c>
      <c r="B144" t="s">
        <v>45</v>
      </c>
      <c r="C144" s="2">
        <v>45238</v>
      </c>
      <c r="D144" t="s">
        <v>10</v>
      </c>
      <c r="E144" t="s">
        <v>11</v>
      </c>
      <c r="F144" t="s">
        <v>328</v>
      </c>
      <c r="G144" t="s">
        <v>18</v>
      </c>
      <c r="H144">
        <v>8</v>
      </c>
      <c r="I144" t="s">
        <v>1647</v>
      </c>
      <c r="J144">
        <v>65</v>
      </c>
      <c r="K144">
        <v>5</v>
      </c>
      <c r="L144" t="s">
        <v>1653</v>
      </c>
      <c r="M144" s="3">
        <v>0.7589550474918334</v>
      </c>
      <c r="N144" t="s">
        <v>1657</v>
      </c>
      <c r="O144">
        <v>325</v>
      </c>
      <c r="P144">
        <v>78</v>
      </c>
      <c r="Q144">
        <v>30</v>
      </c>
    </row>
    <row r="145" spans="1:17" x14ac:dyDescent="0.25">
      <c r="A145" t="s">
        <v>42</v>
      </c>
      <c r="C145" s="2">
        <v>45253</v>
      </c>
      <c r="D145" t="s">
        <v>16</v>
      </c>
      <c r="E145" t="s">
        <v>22</v>
      </c>
      <c r="F145" t="s">
        <v>329</v>
      </c>
      <c r="G145" t="s">
        <v>24</v>
      </c>
      <c r="H145">
        <v>8</v>
      </c>
      <c r="I145" t="s">
        <v>1648</v>
      </c>
      <c r="J145">
        <v>250</v>
      </c>
      <c r="K145">
        <v>4</v>
      </c>
      <c r="L145" t="s">
        <v>1652</v>
      </c>
      <c r="M145" s="3">
        <v>0.39519452416647527</v>
      </c>
      <c r="N145" t="s">
        <v>1658</v>
      </c>
      <c r="O145">
        <v>1000</v>
      </c>
      <c r="P145">
        <v>605</v>
      </c>
      <c r="Q145">
        <v>85</v>
      </c>
    </row>
    <row r="146" spans="1:17" x14ac:dyDescent="0.25">
      <c r="A146" t="s">
        <v>330</v>
      </c>
      <c r="B146" t="s">
        <v>78</v>
      </c>
      <c r="C146" s="2">
        <v>45235</v>
      </c>
      <c r="D146" t="s">
        <v>16</v>
      </c>
      <c r="E146" t="s">
        <v>11</v>
      </c>
      <c r="F146" t="s">
        <v>331</v>
      </c>
      <c r="G146" t="s">
        <v>13</v>
      </c>
      <c r="H146">
        <v>7</v>
      </c>
      <c r="I146" t="s">
        <v>1649</v>
      </c>
      <c r="J146">
        <v>130</v>
      </c>
      <c r="K146">
        <v>5</v>
      </c>
      <c r="L146" t="s">
        <v>1653</v>
      </c>
      <c r="M146" s="3">
        <v>2.5857814158937731E-2</v>
      </c>
      <c r="N146" t="s">
        <v>1659</v>
      </c>
      <c r="O146">
        <v>650</v>
      </c>
      <c r="P146">
        <v>633</v>
      </c>
      <c r="Q146">
        <v>55</v>
      </c>
    </row>
    <row r="147" spans="1:17" x14ac:dyDescent="0.25">
      <c r="A147" t="s">
        <v>332</v>
      </c>
      <c r="B147" t="s">
        <v>80</v>
      </c>
      <c r="C147" s="2">
        <v>45236</v>
      </c>
      <c r="D147" t="s">
        <v>10</v>
      </c>
      <c r="E147" t="s">
        <v>11</v>
      </c>
      <c r="F147" t="s">
        <v>333</v>
      </c>
      <c r="G147" t="s">
        <v>18</v>
      </c>
      <c r="H147">
        <v>7</v>
      </c>
      <c r="I147" t="s">
        <v>1650</v>
      </c>
      <c r="J147">
        <v>60</v>
      </c>
      <c r="K147">
        <v>10</v>
      </c>
      <c r="L147" t="s">
        <v>1652</v>
      </c>
      <c r="M147" s="3">
        <v>0.35224195755599907</v>
      </c>
      <c r="N147" t="s">
        <v>1660</v>
      </c>
      <c r="O147">
        <v>600</v>
      </c>
      <c r="P147">
        <v>389</v>
      </c>
      <c r="Q147">
        <v>22</v>
      </c>
    </row>
    <row r="148" spans="1:17" x14ac:dyDescent="0.25">
      <c r="A148" t="s">
        <v>334</v>
      </c>
      <c r="B148" t="s">
        <v>83</v>
      </c>
      <c r="C148" s="2">
        <v>45231</v>
      </c>
      <c r="D148" t="s">
        <v>16</v>
      </c>
      <c r="E148" t="s">
        <v>11</v>
      </c>
      <c r="F148" t="s">
        <v>335</v>
      </c>
      <c r="G148" t="s">
        <v>24</v>
      </c>
      <c r="H148">
        <v>9</v>
      </c>
      <c r="I148" t="s">
        <v>1623</v>
      </c>
      <c r="J148">
        <v>72</v>
      </c>
      <c r="K148">
        <v>12</v>
      </c>
      <c r="L148" t="s">
        <v>1653</v>
      </c>
      <c r="M148" s="3">
        <v>4.2934737769464881E-2</v>
      </c>
      <c r="N148" t="s">
        <v>1656</v>
      </c>
      <c r="O148">
        <v>864</v>
      </c>
      <c r="P148">
        <v>827</v>
      </c>
      <c r="Q148">
        <v>32</v>
      </c>
    </row>
    <row r="149" spans="1:17" x14ac:dyDescent="0.25">
      <c r="A149" t="s">
        <v>336</v>
      </c>
      <c r="B149" t="s">
        <v>86</v>
      </c>
      <c r="C149" s="2">
        <v>45253</v>
      </c>
      <c r="D149" t="s">
        <v>10</v>
      </c>
      <c r="E149" t="s">
        <v>11</v>
      </c>
      <c r="F149" t="s">
        <v>337</v>
      </c>
      <c r="G149" t="s">
        <v>13</v>
      </c>
      <c r="H149">
        <v>8</v>
      </c>
      <c r="I149" t="s">
        <v>1624</v>
      </c>
      <c r="J149">
        <v>65</v>
      </c>
      <c r="K149">
        <v>12</v>
      </c>
      <c r="L149" t="s">
        <v>1652</v>
      </c>
      <c r="M149" s="3">
        <v>6.8824781708392013E-3</v>
      </c>
      <c r="N149" t="s">
        <v>1657</v>
      </c>
      <c r="O149">
        <v>780</v>
      </c>
      <c r="P149">
        <v>775</v>
      </c>
      <c r="Q149">
        <v>34</v>
      </c>
    </row>
    <row r="150" spans="1:17" x14ac:dyDescent="0.25">
      <c r="A150" t="s">
        <v>338</v>
      </c>
      <c r="B150" t="s">
        <v>89</v>
      </c>
      <c r="C150" s="2">
        <v>45234</v>
      </c>
      <c r="D150" t="s">
        <v>16</v>
      </c>
      <c r="E150" t="s">
        <v>11</v>
      </c>
      <c r="F150" t="s">
        <v>339</v>
      </c>
      <c r="G150" t="s">
        <v>13</v>
      </c>
      <c r="H150">
        <v>8</v>
      </c>
      <c r="I150" t="s">
        <v>1625</v>
      </c>
      <c r="J150">
        <v>250</v>
      </c>
      <c r="K150">
        <v>1</v>
      </c>
      <c r="L150" t="s">
        <v>1653</v>
      </c>
      <c r="M150" s="3">
        <v>0.8553400747255635</v>
      </c>
      <c r="N150" t="s">
        <v>1658</v>
      </c>
      <c r="O150">
        <v>250</v>
      </c>
      <c r="P150">
        <v>36</v>
      </c>
      <c r="Q150">
        <v>128</v>
      </c>
    </row>
    <row r="151" spans="1:17" x14ac:dyDescent="0.25">
      <c r="A151" t="s">
        <v>25</v>
      </c>
      <c r="B151" t="s">
        <v>92</v>
      </c>
      <c r="C151" s="2">
        <v>45252</v>
      </c>
      <c r="D151" t="s">
        <v>16</v>
      </c>
      <c r="E151" t="s">
        <v>22</v>
      </c>
      <c r="F151" t="s">
        <v>340</v>
      </c>
      <c r="G151" t="s">
        <v>13</v>
      </c>
      <c r="H151">
        <v>10</v>
      </c>
      <c r="I151" t="s">
        <v>1626</v>
      </c>
      <c r="J151">
        <v>130</v>
      </c>
      <c r="K151">
        <v>6</v>
      </c>
      <c r="L151" t="s">
        <v>1652</v>
      </c>
      <c r="M151" s="3">
        <v>0.62107648533214554</v>
      </c>
      <c r="N151" t="s">
        <v>1659</v>
      </c>
      <c r="O151">
        <v>780</v>
      </c>
      <c r="P151">
        <v>296</v>
      </c>
      <c r="Q151">
        <v>73</v>
      </c>
    </row>
    <row r="152" spans="1:17" x14ac:dyDescent="0.25">
      <c r="A152" t="s">
        <v>341</v>
      </c>
      <c r="B152" t="s">
        <v>95</v>
      </c>
      <c r="C152" s="2">
        <v>45238</v>
      </c>
      <c r="D152" t="s">
        <v>10</v>
      </c>
      <c r="E152" t="s">
        <v>11</v>
      </c>
      <c r="F152" t="s">
        <v>342</v>
      </c>
      <c r="G152" t="s">
        <v>18</v>
      </c>
      <c r="H152">
        <v>8</v>
      </c>
      <c r="I152" t="s">
        <v>1627</v>
      </c>
      <c r="J152">
        <v>72</v>
      </c>
      <c r="K152">
        <v>3</v>
      </c>
      <c r="L152" t="s">
        <v>1653</v>
      </c>
      <c r="M152" s="3">
        <v>0.93819201157518672</v>
      </c>
      <c r="N152" t="s">
        <v>1656</v>
      </c>
      <c r="O152">
        <v>216</v>
      </c>
      <c r="P152">
        <v>13</v>
      </c>
      <c r="Q152">
        <v>30</v>
      </c>
    </row>
    <row r="153" spans="1:17" x14ac:dyDescent="0.25">
      <c r="A153" t="s">
        <v>343</v>
      </c>
      <c r="B153" t="s">
        <v>97</v>
      </c>
      <c r="C153" s="2">
        <v>45251</v>
      </c>
      <c r="D153" t="s">
        <v>16</v>
      </c>
      <c r="E153" t="s">
        <v>11</v>
      </c>
      <c r="F153" t="s">
        <v>344</v>
      </c>
      <c r="G153" t="s">
        <v>24</v>
      </c>
      <c r="H153">
        <v>8</v>
      </c>
      <c r="I153" t="s">
        <v>1628</v>
      </c>
      <c r="J153">
        <v>65</v>
      </c>
      <c r="K153">
        <v>12</v>
      </c>
      <c r="L153" t="s">
        <v>1652</v>
      </c>
      <c r="M153" s="3">
        <v>0.97731506347213748</v>
      </c>
      <c r="N153" t="s">
        <v>1657</v>
      </c>
      <c r="O153">
        <v>780</v>
      </c>
      <c r="P153">
        <v>18</v>
      </c>
      <c r="Q153">
        <v>29</v>
      </c>
    </row>
    <row r="154" spans="1:17" x14ac:dyDescent="0.25">
      <c r="A154" t="s">
        <v>345</v>
      </c>
      <c r="B154" t="s">
        <v>100</v>
      </c>
      <c r="C154" s="2">
        <v>45243</v>
      </c>
      <c r="D154" t="s">
        <v>16</v>
      </c>
      <c r="E154" t="s">
        <v>11</v>
      </c>
      <c r="F154" t="s">
        <v>346</v>
      </c>
      <c r="G154" t="s">
        <v>13</v>
      </c>
      <c r="H154">
        <v>8</v>
      </c>
      <c r="I154" t="s">
        <v>1629</v>
      </c>
      <c r="J154">
        <v>250</v>
      </c>
      <c r="K154">
        <v>3</v>
      </c>
      <c r="L154" t="s">
        <v>1653</v>
      </c>
      <c r="M154" s="3">
        <v>0.93618769203099483</v>
      </c>
      <c r="N154" t="s">
        <v>1658</v>
      </c>
      <c r="O154">
        <v>750</v>
      </c>
      <c r="P154">
        <v>48</v>
      </c>
      <c r="Q154">
        <v>88</v>
      </c>
    </row>
    <row r="155" spans="1:17" x14ac:dyDescent="0.25">
      <c r="A155" t="s">
        <v>347</v>
      </c>
      <c r="B155" t="s">
        <v>52</v>
      </c>
      <c r="C155" s="2">
        <v>45258</v>
      </c>
      <c r="D155" t="s">
        <v>10</v>
      </c>
      <c r="E155" t="s">
        <v>11</v>
      </c>
      <c r="F155" t="s">
        <v>348</v>
      </c>
      <c r="G155" t="s">
        <v>18</v>
      </c>
      <c r="H155">
        <v>8</v>
      </c>
      <c r="I155" t="s">
        <v>1630</v>
      </c>
      <c r="J155">
        <v>130</v>
      </c>
      <c r="K155">
        <v>5</v>
      </c>
      <c r="L155" t="s">
        <v>1652</v>
      </c>
      <c r="M155" s="3">
        <v>0.92747059451906588</v>
      </c>
      <c r="N155" t="s">
        <v>1659</v>
      </c>
      <c r="O155">
        <v>650</v>
      </c>
      <c r="P155">
        <v>47</v>
      </c>
      <c r="Q155">
        <v>85</v>
      </c>
    </row>
    <row r="156" spans="1:17" x14ac:dyDescent="0.25">
      <c r="A156" t="s">
        <v>349</v>
      </c>
      <c r="B156" t="s">
        <v>75</v>
      </c>
      <c r="C156" s="2">
        <v>45233</v>
      </c>
      <c r="D156" t="s">
        <v>16</v>
      </c>
      <c r="E156" t="s">
        <v>11</v>
      </c>
      <c r="F156" t="s">
        <v>350</v>
      </c>
      <c r="G156" t="s">
        <v>24</v>
      </c>
      <c r="H156">
        <v>7</v>
      </c>
      <c r="I156" t="s">
        <v>1631</v>
      </c>
      <c r="J156">
        <v>60</v>
      </c>
      <c r="K156">
        <v>8</v>
      </c>
      <c r="L156" t="s">
        <v>1652</v>
      </c>
      <c r="M156" s="3">
        <v>9.8331104648150314E-2</v>
      </c>
      <c r="N156" t="s">
        <v>1660</v>
      </c>
      <c r="O156">
        <v>480</v>
      </c>
      <c r="P156">
        <v>433</v>
      </c>
      <c r="Q156">
        <v>31</v>
      </c>
    </row>
    <row r="157" spans="1:17" x14ac:dyDescent="0.25">
      <c r="A157" t="s">
        <v>351</v>
      </c>
      <c r="B157" t="s">
        <v>89</v>
      </c>
      <c r="C157" s="2">
        <v>45250</v>
      </c>
      <c r="D157" t="s">
        <v>10</v>
      </c>
      <c r="E157" t="s">
        <v>11</v>
      </c>
      <c r="F157" t="s">
        <v>352</v>
      </c>
      <c r="G157" t="s">
        <v>13</v>
      </c>
      <c r="H157">
        <v>7</v>
      </c>
      <c r="I157" t="s">
        <v>1632</v>
      </c>
      <c r="J157">
        <v>95</v>
      </c>
      <c r="K157">
        <v>5</v>
      </c>
      <c r="L157" t="s">
        <v>1653</v>
      </c>
      <c r="M157" s="3">
        <v>4.5012478047171678E-3</v>
      </c>
      <c r="N157" t="s">
        <v>1661</v>
      </c>
      <c r="O157">
        <v>475</v>
      </c>
      <c r="P157">
        <v>473</v>
      </c>
      <c r="Q157">
        <v>45</v>
      </c>
    </row>
    <row r="158" spans="1:17" x14ac:dyDescent="0.25">
      <c r="A158" t="s">
        <v>353</v>
      </c>
      <c r="B158" t="s">
        <v>29</v>
      </c>
      <c r="C158" s="2">
        <v>45249</v>
      </c>
      <c r="D158" t="s">
        <v>16</v>
      </c>
      <c r="E158" t="s">
        <v>11</v>
      </c>
      <c r="F158" t="s">
        <v>354</v>
      </c>
      <c r="G158" t="s">
        <v>18</v>
      </c>
      <c r="H158">
        <v>9</v>
      </c>
      <c r="I158" t="s">
        <v>1633</v>
      </c>
      <c r="J158">
        <v>72</v>
      </c>
      <c r="K158">
        <v>9</v>
      </c>
      <c r="L158" t="s">
        <v>1653</v>
      </c>
      <c r="M158" s="3">
        <v>0.22169192366246837</v>
      </c>
      <c r="N158" t="s">
        <v>1656</v>
      </c>
      <c r="O158">
        <v>648</v>
      </c>
      <c r="P158">
        <v>504</v>
      </c>
      <c r="Q158">
        <v>26</v>
      </c>
    </row>
    <row r="159" spans="1:17" x14ac:dyDescent="0.25">
      <c r="A159" t="s">
        <v>355</v>
      </c>
      <c r="B159" t="s">
        <v>57</v>
      </c>
      <c r="C159" s="2">
        <v>45250</v>
      </c>
      <c r="D159" t="s">
        <v>10</v>
      </c>
      <c r="E159" t="s">
        <v>11</v>
      </c>
      <c r="F159" t="s">
        <v>356</v>
      </c>
      <c r="G159" t="s">
        <v>24</v>
      </c>
      <c r="H159">
        <v>7</v>
      </c>
      <c r="I159" t="s">
        <v>1634</v>
      </c>
      <c r="J159">
        <v>65</v>
      </c>
      <c r="K159">
        <v>6</v>
      </c>
      <c r="L159" t="s">
        <v>1653</v>
      </c>
      <c r="M159" s="3">
        <v>0.91624709117858605</v>
      </c>
      <c r="N159" t="s">
        <v>1657</v>
      </c>
      <c r="O159">
        <v>390</v>
      </c>
      <c r="P159">
        <v>33</v>
      </c>
      <c r="Q159">
        <v>19</v>
      </c>
    </row>
    <row r="160" spans="1:17" x14ac:dyDescent="0.25">
      <c r="A160" t="s">
        <v>8</v>
      </c>
      <c r="B160" t="s">
        <v>9</v>
      </c>
      <c r="C160" s="2">
        <v>45238</v>
      </c>
      <c r="D160" t="s">
        <v>10</v>
      </c>
      <c r="E160" t="s">
        <v>11</v>
      </c>
      <c r="F160" t="s">
        <v>12</v>
      </c>
      <c r="G160" t="s">
        <v>13</v>
      </c>
      <c r="H160">
        <v>9</v>
      </c>
      <c r="I160" t="s">
        <v>1623</v>
      </c>
      <c r="J160">
        <v>72</v>
      </c>
      <c r="K160">
        <v>8</v>
      </c>
      <c r="L160" t="s">
        <v>1652</v>
      </c>
      <c r="M160" s="3">
        <v>1.372080123313592E-2</v>
      </c>
      <c r="N160" t="s">
        <v>1656</v>
      </c>
      <c r="O160">
        <v>576</v>
      </c>
      <c r="P160">
        <v>568</v>
      </c>
      <c r="Q160">
        <v>41</v>
      </c>
    </row>
    <row r="161" spans="1:17" x14ac:dyDescent="0.25">
      <c r="A161" t="s">
        <v>357</v>
      </c>
      <c r="B161" t="s">
        <v>97</v>
      </c>
      <c r="C161" s="2">
        <v>45237</v>
      </c>
      <c r="D161" t="s">
        <v>21</v>
      </c>
      <c r="E161" t="s">
        <v>11</v>
      </c>
      <c r="F161" t="s">
        <v>358</v>
      </c>
      <c r="G161" t="s">
        <v>18</v>
      </c>
      <c r="H161">
        <v>10</v>
      </c>
      <c r="I161" t="s">
        <v>1636</v>
      </c>
      <c r="J161">
        <v>130</v>
      </c>
      <c r="K161">
        <v>4</v>
      </c>
      <c r="L161" t="s">
        <v>1652</v>
      </c>
      <c r="M161" s="3">
        <v>0.81572623665656485</v>
      </c>
      <c r="N161" t="s">
        <v>1659</v>
      </c>
      <c r="O161">
        <v>520</v>
      </c>
      <c r="P161">
        <v>96</v>
      </c>
      <c r="Q161">
        <v>64</v>
      </c>
    </row>
    <row r="162" spans="1:17" x14ac:dyDescent="0.25">
      <c r="A162" t="s">
        <v>359</v>
      </c>
      <c r="B162" t="s">
        <v>117</v>
      </c>
      <c r="C162" s="2">
        <v>45232</v>
      </c>
      <c r="D162" t="s">
        <v>10</v>
      </c>
      <c r="E162" t="s">
        <v>11</v>
      </c>
      <c r="F162" t="s">
        <v>360</v>
      </c>
      <c r="G162" t="s">
        <v>24</v>
      </c>
      <c r="H162">
        <v>7</v>
      </c>
      <c r="I162" t="s">
        <v>1637</v>
      </c>
      <c r="J162">
        <v>72</v>
      </c>
      <c r="K162">
        <v>11</v>
      </c>
      <c r="L162" t="s">
        <v>1652</v>
      </c>
      <c r="M162" s="3">
        <v>0.60394772308749511</v>
      </c>
      <c r="N162" t="s">
        <v>1656</v>
      </c>
      <c r="O162">
        <v>792</v>
      </c>
      <c r="P162">
        <v>314</v>
      </c>
      <c r="Q162">
        <v>29</v>
      </c>
    </row>
    <row r="163" spans="1:17" x14ac:dyDescent="0.25">
      <c r="A163" t="s">
        <v>361</v>
      </c>
      <c r="B163" t="s">
        <v>253</v>
      </c>
      <c r="C163" s="2">
        <v>45235</v>
      </c>
      <c r="D163" t="s">
        <v>16</v>
      </c>
      <c r="E163" t="s">
        <v>11</v>
      </c>
      <c r="F163" t="s">
        <v>362</v>
      </c>
      <c r="G163" t="s">
        <v>13</v>
      </c>
      <c r="H163">
        <v>10</v>
      </c>
      <c r="I163" t="s">
        <v>1638</v>
      </c>
      <c r="J163">
        <v>65</v>
      </c>
      <c r="K163">
        <v>7</v>
      </c>
      <c r="L163" t="s">
        <v>1652</v>
      </c>
      <c r="M163" s="3">
        <v>0.2716676542664398</v>
      </c>
      <c r="N163" t="s">
        <v>1657</v>
      </c>
      <c r="O163">
        <v>455</v>
      </c>
      <c r="P163">
        <v>331</v>
      </c>
      <c r="Q163">
        <v>42</v>
      </c>
    </row>
    <row r="164" spans="1:17" x14ac:dyDescent="0.25">
      <c r="A164" t="s">
        <v>363</v>
      </c>
      <c r="B164" t="s">
        <v>122</v>
      </c>
      <c r="C164" s="2">
        <v>45244</v>
      </c>
      <c r="D164" t="s">
        <v>16</v>
      </c>
      <c r="E164" t="s">
        <v>11</v>
      </c>
      <c r="F164" t="s">
        <v>364</v>
      </c>
      <c r="G164" t="s">
        <v>18</v>
      </c>
      <c r="H164">
        <v>9</v>
      </c>
      <c r="I164" t="s">
        <v>1639</v>
      </c>
      <c r="J164">
        <v>250</v>
      </c>
      <c r="K164">
        <v>2</v>
      </c>
      <c r="L164" t="s">
        <v>1652</v>
      </c>
      <c r="M164" s="3">
        <v>0.56293228162406539</v>
      </c>
      <c r="N164" t="s">
        <v>1658</v>
      </c>
      <c r="O164">
        <v>500</v>
      </c>
      <c r="P164">
        <v>219</v>
      </c>
      <c r="Q164">
        <v>148</v>
      </c>
    </row>
    <row r="165" spans="1:17" x14ac:dyDescent="0.25">
      <c r="A165" t="s">
        <v>365</v>
      </c>
      <c r="B165" t="s">
        <v>124</v>
      </c>
      <c r="C165" s="2">
        <v>45260</v>
      </c>
      <c r="D165" t="s">
        <v>10</v>
      </c>
      <c r="E165" t="s">
        <v>11</v>
      </c>
      <c r="F165" t="s">
        <v>366</v>
      </c>
      <c r="G165" t="s">
        <v>24</v>
      </c>
      <c r="H165">
        <v>8</v>
      </c>
      <c r="I165" t="s">
        <v>1640</v>
      </c>
      <c r="J165">
        <v>130</v>
      </c>
      <c r="K165">
        <v>4</v>
      </c>
      <c r="L165" t="s">
        <v>1652</v>
      </c>
      <c r="M165" s="3">
        <v>0.73579140219525918</v>
      </c>
      <c r="N165" t="s">
        <v>1659</v>
      </c>
      <c r="O165">
        <v>520</v>
      </c>
      <c r="P165">
        <v>137</v>
      </c>
      <c r="Q165">
        <v>60</v>
      </c>
    </row>
    <row r="166" spans="1:17" x14ac:dyDescent="0.25">
      <c r="A166" t="s">
        <v>42</v>
      </c>
      <c r="B166" t="s">
        <v>127</v>
      </c>
      <c r="C166" s="2">
        <v>45231</v>
      </c>
      <c r="D166" t="s">
        <v>16</v>
      </c>
      <c r="E166" t="s">
        <v>11</v>
      </c>
      <c r="F166" t="s">
        <v>367</v>
      </c>
      <c r="G166" t="s">
        <v>13</v>
      </c>
      <c r="H166">
        <v>7</v>
      </c>
      <c r="I166" t="s">
        <v>1641</v>
      </c>
      <c r="J166">
        <v>60</v>
      </c>
      <c r="K166">
        <v>12</v>
      </c>
      <c r="L166" t="s">
        <v>1652</v>
      </c>
      <c r="M166" s="3">
        <v>0.44112931781121201</v>
      </c>
      <c r="N166" t="s">
        <v>1660</v>
      </c>
      <c r="O166">
        <v>720</v>
      </c>
      <c r="P166">
        <v>402</v>
      </c>
      <c r="Q166">
        <v>22</v>
      </c>
    </row>
    <row r="167" spans="1:17" x14ac:dyDescent="0.25">
      <c r="A167" t="s">
        <v>368</v>
      </c>
      <c r="B167" t="s">
        <v>45</v>
      </c>
      <c r="C167" s="2">
        <v>45235</v>
      </c>
      <c r="D167" t="s">
        <v>10</v>
      </c>
      <c r="E167" t="s">
        <v>11</v>
      </c>
      <c r="F167" t="s">
        <v>369</v>
      </c>
      <c r="G167" t="s">
        <v>18</v>
      </c>
      <c r="H167">
        <v>7</v>
      </c>
      <c r="I167" t="s">
        <v>1642</v>
      </c>
      <c r="J167">
        <v>72</v>
      </c>
      <c r="K167">
        <v>11</v>
      </c>
      <c r="L167" t="s">
        <v>1652</v>
      </c>
      <c r="M167" s="3">
        <v>0.67026763876764872</v>
      </c>
      <c r="N167" t="s">
        <v>1656</v>
      </c>
      <c r="O167">
        <v>792</v>
      </c>
      <c r="P167">
        <v>261</v>
      </c>
      <c r="Q167">
        <v>28</v>
      </c>
    </row>
    <row r="168" spans="1:17" x14ac:dyDescent="0.25">
      <c r="A168" t="s">
        <v>370</v>
      </c>
      <c r="B168" t="s">
        <v>133</v>
      </c>
      <c r="C168" s="2">
        <v>45242</v>
      </c>
      <c r="D168" t="s">
        <v>16</v>
      </c>
      <c r="E168" t="s">
        <v>11</v>
      </c>
      <c r="F168" t="s">
        <v>371</v>
      </c>
      <c r="G168" t="s">
        <v>24</v>
      </c>
      <c r="H168">
        <v>7</v>
      </c>
      <c r="I168" t="s">
        <v>1643</v>
      </c>
      <c r="J168">
        <v>65</v>
      </c>
      <c r="K168">
        <v>9</v>
      </c>
      <c r="L168" t="s">
        <v>1652</v>
      </c>
      <c r="M168" s="3">
        <v>0.21501842814819261</v>
      </c>
      <c r="N168" t="s">
        <v>1657</v>
      </c>
      <c r="O168">
        <v>585</v>
      </c>
      <c r="P168">
        <v>459</v>
      </c>
      <c r="Q168">
        <v>21</v>
      </c>
    </row>
    <row r="169" spans="1:17" x14ac:dyDescent="0.25">
      <c r="A169" t="s">
        <v>372</v>
      </c>
      <c r="B169" t="s">
        <v>136</v>
      </c>
      <c r="C169" s="2">
        <v>45244</v>
      </c>
      <c r="D169" t="s">
        <v>16</v>
      </c>
      <c r="E169" t="s">
        <v>11</v>
      </c>
      <c r="F169" t="s">
        <v>373</v>
      </c>
      <c r="G169" t="s">
        <v>13</v>
      </c>
      <c r="H169">
        <v>10</v>
      </c>
      <c r="I169" t="s">
        <v>1644</v>
      </c>
      <c r="J169">
        <v>250</v>
      </c>
      <c r="K169">
        <v>3</v>
      </c>
      <c r="L169" t="s">
        <v>1653</v>
      </c>
      <c r="M169" s="3">
        <v>0.77528388030776896</v>
      </c>
      <c r="N169" t="s">
        <v>1658</v>
      </c>
      <c r="O169">
        <v>750</v>
      </c>
      <c r="P169">
        <v>169</v>
      </c>
      <c r="Q169">
        <v>125</v>
      </c>
    </row>
    <row r="170" spans="1:17" x14ac:dyDescent="0.25">
      <c r="A170" t="s">
        <v>374</v>
      </c>
      <c r="B170" t="s">
        <v>139</v>
      </c>
      <c r="C170" s="2">
        <v>45244</v>
      </c>
      <c r="D170" t="s">
        <v>10</v>
      </c>
      <c r="E170" t="s">
        <v>11</v>
      </c>
      <c r="F170" t="s">
        <v>375</v>
      </c>
      <c r="G170" t="s">
        <v>18</v>
      </c>
      <c r="H170">
        <v>7</v>
      </c>
      <c r="I170" t="s">
        <v>1645</v>
      </c>
      <c r="J170">
        <v>130</v>
      </c>
      <c r="K170">
        <v>3</v>
      </c>
      <c r="L170" t="s">
        <v>1652</v>
      </c>
      <c r="M170" s="3">
        <v>0.32334348690445713</v>
      </c>
      <c r="N170" t="s">
        <v>1659</v>
      </c>
      <c r="O170">
        <v>390</v>
      </c>
      <c r="P170">
        <v>264</v>
      </c>
      <c r="Q170">
        <v>53</v>
      </c>
    </row>
    <row r="171" spans="1:17" x14ac:dyDescent="0.25">
      <c r="A171" t="s">
        <v>376</v>
      </c>
      <c r="B171" t="s">
        <v>142</v>
      </c>
      <c r="C171" s="2">
        <v>45249</v>
      </c>
      <c r="D171" t="s">
        <v>16</v>
      </c>
      <c r="E171" t="s">
        <v>11</v>
      </c>
      <c r="F171" t="s">
        <v>377</v>
      </c>
      <c r="G171" t="s">
        <v>24</v>
      </c>
      <c r="H171">
        <v>10</v>
      </c>
      <c r="I171" t="s">
        <v>1646</v>
      </c>
      <c r="J171">
        <v>72</v>
      </c>
      <c r="K171">
        <v>5</v>
      </c>
      <c r="L171" t="s">
        <v>1652</v>
      </c>
      <c r="M171" s="3">
        <v>0.2117276391971491</v>
      </c>
      <c r="N171" t="s">
        <v>1656</v>
      </c>
      <c r="O171">
        <v>360</v>
      </c>
      <c r="P171">
        <v>284</v>
      </c>
      <c r="Q171">
        <v>31</v>
      </c>
    </row>
    <row r="172" spans="1:17" x14ac:dyDescent="0.25">
      <c r="A172" t="s">
        <v>378</v>
      </c>
      <c r="B172" t="s">
        <v>145</v>
      </c>
      <c r="C172" s="2">
        <v>45242</v>
      </c>
      <c r="D172" t="s">
        <v>16</v>
      </c>
      <c r="E172" t="s">
        <v>11</v>
      </c>
      <c r="F172" t="s">
        <v>379</v>
      </c>
      <c r="G172" t="s">
        <v>13</v>
      </c>
      <c r="H172">
        <v>9</v>
      </c>
      <c r="I172" t="s">
        <v>1647</v>
      </c>
      <c r="J172">
        <v>65</v>
      </c>
      <c r="K172">
        <v>10</v>
      </c>
      <c r="L172" t="s">
        <v>1652</v>
      </c>
      <c r="M172" s="3">
        <v>0.99817658128489728</v>
      </c>
      <c r="N172" t="s">
        <v>1657</v>
      </c>
      <c r="O172">
        <v>650</v>
      </c>
      <c r="P172">
        <v>1</v>
      </c>
      <c r="Q172">
        <v>36</v>
      </c>
    </row>
    <row r="173" spans="1:17" x14ac:dyDescent="0.25">
      <c r="A173" t="s">
        <v>380</v>
      </c>
      <c r="B173" t="s">
        <v>148</v>
      </c>
      <c r="C173" s="2">
        <v>45256</v>
      </c>
      <c r="D173" t="s">
        <v>10</v>
      </c>
      <c r="E173" t="s">
        <v>22</v>
      </c>
      <c r="F173" t="s">
        <v>381</v>
      </c>
      <c r="G173" t="s">
        <v>18</v>
      </c>
      <c r="H173">
        <v>10</v>
      </c>
      <c r="I173" t="s">
        <v>1648</v>
      </c>
      <c r="J173">
        <v>250</v>
      </c>
      <c r="K173">
        <v>3</v>
      </c>
      <c r="L173" t="s">
        <v>1652</v>
      </c>
      <c r="M173" s="3">
        <v>0.34321661485625221</v>
      </c>
      <c r="N173" t="s">
        <v>1658</v>
      </c>
      <c r="O173">
        <v>750</v>
      </c>
      <c r="P173">
        <v>493</v>
      </c>
      <c r="Q173">
        <v>63</v>
      </c>
    </row>
    <row r="174" spans="1:17" x14ac:dyDescent="0.25">
      <c r="A174" t="s">
        <v>382</v>
      </c>
      <c r="B174" t="s">
        <v>15</v>
      </c>
      <c r="C174" s="2">
        <v>45248</v>
      </c>
      <c r="D174" t="s">
        <v>16</v>
      </c>
      <c r="E174" t="s">
        <v>11</v>
      </c>
      <c r="F174" t="s">
        <v>383</v>
      </c>
      <c r="G174" t="s">
        <v>24</v>
      </c>
      <c r="H174">
        <v>8</v>
      </c>
      <c r="I174" t="s">
        <v>1649</v>
      </c>
      <c r="J174">
        <v>130</v>
      </c>
      <c r="K174">
        <v>6</v>
      </c>
      <c r="L174" t="s">
        <v>1652</v>
      </c>
      <c r="M174" s="3">
        <v>0.17688363553653064</v>
      </c>
      <c r="N174" t="s">
        <v>1659</v>
      </c>
      <c r="O174">
        <v>780</v>
      </c>
      <c r="P174">
        <v>642</v>
      </c>
      <c r="Q174">
        <v>65</v>
      </c>
    </row>
    <row r="175" spans="1:17" x14ac:dyDescent="0.25">
      <c r="A175" t="s">
        <v>384</v>
      </c>
      <c r="B175" t="s">
        <v>20</v>
      </c>
      <c r="C175" s="2">
        <v>45232</v>
      </c>
      <c r="D175" t="s">
        <v>10</v>
      </c>
      <c r="E175" t="s">
        <v>11</v>
      </c>
      <c r="F175" t="s">
        <v>385</v>
      </c>
      <c r="G175" t="s">
        <v>13</v>
      </c>
      <c r="H175">
        <v>9</v>
      </c>
      <c r="I175" t="s">
        <v>1650</v>
      </c>
      <c r="J175">
        <v>60</v>
      </c>
      <c r="K175">
        <v>12</v>
      </c>
      <c r="L175" t="s">
        <v>1653</v>
      </c>
      <c r="M175" s="3">
        <v>0.54853763527560739</v>
      </c>
      <c r="N175" t="s">
        <v>1660</v>
      </c>
      <c r="O175">
        <v>720</v>
      </c>
      <c r="P175">
        <v>325</v>
      </c>
      <c r="Q175">
        <v>28</v>
      </c>
    </row>
    <row r="176" spans="1:17" x14ac:dyDescent="0.25">
      <c r="A176" t="s">
        <v>386</v>
      </c>
      <c r="B176" t="s">
        <v>26</v>
      </c>
      <c r="C176" s="2">
        <v>45233</v>
      </c>
      <c r="D176" t="s">
        <v>16</v>
      </c>
      <c r="E176" t="s">
        <v>11</v>
      </c>
      <c r="F176" t="s">
        <v>387</v>
      </c>
      <c r="G176" t="s">
        <v>18</v>
      </c>
      <c r="H176">
        <v>9</v>
      </c>
      <c r="I176" t="s">
        <v>1623</v>
      </c>
      <c r="J176">
        <v>95</v>
      </c>
      <c r="K176">
        <v>7</v>
      </c>
      <c r="L176" t="s">
        <v>1652</v>
      </c>
      <c r="M176" s="3">
        <v>0.40612729229894939</v>
      </c>
      <c r="N176" t="s">
        <v>1661</v>
      </c>
      <c r="O176">
        <v>665</v>
      </c>
      <c r="P176">
        <v>395</v>
      </c>
      <c r="Q176">
        <v>53</v>
      </c>
    </row>
    <row r="177" spans="1:17" x14ac:dyDescent="0.25">
      <c r="A177" t="s">
        <v>388</v>
      </c>
      <c r="B177" t="s">
        <v>29</v>
      </c>
      <c r="C177" s="2">
        <v>45247</v>
      </c>
      <c r="D177" t="s">
        <v>10</v>
      </c>
      <c r="E177" t="s">
        <v>11</v>
      </c>
      <c r="F177" t="s">
        <v>389</v>
      </c>
      <c r="G177" t="s">
        <v>24</v>
      </c>
      <c r="H177">
        <v>8</v>
      </c>
      <c r="I177" t="s">
        <v>1624</v>
      </c>
      <c r="J177">
        <v>72</v>
      </c>
      <c r="K177">
        <v>6</v>
      </c>
      <c r="L177" t="s">
        <v>1652</v>
      </c>
      <c r="M177" s="3">
        <v>0.16780300089638589</v>
      </c>
      <c r="N177" t="s">
        <v>1656</v>
      </c>
      <c r="O177">
        <v>432</v>
      </c>
      <c r="P177">
        <v>360</v>
      </c>
      <c r="Q177">
        <v>23</v>
      </c>
    </row>
    <row r="178" spans="1:17" x14ac:dyDescent="0.25">
      <c r="A178" t="s">
        <v>390</v>
      </c>
      <c r="C178" s="2">
        <v>45241</v>
      </c>
      <c r="D178" t="s">
        <v>16</v>
      </c>
      <c r="E178" t="s">
        <v>11</v>
      </c>
      <c r="F178" t="s">
        <v>391</v>
      </c>
      <c r="G178" t="s">
        <v>13</v>
      </c>
      <c r="H178">
        <v>7</v>
      </c>
      <c r="I178" t="s">
        <v>1636</v>
      </c>
      <c r="J178">
        <v>65</v>
      </c>
      <c r="K178">
        <v>10</v>
      </c>
      <c r="L178" t="s">
        <v>1652</v>
      </c>
      <c r="M178" s="3">
        <v>0.91086777790941564</v>
      </c>
      <c r="N178" t="s">
        <v>1657</v>
      </c>
      <c r="O178">
        <v>650</v>
      </c>
      <c r="P178">
        <v>58</v>
      </c>
      <c r="Q178">
        <v>36</v>
      </c>
    </row>
    <row r="179" spans="1:17" x14ac:dyDescent="0.25">
      <c r="A179" t="s">
        <v>392</v>
      </c>
      <c r="B179" t="s">
        <v>35</v>
      </c>
      <c r="C179" s="2">
        <v>45260</v>
      </c>
      <c r="D179" t="s">
        <v>21</v>
      </c>
      <c r="E179" t="s">
        <v>22</v>
      </c>
      <c r="F179" t="s">
        <v>393</v>
      </c>
      <c r="G179" t="s">
        <v>18</v>
      </c>
      <c r="H179">
        <v>10</v>
      </c>
      <c r="I179" t="s">
        <v>1637</v>
      </c>
      <c r="J179">
        <v>250</v>
      </c>
      <c r="K179">
        <v>3</v>
      </c>
      <c r="L179" t="s">
        <v>1653</v>
      </c>
      <c r="M179" s="3">
        <v>0.2731985494536886</v>
      </c>
      <c r="N179" t="s">
        <v>1658</v>
      </c>
      <c r="O179">
        <v>750</v>
      </c>
      <c r="P179">
        <v>545</v>
      </c>
      <c r="Q179">
        <v>155</v>
      </c>
    </row>
    <row r="180" spans="1:17" x14ac:dyDescent="0.25">
      <c r="A180" t="s">
        <v>394</v>
      </c>
      <c r="B180" t="s">
        <v>35</v>
      </c>
      <c r="C180" s="2">
        <v>45240</v>
      </c>
      <c r="D180" t="s">
        <v>10</v>
      </c>
      <c r="E180" t="s">
        <v>11</v>
      </c>
      <c r="F180" t="s">
        <v>395</v>
      </c>
      <c r="G180" t="s">
        <v>24</v>
      </c>
      <c r="H180">
        <v>8</v>
      </c>
      <c r="I180" t="s">
        <v>1638</v>
      </c>
      <c r="J180">
        <v>130</v>
      </c>
      <c r="K180">
        <v>4</v>
      </c>
      <c r="L180" t="s">
        <v>1653</v>
      </c>
      <c r="M180" s="3">
        <v>0.81984662786178419</v>
      </c>
      <c r="N180" t="s">
        <v>1659</v>
      </c>
      <c r="O180">
        <v>520</v>
      </c>
      <c r="P180">
        <v>94</v>
      </c>
      <c r="Q180">
        <v>43</v>
      </c>
    </row>
    <row r="181" spans="1:17" x14ac:dyDescent="0.25">
      <c r="A181" t="s">
        <v>396</v>
      </c>
      <c r="B181" t="s">
        <v>40</v>
      </c>
      <c r="C181" s="2">
        <v>45248</v>
      </c>
      <c r="D181" t="s">
        <v>16</v>
      </c>
      <c r="E181" t="s">
        <v>11</v>
      </c>
      <c r="F181" t="s">
        <v>397</v>
      </c>
      <c r="G181" t="s">
        <v>13</v>
      </c>
      <c r="H181">
        <v>10</v>
      </c>
      <c r="I181" t="s">
        <v>1639</v>
      </c>
      <c r="J181">
        <v>72</v>
      </c>
      <c r="K181">
        <v>7</v>
      </c>
      <c r="L181" t="s">
        <v>1653</v>
      </c>
      <c r="M181" s="3">
        <v>0.89980934003543744</v>
      </c>
      <c r="N181" t="s">
        <v>1656</v>
      </c>
      <c r="O181">
        <v>504</v>
      </c>
      <c r="P181">
        <v>50</v>
      </c>
      <c r="Q181">
        <v>19</v>
      </c>
    </row>
    <row r="182" spans="1:17" x14ac:dyDescent="0.25">
      <c r="A182" t="s">
        <v>398</v>
      </c>
      <c r="B182" t="s">
        <v>164</v>
      </c>
      <c r="C182" s="2">
        <v>45258</v>
      </c>
      <c r="D182" t="s">
        <v>16</v>
      </c>
      <c r="E182" t="s">
        <v>11</v>
      </c>
      <c r="F182" t="s">
        <v>399</v>
      </c>
      <c r="G182" t="s">
        <v>18</v>
      </c>
      <c r="H182">
        <v>7</v>
      </c>
      <c r="I182" t="s">
        <v>1629</v>
      </c>
      <c r="J182">
        <v>65</v>
      </c>
      <c r="K182">
        <v>5</v>
      </c>
      <c r="L182" t="s">
        <v>1653</v>
      </c>
      <c r="M182" s="3">
        <v>0.73522347452625669</v>
      </c>
      <c r="N182" t="s">
        <v>1657</v>
      </c>
      <c r="O182">
        <v>325</v>
      </c>
      <c r="P182">
        <v>86</v>
      </c>
      <c r="Q182">
        <v>33</v>
      </c>
    </row>
    <row r="183" spans="1:17" x14ac:dyDescent="0.25">
      <c r="A183" t="s">
        <v>400</v>
      </c>
      <c r="B183" t="s">
        <v>45</v>
      </c>
      <c r="C183" s="2">
        <v>45233</v>
      </c>
      <c r="D183" t="s">
        <v>10</v>
      </c>
      <c r="E183" t="s">
        <v>11</v>
      </c>
      <c r="F183" t="s">
        <v>401</v>
      </c>
      <c r="G183" t="s">
        <v>24</v>
      </c>
      <c r="H183">
        <v>7</v>
      </c>
      <c r="I183" t="s">
        <v>1630</v>
      </c>
      <c r="J183">
        <v>250</v>
      </c>
      <c r="K183">
        <v>3</v>
      </c>
      <c r="L183" t="s">
        <v>1653</v>
      </c>
      <c r="M183" s="3">
        <v>0.36579213338930128</v>
      </c>
      <c r="N183" t="s">
        <v>1658</v>
      </c>
      <c r="O183">
        <v>750</v>
      </c>
      <c r="P183">
        <v>476</v>
      </c>
      <c r="Q183">
        <v>138</v>
      </c>
    </row>
    <row r="184" spans="1:17" x14ac:dyDescent="0.25">
      <c r="A184" t="s">
        <v>402</v>
      </c>
      <c r="B184" t="s">
        <v>48</v>
      </c>
      <c r="C184" s="2">
        <v>45231</v>
      </c>
      <c r="D184" t="s">
        <v>16</v>
      </c>
      <c r="E184" t="s">
        <v>11</v>
      </c>
      <c r="F184" t="s">
        <v>403</v>
      </c>
      <c r="G184" t="s">
        <v>13</v>
      </c>
      <c r="H184">
        <v>10</v>
      </c>
      <c r="I184" t="s">
        <v>1631</v>
      </c>
      <c r="J184">
        <v>130</v>
      </c>
      <c r="K184">
        <v>2</v>
      </c>
      <c r="L184" t="s">
        <v>1653</v>
      </c>
      <c r="M184" s="3">
        <v>0.79313642440033238</v>
      </c>
      <c r="N184" t="s">
        <v>1659</v>
      </c>
      <c r="O184">
        <v>260</v>
      </c>
      <c r="P184">
        <v>54</v>
      </c>
      <c r="Q184">
        <v>47</v>
      </c>
    </row>
    <row r="185" spans="1:17" x14ac:dyDescent="0.25">
      <c r="A185" t="s">
        <v>404</v>
      </c>
      <c r="B185" t="s">
        <v>50</v>
      </c>
      <c r="C185" s="2">
        <v>45249</v>
      </c>
      <c r="D185" t="s">
        <v>10</v>
      </c>
      <c r="E185" t="s">
        <v>11</v>
      </c>
      <c r="F185" t="s">
        <v>405</v>
      </c>
      <c r="G185" t="s">
        <v>18</v>
      </c>
      <c r="H185">
        <v>9</v>
      </c>
      <c r="I185" t="s">
        <v>1641</v>
      </c>
      <c r="J185">
        <v>72</v>
      </c>
      <c r="K185">
        <v>4</v>
      </c>
      <c r="L185" t="s">
        <v>1652</v>
      </c>
      <c r="M185" s="3">
        <v>8.0407664979564641E-2</v>
      </c>
      <c r="N185" t="s">
        <v>1656</v>
      </c>
      <c r="O185">
        <v>288</v>
      </c>
      <c r="P185">
        <v>265</v>
      </c>
      <c r="Q185">
        <v>35</v>
      </c>
    </row>
    <row r="186" spans="1:17" x14ac:dyDescent="0.25">
      <c r="A186" t="s">
        <v>406</v>
      </c>
      <c r="B186" t="s">
        <v>52</v>
      </c>
      <c r="C186" s="2">
        <v>45233</v>
      </c>
      <c r="D186" t="s">
        <v>16</v>
      </c>
      <c r="E186" t="s">
        <v>11</v>
      </c>
      <c r="F186" t="s">
        <v>407</v>
      </c>
      <c r="G186" t="s">
        <v>24</v>
      </c>
      <c r="H186">
        <v>9</v>
      </c>
      <c r="I186" t="s">
        <v>1642</v>
      </c>
      <c r="J186">
        <v>65</v>
      </c>
      <c r="K186">
        <v>12</v>
      </c>
      <c r="L186" t="s">
        <v>1653</v>
      </c>
      <c r="M186" s="3">
        <v>0.38525936096781821</v>
      </c>
      <c r="N186" t="s">
        <v>1657</v>
      </c>
      <c r="O186">
        <v>780</v>
      </c>
      <c r="P186">
        <v>479</v>
      </c>
      <c r="Q186">
        <v>29</v>
      </c>
    </row>
    <row r="187" spans="1:17" x14ac:dyDescent="0.25">
      <c r="A187" t="s">
        <v>408</v>
      </c>
      <c r="B187" t="s">
        <v>145</v>
      </c>
      <c r="C187" s="2">
        <v>45237</v>
      </c>
      <c r="D187" t="s">
        <v>16</v>
      </c>
      <c r="E187" t="s">
        <v>11</v>
      </c>
      <c r="F187" t="s">
        <v>409</v>
      </c>
      <c r="G187" t="s">
        <v>13</v>
      </c>
      <c r="H187">
        <v>7</v>
      </c>
      <c r="I187" t="s">
        <v>1643</v>
      </c>
      <c r="J187">
        <v>250</v>
      </c>
      <c r="K187">
        <v>1</v>
      </c>
      <c r="L187" t="s">
        <v>1652</v>
      </c>
      <c r="M187" s="3">
        <v>0.45507177071325888</v>
      </c>
      <c r="N187" t="s">
        <v>1658</v>
      </c>
      <c r="O187">
        <v>250</v>
      </c>
      <c r="P187">
        <v>136</v>
      </c>
      <c r="Q187">
        <v>130</v>
      </c>
    </row>
    <row r="188" spans="1:17" x14ac:dyDescent="0.25">
      <c r="A188" t="s">
        <v>410</v>
      </c>
      <c r="B188" t="s">
        <v>148</v>
      </c>
      <c r="C188" s="2">
        <v>45256</v>
      </c>
      <c r="D188" t="s">
        <v>10</v>
      </c>
      <c r="E188" t="s">
        <v>11</v>
      </c>
      <c r="F188" t="s">
        <v>411</v>
      </c>
      <c r="G188" t="s">
        <v>18</v>
      </c>
      <c r="H188">
        <v>10</v>
      </c>
      <c r="I188" t="s">
        <v>1644</v>
      </c>
      <c r="J188">
        <v>130</v>
      </c>
      <c r="K188">
        <v>4</v>
      </c>
      <c r="L188" t="s">
        <v>1653</v>
      </c>
      <c r="M188" s="3">
        <v>0.93827031337312128</v>
      </c>
      <c r="N188" t="s">
        <v>1659</v>
      </c>
      <c r="O188">
        <v>520</v>
      </c>
      <c r="P188">
        <v>32</v>
      </c>
      <c r="Q188">
        <v>35</v>
      </c>
    </row>
    <row r="189" spans="1:17" x14ac:dyDescent="0.25">
      <c r="A189" t="s">
        <v>412</v>
      </c>
      <c r="B189" t="s">
        <v>15</v>
      </c>
      <c r="C189" s="2">
        <v>45249</v>
      </c>
      <c r="D189" t="s">
        <v>16</v>
      </c>
      <c r="E189" t="s">
        <v>11</v>
      </c>
      <c r="F189" t="s">
        <v>413</v>
      </c>
      <c r="G189" t="s">
        <v>24</v>
      </c>
      <c r="H189">
        <v>7</v>
      </c>
      <c r="I189" t="s">
        <v>1645</v>
      </c>
      <c r="J189">
        <v>72</v>
      </c>
      <c r="K189">
        <v>7</v>
      </c>
      <c r="L189" t="s">
        <v>1652</v>
      </c>
      <c r="M189" s="3">
        <v>0.14716035331195043</v>
      </c>
      <c r="N189" t="s">
        <v>1656</v>
      </c>
      <c r="O189">
        <v>504</v>
      </c>
      <c r="P189">
        <v>430</v>
      </c>
      <c r="Q189">
        <v>36</v>
      </c>
    </row>
    <row r="190" spans="1:17" x14ac:dyDescent="0.25">
      <c r="A190" t="s">
        <v>414</v>
      </c>
      <c r="B190" t="s">
        <v>20</v>
      </c>
      <c r="C190" s="2">
        <v>45235</v>
      </c>
      <c r="D190" t="s">
        <v>16</v>
      </c>
      <c r="E190" t="s">
        <v>11</v>
      </c>
      <c r="F190" t="s">
        <v>415</v>
      </c>
      <c r="G190" t="s">
        <v>13</v>
      </c>
      <c r="H190">
        <v>7</v>
      </c>
      <c r="I190" t="s">
        <v>1646</v>
      </c>
      <c r="J190">
        <v>65</v>
      </c>
      <c r="K190">
        <v>12</v>
      </c>
      <c r="L190" t="s">
        <v>1653</v>
      </c>
      <c r="M190" s="3">
        <v>0.10159867043013626</v>
      </c>
      <c r="N190" t="s">
        <v>1657</v>
      </c>
      <c r="O190">
        <v>780</v>
      </c>
      <c r="P190">
        <v>701</v>
      </c>
      <c r="Q190">
        <v>34</v>
      </c>
    </row>
    <row r="191" spans="1:17" x14ac:dyDescent="0.25">
      <c r="A191" t="s">
        <v>416</v>
      </c>
      <c r="B191" t="s">
        <v>26</v>
      </c>
      <c r="C191" s="2">
        <v>45233</v>
      </c>
      <c r="D191" t="s">
        <v>10</v>
      </c>
      <c r="E191" t="s">
        <v>11</v>
      </c>
      <c r="F191" t="s">
        <v>417</v>
      </c>
      <c r="G191" t="s">
        <v>18</v>
      </c>
      <c r="H191">
        <v>8</v>
      </c>
      <c r="I191" t="s">
        <v>1647</v>
      </c>
      <c r="J191">
        <v>250</v>
      </c>
      <c r="K191">
        <v>2</v>
      </c>
      <c r="L191" t="s">
        <v>1652</v>
      </c>
      <c r="M191" s="3">
        <v>0.50060788399709522</v>
      </c>
      <c r="N191" t="s">
        <v>1658</v>
      </c>
      <c r="O191">
        <v>500</v>
      </c>
      <c r="P191">
        <v>250</v>
      </c>
      <c r="Q191">
        <v>135</v>
      </c>
    </row>
    <row r="192" spans="1:17" x14ac:dyDescent="0.25">
      <c r="A192" t="s">
        <v>418</v>
      </c>
      <c r="B192" t="s">
        <v>29</v>
      </c>
      <c r="C192" s="2">
        <v>45243</v>
      </c>
      <c r="D192" t="s">
        <v>16</v>
      </c>
      <c r="E192" t="s">
        <v>11</v>
      </c>
      <c r="F192" t="s">
        <v>419</v>
      </c>
      <c r="G192" t="s">
        <v>24</v>
      </c>
      <c r="H192">
        <v>7</v>
      </c>
      <c r="I192" t="s">
        <v>1630</v>
      </c>
      <c r="J192">
        <v>130</v>
      </c>
      <c r="K192">
        <v>6</v>
      </c>
      <c r="L192" t="s">
        <v>1653</v>
      </c>
      <c r="M192" s="3">
        <v>0.70539643021834586</v>
      </c>
      <c r="N192" t="s">
        <v>1659</v>
      </c>
      <c r="O192">
        <v>780</v>
      </c>
      <c r="P192">
        <v>230</v>
      </c>
      <c r="Q192">
        <v>57</v>
      </c>
    </row>
    <row r="193" spans="1:17" x14ac:dyDescent="0.25">
      <c r="A193" t="s">
        <v>420</v>
      </c>
      <c r="B193" t="s">
        <v>32</v>
      </c>
      <c r="C193" s="2">
        <v>45239</v>
      </c>
      <c r="D193" t="s">
        <v>10</v>
      </c>
      <c r="E193" t="s">
        <v>11</v>
      </c>
      <c r="F193" t="s">
        <v>421</v>
      </c>
      <c r="G193" t="s">
        <v>13</v>
      </c>
      <c r="H193">
        <v>10</v>
      </c>
      <c r="I193" t="s">
        <v>1631</v>
      </c>
      <c r="J193">
        <v>60</v>
      </c>
      <c r="K193">
        <v>12</v>
      </c>
      <c r="L193" t="s">
        <v>1652</v>
      </c>
      <c r="M193" s="3">
        <v>0.72481379032239401</v>
      </c>
      <c r="N193" t="s">
        <v>1660</v>
      </c>
      <c r="O193">
        <v>720</v>
      </c>
      <c r="P193">
        <v>198</v>
      </c>
      <c r="Q193">
        <v>29</v>
      </c>
    </row>
    <row r="194" spans="1:17" x14ac:dyDescent="0.25">
      <c r="A194" t="s">
        <v>422</v>
      </c>
      <c r="B194" t="s">
        <v>35</v>
      </c>
      <c r="C194" s="2">
        <v>45248</v>
      </c>
      <c r="D194" t="s">
        <v>16</v>
      </c>
      <c r="E194" t="s">
        <v>11</v>
      </c>
      <c r="F194" t="s">
        <v>423</v>
      </c>
      <c r="G194" t="s">
        <v>18</v>
      </c>
      <c r="H194">
        <v>7</v>
      </c>
      <c r="I194" t="s">
        <v>1632</v>
      </c>
      <c r="J194">
        <v>72</v>
      </c>
      <c r="K194">
        <v>6</v>
      </c>
      <c r="L194" t="s">
        <v>1653</v>
      </c>
      <c r="M194" s="3">
        <v>0.21833121955544521</v>
      </c>
      <c r="N194" t="s">
        <v>1656</v>
      </c>
      <c r="O194">
        <v>432</v>
      </c>
      <c r="P194">
        <v>338</v>
      </c>
      <c r="Q194">
        <v>42</v>
      </c>
    </row>
    <row r="195" spans="1:17" x14ac:dyDescent="0.25">
      <c r="A195" t="s">
        <v>424</v>
      </c>
      <c r="B195" t="s">
        <v>35</v>
      </c>
      <c r="C195" s="2">
        <v>45248</v>
      </c>
      <c r="D195" t="s">
        <v>10</v>
      </c>
      <c r="E195" t="s">
        <v>11</v>
      </c>
      <c r="F195" t="s">
        <v>425</v>
      </c>
      <c r="G195" t="s">
        <v>24</v>
      </c>
      <c r="H195">
        <v>10</v>
      </c>
      <c r="I195" t="s">
        <v>1648</v>
      </c>
      <c r="J195">
        <v>65</v>
      </c>
      <c r="K195">
        <v>8</v>
      </c>
      <c r="L195" t="s">
        <v>1652</v>
      </c>
      <c r="M195" s="3">
        <v>0.33253524453952932</v>
      </c>
      <c r="N195" t="s">
        <v>1657</v>
      </c>
      <c r="O195">
        <v>520</v>
      </c>
      <c r="P195">
        <v>347</v>
      </c>
      <c r="Q195">
        <v>25</v>
      </c>
    </row>
    <row r="196" spans="1:17" x14ac:dyDescent="0.25">
      <c r="A196" t="s">
        <v>426</v>
      </c>
      <c r="C196" s="2">
        <v>45233</v>
      </c>
      <c r="D196" t="s">
        <v>16</v>
      </c>
      <c r="E196" t="s">
        <v>11</v>
      </c>
      <c r="F196" t="s">
        <v>427</v>
      </c>
      <c r="G196" t="s">
        <v>13</v>
      </c>
      <c r="H196">
        <v>7</v>
      </c>
      <c r="I196" t="s">
        <v>1649</v>
      </c>
      <c r="J196">
        <v>250</v>
      </c>
      <c r="K196">
        <v>2</v>
      </c>
      <c r="L196" t="s">
        <v>1653</v>
      </c>
      <c r="M196" s="3">
        <v>0.39793552100289009</v>
      </c>
      <c r="N196" t="s">
        <v>1658</v>
      </c>
      <c r="O196">
        <v>500</v>
      </c>
      <c r="P196">
        <v>301</v>
      </c>
      <c r="Q196">
        <v>70</v>
      </c>
    </row>
    <row r="197" spans="1:17" x14ac:dyDescent="0.25">
      <c r="A197" t="s">
        <v>428</v>
      </c>
      <c r="B197" t="s">
        <v>32</v>
      </c>
      <c r="C197" s="2">
        <v>45253</v>
      </c>
      <c r="D197" t="s">
        <v>21</v>
      </c>
      <c r="E197" t="s">
        <v>11</v>
      </c>
      <c r="F197" t="s">
        <v>429</v>
      </c>
      <c r="G197" t="s">
        <v>18</v>
      </c>
      <c r="H197">
        <v>9</v>
      </c>
      <c r="I197" t="s">
        <v>1650</v>
      </c>
      <c r="J197">
        <v>130</v>
      </c>
      <c r="K197">
        <v>4</v>
      </c>
      <c r="L197" t="s">
        <v>1652</v>
      </c>
      <c r="M197" s="3">
        <v>0.83519533088641318</v>
      </c>
      <c r="N197" t="s">
        <v>1659</v>
      </c>
      <c r="O197">
        <v>520</v>
      </c>
      <c r="P197">
        <v>86</v>
      </c>
      <c r="Q197">
        <v>40</v>
      </c>
    </row>
    <row r="198" spans="1:17" x14ac:dyDescent="0.25">
      <c r="A198" t="s">
        <v>430</v>
      </c>
      <c r="B198" t="s">
        <v>45</v>
      </c>
      <c r="C198" s="2">
        <v>45247</v>
      </c>
      <c r="D198" t="s">
        <v>10</v>
      </c>
      <c r="E198" t="s">
        <v>11</v>
      </c>
      <c r="F198" t="s">
        <v>431</v>
      </c>
      <c r="G198" t="s">
        <v>24</v>
      </c>
      <c r="H198">
        <v>7</v>
      </c>
      <c r="I198" t="s">
        <v>1623</v>
      </c>
      <c r="J198">
        <v>72</v>
      </c>
      <c r="K198">
        <v>10</v>
      </c>
      <c r="L198" t="s">
        <v>1653</v>
      </c>
      <c r="M198" s="3">
        <v>8.7312208799101843E-3</v>
      </c>
      <c r="N198" t="s">
        <v>1656</v>
      </c>
      <c r="O198">
        <v>720</v>
      </c>
      <c r="P198">
        <v>714</v>
      </c>
      <c r="Q198">
        <v>37</v>
      </c>
    </row>
    <row r="199" spans="1:17" x14ac:dyDescent="0.25">
      <c r="A199" t="s">
        <v>432</v>
      </c>
      <c r="B199" t="s">
        <v>48</v>
      </c>
      <c r="C199" s="2">
        <v>45238</v>
      </c>
      <c r="D199" t="s">
        <v>16</v>
      </c>
      <c r="E199" t="s">
        <v>11</v>
      </c>
      <c r="F199" t="s">
        <v>433</v>
      </c>
      <c r="G199" t="s">
        <v>13</v>
      </c>
      <c r="H199">
        <v>8</v>
      </c>
      <c r="I199" t="s">
        <v>1624</v>
      </c>
      <c r="J199">
        <v>65</v>
      </c>
      <c r="K199">
        <v>12</v>
      </c>
      <c r="L199" t="s">
        <v>1652</v>
      </c>
      <c r="M199" s="3">
        <v>0.95071636556912675</v>
      </c>
      <c r="N199" t="s">
        <v>1657</v>
      </c>
      <c r="O199">
        <v>780</v>
      </c>
      <c r="P199">
        <v>38</v>
      </c>
      <c r="Q199">
        <v>18</v>
      </c>
    </row>
    <row r="200" spans="1:17" x14ac:dyDescent="0.25">
      <c r="A200" t="s">
        <v>434</v>
      </c>
      <c r="B200" t="s">
        <v>50</v>
      </c>
      <c r="C200" s="2">
        <v>45246</v>
      </c>
      <c r="D200" t="s">
        <v>16</v>
      </c>
      <c r="E200" t="s">
        <v>11</v>
      </c>
      <c r="F200" t="s">
        <v>435</v>
      </c>
      <c r="G200" t="s">
        <v>13</v>
      </c>
      <c r="H200">
        <v>10</v>
      </c>
      <c r="I200" t="s">
        <v>1636</v>
      </c>
      <c r="J200">
        <v>250</v>
      </c>
      <c r="K200">
        <v>4</v>
      </c>
      <c r="L200" t="s">
        <v>1653</v>
      </c>
      <c r="M200" s="3">
        <v>6.5110770871939172E-2</v>
      </c>
      <c r="N200" t="s">
        <v>1658</v>
      </c>
      <c r="O200">
        <v>1000</v>
      </c>
      <c r="P200">
        <v>935</v>
      </c>
      <c r="Q200">
        <v>135</v>
      </c>
    </row>
    <row r="201" spans="1:17" x14ac:dyDescent="0.25">
      <c r="A201" t="s">
        <v>436</v>
      </c>
      <c r="B201" t="s">
        <v>52</v>
      </c>
      <c r="C201" s="2">
        <v>45251</v>
      </c>
      <c r="D201" t="s">
        <v>10</v>
      </c>
      <c r="E201" t="s">
        <v>22</v>
      </c>
      <c r="F201" t="s">
        <v>437</v>
      </c>
      <c r="G201" t="s">
        <v>13</v>
      </c>
      <c r="H201">
        <v>9</v>
      </c>
      <c r="I201" t="s">
        <v>1637</v>
      </c>
      <c r="J201">
        <v>130</v>
      </c>
      <c r="K201">
        <v>6</v>
      </c>
      <c r="L201" t="s">
        <v>1652</v>
      </c>
      <c r="M201" s="3">
        <v>0.43772024513265795</v>
      </c>
      <c r="N201" t="s">
        <v>1659</v>
      </c>
      <c r="O201">
        <v>780</v>
      </c>
      <c r="P201">
        <v>439</v>
      </c>
      <c r="Q201">
        <v>62</v>
      </c>
    </row>
    <row r="202" spans="1:17" x14ac:dyDescent="0.25">
      <c r="A202" t="s">
        <v>438</v>
      </c>
      <c r="B202" t="s">
        <v>32</v>
      </c>
      <c r="C202" s="2">
        <v>45235</v>
      </c>
      <c r="D202" t="s">
        <v>16</v>
      </c>
      <c r="E202" t="s">
        <v>11</v>
      </c>
      <c r="F202" t="s">
        <v>439</v>
      </c>
      <c r="G202" t="s">
        <v>18</v>
      </c>
      <c r="H202">
        <v>7</v>
      </c>
      <c r="I202" t="s">
        <v>1638</v>
      </c>
      <c r="J202">
        <v>60</v>
      </c>
      <c r="K202">
        <v>7</v>
      </c>
      <c r="L202" t="s">
        <v>1652</v>
      </c>
      <c r="M202" s="3">
        <v>0.41853663840169475</v>
      </c>
      <c r="N202" t="s">
        <v>1660</v>
      </c>
      <c r="O202">
        <v>420</v>
      </c>
      <c r="P202">
        <v>244</v>
      </c>
      <c r="Q202">
        <v>37</v>
      </c>
    </row>
    <row r="203" spans="1:17" x14ac:dyDescent="0.25">
      <c r="A203" t="s">
        <v>440</v>
      </c>
      <c r="B203" t="s">
        <v>57</v>
      </c>
      <c r="C203" s="2">
        <v>45248</v>
      </c>
      <c r="D203" t="s">
        <v>10</v>
      </c>
      <c r="E203" t="s">
        <v>11</v>
      </c>
      <c r="F203" t="s">
        <v>441</v>
      </c>
      <c r="G203" t="s">
        <v>24</v>
      </c>
      <c r="H203">
        <v>8</v>
      </c>
      <c r="I203" t="s">
        <v>1639</v>
      </c>
      <c r="J203">
        <v>95</v>
      </c>
      <c r="K203">
        <v>7</v>
      </c>
      <c r="L203" t="s">
        <v>1653</v>
      </c>
      <c r="M203" s="3">
        <v>0.38824165845812764</v>
      </c>
      <c r="N203" t="s">
        <v>1661</v>
      </c>
      <c r="O203">
        <v>665</v>
      </c>
      <c r="P203">
        <v>407</v>
      </c>
      <c r="Q203">
        <v>41</v>
      </c>
    </row>
    <row r="204" spans="1:17" x14ac:dyDescent="0.25">
      <c r="A204" t="s">
        <v>442</v>
      </c>
      <c r="B204" t="s">
        <v>48</v>
      </c>
      <c r="C204" s="2">
        <v>45247</v>
      </c>
      <c r="D204" t="s">
        <v>16</v>
      </c>
      <c r="E204" t="s">
        <v>11</v>
      </c>
      <c r="F204" t="s">
        <v>443</v>
      </c>
      <c r="G204" t="s">
        <v>13</v>
      </c>
      <c r="H204">
        <v>7</v>
      </c>
      <c r="I204" t="s">
        <v>1629</v>
      </c>
      <c r="J204">
        <v>72</v>
      </c>
      <c r="K204">
        <v>3</v>
      </c>
      <c r="L204" t="s">
        <v>1653</v>
      </c>
      <c r="M204" s="3">
        <v>0.75434060698733896</v>
      </c>
      <c r="N204" t="s">
        <v>1656</v>
      </c>
      <c r="O204">
        <v>216</v>
      </c>
      <c r="P204">
        <v>53</v>
      </c>
      <c r="Q204">
        <v>44</v>
      </c>
    </row>
    <row r="205" spans="1:17" x14ac:dyDescent="0.25">
      <c r="A205" t="s">
        <v>444</v>
      </c>
      <c r="B205" t="s">
        <v>29</v>
      </c>
      <c r="C205" s="2">
        <v>45248</v>
      </c>
      <c r="D205" t="s">
        <v>16</v>
      </c>
      <c r="E205" t="s">
        <v>11</v>
      </c>
      <c r="F205" t="s">
        <v>445</v>
      </c>
      <c r="G205" t="s">
        <v>18</v>
      </c>
      <c r="H205">
        <v>9</v>
      </c>
      <c r="I205" t="s">
        <v>1630</v>
      </c>
      <c r="J205">
        <v>65</v>
      </c>
      <c r="K205">
        <v>12</v>
      </c>
      <c r="L205" t="s">
        <v>1653</v>
      </c>
      <c r="M205" s="3">
        <v>0.61587381700020483</v>
      </c>
      <c r="N205" t="s">
        <v>1657</v>
      </c>
      <c r="O205">
        <v>780</v>
      </c>
      <c r="P205">
        <v>300</v>
      </c>
      <c r="Q205">
        <v>28</v>
      </c>
    </row>
    <row r="206" spans="1:17" x14ac:dyDescent="0.25">
      <c r="A206" t="s">
        <v>446</v>
      </c>
      <c r="B206" t="s">
        <v>64</v>
      </c>
      <c r="C206" s="2">
        <v>45236</v>
      </c>
      <c r="D206" t="s">
        <v>10</v>
      </c>
      <c r="E206" t="s">
        <v>11</v>
      </c>
      <c r="F206" t="s">
        <v>447</v>
      </c>
      <c r="G206" t="s">
        <v>24</v>
      </c>
      <c r="H206">
        <v>10</v>
      </c>
      <c r="I206" t="s">
        <v>1631</v>
      </c>
      <c r="J206">
        <v>250</v>
      </c>
      <c r="K206">
        <v>2</v>
      </c>
      <c r="L206" t="s">
        <v>1652</v>
      </c>
      <c r="M206" s="3">
        <v>0.80006888756762451</v>
      </c>
      <c r="N206" t="s">
        <v>1658</v>
      </c>
      <c r="O206">
        <v>500</v>
      </c>
      <c r="P206">
        <v>100</v>
      </c>
      <c r="Q206">
        <v>110</v>
      </c>
    </row>
    <row r="207" spans="1:17" x14ac:dyDescent="0.25">
      <c r="A207" t="s">
        <v>448</v>
      </c>
      <c r="B207" t="s">
        <v>67</v>
      </c>
      <c r="C207" s="2">
        <v>45254</v>
      </c>
      <c r="D207" t="s">
        <v>16</v>
      </c>
      <c r="E207" t="s">
        <v>22</v>
      </c>
      <c r="F207" t="s">
        <v>449</v>
      </c>
      <c r="G207" t="s">
        <v>13</v>
      </c>
      <c r="H207">
        <v>7</v>
      </c>
      <c r="I207" t="s">
        <v>1641</v>
      </c>
      <c r="J207">
        <v>130</v>
      </c>
      <c r="K207">
        <v>5</v>
      </c>
      <c r="L207" t="s">
        <v>1652</v>
      </c>
      <c r="M207" s="3">
        <v>0.68228949683615203</v>
      </c>
      <c r="N207" t="s">
        <v>1659</v>
      </c>
      <c r="O207">
        <v>650</v>
      </c>
      <c r="P207">
        <v>207</v>
      </c>
      <c r="Q207">
        <v>34</v>
      </c>
    </row>
    <row r="208" spans="1:17" x14ac:dyDescent="0.25">
      <c r="A208" t="s">
        <v>450</v>
      </c>
      <c r="B208" t="s">
        <v>70</v>
      </c>
      <c r="C208" s="2">
        <v>45241</v>
      </c>
      <c r="D208" t="s">
        <v>16</v>
      </c>
      <c r="E208" t="s">
        <v>11</v>
      </c>
      <c r="F208" t="s">
        <v>451</v>
      </c>
      <c r="G208" t="s">
        <v>18</v>
      </c>
      <c r="H208">
        <v>7</v>
      </c>
      <c r="I208" t="s">
        <v>1642</v>
      </c>
      <c r="J208">
        <v>72</v>
      </c>
      <c r="K208">
        <v>10</v>
      </c>
      <c r="L208" t="s">
        <v>1652</v>
      </c>
      <c r="M208" s="3">
        <v>1.6479509006877335E-2</v>
      </c>
      <c r="N208" t="s">
        <v>1656</v>
      </c>
      <c r="O208">
        <v>720</v>
      </c>
      <c r="P208">
        <v>708</v>
      </c>
      <c r="Q208">
        <v>22</v>
      </c>
    </row>
    <row r="209" spans="1:17" x14ac:dyDescent="0.25">
      <c r="A209" t="s">
        <v>452</v>
      </c>
      <c r="B209" t="s">
        <v>72</v>
      </c>
      <c r="C209" s="2">
        <v>45256</v>
      </c>
      <c r="D209" t="s">
        <v>10</v>
      </c>
      <c r="E209" t="s">
        <v>11</v>
      </c>
      <c r="F209" t="s">
        <v>453</v>
      </c>
      <c r="G209" t="s">
        <v>24</v>
      </c>
      <c r="H209">
        <v>7</v>
      </c>
      <c r="I209" t="s">
        <v>1643</v>
      </c>
      <c r="J209">
        <v>65</v>
      </c>
      <c r="K209">
        <v>10</v>
      </c>
      <c r="L209" t="s">
        <v>1652</v>
      </c>
      <c r="M209" s="3">
        <v>0.23078123893127422</v>
      </c>
      <c r="N209" t="s">
        <v>1657</v>
      </c>
      <c r="O209">
        <v>650</v>
      </c>
      <c r="P209">
        <v>500</v>
      </c>
      <c r="Q209">
        <v>37</v>
      </c>
    </row>
    <row r="210" spans="1:17" x14ac:dyDescent="0.25">
      <c r="A210" t="s">
        <v>454</v>
      </c>
      <c r="B210" t="s">
        <v>75</v>
      </c>
      <c r="C210" s="2">
        <v>45248</v>
      </c>
      <c r="D210" t="s">
        <v>16</v>
      </c>
      <c r="E210" t="s">
        <v>11</v>
      </c>
      <c r="F210" t="s">
        <v>455</v>
      </c>
      <c r="G210" t="s">
        <v>13</v>
      </c>
      <c r="H210">
        <v>9</v>
      </c>
      <c r="I210" t="s">
        <v>1644</v>
      </c>
      <c r="J210">
        <v>250</v>
      </c>
      <c r="K210">
        <v>3</v>
      </c>
      <c r="L210" t="s">
        <v>1652</v>
      </c>
      <c r="M210" s="3">
        <v>2.2225272121484729E-2</v>
      </c>
      <c r="N210" t="s">
        <v>1658</v>
      </c>
      <c r="O210">
        <v>750</v>
      </c>
      <c r="P210">
        <v>733</v>
      </c>
      <c r="Q210">
        <v>85</v>
      </c>
    </row>
    <row r="211" spans="1:17" x14ac:dyDescent="0.25">
      <c r="A211" t="s">
        <v>456</v>
      </c>
      <c r="B211" t="s">
        <v>78</v>
      </c>
      <c r="C211" s="2">
        <v>45236</v>
      </c>
      <c r="D211" t="s">
        <v>10</v>
      </c>
      <c r="E211" t="s">
        <v>11</v>
      </c>
      <c r="F211" t="s">
        <v>457</v>
      </c>
      <c r="G211" t="s">
        <v>18</v>
      </c>
      <c r="H211">
        <v>10</v>
      </c>
      <c r="I211" t="s">
        <v>1645</v>
      </c>
      <c r="J211">
        <v>130</v>
      </c>
      <c r="K211">
        <v>3</v>
      </c>
      <c r="L211" t="s">
        <v>1652</v>
      </c>
      <c r="M211" s="3">
        <v>0.72206439626516772</v>
      </c>
      <c r="N211" t="s">
        <v>1659</v>
      </c>
      <c r="O211">
        <v>390</v>
      </c>
      <c r="P211">
        <v>108</v>
      </c>
      <c r="Q211">
        <v>57</v>
      </c>
    </row>
    <row r="212" spans="1:17" x14ac:dyDescent="0.25">
      <c r="A212" t="s">
        <v>458</v>
      </c>
      <c r="B212" t="s">
        <v>80</v>
      </c>
      <c r="C212" s="2">
        <v>45260</v>
      </c>
      <c r="D212" t="s">
        <v>16</v>
      </c>
      <c r="E212" t="s">
        <v>11</v>
      </c>
      <c r="F212" t="s">
        <v>459</v>
      </c>
      <c r="G212" t="s">
        <v>24</v>
      </c>
      <c r="H212">
        <v>7</v>
      </c>
      <c r="I212" t="s">
        <v>1646</v>
      </c>
      <c r="J212">
        <v>60</v>
      </c>
      <c r="K212">
        <v>7</v>
      </c>
      <c r="L212" t="s">
        <v>1652</v>
      </c>
      <c r="M212" s="3">
        <v>0.66067744665264683</v>
      </c>
      <c r="N212" t="s">
        <v>1660</v>
      </c>
      <c r="O212">
        <v>420</v>
      </c>
      <c r="P212">
        <v>143</v>
      </c>
      <c r="Q212">
        <v>26</v>
      </c>
    </row>
    <row r="213" spans="1:17" x14ac:dyDescent="0.25">
      <c r="A213" t="s">
        <v>460</v>
      </c>
      <c r="B213" t="s">
        <v>83</v>
      </c>
      <c r="C213" s="2">
        <v>45247</v>
      </c>
      <c r="D213" t="s">
        <v>10</v>
      </c>
      <c r="E213" t="s">
        <v>11</v>
      </c>
      <c r="F213" t="s">
        <v>461</v>
      </c>
      <c r="G213" t="s">
        <v>13</v>
      </c>
      <c r="H213">
        <v>7</v>
      </c>
      <c r="I213" t="s">
        <v>1647</v>
      </c>
      <c r="J213">
        <v>72</v>
      </c>
      <c r="K213">
        <v>6</v>
      </c>
      <c r="L213" t="s">
        <v>1652</v>
      </c>
      <c r="M213" s="3">
        <v>0.14048396352986114</v>
      </c>
      <c r="N213" t="s">
        <v>1656</v>
      </c>
      <c r="O213">
        <v>432</v>
      </c>
      <c r="P213">
        <v>371</v>
      </c>
      <c r="Q213">
        <v>31</v>
      </c>
    </row>
    <row r="214" spans="1:17" x14ac:dyDescent="0.25">
      <c r="A214" t="s">
        <v>462</v>
      </c>
      <c r="B214" t="s">
        <v>86</v>
      </c>
      <c r="C214" s="2">
        <v>45254</v>
      </c>
      <c r="D214" t="s">
        <v>16</v>
      </c>
      <c r="E214" t="s">
        <v>11</v>
      </c>
      <c r="F214" t="s">
        <v>463</v>
      </c>
      <c r="G214" t="s">
        <v>18</v>
      </c>
      <c r="H214">
        <v>8</v>
      </c>
      <c r="I214" t="s">
        <v>1630</v>
      </c>
      <c r="J214">
        <v>65</v>
      </c>
      <c r="K214">
        <v>8</v>
      </c>
      <c r="L214" t="s">
        <v>1652</v>
      </c>
      <c r="M214" s="3">
        <v>0.37872981249566817</v>
      </c>
      <c r="N214" t="s">
        <v>1657</v>
      </c>
      <c r="O214">
        <v>520</v>
      </c>
      <c r="P214">
        <v>323</v>
      </c>
      <c r="Q214">
        <v>35</v>
      </c>
    </row>
    <row r="215" spans="1:17" x14ac:dyDescent="0.25">
      <c r="A215" t="s">
        <v>464</v>
      </c>
      <c r="B215" t="s">
        <v>89</v>
      </c>
      <c r="C215" s="2">
        <v>45259</v>
      </c>
      <c r="D215" t="s">
        <v>21</v>
      </c>
      <c r="E215" t="s">
        <v>11</v>
      </c>
      <c r="F215" t="s">
        <v>465</v>
      </c>
      <c r="G215" t="s">
        <v>24</v>
      </c>
      <c r="H215">
        <v>8</v>
      </c>
      <c r="I215" t="s">
        <v>1631</v>
      </c>
      <c r="J215">
        <v>250</v>
      </c>
      <c r="K215">
        <v>2</v>
      </c>
      <c r="L215" t="s">
        <v>1653</v>
      </c>
      <c r="M215" s="3">
        <v>0.71515589694127546</v>
      </c>
      <c r="N215" t="s">
        <v>1658</v>
      </c>
      <c r="O215">
        <v>500</v>
      </c>
      <c r="P215">
        <v>142</v>
      </c>
      <c r="Q215">
        <v>75</v>
      </c>
    </row>
    <row r="216" spans="1:17" x14ac:dyDescent="0.25">
      <c r="A216" t="s">
        <v>466</v>
      </c>
      <c r="B216" t="s">
        <v>92</v>
      </c>
      <c r="C216" s="2">
        <v>45249</v>
      </c>
      <c r="D216" t="s">
        <v>10</v>
      </c>
      <c r="E216" t="s">
        <v>11</v>
      </c>
      <c r="F216" t="s">
        <v>467</v>
      </c>
      <c r="G216" t="s">
        <v>13</v>
      </c>
      <c r="H216">
        <v>10</v>
      </c>
      <c r="I216" t="s">
        <v>1632</v>
      </c>
      <c r="J216">
        <v>130</v>
      </c>
      <c r="K216">
        <v>6</v>
      </c>
      <c r="L216" t="s">
        <v>1652</v>
      </c>
      <c r="M216" s="3">
        <v>0.21412519358799298</v>
      </c>
      <c r="N216" t="s">
        <v>1659</v>
      </c>
      <c r="O216">
        <v>780</v>
      </c>
      <c r="P216">
        <v>613</v>
      </c>
      <c r="Q216">
        <v>55</v>
      </c>
    </row>
    <row r="217" spans="1:17" x14ac:dyDescent="0.25">
      <c r="A217" t="s">
        <v>468</v>
      </c>
      <c r="B217" t="s">
        <v>95</v>
      </c>
      <c r="C217" s="2">
        <v>45238</v>
      </c>
      <c r="D217" t="s">
        <v>16</v>
      </c>
      <c r="E217" t="s">
        <v>11</v>
      </c>
      <c r="F217" t="s">
        <v>469</v>
      </c>
      <c r="G217" t="s">
        <v>18</v>
      </c>
      <c r="H217">
        <v>9</v>
      </c>
      <c r="I217" t="s">
        <v>1648</v>
      </c>
      <c r="J217">
        <v>72</v>
      </c>
      <c r="K217">
        <v>6</v>
      </c>
      <c r="L217" t="s">
        <v>1652</v>
      </c>
      <c r="M217" s="3">
        <v>0.16455091596073168</v>
      </c>
      <c r="N217" t="s">
        <v>1656</v>
      </c>
      <c r="O217">
        <v>432</v>
      </c>
      <c r="P217">
        <v>361</v>
      </c>
      <c r="Q217">
        <v>24</v>
      </c>
    </row>
    <row r="218" spans="1:17" x14ac:dyDescent="0.25">
      <c r="A218" t="s">
        <v>470</v>
      </c>
      <c r="B218" t="s">
        <v>97</v>
      </c>
      <c r="C218" s="2">
        <v>45245</v>
      </c>
      <c r="D218" t="s">
        <v>16</v>
      </c>
      <c r="E218" t="s">
        <v>11</v>
      </c>
      <c r="F218" t="s">
        <v>471</v>
      </c>
      <c r="G218" t="s">
        <v>24</v>
      </c>
      <c r="H218">
        <v>9</v>
      </c>
      <c r="I218" t="s">
        <v>1649</v>
      </c>
      <c r="J218">
        <v>65</v>
      </c>
      <c r="K218">
        <v>4</v>
      </c>
      <c r="L218" t="s">
        <v>1652</v>
      </c>
      <c r="M218" s="3">
        <v>0.25666907491668522</v>
      </c>
      <c r="N218" t="s">
        <v>1657</v>
      </c>
      <c r="O218">
        <v>260</v>
      </c>
      <c r="P218">
        <v>193</v>
      </c>
      <c r="Q218">
        <v>29</v>
      </c>
    </row>
    <row r="219" spans="1:17" x14ac:dyDescent="0.25">
      <c r="A219" t="s">
        <v>472</v>
      </c>
      <c r="B219" t="s">
        <v>100</v>
      </c>
      <c r="C219" s="2">
        <v>45243</v>
      </c>
      <c r="D219" t="s">
        <v>10</v>
      </c>
      <c r="E219" t="s">
        <v>11</v>
      </c>
      <c r="F219" t="s">
        <v>473</v>
      </c>
      <c r="G219" t="s">
        <v>13</v>
      </c>
      <c r="H219">
        <v>7</v>
      </c>
      <c r="I219" t="s">
        <v>1650</v>
      </c>
      <c r="J219">
        <v>250</v>
      </c>
      <c r="K219">
        <v>3</v>
      </c>
      <c r="L219" t="s">
        <v>1652</v>
      </c>
      <c r="M219" s="3">
        <v>0.90160231788426648</v>
      </c>
      <c r="N219" t="s">
        <v>1658</v>
      </c>
      <c r="O219">
        <v>750</v>
      </c>
      <c r="P219">
        <v>74</v>
      </c>
      <c r="Q219">
        <v>83</v>
      </c>
    </row>
    <row r="220" spans="1:17" x14ac:dyDescent="0.25">
      <c r="A220" t="s">
        <v>474</v>
      </c>
      <c r="B220" t="s">
        <v>52</v>
      </c>
      <c r="C220" s="2">
        <v>45255</v>
      </c>
      <c r="D220" t="s">
        <v>16</v>
      </c>
      <c r="E220" t="s">
        <v>11</v>
      </c>
      <c r="F220" t="s">
        <v>475</v>
      </c>
      <c r="G220" t="s">
        <v>18</v>
      </c>
      <c r="H220">
        <v>10</v>
      </c>
      <c r="I220" t="s">
        <v>1623</v>
      </c>
      <c r="J220">
        <v>130</v>
      </c>
      <c r="K220">
        <v>2</v>
      </c>
      <c r="L220" t="s">
        <v>1652</v>
      </c>
      <c r="M220" s="3">
        <v>0.320164833885899</v>
      </c>
      <c r="N220" t="s">
        <v>1659</v>
      </c>
      <c r="O220">
        <v>260</v>
      </c>
      <c r="P220">
        <v>177</v>
      </c>
      <c r="Q220">
        <v>48</v>
      </c>
    </row>
    <row r="221" spans="1:17" x14ac:dyDescent="0.25">
      <c r="A221" t="s">
        <v>476</v>
      </c>
      <c r="B221" t="s">
        <v>75</v>
      </c>
      <c r="C221" s="2">
        <v>45241</v>
      </c>
      <c r="D221" t="s">
        <v>10</v>
      </c>
      <c r="E221" t="s">
        <v>11</v>
      </c>
      <c r="F221" t="s">
        <v>477</v>
      </c>
      <c r="G221" t="s">
        <v>24</v>
      </c>
      <c r="H221">
        <v>7</v>
      </c>
      <c r="I221" t="s">
        <v>1624</v>
      </c>
      <c r="J221">
        <v>60</v>
      </c>
      <c r="K221">
        <v>9</v>
      </c>
      <c r="L221" t="s">
        <v>1653</v>
      </c>
      <c r="M221" s="3">
        <v>0.13498450487731639</v>
      </c>
      <c r="N221" t="s">
        <v>1660</v>
      </c>
      <c r="O221">
        <v>540</v>
      </c>
      <c r="P221">
        <v>467</v>
      </c>
      <c r="Q221">
        <v>35</v>
      </c>
    </row>
    <row r="222" spans="1:17" x14ac:dyDescent="0.25">
      <c r="A222" t="s">
        <v>478</v>
      </c>
      <c r="B222" t="s">
        <v>89</v>
      </c>
      <c r="C222" s="2">
        <v>45257</v>
      </c>
      <c r="D222" t="s">
        <v>16</v>
      </c>
      <c r="E222" t="s">
        <v>11</v>
      </c>
      <c r="F222" t="s">
        <v>479</v>
      </c>
      <c r="G222" t="s">
        <v>13</v>
      </c>
      <c r="H222">
        <v>7</v>
      </c>
      <c r="I222" t="s">
        <v>1636</v>
      </c>
      <c r="J222">
        <v>95</v>
      </c>
      <c r="K222">
        <v>5</v>
      </c>
      <c r="L222" t="s">
        <v>1652</v>
      </c>
      <c r="M222" s="3">
        <v>0.91789593738279973</v>
      </c>
      <c r="N222" t="s">
        <v>1661</v>
      </c>
      <c r="O222">
        <v>475</v>
      </c>
      <c r="P222">
        <v>39</v>
      </c>
      <c r="Q222">
        <v>40</v>
      </c>
    </row>
    <row r="223" spans="1:17" x14ac:dyDescent="0.25">
      <c r="A223" t="s">
        <v>480</v>
      </c>
      <c r="C223" s="2">
        <v>45238</v>
      </c>
      <c r="D223" t="s">
        <v>16</v>
      </c>
      <c r="E223" t="s">
        <v>11</v>
      </c>
      <c r="F223" t="s">
        <v>481</v>
      </c>
      <c r="G223" t="s">
        <v>18</v>
      </c>
      <c r="H223">
        <v>10</v>
      </c>
      <c r="I223" t="s">
        <v>1637</v>
      </c>
      <c r="J223">
        <v>72</v>
      </c>
      <c r="K223">
        <v>3</v>
      </c>
      <c r="L223" t="s">
        <v>1652</v>
      </c>
      <c r="M223" s="3">
        <v>0.98021726342122206</v>
      </c>
      <c r="N223" t="s">
        <v>1656</v>
      </c>
      <c r="O223">
        <v>216</v>
      </c>
      <c r="P223">
        <v>4</v>
      </c>
      <c r="Q223">
        <v>31</v>
      </c>
    </row>
    <row r="224" spans="1:17" x14ac:dyDescent="0.25">
      <c r="A224" t="s">
        <v>482</v>
      </c>
      <c r="B224" t="s">
        <v>57</v>
      </c>
      <c r="C224" s="2">
        <v>45249</v>
      </c>
      <c r="D224" t="s">
        <v>10</v>
      </c>
      <c r="E224" t="s">
        <v>11</v>
      </c>
      <c r="F224" t="s">
        <v>483</v>
      </c>
      <c r="G224" t="s">
        <v>24</v>
      </c>
      <c r="H224">
        <v>7</v>
      </c>
      <c r="I224" t="s">
        <v>1638</v>
      </c>
      <c r="J224">
        <v>65</v>
      </c>
      <c r="K224">
        <v>7</v>
      </c>
      <c r="L224" t="s">
        <v>1652</v>
      </c>
      <c r="M224" s="3">
        <v>6.7354248366482961E-2</v>
      </c>
      <c r="N224" t="s">
        <v>1657</v>
      </c>
      <c r="O224">
        <v>455</v>
      </c>
      <c r="P224">
        <v>424</v>
      </c>
      <c r="Q224">
        <v>32</v>
      </c>
    </row>
    <row r="225" spans="1:17" x14ac:dyDescent="0.25">
      <c r="A225" t="s">
        <v>484</v>
      </c>
      <c r="B225" t="s">
        <v>95</v>
      </c>
      <c r="C225" s="2">
        <v>45240</v>
      </c>
      <c r="D225" t="s">
        <v>16</v>
      </c>
      <c r="E225" t="s">
        <v>11</v>
      </c>
      <c r="F225" t="s">
        <v>485</v>
      </c>
      <c r="G225" t="s">
        <v>13</v>
      </c>
      <c r="H225">
        <v>10</v>
      </c>
      <c r="I225" t="s">
        <v>1639</v>
      </c>
      <c r="J225">
        <v>250</v>
      </c>
      <c r="K225">
        <v>2</v>
      </c>
      <c r="L225" t="s">
        <v>1653</v>
      </c>
      <c r="M225" s="3">
        <v>0.49907272133883429</v>
      </c>
      <c r="N225" t="s">
        <v>1658</v>
      </c>
      <c r="O225">
        <v>500</v>
      </c>
      <c r="P225">
        <v>250</v>
      </c>
      <c r="Q225">
        <v>160</v>
      </c>
    </row>
    <row r="226" spans="1:17" x14ac:dyDescent="0.25">
      <c r="A226" t="s">
        <v>486</v>
      </c>
      <c r="B226" t="s">
        <v>97</v>
      </c>
      <c r="C226" s="2">
        <v>45234</v>
      </c>
      <c r="D226" t="s">
        <v>16</v>
      </c>
      <c r="E226" t="s">
        <v>11</v>
      </c>
      <c r="F226" t="s">
        <v>487</v>
      </c>
      <c r="G226" t="s">
        <v>18</v>
      </c>
      <c r="H226">
        <v>9</v>
      </c>
      <c r="I226" t="s">
        <v>1629</v>
      </c>
      <c r="J226">
        <v>130</v>
      </c>
      <c r="K226">
        <v>5</v>
      </c>
      <c r="L226" t="s">
        <v>1653</v>
      </c>
      <c r="M226" s="3">
        <v>0.61466468459589796</v>
      </c>
      <c r="N226" t="s">
        <v>1659</v>
      </c>
      <c r="O226">
        <v>650</v>
      </c>
      <c r="P226">
        <v>250</v>
      </c>
      <c r="Q226">
        <v>61</v>
      </c>
    </row>
    <row r="227" spans="1:17" x14ac:dyDescent="0.25">
      <c r="A227" t="s">
        <v>488</v>
      </c>
      <c r="B227" t="s">
        <v>117</v>
      </c>
      <c r="C227" s="2">
        <v>45256</v>
      </c>
      <c r="D227" t="s">
        <v>10</v>
      </c>
      <c r="E227" t="s">
        <v>11</v>
      </c>
      <c r="F227" t="s">
        <v>489</v>
      </c>
      <c r="G227" t="s">
        <v>24</v>
      </c>
      <c r="H227">
        <v>10</v>
      </c>
      <c r="I227" t="s">
        <v>1630</v>
      </c>
      <c r="J227">
        <v>72</v>
      </c>
      <c r="K227">
        <v>7</v>
      </c>
      <c r="L227" t="s">
        <v>1653</v>
      </c>
      <c r="M227" s="3">
        <v>0.94639798804768638</v>
      </c>
      <c r="N227" t="s">
        <v>1656</v>
      </c>
      <c r="O227">
        <v>504</v>
      </c>
      <c r="P227">
        <v>27</v>
      </c>
      <c r="Q227">
        <v>42</v>
      </c>
    </row>
    <row r="228" spans="1:17" x14ac:dyDescent="0.25">
      <c r="A228" t="s">
        <v>490</v>
      </c>
      <c r="B228" t="s">
        <v>253</v>
      </c>
      <c r="C228" s="2">
        <v>45260</v>
      </c>
      <c r="D228" t="s">
        <v>16</v>
      </c>
      <c r="E228" t="s">
        <v>11</v>
      </c>
      <c r="F228" t="s">
        <v>491</v>
      </c>
      <c r="G228" t="s">
        <v>13</v>
      </c>
      <c r="H228">
        <v>7</v>
      </c>
      <c r="I228" t="s">
        <v>1631</v>
      </c>
      <c r="J228">
        <v>65</v>
      </c>
      <c r="K228">
        <v>10</v>
      </c>
      <c r="L228" t="s">
        <v>1653</v>
      </c>
      <c r="M228" s="3">
        <v>0.95168663838417633</v>
      </c>
      <c r="N228" t="s">
        <v>1657</v>
      </c>
      <c r="O228">
        <v>650</v>
      </c>
      <c r="P228">
        <v>31</v>
      </c>
      <c r="Q228">
        <v>20</v>
      </c>
    </row>
    <row r="229" spans="1:17" x14ac:dyDescent="0.25">
      <c r="A229" t="s">
        <v>492</v>
      </c>
      <c r="B229" t="s">
        <v>122</v>
      </c>
      <c r="C229" s="2">
        <v>45231</v>
      </c>
      <c r="D229" t="s">
        <v>10</v>
      </c>
      <c r="E229" t="s">
        <v>22</v>
      </c>
      <c r="F229" t="s">
        <v>493</v>
      </c>
      <c r="G229" t="s">
        <v>18</v>
      </c>
      <c r="H229">
        <v>10</v>
      </c>
      <c r="I229" t="s">
        <v>1641</v>
      </c>
      <c r="J229">
        <v>250</v>
      </c>
      <c r="K229">
        <v>2</v>
      </c>
      <c r="L229" t="s">
        <v>1653</v>
      </c>
      <c r="M229" s="3">
        <v>0.55958868077394219</v>
      </c>
      <c r="N229" t="s">
        <v>1658</v>
      </c>
      <c r="O229">
        <v>500</v>
      </c>
      <c r="P229">
        <v>220</v>
      </c>
      <c r="Q229">
        <v>103</v>
      </c>
    </row>
    <row r="230" spans="1:17" x14ac:dyDescent="0.25">
      <c r="A230" t="s">
        <v>494</v>
      </c>
      <c r="B230" t="s">
        <v>124</v>
      </c>
      <c r="C230" s="2">
        <v>45245</v>
      </c>
      <c r="D230" t="s">
        <v>16</v>
      </c>
      <c r="E230" t="s">
        <v>11</v>
      </c>
      <c r="F230" t="s">
        <v>495</v>
      </c>
      <c r="G230" t="s">
        <v>24</v>
      </c>
      <c r="H230">
        <v>10</v>
      </c>
      <c r="I230" t="s">
        <v>1642</v>
      </c>
      <c r="J230">
        <v>130</v>
      </c>
      <c r="K230">
        <v>2</v>
      </c>
      <c r="L230" t="s">
        <v>1653</v>
      </c>
      <c r="M230" s="3">
        <v>0.81003936677165544</v>
      </c>
      <c r="N230" t="s">
        <v>1659</v>
      </c>
      <c r="O230">
        <v>260</v>
      </c>
      <c r="P230">
        <v>49</v>
      </c>
      <c r="Q230">
        <v>61</v>
      </c>
    </row>
    <row r="231" spans="1:17" x14ac:dyDescent="0.25">
      <c r="A231" t="s">
        <v>496</v>
      </c>
      <c r="B231" t="s">
        <v>127</v>
      </c>
      <c r="C231" s="2">
        <v>45258</v>
      </c>
      <c r="D231" t="s">
        <v>10</v>
      </c>
      <c r="E231" t="s">
        <v>11</v>
      </c>
      <c r="F231" t="s">
        <v>497</v>
      </c>
      <c r="G231" t="s">
        <v>13</v>
      </c>
      <c r="H231">
        <v>8</v>
      </c>
      <c r="I231" t="s">
        <v>1643</v>
      </c>
      <c r="J231">
        <v>72</v>
      </c>
      <c r="K231">
        <v>12</v>
      </c>
      <c r="L231" t="s">
        <v>1653</v>
      </c>
      <c r="M231" s="3">
        <v>0.35450072343254235</v>
      </c>
      <c r="N231" t="s">
        <v>1656</v>
      </c>
      <c r="O231">
        <v>864</v>
      </c>
      <c r="P231">
        <v>558</v>
      </c>
      <c r="Q231">
        <v>22</v>
      </c>
    </row>
    <row r="232" spans="1:17" x14ac:dyDescent="0.25">
      <c r="A232" t="s">
        <v>498</v>
      </c>
      <c r="B232" t="s">
        <v>130</v>
      </c>
      <c r="C232" s="2">
        <v>45251</v>
      </c>
      <c r="D232" t="s">
        <v>16</v>
      </c>
      <c r="E232" t="s">
        <v>11</v>
      </c>
      <c r="F232" t="s">
        <v>499</v>
      </c>
      <c r="G232" t="s">
        <v>18</v>
      </c>
      <c r="H232">
        <v>10</v>
      </c>
      <c r="I232" t="s">
        <v>1644</v>
      </c>
      <c r="J232">
        <v>65</v>
      </c>
      <c r="K232">
        <v>11</v>
      </c>
      <c r="L232" t="s">
        <v>1652</v>
      </c>
      <c r="M232" s="3">
        <v>0.34895469608332785</v>
      </c>
      <c r="N232" t="s">
        <v>1657</v>
      </c>
      <c r="O232">
        <v>715</v>
      </c>
      <c r="P232">
        <v>465</v>
      </c>
      <c r="Q232">
        <v>30</v>
      </c>
    </row>
    <row r="233" spans="1:17" x14ac:dyDescent="0.25">
      <c r="A233" t="s">
        <v>500</v>
      </c>
      <c r="B233" t="s">
        <v>133</v>
      </c>
      <c r="C233" s="2">
        <v>45245</v>
      </c>
      <c r="D233" t="s">
        <v>16</v>
      </c>
      <c r="E233" t="s">
        <v>11</v>
      </c>
      <c r="F233" t="s">
        <v>501</v>
      </c>
      <c r="G233" t="s">
        <v>24</v>
      </c>
      <c r="H233">
        <v>9</v>
      </c>
      <c r="I233" t="s">
        <v>1645</v>
      </c>
      <c r="J233">
        <v>250</v>
      </c>
      <c r="K233">
        <v>2</v>
      </c>
      <c r="L233" t="s">
        <v>1652</v>
      </c>
      <c r="M233" s="3">
        <v>0.52279578451533193</v>
      </c>
      <c r="N233" t="s">
        <v>1658</v>
      </c>
      <c r="O233">
        <v>500</v>
      </c>
      <c r="P233">
        <v>239</v>
      </c>
      <c r="Q233">
        <v>143</v>
      </c>
    </row>
    <row r="234" spans="1:17" x14ac:dyDescent="0.25">
      <c r="A234" t="s">
        <v>502</v>
      </c>
      <c r="B234" t="s">
        <v>136</v>
      </c>
      <c r="C234" s="2">
        <v>45257</v>
      </c>
      <c r="D234" t="s">
        <v>10</v>
      </c>
      <c r="E234" t="s">
        <v>11</v>
      </c>
      <c r="F234" t="s">
        <v>503</v>
      </c>
      <c r="G234" t="s">
        <v>13</v>
      </c>
      <c r="H234">
        <v>9</v>
      </c>
      <c r="I234" t="s">
        <v>1646</v>
      </c>
      <c r="J234">
        <v>130</v>
      </c>
      <c r="K234">
        <v>3</v>
      </c>
      <c r="L234" t="s">
        <v>1652</v>
      </c>
      <c r="M234" s="3">
        <v>0.69617887937852907</v>
      </c>
      <c r="N234" t="s">
        <v>1659</v>
      </c>
      <c r="O234">
        <v>390</v>
      </c>
      <c r="P234">
        <v>118</v>
      </c>
      <c r="Q234">
        <v>47</v>
      </c>
    </row>
    <row r="235" spans="1:17" x14ac:dyDescent="0.25">
      <c r="A235" t="s">
        <v>504</v>
      </c>
      <c r="B235" t="s">
        <v>72</v>
      </c>
      <c r="C235" s="2">
        <v>45234</v>
      </c>
      <c r="D235" t="s">
        <v>16</v>
      </c>
      <c r="E235" t="s">
        <v>22</v>
      </c>
      <c r="F235" t="s">
        <v>505</v>
      </c>
      <c r="G235" t="s">
        <v>18</v>
      </c>
      <c r="H235">
        <v>9</v>
      </c>
      <c r="I235" t="s">
        <v>1647</v>
      </c>
      <c r="J235">
        <v>72</v>
      </c>
      <c r="K235">
        <v>6</v>
      </c>
      <c r="L235" t="s">
        <v>1653</v>
      </c>
      <c r="M235" s="3">
        <v>0.55638354082081654</v>
      </c>
      <c r="N235" t="s">
        <v>1656</v>
      </c>
      <c r="O235">
        <v>432</v>
      </c>
      <c r="P235">
        <v>192</v>
      </c>
      <c r="Q235">
        <v>40</v>
      </c>
    </row>
    <row r="236" spans="1:17" x14ac:dyDescent="0.25">
      <c r="A236" t="s">
        <v>506</v>
      </c>
      <c r="B236" t="s">
        <v>75</v>
      </c>
      <c r="C236" s="2">
        <v>45252</v>
      </c>
      <c r="D236" t="s">
        <v>10</v>
      </c>
      <c r="E236" t="s">
        <v>11</v>
      </c>
      <c r="F236" t="s">
        <v>507</v>
      </c>
      <c r="G236" t="s">
        <v>24</v>
      </c>
      <c r="H236">
        <v>10</v>
      </c>
      <c r="I236" t="s">
        <v>1630</v>
      </c>
      <c r="J236">
        <v>65</v>
      </c>
      <c r="K236">
        <v>8</v>
      </c>
      <c r="L236" t="s">
        <v>1653</v>
      </c>
      <c r="M236" s="3">
        <v>7.8132692098414003E-2</v>
      </c>
      <c r="N236" t="s">
        <v>1657</v>
      </c>
      <c r="O236">
        <v>520</v>
      </c>
      <c r="P236">
        <v>479</v>
      </c>
      <c r="Q236">
        <v>29</v>
      </c>
    </row>
    <row r="237" spans="1:17" x14ac:dyDescent="0.25">
      <c r="A237" t="s">
        <v>508</v>
      </c>
      <c r="B237" t="s">
        <v>78</v>
      </c>
      <c r="C237" s="2">
        <v>45233</v>
      </c>
      <c r="D237" t="s">
        <v>16</v>
      </c>
      <c r="E237" t="s">
        <v>11</v>
      </c>
      <c r="F237" t="s">
        <v>509</v>
      </c>
      <c r="G237" t="s">
        <v>13</v>
      </c>
      <c r="H237">
        <v>9</v>
      </c>
      <c r="I237" t="s">
        <v>1631</v>
      </c>
      <c r="J237">
        <v>250</v>
      </c>
      <c r="K237">
        <v>1</v>
      </c>
      <c r="L237" t="s">
        <v>1653</v>
      </c>
      <c r="M237" s="3">
        <v>0.37783112687678633</v>
      </c>
      <c r="N237" t="s">
        <v>1658</v>
      </c>
      <c r="O237">
        <v>250</v>
      </c>
      <c r="P237">
        <v>156</v>
      </c>
      <c r="Q237">
        <v>115</v>
      </c>
    </row>
    <row r="238" spans="1:17" x14ac:dyDescent="0.25">
      <c r="A238" t="s">
        <v>510</v>
      </c>
      <c r="B238" t="s">
        <v>80</v>
      </c>
      <c r="C238" s="2">
        <v>45247</v>
      </c>
      <c r="D238" t="s">
        <v>10</v>
      </c>
      <c r="E238" t="s">
        <v>11</v>
      </c>
      <c r="F238" t="s">
        <v>511</v>
      </c>
      <c r="G238" t="s">
        <v>18</v>
      </c>
      <c r="H238">
        <v>10</v>
      </c>
      <c r="I238" t="s">
        <v>1632</v>
      </c>
      <c r="J238">
        <v>130</v>
      </c>
      <c r="K238">
        <v>7</v>
      </c>
      <c r="L238" t="s">
        <v>1653</v>
      </c>
      <c r="M238" s="3">
        <v>0.34200944354303275</v>
      </c>
      <c r="N238" t="s">
        <v>1659</v>
      </c>
      <c r="O238">
        <v>910</v>
      </c>
      <c r="P238">
        <v>599</v>
      </c>
      <c r="Q238">
        <v>78</v>
      </c>
    </row>
    <row r="239" spans="1:17" x14ac:dyDescent="0.25">
      <c r="A239" t="s">
        <v>512</v>
      </c>
      <c r="B239" t="s">
        <v>83</v>
      </c>
      <c r="C239" s="2">
        <v>45242</v>
      </c>
      <c r="D239" t="s">
        <v>16</v>
      </c>
      <c r="E239" t="s">
        <v>11</v>
      </c>
      <c r="F239" t="s">
        <v>513</v>
      </c>
      <c r="G239" t="s">
        <v>24</v>
      </c>
      <c r="H239">
        <v>9</v>
      </c>
      <c r="I239" t="s">
        <v>1650</v>
      </c>
      <c r="J239">
        <v>60</v>
      </c>
      <c r="K239">
        <v>11</v>
      </c>
      <c r="L239" t="s">
        <v>1653</v>
      </c>
      <c r="M239" s="3">
        <v>0.92737976442865855</v>
      </c>
      <c r="N239" t="s">
        <v>1660</v>
      </c>
      <c r="O239">
        <v>660</v>
      </c>
      <c r="P239">
        <v>48</v>
      </c>
      <c r="Q239">
        <v>24</v>
      </c>
    </row>
    <row r="240" spans="1:17" x14ac:dyDescent="0.25">
      <c r="A240" t="s">
        <v>514</v>
      </c>
      <c r="B240" t="s">
        <v>86</v>
      </c>
      <c r="C240" s="2">
        <v>45241</v>
      </c>
      <c r="D240" t="s">
        <v>21</v>
      </c>
      <c r="E240" t="s">
        <v>11</v>
      </c>
      <c r="F240" t="s">
        <v>515</v>
      </c>
      <c r="G240" t="s">
        <v>13</v>
      </c>
      <c r="H240">
        <v>8</v>
      </c>
      <c r="I240" t="s">
        <v>1623</v>
      </c>
      <c r="J240">
        <v>72</v>
      </c>
      <c r="K240">
        <v>6</v>
      </c>
      <c r="L240" t="s">
        <v>1653</v>
      </c>
      <c r="M240" s="3">
        <v>0.96938667185148797</v>
      </c>
      <c r="N240" t="s">
        <v>1656</v>
      </c>
      <c r="O240">
        <v>432</v>
      </c>
      <c r="P240">
        <v>13</v>
      </c>
      <c r="Q240">
        <v>42</v>
      </c>
    </row>
    <row r="241" spans="1:17" x14ac:dyDescent="0.25">
      <c r="A241" t="s">
        <v>516</v>
      </c>
      <c r="C241" s="2">
        <v>45244</v>
      </c>
      <c r="D241" t="s">
        <v>10</v>
      </c>
      <c r="E241" t="s">
        <v>11</v>
      </c>
      <c r="F241" t="s">
        <v>517</v>
      </c>
      <c r="G241" t="s">
        <v>18</v>
      </c>
      <c r="H241">
        <v>7</v>
      </c>
      <c r="I241" t="s">
        <v>1624</v>
      </c>
      <c r="J241">
        <v>65</v>
      </c>
      <c r="K241">
        <v>6</v>
      </c>
      <c r="L241" t="s">
        <v>1653</v>
      </c>
      <c r="M241" s="3">
        <v>0.24406307827004359</v>
      </c>
      <c r="N241" t="s">
        <v>1657</v>
      </c>
      <c r="O241">
        <v>390</v>
      </c>
      <c r="P241">
        <v>295</v>
      </c>
      <c r="Q241">
        <v>33</v>
      </c>
    </row>
    <row r="242" spans="1:17" x14ac:dyDescent="0.25">
      <c r="A242" t="s">
        <v>518</v>
      </c>
      <c r="B242" t="s">
        <v>92</v>
      </c>
      <c r="C242" s="2">
        <v>45258</v>
      </c>
      <c r="D242" t="s">
        <v>16</v>
      </c>
      <c r="E242" t="s">
        <v>11</v>
      </c>
      <c r="F242" t="s">
        <v>519</v>
      </c>
      <c r="G242" t="s">
        <v>24</v>
      </c>
      <c r="H242">
        <v>10</v>
      </c>
      <c r="I242" t="s">
        <v>1636</v>
      </c>
      <c r="J242">
        <v>250</v>
      </c>
      <c r="K242">
        <v>2</v>
      </c>
      <c r="L242" t="s">
        <v>1652</v>
      </c>
      <c r="M242" s="3">
        <v>0.931057824254786</v>
      </c>
      <c r="N242" t="s">
        <v>1658</v>
      </c>
      <c r="O242">
        <v>500</v>
      </c>
      <c r="P242">
        <v>34</v>
      </c>
      <c r="Q242">
        <v>163</v>
      </c>
    </row>
    <row r="243" spans="1:17" x14ac:dyDescent="0.25">
      <c r="A243" t="s">
        <v>520</v>
      </c>
      <c r="B243" t="s">
        <v>95</v>
      </c>
      <c r="C243" s="2">
        <v>45237</v>
      </c>
      <c r="D243" t="s">
        <v>16</v>
      </c>
      <c r="E243" t="s">
        <v>11</v>
      </c>
      <c r="F243" t="s">
        <v>521</v>
      </c>
      <c r="G243" t="s">
        <v>13</v>
      </c>
      <c r="H243">
        <v>7</v>
      </c>
      <c r="I243" t="s">
        <v>1637</v>
      </c>
      <c r="J243">
        <v>130</v>
      </c>
      <c r="K243">
        <v>4</v>
      </c>
      <c r="L243" t="s">
        <v>1652</v>
      </c>
      <c r="M243" s="3">
        <v>0.67570229189541975</v>
      </c>
      <c r="N243" t="s">
        <v>1659</v>
      </c>
      <c r="O243">
        <v>520</v>
      </c>
      <c r="P243">
        <v>169</v>
      </c>
      <c r="Q243">
        <v>78</v>
      </c>
    </row>
    <row r="244" spans="1:17" x14ac:dyDescent="0.25">
      <c r="A244" t="s">
        <v>522</v>
      </c>
      <c r="B244" t="s">
        <v>97</v>
      </c>
      <c r="C244" s="2">
        <v>45259</v>
      </c>
      <c r="D244" t="s">
        <v>10</v>
      </c>
      <c r="E244" t="s">
        <v>11</v>
      </c>
      <c r="F244" t="s">
        <v>523</v>
      </c>
      <c r="G244" t="s">
        <v>18</v>
      </c>
      <c r="H244">
        <v>8</v>
      </c>
      <c r="I244" t="s">
        <v>1638</v>
      </c>
      <c r="J244">
        <v>72</v>
      </c>
      <c r="K244">
        <v>7</v>
      </c>
      <c r="L244" t="s">
        <v>1652</v>
      </c>
      <c r="M244" s="3">
        <v>0.91192982577548221</v>
      </c>
      <c r="N244" t="s">
        <v>1656</v>
      </c>
      <c r="O244">
        <v>504</v>
      </c>
      <c r="P244">
        <v>44</v>
      </c>
      <c r="Q244">
        <v>35</v>
      </c>
    </row>
    <row r="245" spans="1:17" x14ac:dyDescent="0.25">
      <c r="A245" t="s">
        <v>524</v>
      </c>
      <c r="B245" t="s">
        <v>148</v>
      </c>
      <c r="C245" s="2">
        <v>45244</v>
      </c>
      <c r="D245" t="s">
        <v>16</v>
      </c>
      <c r="E245" t="s">
        <v>11</v>
      </c>
      <c r="F245" t="s">
        <v>525</v>
      </c>
      <c r="G245" t="s">
        <v>24</v>
      </c>
      <c r="H245">
        <v>9</v>
      </c>
      <c r="I245" t="s">
        <v>1639</v>
      </c>
      <c r="J245">
        <v>65</v>
      </c>
      <c r="K245">
        <v>13</v>
      </c>
      <c r="L245" t="s">
        <v>1653</v>
      </c>
      <c r="M245" s="3">
        <v>0.46313611506175134</v>
      </c>
      <c r="N245" t="s">
        <v>1657</v>
      </c>
      <c r="O245">
        <v>845</v>
      </c>
      <c r="P245">
        <v>454</v>
      </c>
      <c r="Q245">
        <v>30</v>
      </c>
    </row>
    <row r="246" spans="1:17" x14ac:dyDescent="0.25">
      <c r="A246" t="s">
        <v>526</v>
      </c>
      <c r="B246" t="s">
        <v>15</v>
      </c>
      <c r="C246" s="2">
        <v>45240</v>
      </c>
      <c r="D246" t="s">
        <v>10</v>
      </c>
      <c r="E246" t="s">
        <v>11</v>
      </c>
      <c r="F246" t="s">
        <v>527</v>
      </c>
      <c r="G246" t="s">
        <v>13</v>
      </c>
      <c r="H246">
        <v>9</v>
      </c>
      <c r="I246" t="s">
        <v>1629</v>
      </c>
      <c r="J246">
        <v>250</v>
      </c>
      <c r="K246">
        <v>1</v>
      </c>
      <c r="L246" t="s">
        <v>1653</v>
      </c>
      <c r="M246" s="3">
        <v>5.3530222562513607E-2</v>
      </c>
      <c r="N246" t="s">
        <v>1658</v>
      </c>
      <c r="O246">
        <v>250</v>
      </c>
      <c r="P246">
        <v>237</v>
      </c>
      <c r="Q246">
        <v>155</v>
      </c>
    </row>
    <row r="247" spans="1:17" x14ac:dyDescent="0.25">
      <c r="A247" t="s">
        <v>528</v>
      </c>
      <c r="B247" t="s">
        <v>20</v>
      </c>
      <c r="C247" s="2">
        <v>45260</v>
      </c>
      <c r="D247" t="s">
        <v>16</v>
      </c>
      <c r="E247" t="s">
        <v>11</v>
      </c>
      <c r="F247" t="s">
        <v>529</v>
      </c>
      <c r="G247" t="s">
        <v>18</v>
      </c>
      <c r="H247">
        <v>9</v>
      </c>
      <c r="I247" t="s">
        <v>1630</v>
      </c>
      <c r="J247">
        <v>130</v>
      </c>
      <c r="K247">
        <v>2</v>
      </c>
      <c r="L247" t="s">
        <v>1653</v>
      </c>
      <c r="M247" s="3">
        <v>0.10135414856508229</v>
      </c>
      <c r="N247" t="s">
        <v>1659</v>
      </c>
      <c r="O247">
        <v>260</v>
      </c>
      <c r="P247">
        <v>234</v>
      </c>
      <c r="Q247">
        <v>77</v>
      </c>
    </row>
    <row r="248" spans="1:17" x14ac:dyDescent="0.25">
      <c r="A248" t="s">
        <v>530</v>
      </c>
      <c r="B248" t="s">
        <v>26</v>
      </c>
      <c r="C248" s="2">
        <v>45242</v>
      </c>
      <c r="D248" t="s">
        <v>16</v>
      </c>
      <c r="E248" t="s">
        <v>11</v>
      </c>
      <c r="F248" t="s">
        <v>531</v>
      </c>
      <c r="G248" t="s">
        <v>24</v>
      </c>
      <c r="H248">
        <v>9</v>
      </c>
      <c r="I248" t="s">
        <v>1631</v>
      </c>
      <c r="J248">
        <v>60</v>
      </c>
      <c r="K248">
        <v>10</v>
      </c>
      <c r="L248" t="s">
        <v>1653</v>
      </c>
      <c r="M248" s="3">
        <v>0.15413196820236597</v>
      </c>
      <c r="N248" t="s">
        <v>1660</v>
      </c>
      <c r="O248">
        <v>600</v>
      </c>
      <c r="P248">
        <v>508</v>
      </c>
      <c r="Q248">
        <v>21</v>
      </c>
    </row>
    <row r="249" spans="1:17" x14ac:dyDescent="0.25">
      <c r="A249" t="s">
        <v>532</v>
      </c>
      <c r="B249" t="s">
        <v>29</v>
      </c>
      <c r="C249" s="2">
        <v>45234</v>
      </c>
      <c r="D249" t="s">
        <v>10</v>
      </c>
      <c r="E249" t="s">
        <v>11</v>
      </c>
      <c r="F249" t="s">
        <v>533</v>
      </c>
      <c r="G249" t="s">
        <v>13</v>
      </c>
      <c r="H249">
        <v>9</v>
      </c>
      <c r="I249" t="s">
        <v>1641</v>
      </c>
      <c r="J249">
        <v>95</v>
      </c>
      <c r="K249">
        <v>4</v>
      </c>
      <c r="L249" t="s">
        <v>1653</v>
      </c>
      <c r="M249" s="3">
        <v>0.99147229272651061</v>
      </c>
      <c r="N249" t="s">
        <v>1661</v>
      </c>
      <c r="O249">
        <v>380</v>
      </c>
      <c r="P249">
        <v>3</v>
      </c>
      <c r="Q249">
        <v>32</v>
      </c>
    </row>
    <row r="250" spans="1:17" x14ac:dyDescent="0.25">
      <c r="A250" t="s">
        <v>534</v>
      </c>
      <c r="B250" t="s">
        <v>32</v>
      </c>
      <c r="C250" s="2">
        <v>45245</v>
      </c>
      <c r="D250" t="s">
        <v>16</v>
      </c>
      <c r="E250" t="s">
        <v>11</v>
      </c>
      <c r="F250" t="s">
        <v>535</v>
      </c>
      <c r="G250" t="s">
        <v>13</v>
      </c>
      <c r="H250">
        <v>7</v>
      </c>
      <c r="I250" t="s">
        <v>1642</v>
      </c>
      <c r="J250">
        <v>72</v>
      </c>
      <c r="K250">
        <v>4</v>
      </c>
      <c r="L250" t="s">
        <v>1653</v>
      </c>
      <c r="M250" s="3">
        <v>0.26792541838229555</v>
      </c>
      <c r="N250" t="s">
        <v>1656</v>
      </c>
      <c r="O250">
        <v>288</v>
      </c>
      <c r="P250">
        <v>211</v>
      </c>
      <c r="Q250">
        <v>29</v>
      </c>
    </row>
    <row r="251" spans="1:17" x14ac:dyDescent="0.25">
      <c r="A251" t="s">
        <v>536</v>
      </c>
      <c r="B251" t="s">
        <v>148</v>
      </c>
      <c r="C251" s="2">
        <v>45247</v>
      </c>
      <c r="D251" t="s">
        <v>10</v>
      </c>
      <c r="E251" t="s">
        <v>11</v>
      </c>
      <c r="F251" t="s">
        <v>537</v>
      </c>
      <c r="G251" t="s">
        <v>13</v>
      </c>
      <c r="H251">
        <v>9</v>
      </c>
      <c r="I251" t="s">
        <v>1643</v>
      </c>
      <c r="J251">
        <v>65</v>
      </c>
      <c r="K251">
        <v>7</v>
      </c>
      <c r="L251" t="s">
        <v>1653</v>
      </c>
      <c r="M251" s="3">
        <v>0.67400237007588726</v>
      </c>
      <c r="N251" t="s">
        <v>1657</v>
      </c>
      <c r="O251">
        <v>455</v>
      </c>
      <c r="P251">
        <v>148</v>
      </c>
      <c r="Q251">
        <v>17</v>
      </c>
    </row>
    <row r="252" spans="1:17" x14ac:dyDescent="0.25">
      <c r="A252" t="s">
        <v>538</v>
      </c>
      <c r="B252" t="s">
        <v>15</v>
      </c>
      <c r="C252" s="2">
        <v>45256</v>
      </c>
      <c r="D252" t="s">
        <v>16</v>
      </c>
      <c r="E252" t="s">
        <v>11</v>
      </c>
      <c r="F252" t="s">
        <v>539</v>
      </c>
      <c r="G252" t="s">
        <v>18</v>
      </c>
      <c r="H252">
        <v>7</v>
      </c>
      <c r="I252" t="s">
        <v>1644</v>
      </c>
      <c r="J252">
        <v>250</v>
      </c>
      <c r="K252">
        <v>2</v>
      </c>
      <c r="L252" t="s">
        <v>1652</v>
      </c>
      <c r="M252" s="3">
        <v>0.10779012567415547</v>
      </c>
      <c r="N252" t="s">
        <v>1658</v>
      </c>
      <c r="O252">
        <v>500</v>
      </c>
      <c r="P252">
        <v>446</v>
      </c>
      <c r="Q252">
        <v>63</v>
      </c>
    </row>
    <row r="253" spans="1:17" x14ac:dyDescent="0.25">
      <c r="A253" t="s">
        <v>540</v>
      </c>
      <c r="B253" t="s">
        <v>20</v>
      </c>
      <c r="C253" s="2">
        <v>45237</v>
      </c>
      <c r="D253" t="s">
        <v>21</v>
      </c>
      <c r="E253" t="s">
        <v>22</v>
      </c>
      <c r="F253" t="s">
        <v>541</v>
      </c>
      <c r="G253" t="s">
        <v>24</v>
      </c>
      <c r="H253">
        <v>8</v>
      </c>
      <c r="I253" t="s">
        <v>1645</v>
      </c>
      <c r="J253">
        <v>130</v>
      </c>
      <c r="K253">
        <v>4</v>
      </c>
      <c r="L253" t="s">
        <v>1652</v>
      </c>
      <c r="M253" s="3">
        <v>6.5825812137458972E-2</v>
      </c>
      <c r="N253" t="s">
        <v>1659</v>
      </c>
      <c r="O253">
        <v>520</v>
      </c>
      <c r="P253">
        <v>486</v>
      </c>
      <c r="Q253">
        <v>61</v>
      </c>
    </row>
    <row r="254" spans="1:17" x14ac:dyDescent="0.25">
      <c r="A254" t="s">
        <v>542</v>
      </c>
      <c r="B254" t="s">
        <v>26</v>
      </c>
      <c r="C254" s="2">
        <v>45248</v>
      </c>
      <c r="D254" t="s">
        <v>10</v>
      </c>
      <c r="E254" t="s">
        <v>11</v>
      </c>
      <c r="F254" t="s">
        <v>543</v>
      </c>
      <c r="G254" t="s">
        <v>13</v>
      </c>
      <c r="H254">
        <v>6</v>
      </c>
      <c r="I254" t="s">
        <v>1646</v>
      </c>
      <c r="J254">
        <v>72</v>
      </c>
      <c r="K254">
        <v>11</v>
      </c>
      <c r="L254" t="s">
        <v>1652</v>
      </c>
      <c r="M254" s="3">
        <v>0.36167362480508147</v>
      </c>
      <c r="N254" t="s">
        <v>1656</v>
      </c>
      <c r="O254">
        <v>792</v>
      </c>
      <c r="P254">
        <v>506</v>
      </c>
      <c r="Q254">
        <v>37</v>
      </c>
    </row>
    <row r="255" spans="1:17" x14ac:dyDescent="0.25">
      <c r="A255" t="s">
        <v>544</v>
      </c>
      <c r="B255" t="s">
        <v>29</v>
      </c>
      <c r="C255" s="2">
        <v>45240</v>
      </c>
      <c r="D255" t="s">
        <v>16</v>
      </c>
      <c r="E255" t="s">
        <v>11</v>
      </c>
      <c r="F255" t="s">
        <v>545</v>
      </c>
      <c r="G255" t="s">
        <v>18</v>
      </c>
      <c r="H255">
        <v>2</v>
      </c>
      <c r="I255" t="s">
        <v>1647</v>
      </c>
      <c r="J255">
        <v>65</v>
      </c>
      <c r="K255">
        <v>9</v>
      </c>
      <c r="L255" t="s">
        <v>1653</v>
      </c>
      <c r="M255" s="3">
        <v>0.15611277710708626</v>
      </c>
      <c r="N255" t="s">
        <v>1657</v>
      </c>
      <c r="O255">
        <v>585</v>
      </c>
      <c r="P255">
        <v>494</v>
      </c>
      <c r="Q255">
        <v>33</v>
      </c>
    </row>
    <row r="256" spans="1:17" x14ac:dyDescent="0.25">
      <c r="A256" t="s">
        <v>546</v>
      </c>
      <c r="B256" t="s">
        <v>32</v>
      </c>
      <c r="C256" s="2">
        <v>45258</v>
      </c>
      <c r="D256" t="s">
        <v>16</v>
      </c>
      <c r="E256" t="s">
        <v>11</v>
      </c>
      <c r="F256" t="s">
        <v>547</v>
      </c>
      <c r="G256" t="s">
        <v>24</v>
      </c>
      <c r="H256">
        <v>4</v>
      </c>
      <c r="I256" t="s">
        <v>1630</v>
      </c>
      <c r="J256">
        <v>250</v>
      </c>
      <c r="K256">
        <v>2</v>
      </c>
      <c r="L256" t="s">
        <v>1653</v>
      </c>
      <c r="M256" s="3">
        <v>0.11892962947938523</v>
      </c>
      <c r="N256" t="s">
        <v>1658</v>
      </c>
      <c r="O256">
        <v>500</v>
      </c>
      <c r="P256">
        <v>441</v>
      </c>
      <c r="Q256">
        <v>153</v>
      </c>
    </row>
    <row r="257" spans="1:17" x14ac:dyDescent="0.25">
      <c r="A257" t="s">
        <v>548</v>
      </c>
      <c r="B257" t="s">
        <v>35</v>
      </c>
      <c r="C257" s="2">
        <v>45239</v>
      </c>
      <c r="D257" t="s">
        <v>10</v>
      </c>
      <c r="E257" t="s">
        <v>11</v>
      </c>
      <c r="F257" t="s">
        <v>549</v>
      </c>
      <c r="G257" t="s">
        <v>13</v>
      </c>
      <c r="H257">
        <v>1</v>
      </c>
      <c r="I257" t="s">
        <v>1631</v>
      </c>
      <c r="J257">
        <v>130</v>
      </c>
      <c r="K257">
        <v>5</v>
      </c>
      <c r="L257" t="s">
        <v>1653</v>
      </c>
      <c r="M257" s="3">
        <v>0.94178498482348294</v>
      </c>
      <c r="N257" t="s">
        <v>1659</v>
      </c>
      <c r="O257">
        <v>650</v>
      </c>
      <c r="P257">
        <v>38</v>
      </c>
      <c r="Q257">
        <v>53</v>
      </c>
    </row>
    <row r="258" spans="1:17" x14ac:dyDescent="0.25">
      <c r="A258" t="s">
        <v>550</v>
      </c>
      <c r="B258" t="s">
        <v>35</v>
      </c>
      <c r="C258" s="2">
        <v>45250</v>
      </c>
      <c r="D258" t="s">
        <v>16</v>
      </c>
      <c r="E258" t="s">
        <v>11</v>
      </c>
      <c r="F258" t="s">
        <v>551</v>
      </c>
      <c r="G258" t="s">
        <v>18</v>
      </c>
      <c r="H258">
        <v>9</v>
      </c>
      <c r="I258" t="s">
        <v>1632</v>
      </c>
      <c r="J258">
        <v>60</v>
      </c>
      <c r="K258">
        <v>5</v>
      </c>
      <c r="L258" t="s">
        <v>1653</v>
      </c>
      <c r="M258" s="3">
        <v>0.82224390590219021</v>
      </c>
      <c r="N258" t="s">
        <v>1660</v>
      </c>
      <c r="O258">
        <v>300</v>
      </c>
      <c r="P258">
        <v>53</v>
      </c>
      <c r="Q258">
        <v>28</v>
      </c>
    </row>
    <row r="259" spans="1:17" x14ac:dyDescent="0.25">
      <c r="A259" t="s">
        <v>552</v>
      </c>
      <c r="B259" t="s">
        <v>40</v>
      </c>
      <c r="C259" s="2">
        <v>45240</v>
      </c>
      <c r="D259" t="s">
        <v>16</v>
      </c>
      <c r="E259" t="s">
        <v>22</v>
      </c>
      <c r="F259" t="s">
        <v>553</v>
      </c>
      <c r="G259" t="s">
        <v>24</v>
      </c>
      <c r="H259">
        <v>6</v>
      </c>
      <c r="I259" t="s">
        <v>1645</v>
      </c>
      <c r="J259">
        <v>72</v>
      </c>
      <c r="K259">
        <v>10</v>
      </c>
      <c r="L259" t="s">
        <v>1653</v>
      </c>
      <c r="M259" s="3">
        <v>1.5473035826796155E-2</v>
      </c>
      <c r="N259" t="s">
        <v>1656</v>
      </c>
      <c r="O259">
        <v>720</v>
      </c>
      <c r="P259">
        <v>709</v>
      </c>
      <c r="Q259">
        <v>42</v>
      </c>
    </row>
    <row r="260" spans="1:17" x14ac:dyDescent="0.25">
      <c r="A260" t="s">
        <v>554</v>
      </c>
      <c r="B260" t="s">
        <v>32</v>
      </c>
      <c r="C260" s="2">
        <v>45239</v>
      </c>
      <c r="D260" t="s">
        <v>10</v>
      </c>
      <c r="E260" t="s">
        <v>11</v>
      </c>
      <c r="F260" t="s">
        <v>555</v>
      </c>
      <c r="G260" t="s">
        <v>13</v>
      </c>
      <c r="H260">
        <v>9</v>
      </c>
      <c r="I260" t="s">
        <v>1636</v>
      </c>
      <c r="J260">
        <v>65</v>
      </c>
      <c r="K260">
        <v>3</v>
      </c>
      <c r="L260" t="s">
        <v>1653</v>
      </c>
      <c r="M260" s="3">
        <v>0.57002189482885535</v>
      </c>
      <c r="N260" t="s">
        <v>1657</v>
      </c>
      <c r="O260">
        <v>195</v>
      </c>
      <c r="P260">
        <v>84</v>
      </c>
      <c r="Q260">
        <v>42</v>
      </c>
    </row>
    <row r="261" spans="1:17" x14ac:dyDescent="0.25">
      <c r="A261" t="s">
        <v>556</v>
      </c>
      <c r="B261" t="s">
        <v>45</v>
      </c>
      <c r="C261" s="2">
        <v>45259</v>
      </c>
      <c r="D261" t="s">
        <v>16</v>
      </c>
      <c r="E261" t="s">
        <v>11</v>
      </c>
      <c r="F261" t="s">
        <v>557</v>
      </c>
      <c r="G261" t="s">
        <v>18</v>
      </c>
      <c r="H261">
        <v>9</v>
      </c>
      <c r="I261" t="s">
        <v>1645</v>
      </c>
      <c r="J261">
        <v>250</v>
      </c>
      <c r="K261">
        <v>3</v>
      </c>
      <c r="L261" t="s">
        <v>1652</v>
      </c>
      <c r="M261" s="3">
        <v>0.22169123462523532</v>
      </c>
      <c r="N261" t="s">
        <v>1658</v>
      </c>
      <c r="O261">
        <v>750</v>
      </c>
      <c r="P261">
        <v>584</v>
      </c>
      <c r="Q261">
        <v>118</v>
      </c>
    </row>
    <row r="262" spans="1:17" x14ac:dyDescent="0.25">
      <c r="A262" t="s">
        <v>558</v>
      </c>
      <c r="C262" s="2">
        <v>45231</v>
      </c>
      <c r="D262" t="s">
        <v>21</v>
      </c>
      <c r="E262" t="s">
        <v>11</v>
      </c>
      <c r="F262" t="s">
        <v>559</v>
      </c>
      <c r="G262" t="s">
        <v>24</v>
      </c>
      <c r="H262">
        <v>3</v>
      </c>
      <c r="I262" t="s">
        <v>1636</v>
      </c>
      <c r="J262">
        <v>130</v>
      </c>
      <c r="K262">
        <v>6</v>
      </c>
      <c r="L262" t="s">
        <v>1653</v>
      </c>
      <c r="M262" s="3">
        <v>0.16327712663351335</v>
      </c>
      <c r="N262" t="s">
        <v>1659</v>
      </c>
      <c r="O262">
        <v>780</v>
      </c>
      <c r="P262">
        <v>653</v>
      </c>
      <c r="Q262">
        <v>55</v>
      </c>
    </row>
    <row r="263" spans="1:17" x14ac:dyDescent="0.25">
      <c r="A263" t="s">
        <v>560</v>
      </c>
      <c r="B263" t="s">
        <v>50</v>
      </c>
      <c r="C263" s="2">
        <v>45245</v>
      </c>
      <c r="D263" t="s">
        <v>10</v>
      </c>
      <c r="E263" t="s">
        <v>11</v>
      </c>
      <c r="F263" t="s">
        <v>561</v>
      </c>
      <c r="G263" t="s">
        <v>13</v>
      </c>
      <c r="H263">
        <v>2</v>
      </c>
      <c r="I263" t="s">
        <v>1645</v>
      </c>
      <c r="J263">
        <v>72</v>
      </c>
      <c r="K263">
        <v>9</v>
      </c>
      <c r="L263" t="s">
        <v>1652</v>
      </c>
      <c r="M263" s="3">
        <v>0.71431849239690393</v>
      </c>
      <c r="N263" t="s">
        <v>1656</v>
      </c>
      <c r="O263">
        <v>648</v>
      </c>
      <c r="P263">
        <v>185</v>
      </c>
      <c r="Q263">
        <v>43</v>
      </c>
    </row>
    <row r="264" spans="1:17" x14ac:dyDescent="0.25">
      <c r="A264" t="s">
        <v>562</v>
      </c>
      <c r="B264" t="s">
        <v>52</v>
      </c>
      <c r="C264" s="2">
        <v>45237</v>
      </c>
      <c r="D264" t="s">
        <v>16</v>
      </c>
      <c r="E264" t="s">
        <v>11</v>
      </c>
      <c r="F264" t="s">
        <v>563</v>
      </c>
      <c r="G264" t="s">
        <v>18</v>
      </c>
      <c r="H264">
        <v>3</v>
      </c>
      <c r="I264" t="s">
        <v>1636</v>
      </c>
      <c r="J264">
        <v>65</v>
      </c>
      <c r="K264">
        <v>7</v>
      </c>
      <c r="L264" t="s">
        <v>1653</v>
      </c>
      <c r="M264" s="3">
        <v>0.58151491016386692</v>
      </c>
      <c r="N264" t="s">
        <v>1657</v>
      </c>
      <c r="O264">
        <v>455</v>
      </c>
      <c r="P264">
        <v>190</v>
      </c>
      <c r="Q264">
        <v>22</v>
      </c>
    </row>
    <row r="265" spans="1:17" x14ac:dyDescent="0.25">
      <c r="A265" t="s">
        <v>564</v>
      </c>
      <c r="B265" t="s">
        <v>32</v>
      </c>
      <c r="C265" s="2">
        <v>45249</v>
      </c>
      <c r="D265" t="s">
        <v>21</v>
      </c>
      <c r="E265" t="s">
        <v>22</v>
      </c>
      <c r="F265" t="s">
        <v>565</v>
      </c>
      <c r="G265" t="s">
        <v>24</v>
      </c>
      <c r="H265">
        <v>10</v>
      </c>
      <c r="I265" t="s">
        <v>1645</v>
      </c>
      <c r="J265">
        <v>250</v>
      </c>
      <c r="K265">
        <v>1</v>
      </c>
      <c r="L265" t="s">
        <v>1652</v>
      </c>
      <c r="M265" s="3">
        <v>0.94025500085845537</v>
      </c>
      <c r="N265" t="s">
        <v>1658</v>
      </c>
      <c r="O265">
        <v>250</v>
      </c>
      <c r="P265">
        <v>15</v>
      </c>
      <c r="Q265">
        <v>158</v>
      </c>
    </row>
    <row r="266" spans="1:17" x14ac:dyDescent="0.25">
      <c r="A266" t="s">
        <v>566</v>
      </c>
      <c r="B266" t="s">
        <v>57</v>
      </c>
      <c r="C266" s="2">
        <v>45242</v>
      </c>
      <c r="D266" t="s">
        <v>10</v>
      </c>
      <c r="E266" t="s">
        <v>11</v>
      </c>
      <c r="F266" t="s">
        <v>567</v>
      </c>
      <c r="G266" t="s">
        <v>13</v>
      </c>
      <c r="H266">
        <v>3</v>
      </c>
      <c r="I266" t="s">
        <v>1636</v>
      </c>
      <c r="J266">
        <v>130</v>
      </c>
      <c r="K266">
        <v>3</v>
      </c>
      <c r="L266" t="s">
        <v>1653</v>
      </c>
      <c r="M266" s="3">
        <v>0.85696007733376245</v>
      </c>
      <c r="N266" t="s">
        <v>1659</v>
      </c>
      <c r="O266">
        <v>390</v>
      </c>
      <c r="P266">
        <v>56</v>
      </c>
      <c r="Q266">
        <v>85</v>
      </c>
    </row>
    <row r="267" spans="1:17" x14ac:dyDescent="0.25">
      <c r="A267" t="s">
        <v>568</v>
      </c>
      <c r="B267" t="s">
        <v>48</v>
      </c>
      <c r="C267" s="2">
        <v>45253</v>
      </c>
      <c r="D267" t="s">
        <v>16</v>
      </c>
      <c r="E267" t="s">
        <v>11</v>
      </c>
      <c r="F267" t="s">
        <v>569</v>
      </c>
      <c r="G267" t="s">
        <v>18</v>
      </c>
      <c r="H267">
        <v>1</v>
      </c>
      <c r="I267" t="s">
        <v>1645</v>
      </c>
      <c r="J267">
        <v>60</v>
      </c>
      <c r="K267">
        <v>6</v>
      </c>
      <c r="L267" t="s">
        <v>1652</v>
      </c>
      <c r="M267" s="3">
        <v>0.73704670632037661</v>
      </c>
      <c r="N267" t="s">
        <v>1660</v>
      </c>
      <c r="O267">
        <v>360</v>
      </c>
      <c r="P267">
        <v>95</v>
      </c>
      <c r="Q267">
        <v>20</v>
      </c>
    </row>
    <row r="268" spans="1:17" x14ac:dyDescent="0.25">
      <c r="A268" t="s">
        <v>570</v>
      </c>
      <c r="B268" t="s">
        <v>29</v>
      </c>
      <c r="C268" s="2">
        <v>45239</v>
      </c>
      <c r="D268" t="s">
        <v>21</v>
      </c>
      <c r="E268" t="s">
        <v>11</v>
      </c>
      <c r="F268" t="s">
        <v>571</v>
      </c>
      <c r="G268" t="s">
        <v>24</v>
      </c>
      <c r="H268">
        <v>5</v>
      </c>
      <c r="I268" t="s">
        <v>1636</v>
      </c>
      <c r="J268">
        <v>95</v>
      </c>
      <c r="K268">
        <v>5</v>
      </c>
      <c r="L268" t="s">
        <v>1653</v>
      </c>
      <c r="M268" s="3">
        <v>0.99556674564351355</v>
      </c>
      <c r="N268" t="s">
        <v>1661</v>
      </c>
      <c r="O268">
        <v>475</v>
      </c>
      <c r="P268">
        <v>2</v>
      </c>
      <c r="Q268">
        <v>49</v>
      </c>
    </row>
    <row r="269" spans="1:17" x14ac:dyDescent="0.25">
      <c r="A269" t="s">
        <v>572</v>
      </c>
      <c r="B269" t="s">
        <v>64</v>
      </c>
      <c r="C269" s="2">
        <v>45248</v>
      </c>
      <c r="D269" t="s">
        <v>10</v>
      </c>
      <c r="E269" t="s">
        <v>11</v>
      </c>
      <c r="F269" t="s">
        <v>573</v>
      </c>
      <c r="G269" t="s">
        <v>13</v>
      </c>
      <c r="H269">
        <v>1</v>
      </c>
      <c r="I269" t="s">
        <v>1645</v>
      </c>
      <c r="J269">
        <v>72</v>
      </c>
      <c r="K269">
        <v>8</v>
      </c>
      <c r="L269" t="s">
        <v>1652</v>
      </c>
      <c r="M269" s="3">
        <v>0.82336237784945987</v>
      </c>
      <c r="N269" t="s">
        <v>1656</v>
      </c>
      <c r="O269">
        <v>576</v>
      </c>
      <c r="P269">
        <v>102</v>
      </c>
      <c r="Q269">
        <v>46</v>
      </c>
    </row>
    <row r="270" spans="1:17" x14ac:dyDescent="0.25">
      <c r="A270" t="s">
        <v>574</v>
      </c>
      <c r="B270" t="s">
        <v>67</v>
      </c>
      <c r="C270" s="2">
        <v>45246</v>
      </c>
      <c r="D270" t="s">
        <v>16</v>
      </c>
      <c r="E270" t="s">
        <v>11</v>
      </c>
      <c r="F270" t="s">
        <v>575</v>
      </c>
      <c r="G270" t="s">
        <v>18</v>
      </c>
      <c r="H270">
        <v>5</v>
      </c>
      <c r="I270" t="s">
        <v>1636</v>
      </c>
      <c r="J270">
        <v>65</v>
      </c>
      <c r="K270">
        <v>13</v>
      </c>
      <c r="L270" t="s">
        <v>1653</v>
      </c>
      <c r="M270" s="3">
        <v>0.21429857063805535</v>
      </c>
      <c r="N270" t="s">
        <v>1657</v>
      </c>
      <c r="O270">
        <v>845</v>
      </c>
      <c r="P270">
        <v>664</v>
      </c>
      <c r="Q270">
        <v>36</v>
      </c>
    </row>
    <row r="271" spans="1:17" x14ac:dyDescent="0.25">
      <c r="A271" t="s">
        <v>576</v>
      </c>
      <c r="B271" t="s">
        <v>70</v>
      </c>
      <c r="C271" s="2">
        <v>45239</v>
      </c>
      <c r="D271" t="s">
        <v>16</v>
      </c>
      <c r="E271" t="s">
        <v>22</v>
      </c>
      <c r="F271" t="s">
        <v>577</v>
      </c>
      <c r="G271" t="s">
        <v>24</v>
      </c>
      <c r="H271">
        <v>5</v>
      </c>
      <c r="I271" t="s">
        <v>1645</v>
      </c>
      <c r="J271">
        <v>250</v>
      </c>
      <c r="K271">
        <v>2</v>
      </c>
      <c r="L271" t="s">
        <v>1652</v>
      </c>
      <c r="M271" s="3">
        <v>0.9858246368711242</v>
      </c>
      <c r="N271" t="s">
        <v>1658</v>
      </c>
      <c r="O271">
        <v>500</v>
      </c>
      <c r="P271">
        <v>7</v>
      </c>
      <c r="Q271">
        <v>138</v>
      </c>
    </row>
    <row r="272" spans="1:17" x14ac:dyDescent="0.25">
      <c r="A272" t="s">
        <v>578</v>
      </c>
      <c r="B272" t="s">
        <v>72</v>
      </c>
      <c r="C272" s="2">
        <v>45254</v>
      </c>
      <c r="D272" t="s">
        <v>10</v>
      </c>
      <c r="E272" t="s">
        <v>11</v>
      </c>
      <c r="F272" t="s">
        <v>579</v>
      </c>
      <c r="G272" t="s">
        <v>13</v>
      </c>
      <c r="H272">
        <v>3</v>
      </c>
      <c r="I272" t="s">
        <v>1636</v>
      </c>
      <c r="J272">
        <v>130</v>
      </c>
      <c r="K272">
        <v>6</v>
      </c>
      <c r="L272" t="s">
        <v>1653</v>
      </c>
      <c r="M272" s="3">
        <v>2.0787857004193944E-2</v>
      </c>
      <c r="N272" t="s">
        <v>1659</v>
      </c>
      <c r="O272">
        <v>780</v>
      </c>
      <c r="P272">
        <v>764</v>
      </c>
      <c r="Q272">
        <v>52</v>
      </c>
    </row>
    <row r="273" spans="1:17" x14ac:dyDescent="0.25">
      <c r="A273" t="s">
        <v>580</v>
      </c>
      <c r="B273" t="s">
        <v>75</v>
      </c>
      <c r="C273" s="2">
        <v>45244</v>
      </c>
      <c r="D273" t="s">
        <v>16</v>
      </c>
      <c r="E273" t="s">
        <v>11</v>
      </c>
      <c r="F273" t="s">
        <v>581</v>
      </c>
      <c r="G273" t="s">
        <v>18</v>
      </c>
      <c r="H273">
        <v>3</v>
      </c>
      <c r="I273" t="s">
        <v>1645</v>
      </c>
      <c r="J273">
        <v>72</v>
      </c>
      <c r="K273">
        <v>8</v>
      </c>
      <c r="L273" t="s">
        <v>1652</v>
      </c>
      <c r="M273" s="3">
        <v>0.4043041551106823</v>
      </c>
      <c r="N273" t="s">
        <v>1656</v>
      </c>
      <c r="O273">
        <v>576</v>
      </c>
      <c r="P273">
        <v>343</v>
      </c>
      <c r="Q273">
        <v>25</v>
      </c>
    </row>
    <row r="274" spans="1:17" x14ac:dyDescent="0.25">
      <c r="A274" t="s">
        <v>582</v>
      </c>
      <c r="B274" t="s">
        <v>78</v>
      </c>
      <c r="C274" s="2">
        <v>45246</v>
      </c>
      <c r="D274" t="s">
        <v>21</v>
      </c>
      <c r="E274" t="s">
        <v>11</v>
      </c>
      <c r="F274" t="s">
        <v>583</v>
      </c>
      <c r="G274" t="s">
        <v>24</v>
      </c>
      <c r="H274">
        <v>7</v>
      </c>
      <c r="I274" t="s">
        <v>1636</v>
      </c>
      <c r="J274">
        <v>65</v>
      </c>
      <c r="K274">
        <v>6</v>
      </c>
      <c r="L274" t="s">
        <v>1653</v>
      </c>
      <c r="M274" s="3">
        <v>0.86228936216370378</v>
      </c>
      <c r="N274" t="s">
        <v>1657</v>
      </c>
      <c r="O274">
        <v>390</v>
      </c>
      <c r="P274">
        <v>54</v>
      </c>
      <c r="Q274">
        <v>39</v>
      </c>
    </row>
    <row r="275" spans="1:17" x14ac:dyDescent="0.25">
      <c r="A275" t="s">
        <v>584</v>
      </c>
      <c r="B275" t="s">
        <v>80</v>
      </c>
      <c r="C275" s="2">
        <v>45256</v>
      </c>
      <c r="D275" t="s">
        <v>10</v>
      </c>
      <c r="E275" t="s">
        <v>11</v>
      </c>
      <c r="F275" t="s">
        <v>585</v>
      </c>
      <c r="G275" t="s">
        <v>13</v>
      </c>
      <c r="H275">
        <v>4</v>
      </c>
      <c r="I275" t="s">
        <v>1645</v>
      </c>
      <c r="J275">
        <v>250</v>
      </c>
      <c r="K275">
        <v>3</v>
      </c>
      <c r="L275" t="s">
        <v>1652</v>
      </c>
      <c r="M275" s="3">
        <v>0.20267200262393703</v>
      </c>
      <c r="N275" t="s">
        <v>1658</v>
      </c>
      <c r="O275">
        <v>750</v>
      </c>
      <c r="P275">
        <v>598</v>
      </c>
      <c r="Q275">
        <v>73</v>
      </c>
    </row>
    <row r="276" spans="1:17" x14ac:dyDescent="0.25">
      <c r="A276" t="s">
        <v>586</v>
      </c>
      <c r="B276" t="s">
        <v>83</v>
      </c>
      <c r="C276" s="2">
        <v>45231</v>
      </c>
      <c r="D276" t="s">
        <v>16</v>
      </c>
      <c r="E276" t="s">
        <v>11</v>
      </c>
      <c r="F276" t="s">
        <v>587</v>
      </c>
      <c r="G276" t="s">
        <v>18</v>
      </c>
      <c r="H276">
        <v>3</v>
      </c>
      <c r="I276" t="s">
        <v>1636</v>
      </c>
      <c r="J276">
        <v>72</v>
      </c>
      <c r="K276">
        <v>6</v>
      </c>
      <c r="L276" t="s">
        <v>1653</v>
      </c>
      <c r="M276" s="3">
        <v>0.42721330596562979</v>
      </c>
      <c r="N276" t="s">
        <v>1656</v>
      </c>
      <c r="O276">
        <v>432</v>
      </c>
      <c r="P276">
        <v>247</v>
      </c>
      <c r="Q276">
        <v>38</v>
      </c>
    </row>
    <row r="277" spans="1:17" x14ac:dyDescent="0.25">
      <c r="A277" t="s">
        <v>588</v>
      </c>
      <c r="B277" t="s">
        <v>86</v>
      </c>
      <c r="C277" s="2">
        <v>45240</v>
      </c>
      <c r="D277" t="s">
        <v>21</v>
      </c>
      <c r="E277" t="s">
        <v>22</v>
      </c>
      <c r="F277" t="s">
        <v>589</v>
      </c>
      <c r="G277" t="s">
        <v>24</v>
      </c>
      <c r="H277">
        <v>8</v>
      </c>
      <c r="I277" t="s">
        <v>1645</v>
      </c>
      <c r="J277">
        <v>65</v>
      </c>
      <c r="K277">
        <v>13</v>
      </c>
      <c r="L277" t="s">
        <v>1652</v>
      </c>
      <c r="M277" s="3">
        <v>0.87108149970897442</v>
      </c>
      <c r="N277" t="s">
        <v>1657</v>
      </c>
      <c r="O277">
        <v>845</v>
      </c>
      <c r="P277">
        <v>109</v>
      </c>
      <c r="Q277">
        <v>27</v>
      </c>
    </row>
    <row r="278" spans="1:17" x14ac:dyDescent="0.25">
      <c r="A278" t="s">
        <v>590</v>
      </c>
      <c r="B278" t="s">
        <v>89</v>
      </c>
      <c r="C278" s="2">
        <v>45254</v>
      </c>
      <c r="D278" t="s">
        <v>10</v>
      </c>
      <c r="E278" t="s">
        <v>11</v>
      </c>
      <c r="F278" t="s">
        <v>591</v>
      </c>
      <c r="G278" t="s">
        <v>13</v>
      </c>
      <c r="H278">
        <v>2</v>
      </c>
      <c r="I278" t="s">
        <v>1636</v>
      </c>
      <c r="J278">
        <v>250</v>
      </c>
      <c r="K278">
        <v>1</v>
      </c>
      <c r="L278" t="s">
        <v>1653</v>
      </c>
      <c r="M278" s="3">
        <v>2.6358009716956676E-2</v>
      </c>
      <c r="N278" t="s">
        <v>1658</v>
      </c>
      <c r="O278">
        <v>250</v>
      </c>
      <c r="P278">
        <v>243</v>
      </c>
      <c r="Q278">
        <v>145</v>
      </c>
    </row>
    <row r="279" spans="1:17" x14ac:dyDescent="0.25">
      <c r="A279" t="s">
        <v>592</v>
      </c>
      <c r="B279" t="s">
        <v>92</v>
      </c>
      <c r="C279" s="2">
        <v>45235</v>
      </c>
      <c r="D279" t="s">
        <v>16</v>
      </c>
      <c r="E279" t="s">
        <v>11</v>
      </c>
      <c r="F279" t="s">
        <v>593</v>
      </c>
      <c r="G279" t="s">
        <v>18</v>
      </c>
      <c r="H279">
        <v>9</v>
      </c>
      <c r="I279" t="s">
        <v>1645</v>
      </c>
      <c r="J279">
        <v>130</v>
      </c>
      <c r="K279">
        <v>3</v>
      </c>
      <c r="L279" t="s">
        <v>1653</v>
      </c>
      <c r="M279" s="3">
        <v>0.77767785740350603</v>
      </c>
      <c r="N279" t="s">
        <v>1659</v>
      </c>
      <c r="O279">
        <v>390</v>
      </c>
      <c r="P279">
        <v>87</v>
      </c>
      <c r="Q279">
        <v>82</v>
      </c>
    </row>
    <row r="280" spans="1:17" x14ac:dyDescent="0.25">
      <c r="A280" t="s">
        <v>594</v>
      </c>
      <c r="B280" t="s">
        <v>95</v>
      </c>
      <c r="C280" s="2">
        <v>45257</v>
      </c>
      <c r="D280" t="s">
        <v>21</v>
      </c>
      <c r="E280" t="s">
        <v>11</v>
      </c>
      <c r="F280" t="s">
        <v>595</v>
      </c>
      <c r="G280" t="s">
        <v>24</v>
      </c>
      <c r="H280">
        <v>6</v>
      </c>
      <c r="I280" t="s">
        <v>1636</v>
      </c>
      <c r="J280">
        <v>72</v>
      </c>
      <c r="K280">
        <v>3</v>
      </c>
      <c r="L280" t="s">
        <v>1653</v>
      </c>
      <c r="M280" s="3">
        <v>0.68682565144107521</v>
      </c>
      <c r="N280" t="s">
        <v>1656</v>
      </c>
      <c r="O280">
        <v>216</v>
      </c>
      <c r="P280">
        <v>68</v>
      </c>
      <c r="Q280">
        <v>29</v>
      </c>
    </row>
    <row r="281" spans="1:17" x14ac:dyDescent="0.25">
      <c r="A281" t="s">
        <v>596</v>
      </c>
      <c r="B281" t="s">
        <v>97</v>
      </c>
      <c r="C281" s="2">
        <v>45258</v>
      </c>
      <c r="D281" t="s">
        <v>10</v>
      </c>
      <c r="E281" t="s">
        <v>11</v>
      </c>
      <c r="F281" t="s">
        <v>597</v>
      </c>
      <c r="G281" t="s">
        <v>13</v>
      </c>
      <c r="H281">
        <v>7</v>
      </c>
      <c r="I281" t="s">
        <v>1645</v>
      </c>
      <c r="J281">
        <v>65</v>
      </c>
      <c r="K281">
        <v>14</v>
      </c>
      <c r="L281" t="s">
        <v>1653</v>
      </c>
      <c r="M281" s="3">
        <v>0.58269109940879071</v>
      </c>
      <c r="N281" t="s">
        <v>1657</v>
      </c>
      <c r="O281">
        <v>910</v>
      </c>
      <c r="P281">
        <v>380</v>
      </c>
      <c r="Q281">
        <v>29</v>
      </c>
    </row>
    <row r="282" spans="1:17" x14ac:dyDescent="0.25">
      <c r="A282" t="s">
        <v>598</v>
      </c>
      <c r="B282" t="s">
        <v>100</v>
      </c>
      <c r="C282" s="2">
        <v>45233</v>
      </c>
      <c r="D282" t="s">
        <v>16</v>
      </c>
      <c r="E282" t="s">
        <v>11</v>
      </c>
      <c r="F282" t="s">
        <v>599</v>
      </c>
      <c r="G282" t="s">
        <v>18</v>
      </c>
      <c r="H282">
        <v>9</v>
      </c>
      <c r="I282" t="s">
        <v>1636</v>
      </c>
      <c r="J282">
        <v>250</v>
      </c>
      <c r="K282">
        <v>3</v>
      </c>
      <c r="L282" t="s">
        <v>1653</v>
      </c>
      <c r="M282" s="3">
        <v>0.44339908275720785</v>
      </c>
      <c r="N282" t="s">
        <v>1658</v>
      </c>
      <c r="O282">
        <v>750</v>
      </c>
      <c r="P282">
        <v>417</v>
      </c>
      <c r="Q282">
        <v>115</v>
      </c>
    </row>
    <row r="283" spans="1:17" x14ac:dyDescent="0.25">
      <c r="A283" t="s">
        <v>600</v>
      </c>
      <c r="B283" t="s">
        <v>52</v>
      </c>
      <c r="C283" s="2">
        <v>45260</v>
      </c>
      <c r="D283" t="s">
        <v>16</v>
      </c>
      <c r="E283" t="s">
        <v>22</v>
      </c>
      <c r="F283" t="s">
        <v>601</v>
      </c>
      <c r="G283" t="s">
        <v>24</v>
      </c>
      <c r="H283">
        <v>2</v>
      </c>
      <c r="I283" t="s">
        <v>1645</v>
      </c>
      <c r="J283">
        <v>130</v>
      </c>
      <c r="K283">
        <v>3</v>
      </c>
      <c r="L283" t="s">
        <v>1652</v>
      </c>
      <c r="M283" s="3">
        <v>0.12575036810320794</v>
      </c>
      <c r="N283" t="s">
        <v>1659</v>
      </c>
      <c r="O283">
        <v>390</v>
      </c>
      <c r="P283">
        <v>341</v>
      </c>
      <c r="Q283">
        <v>61</v>
      </c>
    </row>
    <row r="284" spans="1:17" x14ac:dyDescent="0.25">
      <c r="A284" t="s">
        <v>602</v>
      </c>
      <c r="B284" t="s">
        <v>75</v>
      </c>
      <c r="C284" s="2">
        <v>45256</v>
      </c>
      <c r="D284" t="s">
        <v>10</v>
      </c>
      <c r="E284" t="s">
        <v>11</v>
      </c>
      <c r="F284" t="s">
        <v>603</v>
      </c>
      <c r="G284" t="s">
        <v>13</v>
      </c>
      <c r="H284">
        <v>9</v>
      </c>
      <c r="I284" t="s">
        <v>1636</v>
      </c>
      <c r="J284">
        <v>60</v>
      </c>
      <c r="K284">
        <v>13</v>
      </c>
      <c r="L284" t="s">
        <v>1653</v>
      </c>
      <c r="M284" s="3">
        <v>0.58443763111426095</v>
      </c>
      <c r="N284" t="s">
        <v>1660</v>
      </c>
      <c r="O284">
        <v>780</v>
      </c>
      <c r="P284">
        <v>324</v>
      </c>
      <c r="Q284">
        <v>27</v>
      </c>
    </row>
    <row r="285" spans="1:17" x14ac:dyDescent="0.25">
      <c r="A285" t="s">
        <v>604</v>
      </c>
      <c r="B285" t="s">
        <v>89</v>
      </c>
      <c r="C285" s="2">
        <v>45247</v>
      </c>
      <c r="D285" t="s">
        <v>16</v>
      </c>
      <c r="E285" t="s">
        <v>11</v>
      </c>
      <c r="F285" t="s">
        <v>605</v>
      </c>
      <c r="G285" t="s">
        <v>18</v>
      </c>
      <c r="H285">
        <v>10</v>
      </c>
      <c r="I285" t="s">
        <v>1645</v>
      </c>
      <c r="J285">
        <v>72</v>
      </c>
      <c r="K285">
        <v>11</v>
      </c>
      <c r="L285" t="s">
        <v>1652</v>
      </c>
      <c r="M285" s="3">
        <v>0.20269838427382159</v>
      </c>
      <c r="N285" t="s">
        <v>1656</v>
      </c>
      <c r="O285">
        <v>792</v>
      </c>
      <c r="P285">
        <v>631</v>
      </c>
      <c r="Q285">
        <v>39</v>
      </c>
    </row>
    <row r="286" spans="1:17" x14ac:dyDescent="0.25">
      <c r="A286" t="s">
        <v>8</v>
      </c>
      <c r="B286" t="s">
        <v>9</v>
      </c>
      <c r="C286" s="2">
        <v>45238</v>
      </c>
      <c r="D286" t="s">
        <v>10</v>
      </c>
      <c r="E286" t="s">
        <v>11</v>
      </c>
      <c r="F286" t="s">
        <v>12</v>
      </c>
      <c r="G286" t="s">
        <v>13</v>
      </c>
      <c r="H286">
        <v>9</v>
      </c>
      <c r="I286" t="s">
        <v>1623</v>
      </c>
      <c r="J286">
        <v>72</v>
      </c>
      <c r="K286">
        <v>8</v>
      </c>
      <c r="L286" t="s">
        <v>1652</v>
      </c>
      <c r="M286" s="3">
        <v>1.372080123313592E-2</v>
      </c>
      <c r="N286" t="s">
        <v>1656</v>
      </c>
      <c r="O286">
        <v>576</v>
      </c>
      <c r="P286">
        <v>568</v>
      </c>
      <c r="Q286">
        <v>41</v>
      </c>
    </row>
    <row r="287" spans="1:17" x14ac:dyDescent="0.25">
      <c r="A287" t="s">
        <v>606</v>
      </c>
      <c r="B287" t="s">
        <v>57</v>
      </c>
      <c r="C287" s="2">
        <v>45239</v>
      </c>
      <c r="D287" t="s">
        <v>10</v>
      </c>
      <c r="E287" t="s">
        <v>11</v>
      </c>
      <c r="F287" t="s">
        <v>607</v>
      </c>
      <c r="G287" t="s">
        <v>13</v>
      </c>
      <c r="H287">
        <v>1</v>
      </c>
      <c r="I287" t="s">
        <v>1645</v>
      </c>
      <c r="J287">
        <v>250</v>
      </c>
      <c r="K287">
        <v>3</v>
      </c>
      <c r="L287" t="s">
        <v>1652</v>
      </c>
      <c r="M287" s="3">
        <v>0.44863071332488991</v>
      </c>
      <c r="N287" t="s">
        <v>1658</v>
      </c>
      <c r="O287">
        <v>750</v>
      </c>
      <c r="P287">
        <v>414</v>
      </c>
      <c r="Q287">
        <v>75</v>
      </c>
    </row>
    <row r="288" spans="1:17" x14ac:dyDescent="0.25">
      <c r="A288" t="s">
        <v>608</v>
      </c>
      <c r="B288" t="s">
        <v>95</v>
      </c>
      <c r="C288" s="2">
        <v>45245</v>
      </c>
      <c r="D288" t="s">
        <v>16</v>
      </c>
      <c r="E288" t="s">
        <v>11</v>
      </c>
      <c r="F288" t="s">
        <v>609</v>
      </c>
      <c r="G288" t="s">
        <v>18</v>
      </c>
      <c r="H288">
        <v>10</v>
      </c>
      <c r="I288" t="s">
        <v>1636</v>
      </c>
      <c r="J288">
        <v>130</v>
      </c>
      <c r="K288">
        <v>2</v>
      </c>
      <c r="L288" t="s">
        <v>1653</v>
      </c>
      <c r="M288" s="3">
        <v>0.41195662281860623</v>
      </c>
      <c r="N288" t="s">
        <v>1659</v>
      </c>
      <c r="O288">
        <v>260</v>
      </c>
      <c r="P288">
        <v>153</v>
      </c>
      <c r="Q288">
        <v>64</v>
      </c>
    </row>
    <row r="289" spans="1:17" x14ac:dyDescent="0.25">
      <c r="A289" t="s">
        <v>610</v>
      </c>
      <c r="B289" t="s">
        <v>97</v>
      </c>
      <c r="C289" s="2">
        <v>45246</v>
      </c>
      <c r="D289" t="s">
        <v>16</v>
      </c>
      <c r="E289" t="s">
        <v>22</v>
      </c>
      <c r="F289" t="s">
        <v>611</v>
      </c>
      <c r="G289" t="s">
        <v>24</v>
      </c>
      <c r="H289">
        <v>4</v>
      </c>
      <c r="I289" t="s">
        <v>1645</v>
      </c>
      <c r="J289">
        <v>72</v>
      </c>
      <c r="K289">
        <v>10</v>
      </c>
      <c r="L289" t="s">
        <v>1652</v>
      </c>
      <c r="M289" s="3">
        <v>0.78611978286567918</v>
      </c>
      <c r="N289" t="s">
        <v>1656</v>
      </c>
      <c r="O289">
        <v>720</v>
      </c>
      <c r="P289">
        <v>154</v>
      </c>
      <c r="Q289">
        <v>35</v>
      </c>
    </row>
    <row r="290" spans="1:17" x14ac:dyDescent="0.25">
      <c r="A290" t="s">
        <v>612</v>
      </c>
      <c r="B290" t="s">
        <v>117</v>
      </c>
      <c r="C290" s="2">
        <v>45253</v>
      </c>
      <c r="D290" t="s">
        <v>10</v>
      </c>
      <c r="E290" t="s">
        <v>11</v>
      </c>
      <c r="F290" t="s">
        <v>613</v>
      </c>
      <c r="G290" t="s">
        <v>13</v>
      </c>
      <c r="H290">
        <v>7</v>
      </c>
      <c r="I290" t="s">
        <v>1636</v>
      </c>
      <c r="J290">
        <v>65</v>
      </c>
      <c r="K290">
        <v>12</v>
      </c>
      <c r="L290" t="s">
        <v>1653</v>
      </c>
      <c r="M290" s="3">
        <v>0.82093526112515247</v>
      </c>
      <c r="N290" t="s">
        <v>1657</v>
      </c>
      <c r="O290">
        <v>780</v>
      </c>
      <c r="P290">
        <v>140</v>
      </c>
      <c r="Q290">
        <v>26</v>
      </c>
    </row>
    <row r="291" spans="1:17" x14ac:dyDescent="0.25">
      <c r="A291" t="s">
        <v>614</v>
      </c>
      <c r="B291" t="s">
        <v>45</v>
      </c>
      <c r="C291" s="2">
        <v>45250</v>
      </c>
      <c r="D291" t="s">
        <v>16</v>
      </c>
      <c r="E291" t="s">
        <v>11</v>
      </c>
      <c r="F291" t="s">
        <v>615</v>
      </c>
      <c r="G291" t="s">
        <v>18</v>
      </c>
      <c r="H291">
        <v>3</v>
      </c>
      <c r="I291" t="s">
        <v>1623</v>
      </c>
      <c r="J291">
        <v>250</v>
      </c>
      <c r="K291">
        <v>3</v>
      </c>
      <c r="L291" t="s">
        <v>1652</v>
      </c>
      <c r="M291" s="3">
        <v>0.5655055849614361</v>
      </c>
      <c r="N291" t="s">
        <v>1658</v>
      </c>
      <c r="O291">
        <v>750</v>
      </c>
      <c r="P291">
        <v>326</v>
      </c>
      <c r="Q291">
        <v>143</v>
      </c>
    </row>
    <row r="292" spans="1:17" x14ac:dyDescent="0.25">
      <c r="A292" t="s">
        <v>616</v>
      </c>
      <c r="B292" t="s">
        <v>122</v>
      </c>
      <c r="C292" s="2">
        <v>45245</v>
      </c>
      <c r="D292" t="s">
        <v>21</v>
      </c>
      <c r="E292" t="s">
        <v>11</v>
      </c>
      <c r="F292" t="s">
        <v>617</v>
      </c>
      <c r="G292" t="s">
        <v>24</v>
      </c>
      <c r="H292">
        <v>6</v>
      </c>
      <c r="I292" t="s">
        <v>1624</v>
      </c>
      <c r="J292">
        <v>130</v>
      </c>
      <c r="K292">
        <v>4</v>
      </c>
      <c r="L292" t="s">
        <v>1653</v>
      </c>
      <c r="M292" s="3">
        <v>0.48001599413027629</v>
      </c>
      <c r="N292" t="s">
        <v>1659</v>
      </c>
      <c r="O292">
        <v>520</v>
      </c>
      <c r="P292">
        <v>270</v>
      </c>
      <c r="Q292">
        <v>40</v>
      </c>
    </row>
    <row r="293" spans="1:17" x14ac:dyDescent="0.25">
      <c r="A293" t="s">
        <v>618</v>
      </c>
      <c r="B293" t="s">
        <v>124</v>
      </c>
      <c r="C293" s="2">
        <v>45241</v>
      </c>
      <c r="D293" t="s">
        <v>10</v>
      </c>
      <c r="E293" t="s">
        <v>11</v>
      </c>
      <c r="F293" t="s">
        <v>619</v>
      </c>
      <c r="G293" t="s">
        <v>13</v>
      </c>
      <c r="H293">
        <v>6</v>
      </c>
      <c r="I293" t="s">
        <v>1636</v>
      </c>
      <c r="J293">
        <v>60</v>
      </c>
      <c r="K293">
        <v>9</v>
      </c>
      <c r="L293" t="s">
        <v>1652</v>
      </c>
      <c r="M293" s="3">
        <v>0.80703544305681518</v>
      </c>
      <c r="N293" t="s">
        <v>1660</v>
      </c>
      <c r="O293">
        <v>540</v>
      </c>
      <c r="P293">
        <v>104</v>
      </c>
      <c r="Q293">
        <v>31</v>
      </c>
    </row>
    <row r="294" spans="1:17" x14ac:dyDescent="0.25">
      <c r="A294" t="s">
        <v>620</v>
      </c>
      <c r="B294" t="s">
        <v>127</v>
      </c>
      <c r="C294" s="2">
        <v>45255</v>
      </c>
      <c r="D294" t="s">
        <v>16</v>
      </c>
      <c r="E294" t="s">
        <v>11</v>
      </c>
      <c r="F294" t="s">
        <v>621</v>
      </c>
      <c r="G294" t="s">
        <v>18</v>
      </c>
      <c r="H294">
        <v>5</v>
      </c>
      <c r="I294" t="s">
        <v>1637</v>
      </c>
      <c r="J294">
        <v>95</v>
      </c>
      <c r="K294">
        <v>6</v>
      </c>
      <c r="L294" t="s">
        <v>1653</v>
      </c>
      <c r="M294" s="3">
        <v>0.13472953271650978</v>
      </c>
      <c r="N294" t="s">
        <v>1661</v>
      </c>
      <c r="O294">
        <v>570</v>
      </c>
      <c r="P294">
        <v>493</v>
      </c>
      <c r="Q294">
        <v>50</v>
      </c>
    </row>
    <row r="295" spans="1:17" x14ac:dyDescent="0.25">
      <c r="A295" t="s">
        <v>622</v>
      </c>
      <c r="B295" t="s">
        <v>130</v>
      </c>
      <c r="C295" s="2">
        <v>45255</v>
      </c>
      <c r="D295" t="s">
        <v>21</v>
      </c>
      <c r="E295" t="s">
        <v>22</v>
      </c>
      <c r="F295" t="s">
        <v>623</v>
      </c>
      <c r="G295" t="s">
        <v>24</v>
      </c>
      <c r="H295">
        <v>1</v>
      </c>
      <c r="I295" t="s">
        <v>1638</v>
      </c>
      <c r="J295">
        <v>72</v>
      </c>
      <c r="K295">
        <v>9</v>
      </c>
      <c r="L295" t="s">
        <v>1652</v>
      </c>
      <c r="M295" s="3">
        <v>0.53735244514022174</v>
      </c>
      <c r="N295" t="s">
        <v>1656</v>
      </c>
      <c r="O295">
        <v>648</v>
      </c>
      <c r="P295">
        <v>300</v>
      </c>
      <c r="Q295">
        <v>22</v>
      </c>
    </row>
    <row r="296" spans="1:17" x14ac:dyDescent="0.25">
      <c r="A296" t="s">
        <v>624</v>
      </c>
      <c r="B296" t="s">
        <v>133</v>
      </c>
      <c r="C296" s="2">
        <v>45231</v>
      </c>
      <c r="D296" t="s">
        <v>10</v>
      </c>
      <c r="E296" t="s">
        <v>11</v>
      </c>
      <c r="F296" t="s">
        <v>625</v>
      </c>
      <c r="G296" t="s">
        <v>13</v>
      </c>
      <c r="H296">
        <v>9</v>
      </c>
      <c r="I296" t="s">
        <v>1639</v>
      </c>
      <c r="J296">
        <v>65</v>
      </c>
      <c r="K296">
        <v>10</v>
      </c>
      <c r="L296" t="s">
        <v>1653</v>
      </c>
      <c r="M296" s="3">
        <v>0.86493253723020291</v>
      </c>
      <c r="N296" t="s">
        <v>1657</v>
      </c>
      <c r="O296">
        <v>650</v>
      </c>
      <c r="P296">
        <v>88</v>
      </c>
      <c r="Q296">
        <v>26</v>
      </c>
    </row>
    <row r="297" spans="1:17" x14ac:dyDescent="0.25">
      <c r="A297" t="s">
        <v>626</v>
      </c>
      <c r="B297" t="s">
        <v>136</v>
      </c>
      <c r="C297" s="2">
        <v>45240</v>
      </c>
      <c r="D297" t="s">
        <v>16</v>
      </c>
      <c r="E297" t="s">
        <v>11</v>
      </c>
      <c r="F297" t="s">
        <v>627</v>
      </c>
      <c r="G297" t="s">
        <v>18</v>
      </c>
      <c r="H297">
        <v>3</v>
      </c>
      <c r="I297" t="s">
        <v>1629</v>
      </c>
      <c r="J297">
        <v>250</v>
      </c>
      <c r="K297">
        <v>2</v>
      </c>
      <c r="L297" t="s">
        <v>1652</v>
      </c>
      <c r="M297" s="3">
        <v>0.14635193252367351</v>
      </c>
      <c r="N297" t="s">
        <v>1658</v>
      </c>
      <c r="O297">
        <v>500</v>
      </c>
      <c r="P297">
        <v>427</v>
      </c>
      <c r="Q297">
        <v>100</v>
      </c>
    </row>
    <row r="298" spans="1:17" x14ac:dyDescent="0.25">
      <c r="A298" t="s">
        <v>628</v>
      </c>
      <c r="B298" t="s">
        <v>139</v>
      </c>
      <c r="C298" s="2">
        <v>45245</v>
      </c>
      <c r="D298" t="s">
        <v>16</v>
      </c>
      <c r="E298" t="s">
        <v>11</v>
      </c>
      <c r="F298" t="s">
        <v>629</v>
      </c>
      <c r="G298" t="s">
        <v>24</v>
      </c>
      <c r="H298">
        <v>4</v>
      </c>
      <c r="I298" t="s">
        <v>1630</v>
      </c>
      <c r="J298">
        <v>130</v>
      </c>
      <c r="K298">
        <v>5</v>
      </c>
      <c r="L298" t="s">
        <v>1653</v>
      </c>
      <c r="M298" s="3">
        <v>0.49930216593502397</v>
      </c>
      <c r="N298" t="s">
        <v>1659</v>
      </c>
      <c r="O298">
        <v>650</v>
      </c>
      <c r="P298">
        <v>325</v>
      </c>
      <c r="Q298">
        <v>33</v>
      </c>
    </row>
    <row r="299" spans="1:17" x14ac:dyDescent="0.25">
      <c r="A299" t="s">
        <v>630</v>
      </c>
      <c r="B299" t="s">
        <v>142</v>
      </c>
      <c r="C299" s="2">
        <v>45245</v>
      </c>
      <c r="D299" t="s">
        <v>10</v>
      </c>
      <c r="E299" t="s">
        <v>11</v>
      </c>
      <c r="F299" t="s">
        <v>631</v>
      </c>
      <c r="G299" t="s">
        <v>13</v>
      </c>
      <c r="H299">
        <v>8</v>
      </c>
      <c r="I299" t="s">
        <v>1631</v>
      </c>
      <c r="J299">
        <v>72</v>
      </c>
      <c r="K299">
        <v>4</v>
      </c>
      <c r="L299" t="s">
        <v>1652</v>
      </c>
      <c r="M299" s="3">
        <v>0.16760369217058779</v>
      </c>
      <c r="N299" t="s">
        <v>1656</v>
      </c>
      <c r="O299">
        <v>288</v>
      </c>
      <c r="P299">
        <v>240</v>
      </c>
      <c r="Q299">
        <v>21</v>
      </c>
    </row>
    <row r="300" spans="1:17" x14ac:dyDescent="0.25">
      <c r="A300" t="s">
        <v>632</v>
      </c>
      <c r="B300" t="s">
        <v>145</v>
      </c>
      <c r="C300" s="2">
        <v>45253</v>
      </c>
      <c r="D300" t="s">
        <v>16</v>
      </c>
      <c r="E300" t="s">
        <v>11</v>
      </c>
      <c r="F300" t="s">
        <v>633</v>
      </c>
      <c r="G300" t="s">
        <v>13</v>
      </c>
      <c r="H300">
        <v>6</v>
      </c>
      <c r="I300" t="s">
        <v>1641</v>
      </c>
      <c r="J300">
        <v>65</v>
      </c>
      <c r="K300">
        <v>13</v>
      </c>
      <c r="L300" t="s">
        <v>1653</v>
      </c>
      <c r="M300" s="3">
        <v>0.57040391639924315</v>
      </c>
      <c r="N300" t="s">
        <v>1657</v>
      </c>
      <c r="O300">
        <v>845</v>
      </c>
      <c r="P300">
        <v>363</v>
      </c>
      <c r="Q300">
        <v>26</v>
      </c>
    </row>
    <row r="301" spans="1:17" x14ac:dyDescent="0.25">
      <c r="A301" t="s">
        <v>634</v>
      </c>
      <c r="B301" t="s">
        <v>148</v>
      </c>
      <c r="C301" s="2">
        <v>45234</v>
      </c>
      <c r="D301" t="s">
        <v>10</v>
      </c>
      <c r="E301" t="s">
        <v>11</v>
      </c>
      <c r="F301" t="s">
        <v>635</v>
      </c>
      <c r="G301" t="s">
        <v>13</v>
      </c>
      <c r="H301">
        <v>9</v>
      </c>
      <c r="I301" t="s">
        <v>1642</v>
      </c>
      <c r="J301">
        <v>250</v>
      </c>
      <c r="K301">
        <v>2</v>
      </c>
      <c r="L301" t="s">
        <v>1653</v>
      </c>
      <c r="M301" s="3">
        <v>0.35240472893682595</v>
      </c>
      <c r="N301" t="s">
        <v>1658</v>
      </c>
      <c r="O301">
        <v>500</v>
      </c>
      <c r="P301">
        <v>324</v>
      </c>
      <c r="Q301">
        <v>153</v>
      </c>
    </row>
    <row r="302" spans="1:17" x14ac:dyDescent="0.25">
      <c r="A302" t="s">
        <v>636</v>
      </c>
      <c r="B302" t="s">
        <v>15</v>
      </c>
      <c r="C302" s="2">
        <v>45235</v>
      </c>
      <c r="D302" t="s">
        <v>16</v>
      </c>
      <c r="E302" t="s">
        <v>11</v>
      </c>
      <c r="F302" t="s">
        <v>637</v>
      </c>
      <c r="G302" t="s">
        <v>18</v>
      </c>
      <c r="H302">
        <v>7</v>
      </c>
      <c r="I302" t="s">
        <v>1643</v>
      </c>
      <c r="J302">
        <v>130</v>
      </c>
      <c r="K302">
        <v>3</v>
      </c>
      <c r="L302" t="s">
        <v>1653</v>
      </c>
      <c r="M302" s="3">
        <v>0.11208092156242278</v>
      </c>
      <c r="N302" t="s">
        <v>1659</v>
      </c>
      <c r="O302">
        <v>390</v>
      </c>
      <c r="P302">
        <v>346</v>
      </c>
      <c r="Q302">
        <v>75</v>
      </c>
    </row>
    <row r="303" spans="1:17" x14ac:dyDescent="0.25">
      <c r="A303" t="s">
        <v>638</v>
      </c>
      <c r="B303" t="s">
        <v>20</v>
      </c>
      <c r="C303" s="2">
        <v>45242</v>
      </c>
      <c r="D303" t="s">
        <v>21</v>
      </c>
      <c r="E303" t="s">
        <v>22</v>
      </c>
      <c r="F303" t="s">
        <v>639</v>
      </c>
      <c r="G303" t="s">
        <v>24</v>
      </c>
      <c r="H303">
        <v>8</v>
      </c>
      <c r="I303" t="s">
        <v>1644</v>
      </c>
      <c r="J303">
        <v>60</v>
      </c>
      <c r="K303">
        <v>10</v>
      </c>
      <c r="L303" t="s">
        <v>1653</v>
      </c>
      <c r="M303" s="3">
        <v>0.57839134647100132</v>
      </c>
      <c r="N303" t="s">
        <v>1660</v>
      </c>
      <c r="O303">
        <v>600</v>
      </c>
      <c r="P303">
        <v>253</v>
      </c>
      <c r="Q303">
        <v>15</v>
      </c>
    </row>
    <row r="304" spans="1:17" x14ac:dyDescent="0.25">
      <c r="A304" t="s">
        <v>640</v>
      </c>
      <c r="B304" t="s">
        <v>26</v>
      </c>
      <c r="C304" s="2">
        <v>45248</v>
      </c>
      <c r="D304" t="s">
        <v>10</v>
      </c>
      <c r="E304" t="s">
        <v>11</v>
      </c>
      <c r="F304" t="s">
        <v>641</v>
      </c>
      <c r="G304" t="s">
        <v>13</v>
      </c>
      <c r="H304">
        <v>6</v>
      </c>
      <c r="I304" t="s">
        <v>1645</v>
      </c>
      <c r="J304">
        <v>72</v>
      </c>
      <c r="K304">
        <v>9</v>
      </c>
      <c r="L304" t="s">
        <v>1653</v>
      </c>
      <c r="M304" s="3">
        <v>0.18785567306752626</v>
      </c>
      <c r="N304" t="s">
        <v>1656</v>
      </c>
      <c r="O304">
        <v>648</v>
      </c>
      <c r="P304">
        <v>526</v>
      </c>
      <c r="Q304">
        <v>40</v>
      </c>
    </row>
    <row r="305" spans="1:17" x14ac:dyDescent="0.25">
      <c r="A305" t="s">
        <v>642</v>
      </c>
      <c r="B305" t="s">
        <v>29</v>
      </c>
      <c r="C305" s="2">
        <v>45258</v>
      </c>
      <c r="D305" t="s">
        <v>16</v>
      </c>
      <c r="E305" t="s">
        <v>11</v>
      </c>
      <c r="F305" t="s">
        <v>643</v>
      </c>
      <c r="G305" t="s">
        <v>18</v>
      </c>
      <c r="H305">
        <v>2</v>
      </c>
      <c r="I305" t="s">
        <v>1623</v>
      </c>
      <c r="J305">
        <v>65</v>
      </c>
      <c r="K305">
        <v>8</v>
      </c>
      <c r="L305" t="s">
        <v>1652</v>
      </c>
      <c r="M305" s="3">
        <v>0.69234786906479862</v>
      </c>
      <c r="N305" t="s">
        <v>1657</v>
      </c>
      <c r="O305">
        <v>520</v>
      </c>
      <c r="P305">
        <v>160</v>
      </c>
      <c r="Q305">
        <v>29</v>
      </c>
    </row>
    <row r="306" spans="1:17" x14ac:dyDescent="0.25">
      <c r="A306" t="s">
        <v>644</v>
      </c>
      <c r="B306" t="s">
        <v>32</v>
      </c>
      <c r="C306" s="2">
        <v>45242</v>
      </c>
      <c r="D306" t="s">
        <v>16</v>
      </c>
      <c r="E306" t="s">
        <v>11</v>
      </c>
      <c r="F306" t="s">
        <v>645</v>
      </c>
      <c r="G306" t="s">
        <v>24</v>
      </c>
      <c r="H306">
        <v>4</v>
      </c>
      <c r="I306" t="s">
        <v>1624</v>
      </c>
      <c r="J306">
        <v>250</v>
      </c>
      <c r="K306">
        <v>3</v>
      </c>
      <c r="L306" t="s">
        <v>1653</v>
      </c>
      <c r="M306" s="3">
        <v>0.7313105471637672</v>
      </c>
      <c r="N306" t="s">
        <v>1658</v>
      </c>
      <c r="O306">
        <v>750</v>
      </c>
      <c r="P306">
        <v>202</v>
      </c>
      <c r="Q306">
        <v>118</v>
      </c>
    </row>
    <row r="307" spans="1:17" x14ac:dyDescent="0.25">
      <c r="A307" t="s">
        <v>646</v>
      </c>
      <c r="B307" t="s">
        <v>35</v>
      </c>
      <c r="C307" s="2">
        <v>45260</v>
      </c>
      <c r="D307" t="s">
        <v>10</v>
      </c>
      <c r="E307" t="s">
        <v>11</v>
      </c>
      <c r="F307" t="s">
        <v>647</v>
      </c>
      <c r="G307" t="s">
        <v>13</v>
      </c>
      <c r="H307">
        <v>1</v>
      </c>
      <c r="I307" t="s">
        <v>1636</v>
      </c>
      <c r="J307">
        <v>130</v>
      </c>
      <c r="K307">
        <v>3</v>
      </c>
      <c r="L307" t="s">
        <v>1652</v>
      </c>
      <c r="M307" s="3">
        <v>0.39651294953245186</v>
      </c>
      <c r="N307" t="s">
        <v>1659</v>
      </c>
      <c r="O307">
        <v>390</v>
      </c>
      <c r="P307">
        <v>235</v>
      </c>
      <c r="Q307">
        <v>51</v>
      </c>
    </row>
    <row r="308" spans="1:17" x14ac:dyDescent="0.25">
      <c r="A308" t="s">
        <v>648</v>
      </c>
      <c r="B308" t="s">
        <v>35</v>
      </c>
      <c r="C308" s="2">
        <v>45240</v>
      </c>
      <c r="D308" t="s">
        <v>16</v>
      </c>
      <c r="E308" t="s">
        <v>11</v>
      </c>
      <c r="F308" t="s">
        <v>649</v>
      </c>
      <c r="G308" t="s">
        <v>18</v>
      </c>
      <c r="H308">
        <v>9</v>
      </c>
      <c r="I308" t="s">
        <v>1637</v>
      </c>
      <c r="J308">
        <v>72</v>
      </c>
      <c r="K308">
        <v>5</v>
      </c>
      <c r="L308" t="s">
        <v>1653</v>
      </c>
      <c r="M308" s="3">
        <v>0.47053293956185105</v>
      </c>
      <c r="N308" t="s">
        <v>1656</v>
      </c>
      <c r="O308">
        <v>360</v>
      </c>
      <c r="P308">
        <v>191</v>
      </c>
      <c r="Q308">
        <v>37</v>
      </c>
    </row>
    <row r="309" spans="1:17" x14ac:dyDescent="0.25">
      <c r="A309" t="s">
        <v>650</v>
      </c>
      <c r="B309" t="s">
        <v>40</v>
      </c>
      <c r="C309" s="2">
        <v>45252</v>
      </c>
      <c r="D309" t="s">
        <v>10</v>
      </c>
      <c r="E309" t="s">
        <v>22</v>
      </c>
      <c r="F309" t="s">
        <v>651</v>
      </c>
      <c r="G309" t="s">
        <v>24</v>
      </c>
      <c r="H309">
        <v>6</v>
      </c>
      <c r="I309" t="s">
        <v>1638</v>
      </c>
      <c r="J309">
        <v>65</v>
      </c>
      <c r="K309">
        <v>9</v>
      </c>
      <c r="L309" t="s">
        <v>1652</v>
      </c>
      <c r="M309" s="3">
        <v>0.9022424845836422</v>
      </c>
      <c r="N309" t="s">
        <v>1657</v>
      </c>
      <c r="O309">
        <v>585</v>
      </c>
      <c r="P309">
        <v>57</v>
      </c>
      <c r="Q309">
        <v>21</v>
      </c>
    </row>
    <row r="310" spans="1:17" x14ac:dyDescent="0.25">
      <c r="A310" t="s">
        <v>652</v>
      </c>
      <c r="B310" t="s">
        <v>164</v>
      </c>
      <c r="C310" s="2">
        <v>45260</v>
      </c>
      <c r="D310" t="s">
        <v>16</v>
      </c>
      <c r="E310" t="s">
        <v>11</v>
      </c>
      <c r="F310" t="s">
        <v>653</v>
      </c>
      <c r="G310" t="s">
        <v>13</v>
      </c>
      <c r="H310">
        <v>9</v>
      </c>
      <c r="I310" t="s">
        <v>1639</v>
      </c>
      <c r="J310">
        <v>250</v>
      </c>
      <c r="K310">
        <v>1</v>
      </c>
      <c r="L310" t="s">
        <v>1653</v>
      </c>
      <c r="M310" s="3">
        <v>0.25057968884738369</v>
      </c>
      <c r="N310" t="s">
        <v>1658</v>
      </c>
      <c r="O310">
        <v>250</v>
      </c>
      <c r="P310">
        <v>187</v>
      </c>
      <c r="Q310">
        <v>118</v>
      </c>
    </row>
    <row r="311" spans="1:17" x14ac:dyDescent="0.25">
      <c r="A311" t="s">
        <v>654</v>
      </c>
      <c r="B311" t="s">
        <v>45</v>
      </c>
      <c r="C311" s="2">
        <v>45250</v>
      </c>
      <c r="D311" t="s">
        <v>16</v>
      </c>
      <c r="E311" t="s">
        <v>11</v>
      </c>
      <c r="F311" t="s">
        <v>655</v>
      </c>
      <c r="G311" t="s">
        <v>18</v>
      </c>
      <c r="H311">
        <v>9</v>
      </c>
      <c r="I311" t="s">
        <v>1629</v>
      </c>
      <c r="J311">
        <v>130</v>
      </c>
      <c r="K311">
        <v>4</v>
      </c>
      <c r="L311" t="s">
        <v>1652</v>
      </c>
      <c r="M311" s="3">
        <v>0.56892266919679113</v>
      </c>
      <c r="N311" t="s">
        <v>1659</v>
      </c>
      <c r="O311">
        <v>520</v>
      </c>
      <c r="P311">
        <v>224</v>
      </c>
      <c r="Q311">
        <v>47</v>
      </c>
    </row>
    <row r="312" spans="1:17" x14ac:dyDescent="0.25">
      <c r="A312" t="s">
        <v>656</v>
      </c>
      <c r="B312" t="s">
        <v>48</v>
      </c>
      <c r="C312" s="2">
        <v>45251</v>
      </c>
      <c r="D312" t="s">
        <v>10</v>
      </c>
      <c r="E312" t="s">
        <v>11</v>
      </c>
      <c r="F312" t="s">
        <v>657</v>
      </c>
      <c r="G312" t="s">
        <v>24</v>
      </c>
      <c r="H312">
        <v>3</v>
      </c>
      <c r="I312" t="s">
        <v>1630</v>
      </c>
      <c r="J312">
        <v>60</v>
      </c>
      <c r="K312">
        <v>6</v>
      </c>
      <c r="L312" t="s">
        <v>1653</v>
      </c>
      <c r="M312" s="3">
        <v>3.357106137416721E-2</v>
      </c>
      <c r="N312" t="s">
        <v>1660</v>
      </c>
      <c r="O312">
        <v>360</v>
      </c>
      <c r="P312">
        <v>348</v>
      </c>
      <c r="Q312">
        <v>27</v>
      </c>
    </row>
    <row r="313" spans="1:17" x14ac:dyDescent="0.25">
      <c r="A313" t="s">
        <v>658</v>
      </c>
      <c r="B313" t="s">
        <v>50</v>
      </c>
      <c r="C313" s="2">
        <v>45235</v>
      </c>
      <c r="D313" t="s">
        <v>16</v>
      </c>
      <c r="E313" t="s">
        <v>11</v>
      </c>
      <c r="F313" t="s">
        <v>659</v>
      </c>
      <c r="G313" t="s">
        <v>13</v>
      </c>
      <c r="H313">
        <v>2</v>
      </c>
      <c r="I313" t="s">
        <v>1631</v>
      </c>
      <c r="J313">
        <v>95</v>
      </c>
      <c r="K313">
        <v>4</v>
      </c>
      <c r="L313" t="s">
        <v>1652</v>
      </c>
      <c r="M313" s="3">
        <v>0.11797039324964398</v>
      </c>
      <c r="N313" t="s">
        <v>1661</v>
      </c>
      <c r="O313">
        <v>380</v>
      </c>
      <c r="P313">
        <v>335</v>
      </c>
      <c r="Q313">
        <v>55</v>
      </c>
    </row>
    <row r="314" spans="1:17" x14ac:dyDescent="0.25">
      <c r="A314" t="s">
        <v>660</v>
      </c>
      <c r="B314" t="s">
        <v>52</v>
      </c>
      <c r="C314" s="2">
        <v>45253</v>
      </c>
      <c r="D314" t="s">
        <v>16</v>
      </c>
      <c r="E314" t="s">
        <v>11</v>
      </c>
      <c r="F314" t="s">
        <v>661</v>
      </c>
      <c r="G314" t="s">
        <v>18</v>
      </c>
      <c r="H314">
        <v>3</v>
      </c>
      <c r="I314" t="s">
        <v>1641</v>
      </c>
      <c r="J314">
        <v>72</v>
      </c>
      <c r="K314">
        <v>8</v>
      </c>
      <c r="L314" t="s">
        <v>1653</v>
      </c>
      <c r="M314" s="3">
        <v>2.8176385964748696E-2</v>
      </c>
      <c r="N314" t="s">
        <v>1656</v>
      </c>
      <c r="O314">
        <v>576</v>
      </c>
      <c r="P314">
        <v>560</v>
      </c>
      <c r="Q314">
        <v>19</v>
      </c>
    </row>
    <row r="315" spans="1:17" x14ac:dyDescent="0.25">
      <c r="A315" t="s">
        <v>662</v>
      </c>
      <c r="B315" t="s">
        <v>145</v>
      </c>
      <c r="C315" s="2">
        <v>45259</v>
      </c>
      <c r="D315" t="s">
        <v>10</v>
      </c>
      <c r="E315" t="s">
        <v>22</v>
      </c>
      <c r="F315" t="s">
        <v>663</v>
      </c>
      <c r="G315" t="s">
        <v>24</v>
      </c>
      <c r="H315">
        <v>10</v>
      </c>
      <c r="I315" t="s">
        <v>1642</v>
      </c>
      <c r="J315">
        <v>65</v>
      </c>
      <c r="K315">
        <v>8</v>
      </c>
      <c r="L315" t="s">
        <v>1652</v>
      </c>
      <c r="M315" s="3">
        <v>0.66941136725758887</v>
      </c>
      <c r="N315" t="s">
        <v>1657</v>
      </c>
      <c r="O315">
        <v>520</v>
      </c>
      <c r="P315">
        <v>172</v>
      </c>
      <c r="Q315">
        <v>33</v>
      </c>
    </row>
    <row r="316" spans="1:17" x14ac:dyDescent="0.25">
      <c r="A316" t="s">
        <v>664</v>
      </c>
      <c r="B316" t="s">
        <v>148</v>
      </c>
      <c r="C316" s="2">
        <v>45246</v>
      </c>
      <c r="D316" t="s">
        <v>16</v>
      </c>
      <c r="E316" t="s">
        <v>11</v>
      </c>
      <c r="F316" t="s">
        <v>665</v>
      </c>
      <c r="G316" t="s">
        <v>13</v>
      </c>
      <c r="H316">
        <v>3</v>
      </c>
      <c r="I316" t="s">
        <v>1643</v>
      </c>
      <c r="J316">
        <v>250</v>
      </c>
      <c r="K316">
        <v>2</v>
      </c>
      <c r="L316" t="s">
        <v>1653</v>
      </c>
      <c r="M316" s="3">
        <v>0.36448172495541775</v>
      </c>
      <c r="N316" t="s">
        <v>1658</v>
      </c>
      <c r="O316">
        <v>500</v>
      </c>
      <c r="P316">
        <v>318</v>
      </c>
      <c r="Q316">
        <v>158</v>
      </c>
    </row>
    <row r="317" spans="1:17" x14ac:dyDescent="0.25">
      <c r="A317" t="s">
        <v>666</v>
      </c>
      <c r="B317" t="s">
        <v>15</v>
      </c>
      <c r="C317" s="2">
        <v>45243</v>
      </c>
      <c r="D317" t="s">
        <v>10</v>
      </c>
      <c r="E317" t="s">
        <v>11</v>
      </c>
      <c r="F317" t="s">
        <v>667</v>
      </c>
      <c r="G317" t="s">
        <v>18</v>
      </c>
      <c r="H317">
        <v>1</v>
      </c>
      <c r="I317" t="s">
        <v>1644</v>
      </c>
      <c r="J317">
        <v>130</v>
      </c>
      <c r="K317">
        <v>7</v>
      </c>
      <c r="L317" t="s">
        <v>1652</v>
      </c>
      <c r="M317" s="3">
        <v>0.15416488306079768</v>
      </c>
      <c r="N317" t="s">
        <v>1659</v>
      </c>
      <c r="O317">
        <v>910</v>
      </c>
      <c r="P317">
        <v>770</v>
      </c>
      <c r="Q317">
        <v>74</v>
      </c>
    </row>
    <row r="318" spans="1:17" x14ac:dyDescent="0.25">
      <c r="A318" t="s">
        <v>668</v>
      </c>
      <c r="B318" t="s">
        <v>20</v>
      </c>
      <c r="C318" s="2">
        <v>45235</v>
      </c>
      <c r="D318" t="s">
        <v>16</v>
      </c>
      <c r="E318" t="s">
        <v>11</v>
      </c>
      <c r="F318" t="s">
        <v>669</v>
      </c>
      <c r="G318" t="s">
        <v>24</v>
      </c>
      <c r="H318">
        <v>5</v>
      </c>
      <c r="I318" t="s">
        <v>1645</v>
      </c>
      <c r="J318">
        <v>72</v>
      </c>
      <c r="K318">
        <v>7</v>
      </c>
      <c r="L318" t="s">
        <v>1653</v>
      </c>
      <c r="M318" s="3">
        <v>0.66646609625242947</v>
      </c>
      <c r="N318" t="s">
        <v>1656</v>
      </c>
      <c r="O318">
        <v>504</v>
      </c>
      <c r="P318">
        <v>168</v>
      </c>
      <c r="Q318">
        <v>25</v>
      </c>
    </row>
    <row r="319" spans="1:17" x14ac:dyDescent="0.25">
      <c r="A319" t="s">
        <v>670</v>
      </c>
      <c r="B319" t="s">
        <v>26</v>
      </c>
      <c r="C319" s="2">
        <v>45248</v>
      </c>
      <c r="D319" t="s">
        <v>10</v>
      </c>
      <c r="E319" t="s">
        <v>11</v>
      </c>
      <c r="F319" t="s">
        <v>671</v>
      </c>
      <c r="G319" t="s">
        <v>13</v>
      </c>
      <c r="H319">
        <v>1</v>
      </c>
      <c r="I319" t="s">
        <v>1623</v>
      </c>
      <c r="J319">
        <v>65</v>
      </c>
      <c r="K319">
        <v>4</v>
      </c>
      <c r="L319" t="s">
        <v>1652</v>
      </c>
      <c r="M319" s="3">
        <v>0.69183752034253276</v>
      </c>
      <c r="N319" t="s">
        <v>1657</v>
      </c>
      <c r="O319">
        <v>260</v>
      </c>
      <c r="P319">
        <v>80</v>
      </c>
      <c r="Q319">
        <v>37</v>
      </c>
    </row>
    <row r="320" spans="1:17" x14ac:dyDescent="0.25">
      <c r="A320" t="s">
        <v>672</v>
      </c>
      <c r="B320" t="s">
        <v>29</v>
      </c>
      <c r="C320" s="2">
        <v>45234</v>
      </c>
      <c r="D320" t="s">
        <v>16</v>
      </c>
      <c r="E320" t="s">
        <v>11</v>
      </c>
      <c r="F320" t="s">
        <v>673</v>
      </c>
      <c r="G320" t="s">
        <v>18</v>
      </c>
      <c r="H320">
        <v>5</v>
      </c>
      <c r="I320" t="s">
        <v>1624</v>
      </c>
      <c r="J320">
        <v>250</v>
      </c>
      <c r="K320">
        <v>2</v>
      </c>
      <c r="L320" t="s">
        <v>1653</v>
      </c>
      <c r="M320" s="3">
        <v>0.14649599591234685</v>
      </c>
      <c r="N320" t="s">
        <v>1658</v>
      </c>
      <c r="O320">
        <v>500</v>
      </c>
      <c r="P320">
        <v>427</v>
      </c>
      <c r="Q320">
        <v>98</v>
      </c>
    </row>
    <row r="321" spans="1:17" x14ac:dyDescent="0.25">
      <c r="A321" t="s">
        <v>674</v>
      </c>
      <c r="B321" t="s">
        <v>32</v>
      </c>
      <c r="C321" s="2">
        <v>45253</v>
      </c>
      <c r="D321" t="s">
        <v>21</v>
      </c>
      <c r="E321" t="s">
        <v>22</v>
      </c>
      <c r="F321" t="s">
        <v>675</v>
      </c>
      <c r="G321" t="s">
        <v>24</v>
      </c>
      <c r="H321">
        <v>5</v>
      </c>
      <c r="I321" t="s">
        <v>1636</v>
      </c>
      <c r="J321">
        <v>130</v>
      </c>
      <c r="K321">
        <v>2</v>
      </c>
      <c r="L321" t="s">
        <v>1652</v>
      </c>
      <c r="M321" s="3">
        <v>0.98540635482364014</v>
      </c>
      <c r="N321" t="s">
        <v>1659</v>
      </c>
      <c r="O321">
        <v>260</v>
      </c>
      <c r="P321">
        <v>4</v>
      </c>
      <c r="Q321">
        <v>85</v>
      </c>
    </row>
    <row r="322" spans="1:17" x14ac:dyDescent="0.25">
      <c r="A322" t="s">
        <v>676</v>
      </c>
      <c r="B322" t="s">
        <v>35</v>
      </c>
      <c r="C322" s="2">
        <v>45256</v>
      </c>
      <c r="D322" t="s">
        <v>10</v>
      </c>
      <c r="E322" t="s">
        <v>11</v>
      </c>
      <c r="F322" t="s">
        <v>677</v>
      </c>
      <c r="G322" t="s">
        <v>13</v>
      </c>
      <c r="H322">
        <v>3</v>
      </c>
      <c r="I322" t="s">
        <v>1637</v>
      </c>
      <c r="J322">
        <v>72</v>
      </c>
      <c r="K322">
        <v>9</v>
      </c>
      <c r="L322" t="s">
        <v>1653</v>
      </c>
      <c r="M322" s="3">
        <v>0.32091320735788698</v>
      </c>
      <c r="N322" t="s">
        <v>1656</v>
      </c>
      <c r="O322">
        <v>648</v>
      </c>
      <c r="P322">
        <v>440</v>
      </c>
      <c r="Q322">
        <v>18</v>
      </c>
    </row>
    <row r="323" spans="1:17" x14ac:dyDescent="0.25">
      <c r="A323" t="s">
        <v>678</v>
      </c>
      <c r="B323" t="s">
        <v>35</v>
      </c>
      <c r="C323" s="2">
        <v>45245</v>
      </c>
      <c r="D323" t="s">
        <v>16</v>
      </c>
      <c r="E323" t="s">
        <v>11</v>
      </c>
      <c r="F323" t="s">
        <v>679</v>
      </c>
      <c r="G323" t="s">
        <v>18</v>
      </c>
      <c r="H323">
        <v>3</v>
      </c>
      <c r="I323" t="s">
        <v>1638</v>
      </c>
      <c r="J323">
        <v>65</v>
      </c>
      <c r="K323">
        <v>9</v>
      </c>
      <c r="L323" t="s">
        <v>1653</v>
      </c>
      <c r="M323" s="3">
        <v>0.94495394109275654</v>
      </c>
      <c r="N323" t="s">
        <v>1657</v>
      </c>
      <c r="O323">
        <v>585</v>
      </c>
      <c r="P323">
        <v>32</v>
      </c>
      <c r="Q323">
        <v>25</v>
      </c>
    </row>
    <row r="324" spans="1:17" x14ac:dyDescent="0.25">
      <c r="A324" t="s">
        <v>680</v>
      </c>
      <c r="B324" t="s">
        <v>40</v>
      </c>
      <c r="C324" s="2">
        <v>45253</v>
      </c>
      <c r="D324" t="s">
        <v>16</v>
      </c>
      <c r="E324" t="s">
        <v>11</v>
      </c>
      <c r="F324" t="s">
        <v>681</v>
      </c>
      <c r="G324" t="s">
        <v>24</v>
      </c>
      <c r="H324">
        <v>7</v>
      </c>
      <c r="I324" t="s">
        <v>1639</v>
      </c>
      <c r="J324">
        <v>250</v>
      </c>
      <c r="K324">
        <v>2</v>
      </c>
      <c r="L324" t="s">
        <v>1653</v>
      </c>
      <c r="M324" s="3">
        <v>0.50906748027199666</v>
      </c>
      <c r="N324" t="s">
        <v>1658</v>
      </c>
      <c r="O324">
        <v>500</v>
      </c>
      <c r="P324">
        <v>245</v>
      </c>
      <c r="Q324">
        <v>73</v>
      </c>
    </row>
    <row r="325" spans="1:17" x14ac:dyDescent="0.25">
      <c r="A325" t="s">
        <v>682</v>
      </c>
      <c r="B325" t="s">
        <v>32</v>
      </c>
      <c r="C325" s="2">
        <v>45240</v>
      </c>
      <c r="D325" t="s">
        <v>10</v>
      </c>
      <c r="E325" t="s">
        <v>11</v>
      </c>
      <c r="F325" t="s">
        <v>683</v>
      </c>
      <c r="G325" t="s">
        <v>13</v>
      </c>
      <c r="H325">
        <v>4</v>
      </c>
      <c r="I325" t="s">
        <v>1629</v>
      </c>
      <c r="J325">
        <v>130</v>
      </c>
      <c r="K325">
        <v>4</v>
      </c>
      <c r="L325" t="s">
        <v>1653</v>
      </c>
      <c r="M325" s="3">
        <v>0.66059053266706258</v>
      </c>
      <c r="N325" t="s">
        <v>1659</v>
      </c>
      <c r="O325">
        <v>520</v>
      </c>
      <c r="P325">
        <v>176</v>
      </c>
      <c r="Q325">
        <v>66</v>
      </c>
    </row>
    <row r="326" spans="1:17" x14ac:dyDescent="0.25">
      <c r="A326" t="s">
        <v>684</v>
      </c>
      <c r="B326" t="s">
        <v>45</v>
      </c>
      <c r="C326" s="2">
        <v>45236</v>
      </c>
      <c r="D326" t="s">
        <v>16</v>
      </c>
      <c r="E326" t="s">
        <v>11</v>
      </c>
      <c r="F326" t="s">
        <v>685</v>
      </c>
      <c r="G326" t="s">
        <v>18</v>
      </c>
      <c r="H326">
        <v>3</v>
      </c>
      <c r="I326" t="s">
        <v>1630</v>
      </c>
      <c r="J326">
        <v>72</v>
      </c>
      <c r="K326">
        <v>8</v>
      </c>
      <c r="L326" t="s">
        <v>1653</v>
      </c>
      <c r="M326" s="3">
        <v>0.89615601403703116</v>
      </c>
      <c r="N326" t="s">
        <v>1656</v>
      </c>
      <c r="O326">
        <v>576</v>
      </c>
      <c r="P326">
        <v>60</v>
      </c>
      <c r="Q326">
        <v>29</v>
      </c>
    </row>
    <row r="327" spans="1:17" x14ac:dyDescent="0.25">
      <c r="A327" t="s">
        <v>686</v>
      </c>
      <c r="B327" t="s">
        <v>48</v>
      </c>
      <c r="C327" s="2">
        <v>45239</v>
      </c>
      <c r="D327" t="s">
        <v>10</v>
      </c>
      <c r="E327" t="s">
        <v>22</v>
      </c>
      <c r="F327" t="s">
        <v>687</v>
      </c>
      <c r="G327" t="s">
        <v>24</v>
      </c>
      <c r="H327">
        <v>8</v>
      </c>
      <c r="I327" t="s">
        <v>1631</v>
      </c>
      <c r="J327">
        <v>65</v>
      </c>
      <c r="K327">
        <v>8</v>
      </c>
      <c r="L327" t="s">
        <v>1652</v>
      </c>
      <c r="M327" s="3">
        <v>0.133950017527805</v>
      </c>
      <c r="N327" t="s">
        <v>1657</v>
      </c>
      <c r="O327">
        <v>520</v>
      </c>
      <c r="P327">
        <v>450</v>
      </c>
      <c r="Q327">
        <v>39</v>
      </c>
    </row>
    <row r="328" spans="1:17" x14ac:dyDescent="0.25">
      <c r="A328" t="s">
        <v>688</v>
      </c>
      <c r="B328" t="s">
        <v>50</v>
      </c>
      <c r="C328" s="2">
        <v>45248</v>
      </c>
      <c r="D328" t="s">
        <v>16</v>
      </c>
      <c r="E328" t="s">
        <v>11</v>
      </c>
      <c r="F328" t="s">
        <v>689</v>
      </c>
      <c r="G328" t="s">
        <v>13</v>
      </c>
      <c r="H328">
        <v>2</v>
      </c>
      <c r="I328" t="s">
        <v>1641</v>
      </c>
      <c r="J328">
        <v>250</v>
      </c>
      <c r="K328">
        <v>4</v>
      </c>
      <c r="L328" t="s">
        <v>1653</v>
      </c>
      <c r="M328" s="3">
        <v>0.3823797297998468</v>
      </c>
      <c r="N328" t="s">
        <v>1658</v>
      </c>
      <c r="O328">
        <v>1000</v>
      </c>
      <c r="P328">
        <v>618</v>
      </c>
      <c r="Q328">
        <v>88</v>
      </c>
    </row>
    <row r="329" spans="1:17" x14ac:dyDescent="0.25">
      <c r="A329" t="s">
        <v>690</v>
      </c>
      <c r="B329" t="s">
        <v>52</v>
      </c>
      <c r="C329" s="2">
        <v>45256</v>
      </c>
      <c r="D329" t="s">
        <v>16</v>
      </c>
      <c r="E329" t="s">
        <v>11</v>
      </c>
      <c r="F329" t="s">
        <v>691</v>
      </c>
      <c r="G329" t="s">
        <v>18</v>
      </c>
      <c r="H329">
        <v>9</v>
      </c>
      <c r="I329" t="s">
        <v>1642</v>
      </c>
      <c r="J329">
        <v>130</v>
      </c>
      <c r="K329">
        <v>2</v>
      </c>
      <c r="L329" t="s">
        <v>1652</v>
      </c>
      <c r="M329" s="3">
        <v>0.15073825601342095</v>
      </c>
      <c r="N329" t="s">
        <v>1659</v>
      </c>
      <c r="O329">
        <v>260</v>
      </c>
      <c r="P329">
        <v>221</v>
      </c>
      <c r="Q329">
        <v>56</v>
      </c>
    </row>
    <row r="330" spans="1:17" x14ac:dyDescent="0.25">
      <c r="A330" t="s">
        <v>692</v>
      </c>
      <c r="B330" t="s">
        <v>32</v>
      </c>
      <c r="C330" s="2">
        <v>45260</v>
      </c>
      <c r="D330" t="s">
        <v>10</v>
      </c>
      <c r="E330" t="s">
        <v>11</v>
      </c>
      <c r="F330" t="s">
        <v>693</v>
      </c>
      <c r="G330" t="s">
        <v>24</v>
      </c>
      <c r="H330">
        <v>6</v>
      </c>
      <c r="I330" t="s">
        <v>1643</v>
      </c>
      <c r="J330">
        <v>60</v>
      </c>
      <c r="K330">
        <v>10</v>
      </c>
      <c r="L330" t="s">
        <v>1653</v>
      </c>
      <c r="M330" s="3">
        <v>0.96395128247903139</v>
      </c>
      <c r="N330" t="s">
        <v>1660</v>
      </c>
      <c r="O330">
        <v>600</v>
      </c>
      <c r="P330">
        <v>22</v>
      </c>
      <c r="Q330">
        <v>25</v>
      </c>
    </row>
    <row r="331" spans="1:17" x14ac:dyDescent="0.25">
      <c r="A331" t="s">
        <v>694</v>
      </c>
      <c r="B331" t="s">
        <v>57</v>
      </c>
      <c r="C331" s="2">
        <v>45251</v>
      </c>
      <c r="D331" t="s">
        <v>16</v>
      </c>
      <c r="E331" t="s">
        <v>11</v>
      </c>
      <c r="F331" t="s">
        <v>695</v>
      </c>
      <c r="G331" t="s">
        <v>13</v>
      </c>
      <c r="H331">
        <v>7</v>
      </c>
      <c r="I331" t="s">
        <v>1644</v>
      </c>
      <c r="J331">
        <v>72</v>
      </c>
      <c r="K331">
        <v>5</v>
      </c>
      <c r="L331" t="s">
        <v>1652</v>
      </c>
      <c r="M331" s="3">
        <v>0.93894083705684528</v>
      </c>
      <c r="N331" t="s">
        <v>1656</v>
      </c>
      <c r="O331">
        <v>360</v>
      </c>
      <c r="P331">
        <v>22</v>
      </c>
      <c r="Q331">
        <v>21</v>
      </c>
    </row>
    <row r="332" spans="1:17" x14ac:dyDescent="0.25">
      <c r="A332" t="s">
        <v>696</v>
      </c>
      <c r="B332" t="s">
        <v>48</v>
      </c>
      <c r="C332" s="2">
        <v>45242</v>
      </c>
      <c r="D332" t="s">
        <v>16</v>
      </c>
      <c r="E332" t="s">
        <v>11</v>
      </c>
      <c r="F332" t="s">
        <v>697</v>
      </c>
      <c r="G332" t="s">
        <v>18</v>
      </c>
      <c r="H332">
        <v>9</v>
      </c>
      <c r="I332" t="s">
        <v>1645</v>
      </c>
      <c r="J332">
        <v>65</v>
      </c>
      <c r="K332">
        <v>7</v>
      </c>
      <c r="L332" t="s">
        <v>1653</v>
      </c>
      <c r="M332" s="3">
        <v>0.90335270578489546</v>
      </c>
      <c r="N332" t="s">
        <v>1657</v>
      </c>
      <c r="O332">
        <v>455</v>
      </c>
      <c r="P332">
        <v>44</v>
      </c>
      <c r="Q332">
        <v>38</v>
      </c>
    </row>
    <row r="333" spans="1:17" x14ac:dyDescent="0.25">
      <c r="A333" t="s">
        <v>698</v>
      </c>
      <c r="B333" t="s">
        <v>29</v>
      </c>
      <c r="C333" s="2">
        <v>45252</v>
      </c>
      <c r="D333" t="s">
        <v>10</v>
      </c>
      <c r="E333" t="s">
        <v>22</v>
      </c>
      <c r="F333" t="s">
        <v>699</v>
      </c>
      <c r="G333" t="s">
        <v>24</v>
      </c>
      <c r="H333">
        <v>2</v>
      </c>
      <c r="I333" t="s">
        <v>1623</v>
      </c>
      <c r="J333">
        <v>250</v>
      </c>
      <c r="K333">
        <v>2</v>
      </c>
      <c r="L333" t="s">
        <v>1652</v>
      </c>
      <c r="M333" s="3">
        <v>0.62209777321995885</v>
      </c>
      <c r="N333" t="s">
        <v>1658</v>
      </c>
      <c r="O333">
        <v>500</v>
      </c>
      <c r="P333">
        <v>189</v>
      </c>
      <c r="Q333">
        <v>78</v>
      </c>
    </row>
    <row r="334" spans="1:17" x14ac:dyDescent="0.25">
      <c r="A334" t="s">
        <v>700</v>
      </c>
      <c r="B334" t="s">
        <v>45</v>
      </c>
      <c r="C334" s="2">
        <v>45246</v>
      </c>
      <c r="D334" t="s">
        <v>16</v>
      </c>
      <c r="E334" t="s">
        <v>11</v>
      </c>
      <c r="F334" t="s">
        <v>701</v>
      </c>
      <c r="G334" t="s">
        <v>13</v>
      </c>
      <c r="H334">
        <v>9</v>
      </c>
      <c r="I334" t="s">
        <v>1624</v>
      </c>
      <c r="J334">
        <v>130</v>
      </c>
      <c r="K334">
        <v>5</v>
      </c>
      <c r="L334" t="s">
        <v>1653</v>
      </c>
      <c r="M334" s="3">
        <v>6.1676790443396468E-2</v>
      </c>
      <c r="N334" t="s">
        <v>1659</v>
      </c>
      <c r="O334">
        <v>650</v>
      </c>
      <c r="P334">
        <v>610</v>
      </c>
      <c r="Q334">
        <v>77</v>
      </c>
    </row>
    <row r="335" spans="1:17" x14ac:dyDescent="0.25">
      <c r="A335" t="s">
        <v>702</v>
      </c>
      <c r="B335" t="s">
        <v>67</v>
      </c>
      <c r="C335" s="2">
        <v>45256</v>
      </c>
      <c r="D335" t="s">
        <v>10</v>
      </c>
      <c r="E335" t="s">
        <v>11</v>
      </c>
      <c r="F335" t="s">
        <v>703</v>
      </c>
      <c r="G335" t="s">
        <v>18</v>
      </c>
      <c r="H335">
        <v>10</v>
      </c>
      <c r="I335" t="s">
        <v>1625</v>
      </c>
      <c r="J335">
        <v>72</v>
      </c>
      <c r="K335">
        <v>12</v>
      </c>
      <c r="L335" t="s">
        <v>1652</v>
      </c>
      <c r="M335" s="3">
        <v>0.49213521317421138</v>
      </c>
      <c r="N335" t="s">
        <v>1656</v>
      </c>
      <c r="O335">
        <v>864</v>
      </c>
      <c r="P335">
        <v>439</v>
      </c>
      <c r="Q335">
        <v>40</v>
      </c>
    </row>
    <row r="336" spans="1:17" x14ac:dyDescent="0.25">
      <c r="A336" t="s">
        <v>704</v>
      </c>
      <c r="B336" t="s">
        <v>70</v>
      </c>
      <c r="C336" s="2">
        <v>45244</v>
      </c>
      <c r="D336" t="s">
        <v>16</v>
      </c>
      <c r="E336" t="s">
        <v>11</v>
      </c>
      <c r="F336" t="s">
        <v>705</v>
      </c>
      <c r="G336" t="s">
        <v>24</v>
      </c>
      <c r="H336">
        <v>1</v>
      </c>
      <c r="I336" t="s">
        <v>1626</v>
      </c>
      <c r="J336">
        <v>65</v>
      </c>
      <c r="K336">
        <v>9</v>
      </c>
      <c r="L336" t="s">
        <v>1653</v>
      </c>
      <c r="M336" s="3">
        <v>0.69552711985994919</v>
      </c>
      <c r="N336" t="s">
        <v>1657</v>
      </c>
      <c r="O336">
        <v>585</v>
      </c>
      <c r="P336">
        <v>178</v>
      </c>
      <c r="Q336">
        <v>31</v>
      </c>
    </row>
    <row r="337" spans="1:17" x14ac:dyDescent="0.25">
      <c r="A337" t="s">
        <v>706</v>
      </c>
      <c r="B337" t="s">
        <v>72</v>
      </c>
      <c r="C337" s="2">
        <v>45245</v>
      </c>
      <c r="D337" t="s">
        <v>10</v>
      </c>
      <c r="E337" t="s">
        <v>11</v>
      </c>
      <c r="F337" t="s">
        <v>707</v>
      </c>
      <c r="G337" t="s">
        <v>13</v>
      </c>
      <c r="H337">
        <v>1</v>
      </c>
      <c r="I337" t="s">
        <v>1627</v>
      </c>
      <c r="J337">
        <v>250</v>
      </c>
      <c r="K337">
        <v>4</v>
      </c>
      <c r="L337" t="s">
        <v>1652</v>
      </c>
      <c r="M337" s="3">
        <v>0.54528907278354111</v>
      </c>
      <c r="N337" t="s">
        <v>1658</v>
      </c>
      <c r="O337">
        <v>1000</v>
      </c>
      <c r="P337">
        <v>455</v>
      </c>
      <c r="Q337">
        <v>115</v>
      </c>
    </row>
    <row r="338" spans="1:17" x14ac:dyDescent="0.25">
      <c r="A338" t="s">
        <v>708</v>
      </c>
      <c r="B338" t="s">
        <v>75</v>
      </c>
      <c r="C338" s="2">
        <v>45232</v>
      </c>
      <c r="D338" t="s">
        <v>16</v>
      </c>
      <c r="E338" t="s">
        <v>11</v>
      </c>
      <c r="F338" t="s">
        <v>709</v>
      </c>
      <c r="G338" t="s">
        <v>18</v>
      </c>
      <c r="H338">
        <v>10</v>
      </c>
      <c r="I338" t="s">
        <v>1628</v>
      </c>
      <c r="J338">
        <v>130</v>
      </c>
      <c r="K338">
        <v>4</v>
      </c>
      <c r="L338" t="s">
        <v>1653</v>
      </c>
      <c r="M338" s="3">
        <v>0.35199536538224718</v>
      </c>
      <c r="N338" t="s">
        <v>1659</v>
      </c>
      <c r="O338">
        <v>520</v>
      </c>
      <c r="P338">
        <v>337</v>
      </c>
      <c r="Q338">
        <v>40</v>
      </c>
    </row>
    <row r="339" spans="1:17" x14ac:dyDescent="0.25">
      <c r="A339" t="s">
        <v>710</v>
      </c>
      <c r="B339" t="s">
        <v>78</v>
      </c>
      <c r="C339" s="2">
        <v>45257</v>
      </c>
      <c r="D339" t="s">
        <v>21</v>
      </c>
      <c r="E339" t="s">
        <v>22</v>
      </c>
      <c r="F339" t="s">
        <v>711</v>
      </c>
      <c r="G339" t="s">
        <v>24</v>
      </c>
      <c r="H339">
        <v>4</v>
      </c>
      <c r="I339" t="s">
        <v>1629</v>
      </c>
      <c r="J339">
        <v>60</v>
      </c>
      <c r="K339">
        <v>6</v>
      </c>
      <c r="L339" t="s">
        <v>1652</v>
      </c>
      <c r="M339" s="3">
        <v>6.0292533629099143E-2</v>
      </c>
      <c r="N339" t="s">
        <v>1660</v>
      </c>
      <c r="O339">
        <v>360</v>
      </c>
      <c r="P339">
        <v>338</v>
      </c>
      <c r="Q339">
        <v>32</v>
      </c>
    </row>
    <row r="340" spans="1:17" x14ac:dyDescent="0.25">
      <c r="A340" t="s">
        <v>712</v>
      </c>
      <c r="B340" t="s">
        <v>80</v>
      </c>
      <c r="C340" s="2">
        <v>45233</v>
      </c>
      <c r="D340" t="s">
        <v>10</v>
      </c>
      <c r="E340" t="s">
        <v>11</v>
      </c>
      <c r="F340" t="s">
        <v>713</v>
      </c>
      <c r="G340" t="s">
        <v>13</v>
      </c>
      <c r="H340">
        <v>7</v>
      </c>
      <c r="I340" t="s">
        <v>1630</v>
      </c>
      <c r="J340">
        <v>95</v>
      </c>
      <c r="K340">
        <v>7</v>
      </c>
      <c r="L340" t="s">
        <v>1653</v>
      </c>
      <c r="M340" s="3">
        <v>4.1434457281700587E-2</v>
      </c>
      <c r="N340" t="s">
        <v>1661</v>
      </c>
      <c r="O340">
        <v>665</v>
      </c>
      <c r="P340">
        <v>637</v>
      </c>
      <c r="Q340">
        <v>48</v>
      </c>
    </row>
    <row r="341" spans="1:17" x14ac:dyDescent="0.25">
      <c r="A341" t="s">
        <v>714</v>
      </c>
      <c r="B341" t="s">
        <v>83</v>
      </c>
      <c r="C341" s="2">
        <v>45260</v>
      </c>
      <c r="D341" t="s">
        <v>16</v>
      </c>
      <c r="E341" t="s">
        <v>11</v>
      </c>
      <c r="F341" t="s">
        <v>715</v>
      </c>
      <c r="G341" t="s">
        <v>18</v>
      </c>
      <c r="H341">
        <v>3</v>
      </c>
      <c r="I341" t="s">
        <v>1631</v>
      </c>
      <c r="J341">
        <v>72</v>
      </c>
      <c r="K341">
        <v>3</v>
      </c>
      <c r="L341" t="s">
        <v>1652</v>
      </c>
      <c r="M341" s="3">
        <v>0.29516274884520199</v>
      </c>
      <c r="N341" t="s">
        <v>1656</v>
      </c>
      <c r="O341">
        <v>216</v>
      </c>
      <c r="P341">
        <v>152</v>
      </c>
      <c r="Q341">
        <v>41</v>
      </c>
    </row>
    <row r="342" spans="1:17" x14ac:dyDescent="0.25">
      <c r="A342" t="s">
        <v>716</v>
      </c>
      <c r="B342" t="s">
        <v>86</v>
      </c>
      <c r="C342" s="2">
        <v>45238</v>
      </c>
      <c r="D342" t="s">
        <v>16</v>
      </c>
      <c r="E342" t="s">
        <v>11</v>
      </c>
      <c r="F342" t="s">
        <v>717</v>
      </c>
      <c r="G342" t="s">
        <v>24</v>
      </c>
      <c r="H342">
        <v>6</v>
      </c>
      <c r="I342" t="s">
        <v>1632</v>
      </c>
      <c r="J342">
        <v>65</v>
      </c>
      <c r="K342">
        <v>4</v>
      </c>
      <c r="L342" t="s">
        <v>1653</v>
      </c>
      <c r="M342" s="3">
        <v>0.68154294540119276</v>
      </c>
      <c r="N342" t="s">
        <v>1657</v>
      </c>
      <c r="O342">
        <v>260</v>
      </c>
      <c r="P342">
        <v>83</v>
      </c>
      <c r="Q342">
        <v>20</v>
      </c>
    </row>
    <row r="343" spans="1:17" x14ac:dyDescent="0.25">
      <c r="A343" t="s">
        <v>718</v>
      </c>
      <c r="B343" t="s">
        <v>89</v>
      </c>
      <c r="C343" s="2">
        <v>45244</v>
      </c>
      <c r="D343" t="s">
        <v>10</v>
      </c>
      <c r="E343" t="s">
        <v>11</v>
      </c>
      <c r="F343" t="s">
        <v>719</v>
      </c>
      <c r="G343" t="s">
        <v>13</v>
      </c>
      <c r="H343">
        <v>6</v>
      </c>
      <c r="I343" t="s">
        <v>1633</v>
      </c>
      <c r="J343">
        <v>250</v>
      </c>
      <c r="K343">
        <v>1</v>
      </c>
      <c r="L343" t="s">
        <v>1652</v>
      </c>
      <c r="M343" s="3">
        <v>0.52632346520297391</v>
      </c>
      <c r="N343" t="s">
        <v>1658</v>
      </c>
      <c r="O343">
        <v>250</v>
      </c>
      <c r="P343">
        <v>118</v>
      </c>
      <c r="Q343">
        <v>83</v>
      </c>
    </row>
    <row r="344" spans="1:17" x14ac:dyDescent="0.25">
      <c r="A344" t="s">
        <v>720</v>
      </c>
      <c r="B344" t="s">
        <v>92</v>
      </c>
      <c r="C344" s="2">
        <v>45233</v>
      </c>
      <c r="D344" t="s">
        <v>16</v>
      </c>
      <c r="E344" t="s">
        <v>11</v>
      </c>
      <c r="F344" t="s">
        <v>721</v>
      </c>
      <c r="G344" t="s">
        <v>18</v>
      </c>
      <c r="H344">
        <v>5</v>
      </c>
      <c r="I344" t="s">
        <v>1634</v>
      </c>
      <c r="J344">
        <v>130</v>
      </c>
      <c r="K344">
        <v>6</v>
      </c>
      <c r="L344" t="s">
        <v>1653</v>
      </c>
      <c r="M344" s="3">
        <v>5.4437687903536869E-2</v>
      </c>
      <c r="N344" t="s">
        <v>1659</v>
      </c>
      <c r="O344">
        <v>780</v>
      </c>
      <c r="P344">
        <v>738</v>
      </c>
      <c r="Q344">
        <v>33</v>
      </c>
    </row>
    <row r="345" spans="1:17" x14ac:dyDescent="0.25">
      <c r="A345" t="s">
        <v>722</v>
      </c>
      <c r="B345" t="s">
        <v>95</v>
      </c>
      <c r="C345" s="2">
        <v>45234</v>
      </c>
      <c r="D345" t="s">
        <v>10</v>
      </c>
      <c r="E345" t="s">
        <v>22</v>
      </c>
      <c r="F345" t="s">
        <v>723</v>
      </c>
      <c r="G345" t="s">
        <v>24</v>
      </c>
      <c r="H345">
        <v>1</v>
      </c>
      <c r="I345" t="s">
        <v>1635</v>
      </c>
      <c r="J345">
        <v>72</v>
      </c>
      <c r="K345">
        <v>10</v>
      </c>
      <c r="L345" t="s">
        <v>1653</v>
      </c>
      <c r="M345" s="3">
        <v>0.95350738842174898</v>
      </c>
      <c r="N345" t="s">
        <v>1656</v>
      </c>
      <c r="O345">
        <v>720</v>
      </c>
      <c r="P345">
        <v>33</v>
      </c>
      <c r="Q345">
        <v>27</v>
      </c>
    </row>
    <row r="346" spans="1:17" x14ac:dyDescent="0.25">
      <c r="A346" t="s">
        <v>724</v>
      </c>
      <c r="C346" s="2">
        <v>45242</v>
      </c>
      <c r="D346" t="s">
        <v>16</v>
      </c>
      <c r="E346" t="s">
        <v>11</v>
      </c>
      <c r="F346" t="s">
        <v>725</v>
      </c>
      <c r="G346" t="s">
        <v>13</v>
      </c>
      <c r="H346">
        <v>9</v>
      </c>
      <c r="I346" t="s">
        <v>1623</v>
      </c>
      <c r="J346">
        <v>65</v>
      </c>
      <c r="K346">
        <v>4</v>
      </c>
      <c r="L346" t="s">
        <v>1653</v>
      </c>
      <c r="M346" s="3">
        <v>0.46726651348176196</v>
      </c>
      <c r="N346" t="s">
        <v>1657</v>
      </c>
      <c r="O346">
        <v>260</v>
      </c>
      <c r="P346">
        <v>139</v>
      </c>
      <c r="Q346">
        <v>23</v>
      </c>
    </row>
    <row r="347" spans="1:17" x14ac:dyDescent="0.25">
      <c r="A347" t="s">
        <v>726</v>
      </c>
      <c r="B347" t="s">
        <v>100</v>
      </c>
      <c r="C347" s="2">
        <v>45248</v>
      </c>
      <c r="D347" t="s">
        <v>16</v>
      </c>
      <c r="E347" t="s">
        <v>11</v>
      </c>
      <c r="F347" t="s">
        <v>727</v>
      </c>
      <c r="G347" t="s">
        <v>18</v>
      </c>
      <c r="H347">
        <v>3</v>
      </c>
      <c r="I347" t="s">
        <v>1624</v>
      </c>
      <c r="J347">
        <v>250</v>
      </c>
      <c r="K347">
        <v>2</v>
      </c>
      <c r="L347" t="s">
        <v>1653</v>
      </c>
      <c r="M347" s="3">
        <v>0.6015089815611987</v>
      </c>
      <c r="N347" t="s">
        <v>1658</v>
      </c>
      <c r="O347">
        <v>500</v>
      </c>
      <c r="P347">
        <v>199</v>
      </c>
      <c r="Q347">
        <v>163</v>
      </c>
    </row>
    <row r="348" spans="1:17" x14ac:dyDescent="0.25">
      <c r="A348" t="s">
        <v>728</v>
      </c>
      <c r="B348" t="s">
        <v>52</v>
      </c>
      <c r="C348" s="2">
        <v>45245</v>
      </c>
      <c r="D348" t="s">
        <v>10</v>
      </c>
      <c r="E348" t="s">
        <v>11</v>
      </c>
      <c r="F348" t="s">
        <v>729</v>
      </c>
      <c r="G348" t="s">
        <v>24</v>
      </c>
      <c r="H348">
        <v>4</v>
      </c>
      <c r="I348" t="s">
        <v>1625</v>
      </c>
      <c r="J348">
        <v>130</v>
      </c>
      <c r="K348">
        <v>7</v>
      </c>
      <c r="L348" t="s">
        <v>1653</v>
      </c>
      <c r="M348" s="3">
        <v>0.17158764742187849</v>
      </c>
      <c r="N348" t="s">
        <v>1659</v>
      </c>
      <c r="O348">
        <v>910</v>
      </c>
      <c r="P348">
        <v>754</v>
      </c>
      <c r="Q348">
        <v>82</v>
      </c>
    </row>
    <row r="349" spans="1:17" x14ac:dyDescent="0.25">
      <c r="A349" t="s">
        <v>730</v>
      </c>
      <c r="B349" t="s">
        <v>75</v>
      </c>
      <c r="C349" s="2">
        <v>45247</v>
      </c>
      <c r="D349" t="s">
        <v>16</v>
      </c>
      <c r="E349" t="s">
        <v>11</v>
      </c>
      <c r="F349" t="s">
        <v>731</v>
      </c>
      <c r="G349" t="s">
        <v>13</v>
      </c>
      <c r="H349">
        <v>8</v>
      </c>
      <c r="I349" t="s">
        <v>1626</v>
      </c>
      <c r="J349">
        <v>60</v>
      </c>
      <c r="K349">
        <v>11</v>
      </c>
      <c r="L349" t="s">
        <v>1652</v>
      </c>
      <c r="M349" s="3">
        <v>0.44731050880102885</v>
      </c>
      <c r="N349" t="s">
        <v>1660</v>
      </c>
      <c r="O349">
        <v>660</v>
      </c>
      <c r="P349">
        <v>365</v>
      </c>
      <c r="Q349">
        <v>34</v>
      </c>
    </row>
    <row r="350" spans="1:17" x14ac:dyDescent="0.25">
      <c r="A350" t="s">
        <v>732</v>
      </c>
      <c r="B350" t="s">
        <v>89</v>
      </c>
      <c r="C350" s="2">
        <v>45243</v>
      </c>
      <c r="D350" t="s">
        <v>16</v>
      </c>
      <c r="E350" t="s">
        <v>11</v>
      </c>
      <c r="F350" t="s">
        <v>733</v>
      </c>
      <c r="G350" t="s">
        <v>13</v>
      </c>
      <c r="H350">
        <v>6</v>
      </c>
      <c r="I350" t="s">
        <v>1627</v>
      </c>
      <c r="J350">
        <v>72</v>
      </c>
      <c r="K350">
        <v>8</v>
      </c>
      <c r="L350" t="s">
        <v>1653</v>
      </c>
      <c r="M350" s="3">
        <v>0.54246953050958213</v>
      </c>
      <c r="N350" t="s">
        <v>1656</v>
      </c>
      <c r="O350">
        <v>576</v>
      </c>
      <c r="P350">
        <v>264</v>
      </c>
      <c r="Q350">
        <v>29</v>
      </c>
    </row>
    <row r="351" spans="1:17" x14ac:dyDescent="0.25">
      <c r="A351" t="s">
        <v>734</v>
      </c>
      <c r="B351" t="s">
        <v>29</v>
      </c>
      <c r="C351" s="2">
        <v>45231</v>
      </c>
      <c r="D351" t="s">
        <v>10</v>
      </c>
      <c r="E351" t="s">
        <v>11</v>
      </c>
      <c r="F351" t="s">
        <v>735</v>
      </c>
      <c r="G351" t="s">
        <v>13</v>
      </c>
      <c r="H351">
        <v>10</v>
      </c>
      <c r="I351" t="s">
        <v>1628</v>
      </c>
      <c r="J351">
        <v>65</v>
      </c>
      <c r="K351">
        <v>11</v>
      </c>
      <c r="L351" t="s">
        <v>1652</v>
      </c>
      <c r="M351" s="3">
        <v>0.50484804947298401</v>
      </c>
      <c r="N351" t="s">
        <v>1657</v>
      </c>
      <c r="O351">
        <v>715</v>
      </c>
      <c r="P351">
        <v>354</v>
      </c>
      <c r="Q351">
        <v>34</v>
      </c>
    </row>
    <row r="352" spans="1:17" x14ac:dyDescent="0.25">
      <c r="A352" t="s">
        <v>736</v>
      </c>
      <c r="B352" t="s">
        <v>57</v>
      </c>
      <c r="C352" s="2">
        <v>45233</v>
      </c>
      <c r="D352" t="s">
        <v>16</v>
      </c>
      <c r="E352" t="s">
        <v>11</v>
      </c>
      <c r="F352" t="s">
        <v>737</v>
      </c>
      <c r="G352" t="s">
        <v>18</v>
      </c>
      <c r="H352">
        <v>9</v>
      </c>
      <c r="I352" t="s">
        <v>1629</v>
      </c>
      <c r="J352">
        <v>250</v>
      </c>
      <c r="K352">
        <v>4</v>
      </c>
      <c r="L352" t="s">
        <v>1653</v>
      </c>
      <c r="M352" s="3">
        <v>9.2316747421295475E-2</v>
      </c>
      <c r="N352" t="s">
        <v>1658</v>
      </c>
      <c r="O352">
        <v>1000</v>
      </c>
      <c r="P352">
        <v>908</v>
      </c>
      <c r="Q352">
        <v>145</v>
      </c>
    </row>
    <row r="353" spans="1:17" x14ac:dyDescent="0.25">
      <c r="A353" t="s">
        <v>738</v>
      </c>
      <c r="B353" t="s">
        <v>95</v>
      </c>
      <c r="C353" s="2">
        <v>45260</v>
      </c>
      <c r="D353" t="s">
        <v>10</v>
      </c>
      <c r="E353" t="s">
        <v>11</v>
      </c>
      <c r="F353" t="s">
        <v>739</v>
      </c>
      <c r="G353" t="s">
        <v>24</v>
      </c>
      <c r="H353">
        <v>7</v>
      </c>
      <c r="I353" t="s">
        <v>1630</v>
      </c>
      <c r="J353">
        <v>130</v>
      </c>
      <c r="K353">
        <v>7</v>
      </c>
      <c r="L353" t="s">
        <v>1652</v>
      </c>
      <c r="M353" s="3">
        <v>0.34907542272706216</v>
      </c>
      <c r="N353" t="s">
        <v>1659</v>
      </c>
      <c r="O353">
        <v>910</v>
      </c>
      <c r="P353">
        <v>592</v>
      </c>
      <c r="Q353">
        <v>77</v>
      </c>
    </row>
    <row r="354" spans="1:17" x14ac:dyDescent="0.25">
      <c r="A354" t="s">
        <v>740</v>
      </c>
      <c r="B354" t="s">
        <v>97</v>
      </c>
      <c r="C354" s="2">
        <v>45241</v>
      </c>
      <c r="D354" t="s">
        <v>16</v>
      </c>
      <c r="E354" t="s">
        <v>11</v>
      </c>
      <c r="F354" t="s">
        <v>741</v>
      </c>
      <c r="G354" t="s">
        <v>13</v>
      </c>
      <c r="H354">
        <v>7</v>
      </c>
      <c r="I354" t="s">
        <v>1631</v>
      </c>
      <c r="J354">
        <v>72</v>
      </c>
      <c r="K354">
        <v>4</v>
      </c>
      <c r="L354" t="s">
        <v>1653</v>
      </c>
      <c r="M354" s="3">
        <v>0.90031823580716619</v>
      </c>
      <c r="N354" t="s">
        <v>1656</v>
      </c>
      <c r="O354">
        <v>288</v>
      </c>
      <c r="P354">
        <v>29</v>
      </c>
      <c r="Q354">
        <v>36</v>
      </c>
    </row>
    <row r="355" spans="1:17" x14ac:dyDescent="0.25">
      <c r="A355" t="s">
        <v>742</v>
      </c>
      <c r="B355" t="s">
        <v>117</v>
      </c>
      <c r="C355" s="2">
        <v>45252</v>
      </c>
      <c r="D355" t="s">
        <v>10</v>
      </c>
      <c r="E355" t="s">
        <v>11</v>
      </c>
      <c r="F355" t="s">
        <v>743</v>
      </c>
      <c r="G355" t="s">
        <v>18</v>
      </c>
      <c r="H355">
        <v>7</v>
      </c>
      <c r="I355" t="s">
        <v>1632</v>
      </c>
      <c r="J355">
        <v>65</v>
      </c>
      <c r="K355">
        <v>5</v>
      </c>
      <c r="L355" t="s">
        <v>1652</v>
      </c>
      <c r="M355" s="3">
        <v>0.18050692795462731</v>
      </c>
      <c r="N355" t="s">
        <v>1657</v>
      </c>
      <c r="O355">
        <v>325</v>
      </c>
      <c r="P355">
        <v>266</v>
      </c>
      <c r="Q355">
        <v>39</v>
      </c>
    </row>
    <row r="356" spans="1:17" x14ac:dyDescent="0.25">
      <c r="A356" t="s">
        <v>744</v>
      </c>
      <c r="B356" t="s">
        <v>253</v>
      </c>
      <c r="C356" s="2">
        <v>45256</v>
      </c>
      <c r="D356" t="s">
        <v>16</v>
      </c>
      <c r="E356" t="s">
        <v>11</v>
      </c>
      <c r="F356" t="s">
        <v>745</v>
      </c>
      <c r="G356" t="s">
        <v>24</v>
      </c>
      <c r="H356">
        <v>7</v>
      </c>
      <c r="I356" t="s">
        <v>1633</v>
      </c>
      <c r="J356">
        <v>250</v>
      </c>
      <c r="K356">
        <v>1</v>
      </c>
      <c r="L356" t="s">
        <v>1653</v>
      </c>
      <c r="M356" s="3">
        <v>2.5445092820001292E-2</v>
      </c>
      <c r="N356" t="s">
        <v>1658</v>
      </c>
      <c r="O356">
        <v>250</v>
      </c>
      <c r="P356">
        <v>244</v>
      </c>
      <c r="Q356">
        <v>160</v>
      </c>
    </row>
    <row r="357" spans="1:17" x14ac:dyDescent="0.25">
      <c r="A357" t="s">
        <v>746</v>
      </c>
      <c r="B357" t="s">
        <v>122</v>
      </c>
      <c r="C357" s="2">
        <v>45234</v>
      </c>
      <c r="D357" t="s">
        <v>21</v>
      </c>
      <c r="E357" t="s">
        <v>11</v>
      </c>
      <c r="F357" t="s">
        <v>747</v>
      </c>
      <c r="G357" t="s">
        <v>13</v>
      </c>
      <c r="H357">
        <v>8</v>
      </c>
      <c r="I357" t="s">
        <v>1634</v>
      </c>
      <c r="J357">
        <v>130</v>
      </c>
      <c r="K357">
        <v>2</v>
      </c>
      <c r="L357" t="s">
        <v>1652</v>
      </c>
      <c r="M357" s="3">
        <v>0.79643741142705549</v>
      </c>
      <c r="N357" t="s">
        <v>1659</v>
      </c>
      <c r="O357">
        <v>260</v>
      </c>
      <c r="P357">
        <v>53</v>
      </c>
      <c r="Q357">
        <v>57</v>
      </c>
    </row>
    <row r="358" spans="1:17" x14ac:dyDescent="0.25">
      <c r="A358" t="s">
        <v>748</v>
      </c>
      <c r="B358" t="s">
        <v>124</v>
      </c>
      <c r="C358" s="2">
        <v>45234</v>
      </c>
      <c r="D358" t="s">
        <v>10</v>
      </c>
      <c r="E358" t="s">
        <v>11</v>
      </c>
      <c r="F358" t="s">
        <v>749</v>
      </c>
      <c r="G358" t="s">
        <v>18</v>
      </c>
      <c r="H358">
        <v>10</v>
      </c>
      <c r="I358" t="s">
        <v>1635</v>
      </c>
      <c r="J358">
        <v>60</v>
      </c>
      <c r="K358">
        <v>14</v>
      </c>
      <c r="L358" t="s">
        <v>1653</v>
      </c>
      <c r="M358" s="3">
        <v>0.16077213359827813</v>
      </c>
      <c r="N358" t="s">
        <v>1660</v>
      </c>
      <c r="O358">
        <v>840</v>
      </c>
      <c r="P358">
        <v>705</v>
      </c>
      <c r="Q358">
        <v>39</v>
      </c>
    </row>
    <row r="359" spans="1:17" x14ac:dyDescent="0.25">
      <c r="A359" t="s">
        <v>750</v>
      </c>
      <c r="B359" t="s">
        <v>127</v>
      </c>
      <c r="C359" s="2">
        <v>45233</v>
      </c>
      <c r="D359" t="s">
        <v>16</v>
      </c>
      <c r="E359" t="s">
        <v>11</v>
      </c>
      <c r="F359" t="s">
        <v>751</v>
      </c>
      <c r="G359" t="s">
        <v>24</v>
      </c>
      <c r="H359">
        <v>10</v>
      </c>
      <c r="I359" t="s">
        <v>1623</v>
      </c>
      <c r="J359">
        <v>95</v>
      </c>
      <c r="K359">
        <v>9</v>
      </c>
      <c r="L359" t="s">
        <v>1652</v>
      </c>
      <c r="M359" s="3">
        <v>0.24693836978869843</v>
      </c>
      <c r="N359" t="s">
        <v>1661</v>
      </c>
      <c r="O359">
        <v>855</v>
      </c>
      <c r="P359">
        <v>644</v>
      </c>
      <c r="Q359">
        <v>39</v>
      </c>
    </row>
    <row r="360" spans="1:17" x14ac:dyDescent="0.25">
      <c r="A360" t="s">
        <v>752</v>
      </c>
      <c r="B360" t="s">
        <v>130</v>
      </c>
      <c r="C360" s="2">
        <v>45250</v>
      </c>
      <c r="D360" t="s">
        <v>16</v>
      </c>
      <c r="E360" t="s">
        <v>11</v>
      </c>
      <c r="F360" t="s">
        <v>753</v>
      </c>
      <c r="G360" t="s">
        <v>13</v>
      </c>
      <c r="H360">
        <v>10</v>
      </c>
      <c r="I360" t="s">
        <v>1624</v>
      </c>
      <c r="J360">
        <v>72</v>
      </c>
      <c r="K360">
        <v>8</v>
      </c>
      <c r="L360" t="s">
        <v>1653</v>
      </c>
      <c r="M360" s="3">
        <v>0.22148207946738752</v>
      </c>
      <c r="N360" t="s">
        <v>1656</v>
      </c>
      <c r="O360">
        <v>576</v>
      </c>
      <c r="P360">
        <v>448</v>
      </c>
      <c r="Q360">
        <v>19</v>
      </c>
    </row>
    <row r="361" spans="1:17" x14ac:dyDescent="0.25">
      <c r="A361" t="s">
        <v>754</v>
      </c>
      <c r="B361" t="s">
        <v>133</v>
      </c>
      <c r="C361" s="2">
        <v>45239</v>
      </c>
      <c r="D361" t="s">
        <v>10</v>
      </c>
      <c r="E361" t="s">
        <v>11</v>
      </c>
      <c r="F361" t="s">
        <v>755</v>
      </c>
      <c r="G361" t="s">
        <v>18</v>
      </c>
      <c r="H361">
        <v>10</v>
      </c>
      <c r="I361" t="s">
        <v>1625</v>
      </c>
      <c r="J361">
        <v>65</v>
      </c>
      <c r="K361">
        <v>11</v>
      </c>
      <c r="L361" t="s">
        <v>1652</v>
      </c>
      <c r="M361" s="3">
        <v>0.71458846230959472</v>
      </c>
      <c r="N361" t="s">
        <v>1657</v>
      </c>
      <c r="O361">
        <v>715</v>
      </c>
      <c r="P361">
        <v>204</v>
      </c>
      <c r="Q361">
        <v>33</v>
      </c>
    </row>
    <row r="362" spans="1:17" x14ac:dyDescent="0.25">
      <c r="A362" t="s">
        <v>756</v>
      </c>
      <c r="B362" t="s">
        <v>136</v>
      </c>
      <c r="C362" s="2">
        <v>45256</v>
      </c>
      <c r="D362" t="s">
        <v>16</v>
      </c>
      <c r="E362" t="s">
        <v>11</v>
      </c>
      <c r="F362" t="s">
        <v>757</v>
      </c>
      <c r="G362" t="s">
        <v>24</v>
      </c>
      <c r="H362">
        <v>8</v>
      </c>
      <c r="I362" t="s">
        <v>1626</v>
      </c>
      <c r="J362">
        <v>250</v>
      </c>
      <c r="K362">
        <v>4</v>
      </c>
      <c r="L362" t="s">
        <v>1653</v>
      </c>
      <c r="M362" s="3">
        <v>0.11286694488931481</v>
      </c>
      <c r="N362" t="s">
        <v>1658</v>
      </c>
      <c r="O362">
        <v>1000</v>
      </c>
      <c r="P362">
        <v>887</v>
      </c>
      <c r="Q362">
        <v>153</v>
      </c>
    </row>
    <row r="363" spans="1:17" x14ac:dyDescent="0.25">
      <c r="A363" t="s">
        <v>758</v>
      </c>
      <c r="B363" t="s">
        <v>72</v>
      </c>
      <c r="C363" s="2">
        <v>45249</v>
      </c>
      <c r="D363" t="s">
        <v>10</v>
      </c>
      <c r="E363" t="s">
        <v>11</v>
      </c>
      <c r="F363" t="s">
        <v>759</v>
      </c>
      <c r="G363" t="s">
        <v>13</v>
      </c>
      <c r="H363">
        <v>7</v>
      </c>
      <c r="I363" t="s">
        <v>1627</v>
      </c>
      <c r="J363">
        <v>130</v>
      </c>
      <c r="K363">
        <v>6</v>
      </c>
      <c r="L363" t="s">
        <v>1652</v>
      </c>
      <c r="M363" s="3">
        <v>6.5283590828819849E-2</v>
      </c>
      <c r="N363" t="s">
        <v>1659</v>
      </c>
      <c r="O363">
        <v>780</v>
      </c>
      <c r="P363">
        <v>729</v>
      </c>
      <c r="Q363">
        <v>47</v>
      </c>
    </row>
    <row r="364" spans="1:17" x14ac:dyDescent="0.25">
      <c r="A364" t="s">
        <v>760</v>
      </c>
      <c r="B364" t="s">
        <v>75</v>
      </c>
      <c r="C364" s="2">
        <v>45231</v>
      </c>
      <c r="D364" t="s">
        <v>16</v>
      </c>
      <c r="E364" t="s">
        <v>11</v>
      </c>
      <c r="F364" t="s">
        <v>761</v>
      </c>
      <c r="G364" t="s">
        <v>18</v>
      </c>
      <c r="H364">
        <v>7</v>
      </c>
      <c r="I364" t="s">
        <v>1628</v>
      </c>
      <c r="J364">
        <v>72</v>
      </c>
      <c r="K364">
        <v>11</v>
      </c>
      <c r="L364" t="s">
        <v>1653</v>
      </c>
      <c r="M364" s="3">
        <v>0.46681751998353072</v>
      </c>
      <c r="N364" t="s">
        <v>1656</v>
      </c>
      <c r="O364">
        <v>792</v>
      </c>
      <c r="P364">
        <v>422</v>
      </c>
      <c r="Q364">
        <v>43</v>
      </c>
    </row>
    <row r="365" spans="1:17" x14ac:dyDescent="0.25">
      <c r="A365" t="s">
        <v>762</v>
      </c>
      <c r="B365" t="s">
        <v>78</v>
      </c>
      <c r="C365" s="2">
        <v>45251</v>
      </c>
      <c r="D365" t="s">
        <v>16</v>
      </c>
      <c r="E365" t="s">
        <v>11</v>
      </c>
      <c r="F365" t="s">
        <v>763</v>
      </c>
      <c r="G365" t="s">
        <v>24</v>
      </c>
      <c r="H365">
        <v>9</v>
      </c>
      <c r="I365" t="s">
        <v>1629</v>
      </c>
      <c r="J365">
        <v>65</v>
      </c>
      <c r="K365">
        <v>9</v>
      </c>
      <c r="L365" t="s">
        <v>1652</v>
      </c>
      <c r="M365" s="3">
        <v>0.92202770154223668</v>
      </c>
      <c r="N365" t="s">
        <v>1657</v>
      </c>
      <c r="O365">
        <v>585</v>
      </c>
      <c r="P365">
        <v>46</v>
      </c>
      <c r="Q365">
        <v>33</v>
      </c>
    </row>
    <row r="366" spans="1:17" x14ac:dyDescent="0.25">
      <c r="A366" t="s">
        <v>764</v>
      </c>
      <c r="B366" t="s">
        <v>45</v>
      </c>
      <c r="C366" s="2">
        <v>45254</v>
      </c>
      <c r="D366" t="s">
        <v>10</v>
      </c>
      <c r="E366" t="s">
        <v>11</v>
      </c>
      <c r="F366" t="s">
        <v>765</v>
      </c>
      <c r="G366" t="s">
        <v>13</v>
      </c>
      <c r="H366">
        <v>8</v>
      </c>
      <c r="I366" t="s">
        <v>1630</v>
      </c>
      <c r="J366">
        <v>250</v>
      </c>
      <c r="K366">
        <v>2</v>
      </c>
      <c r="L366" t="s">
        <v>1653</v>
      </c>
      <c r="M366" s="3">
        <v>0.18840485753727232</v>
      </c>
      <c r="N366" t="s">
        <v>1658</v>
      </c>
      <c r="O366">
        <v>500</v>
      </c>
      <c r="P366">
        <v>406</v>
      </c>
      <c r="Q366">
        <v>135</v>
      </c>
    </row>
    <row r="367" spans="1:17" x14ac:dyDescent="0.25">
      <c r="A367" t="s">
        <v>766</v>
      </c>
      <c r="B367" t="s">
        <v>83</v>
      </c>
      <c r="C367" s="2">
        <v>45232</v>
      </c>
      <c r="D367" t="s">
        <v>16</v>
      </c>
      <c r="E367" t="s">
        <v>22</v>
      </c>
      <c r="F367" t="s">
        <v>767</v>
      </c>
      <c r="G367" t="s">
        <v>18</v>
      </c>
      <c r="H367">
        <v>8</v>
      </c>
      <c r="I367" t="s">
        <v>1631</v>
      </c>
      <c r="J367">
        <v>130</v>
      </c>
      <c r="K367">
        <v>2</v>
      </c>
      <c r="L367" t="s">
        <v>1653</v>
      </c>
      <c r="M367" s="3">
        <v>0.27847072137209206</v>
      </c>
      <c r="N367" t="s">
        <v>1659</v>
      </c>
      <c r="O367">
        <v>260</v>
      </c>
      <c r="P367">
        <v>188</v>
      </c>
      <c r="Q367">
        <v>73</v>
      </c>
    </row>
    <row r="368" spans="1:17" x14ac:dyDescent="0.25">
      <c r="A368" t="s">
        <v>768</v>
      </c>
      <c r="B368" t="s">
        <v>86</v>
      </c>
      <c r="C368" s="2">
        <v>45234</v>
      </c>
      <c r="D368" t="s">
        <v>16</v>
      </c>
      <c r="E368" t="s">
        <v>11</v>
      </c>
      <c r="F368" t="s">
        <v>769</v>
      </c>
      <c r="G368" t="s">
        <v>24</v>
      </c>
      <c r="H368">
        <v>7</v>
      </c>
      <c r="I368" t="s">
        <v>1632</v>
      </c>
      <c r="J368">
        <v>72</v>
      </c>
      <c r="K368">
        <v>10</v>
      </c>
      <c r="L368" t="s">
        <v>1653</v>
      </c>
      <c r="M368" s="3">
        <v>0.78884251376405168</v>
      </c>
      <c r="N368" t="s">
        <v>1656</v>
      </c>
      <c r="O368">
        <v>720</v>
      </c>
      <c r="P368">
        <v>152</v>
      </c>
      <c r="Q368">
        <v>37</v>
      </c>
    </row>
    <row r="369" spans="1:17" x14ac:dyDescent="0.25">
      <c r="A369" t="s">
        <v>770</v>
      </c>
      <c r="B369" t="s">
        <v>89</v>
      </c>
      <c r="C369" s="2">
        <v>45247</v>
      </c>
      <c r="D369" t="s">
        <v>10</v>
      </c>
      <c r="E369" t="s">
        <v>11</v>
      </c>
      <c r="F369" t="s">
        <v>771</v>
      </c>
      <c r="G369" t="s">
        <v>13</v>
      </c>
      <c r="H369">
        <v>8</v>
      </c>
      <c r="I369" t="s">
        <v>1633</v>
      </c>
      <c r="J369">
        <v>65</v>
      </c>
      <c r="K369">
        <v>5</v>
      </c>
      <c r="L369" t="s">
        <v>1653</v>
      </c>
      <c r="M369" s="3">
        <v>0.18299168548896383</v>
      </c>
      <c r="N369" t="s">
        <v>1657</v>
      </c>
      <c r="O369">
        <v>325</v>
      </c>
      <c r="P369">
        <v>266</v>
      </c>
      <c r="Q369">
        <v>23</v>
      </c>
    </row>
    <row r="370" spans="1:17" x14ac:dyDescent="0.25">
      <c r="A370" t="s">
        <v>772</v>
      </c>
      <c r="B370" t="s">
        <v>92</v>
      </c>
      <c r="C370" s="2">
        <v>45243</v>
      </c>
      <c r="D370" t="s">
        <v>16</v>
      </c>
      <c r="E370" t="s">
        <v>11</v>
      </c>
      <c r="F370" t="s">
        <v>773</v>
      </c>
      <c r="G370" t="s">
        <v>18</v>
      </c>
      <c r="H370">
        <v>8</v>
      </c>
      <c r="I370" t="s">
        <v>1634</v>
      </c>
      <c r="J370">
        <v>250</v>
      </c>
      <c r="K370">
        <v>3</v>
      </c>
      <c r="L370" t="s">
        <v>1653</v>
      </c>
      <c r="M370" s="3">
        <v>0.20591715888096995</v>
      </c>
      <c r="N370" t="s">
        <v>1658</v>
      </c>
      <c r="O370">
        <v>750</v>
      </c>
      <c r="P370">
        <v>596</v>
      </c>
      <c r="Q370">
        <v>140</v>
      </c>
    </row>
    <row r="371" spans="1:17" x14ac:dyDescent="0.25">
      <c r="A371" t="s">
        <v>774</v>
      </c>
      <c r="B371" t="s">
        <v>95</v>
      </c>
      <c r="C371" s="2">
        <v>45260</v>
      </c>
      <c r="D371" t="s">
        <v>10</v>
      </c>
      <c r="E371" t="s">
        <v>11</v>
      </c>
      <c r="F371" t="s">
        <v>775</v>
      </c>
      <c r="G371" t="s">
        <v>24</v>
      </c>
      <c r="H371">
        <v>9</v>
      </c>
      <c r="I371" t="s">
        <v>1635</v>
      </c>
      <c r="J371">
        <v>130</v>
      </c>
      <c r="K371">
        <v>2</v>
      </c>
      <c r="L371" t="s">
        <v>1652</v>
      </c>
      <c r="M371" s="3">
        <v>2.128339836887938E-2</v>
      </c>
      <c r="N371" t="s">
        <v>1659</v>
      </c>
      <c r="O371">
        <v>260</v>
      </c>
      <c r="P371">
        <v>254</v>
      </c>
      <c r="Q371">
        <v>39</v>
      </c>
    </row>
    <row r="372" spans="1:17" x14ac:dyDescent="0.25">
      <c r="A372" t="s">
        <v>776</v>
      </c>
      <c r="B372" t="s">
        <v>97</v>
      </c>
      <c r="C372" s="2">
        <v>45251</v>
      </c>
      <c r="D372" t="s">
        <v>16</v>
      </c>
      <c r="E372" t="s">
        <v>11</v>
      </c>
      <c r="F372" t="s">
        <v>777</v>
      </c>
      <c r="G372" t="s">
        <v>13</v>
      </c>
      <c r="H372">
        <v>9</v>
      </c>
      <c r="I372" t="s">
        <v>1623</v>
      </c>
      <c r="J372">
        <v>72</v>
      </c>
      <c r="K372">
        <v>4</v>
      </c>
      <c r="L372" t="s">
        <v>1653</v>
      </c>
      <c r="M372" s="3">
        <v>2.2806889019524657E-2</v>
      </c>
      <c r="N372" t="s">
        <v>1656</v>
      </c>
      <c r="O372">
        <v>288</v>
      </c>
      <c r="P372">
        <v>281</v>
      </c>
      <c r="Q372">
        <v>33</v>
      </c>
    </row>
    <row r="373" spans="1:17" x14ac:dyDescent="0.25">
      <c r="A373" t="s">
        <v>778</v>
      </c>
      <c r="B373" t="s">
        <v>148</v>
      </c>
      <c r="C373" s="2">
        <v>45246</v>
      </c>
      <c r="D373" t="s">
        <v>10</v>
      </c>
      <c r="E373" t="s">
        <v>22</v>
      </c>
      <c r="F373" t="s">
        <v>779</v>
      </c>
      <c r="G373" t="s">
        <v>18</v>
      </c>
      <c r="H373">
        <v>8</v>
      </c>
      <c r="I373" t="s">
        <v>1624</v>
      </c>
      <c r="J373">
        <v>65</v>
      </c>
      <c r="K373">
        <v>6</v>
      </c>
      <c r="L373" t="s">
        <v>1652</v>
      </c>
      <c r="M373" s="3">
        <v>0.66448214030499053</v>
      </c>
      <c r="N373" t="s">
        <v>1657</v>
      </c>
      <c r="O373">
        <v>390</v>
      </c>
      <c r="P373">
        <v>131</v>
      </c>
      <c r="Q373">
        <v>33</v>
      </c>
    </row>
    <row r="374" spans="1:17" x14ac:dyDescent="0.25">
      <c r="A374" t="s">
        <v>780</v>
      </c>
      <c r="B374" t="s">
        <v>15</v>
      </c>
      <c r="C374" s="2">
        <v>45247</v>
      </c>
      <c r="D374" t="s">
        <v>16</v>
      </c>
      <c r="E374" t="s">
        <v>11</v>
      </c>
      <c r="F374" t="s">
        <v>781</v>
      </c>
      <c r="G374" t="s">
        <v>24</v>
      </c>
      <c r="H374">
        <v>8</v>
      </c>
      <c r="I374" t="s">
        <v>1625</v>
      </c>
      <c r="J374">
        <v>250</v>
      </c>
      <c r="K374">
        <v>3</v>
      </c>
      <c r="L374" t="s">
        <v>1653</v>
      </c>
      <c r="M374" s="3">
        <v>0.29151955249280481</v>
      </c>
      <c r="N374" t="s">
        <v>1658</v>
      </c>
      <c r="O374">
        <v>750</v>
      </c>
      <c r="P374">
        <v>531</v>
      </c>
      <c r="Q374">
        <v>85</v>
      </c>
    </row>
    <row r="375" spans="1:17" x14ac:dyDescent="0.25">
      <c r="A375" t="s">
        <v>782</v>
      </c>
      <c r="B375" t="s">
        <v>20</v>
      </c>
      <c r="C375" s="2">
        <v>45244</v>
      </c>
      <c r="D375" t="s">
        <v>21</v>
      </c>
      <c r="E375" t="s">
        <v>11</v>
      </c>
      <c r="F375" t="s">
        <v>783</v>
      </c>
      <c r="G375" t="s">
        <v>13</v>
      </c>
      <c r="H375">
        <v>7</v>
      </c>
      <c r="I375" t="s">
        <v>1626</v>
      </c>
      <c r="J375">
        <v>130</v>
      </c>
      <c r="K375">
        <v>5</v>
      </c>
      <c r="L375" t="s">
        <v>1652</v>
      </c>
      <c r="M375" s="3">
        <v>0.55684098110336311</v>
      </c>
      <c r="N375" t="s">
        <v>1659</v>
      </c>
      <c r="O375">
        <v>650</v>
      </c>
      <c r="P375">
        <v>288</v>
      </c>
      <c r="Q375">
        <v>40</v>
      </c>
    </row>
    <row r="376" spans="1:17" x14ac:dyDescent="0.25">
      <c r="A376" t="s">
        <v>784</v>
      </c>
      <c r="B376" t="s">
        <v>26</v>
      </c>
      <c r="C376" s="2">
        <v>45259</v>
      </c>
      <c r="D376" t="s">
        <v>10</v>
      </c>
      <c r="E376" t="s">
        <v>11</v>
      </c>
      <c r="F376" t="s">
        <v>785</v>
      </c>
      <c r="G376" t="s">
        <v>18</v>
      </c>
      <c r="H376">
        <v>8</v>
      </c>
      <c r="I376" t="s">
        <v>1627</v>
      </c>
      <c r="J376">
        <v>60</v>
      </c>
      <c r="K376">
        <v>14</v>
      </c>
      <c r="L376" t="s">
        <v>1653</v>
      </c>
      <c r="M376" s="3">
        <v>0.57240542144015649</v>
      </c>
      <c r="N376" t="s">
        <v>1660</v>
      </c>
      <c r="O376">
        <v>840</v>
      </c>
      <c r="P376">
        <v>359</v>
      </c>
      <c r="Q376">
        <v>33</v>
      </c>
    </row>
    <row r="377" spans="1:17" x14ac:dyDescent="0.25">
      <c r="A377" t="s">
        <v>786</v>
      </c>
      <c r="B377" t="s">
        <v>29</v>
      </c>
      <c r="C377" s="2">
        <v>45246</v>
      </c>
      <c r="D377" t="s">
        <v>16</v>
      </c>
      <c r="E377" t="s">
        <v>11</v>
      </c>
      <c r="F377" t="s">
        <v>787</v>
      </c>
      <c r="G377" t="s">
        <v>24</v>
      </c>
      <c r="H377">
        <v>9</v>
      </c>
      <c r="I377" t="s">
        <v>1628</v>
      </c>
      <c r="J377">
        <v>72</v>
      </c>
      <c r="K377">
        <v>3</v>
      </c>
      <c r="L377" t="s">
        <v>1652</v>
      </c>
      <c r="M377" s="3">
        <v>8.6221643115211744E-2</v>
      </c>
      <c r="N377" t="s">
        <v>1656</v>
      </c>
      <c r="O377">
        <v>216</v>
      </c>
      <c r="P377">
        <v>197</v>
      </c>
      <c r="Q377">
        <v>40</v>
      </c>
    </row>
    <row r="378" spans="1:17" x14ac:dyDescent="0.25">
      <c r="A378" t="s">
        <v>788</v>
      </c>
      <c r="B378" t="s">
        <v>32</v>
      </c>
      <c r="C378" s="2">
        <v>45260</v>
      </c>
      <c r="D378" t="s">
        <v>16</v>
      </c>
      <c r="E378" t="s">
        <v>11</v>
      </c>
      <c r="F378" t="s">
        <v>789</v>
      </c>
      <c r="G378" t="s">
        <v>13</v>
      </c>
      <c r="H378">
        <v>7</v>
      </c>
      <c r="I378" t="s">
        <v>1629</v>
      </c>
      <c r="J378">
        <v>65</v>
      </c>
      <c r="K378">
        <v>10</v>
      </c>
      <c r="L378" t="s">
        <v>1653</v>
      </c>
      <c r="M378" s="3">
        <v>0.95609718609661631</v>
      </c>
      <c r="N378" t="s">
        <v>1657</v>
      </c>
      <c r="O378">
        <v>650</v>
      </c>
      <c r="P378">
        <v>29</v>
      </c>
      <c r="Q378">
        <v>34</v>
      </c>
    </row>
    <row r="379" spans="1:17" x14ac:dyDescent="0.25">
      <c r="A379" t="s">
        <v>790</v>
      </c>
      <c r="B379" t="s">
        <v>35</v>
      </c>
      <c r="C379" s="2">
        <v>45238</v>
      </c>
      <c r="D379" t="s">
        <v>10</v>
      </c>
      <c r="E379" t="s">
        <v>11</v>
      </c>
      <c r="F379" t="s">
        <v>791</v>
      </c>
      <c r="G379" t="s">
        <v>18</v>
      </c>
      <c r="H379">
        <v>8</v>
      </c>
      <c r="I379" t="s">
        <v>1630</v>
      </c>
      <c r="J379">
        <v>250</v>
      </c>
      <c r="K379">
        <v>2</v>
      </c>
      <c r="L379" t="s">
        <v>1652</v>
      </c>
      <c r="M379" s="3">
        <v>0.2455223768222089</v>
      </c>
      <c r="N379" t="s">
        <v>1658</v>
      </c>
      <c r="O379">
        <v>500</v>
      </c>
      <c r="P379">
        <v>377</v>
      </c>
      <c r="Q379">
        <v>133</v>
      </c>
    </row>
    <row r="380" spans="1:17" x14ac:dyDescent="0.25">
      <c r="A380" t="s">
        <v>792</v>
      </c>
      <c r="B380" t="s">
        <v>35</v>
      </c>
      <c r="C380" s="2">
        <v>45246</v>
      </c>
      <c r="D380" t="s">
        <v>16</v>
      </c>
      <c r="E380" t="s">
        <v>11</v>
      </c>
      <c r="F380" t="s">
        <v>793</v>
      </c>
      <c r="G380" t="s">
        <v>24</v>
      </c>
      <c r="H380">
        <v>9</v>
      </c>
      <c r="I380" t="s">
        <v>1631</v>
      </c>
      <c r="J380">
        <v>130</v>
      </c>
      <c r="K380">
        <v>7</v>
      </c>
      <c r="L380" t="s">
        <v>1653</v>
      </c>
      <c r="M380" s="3">
        <v>0.56637632681080741</v>
      </c>
      <c r="N380" t="s">
        <v>1659</v>
      </c>
      <c r="O380">
        <v>910</v>
      </c>
      <c r="P380">
        <v>395</v>
      </c>
      <c r="Q380">
        <v>64</v>
      </c>
    </row>
    <row r="381" spans="1:17" x14ac:dyDescent="0.25">
      <c r="A381" t="s">
        <v>794</v>
      </c>
      <c r="B381" t="s">
        <v>40</v>
      </c>
      <c r="C381" s="2">
        <v>45251</v>
      </c>
      <c r="D381" t="s">
        <v>10</v>
      </c>
      <c r="E381" t="s">
        <v>11</v>
      </c>
      <c r="F381" t="s">
        <v>795</v>
      </c>
      <c r="G381" t="s">
        <v>13</v>
      </c>
      <c r="H381">
        <v>8</v>
      </c>
      <c r="I381" t="s">
        <v>1632</v>
      </c>
      <c r="J381">
        <v>72</v>
      </c>
      <c r="K381">
        <v>11</v>
      </c>
      <c r="L381" t="s">
        <v>1652</v>
      </c>
      <c r="M381" s="3">
        <v>4.5179835219914199E-2</v>
      </c>
      <c r="N381" t="s">
        <v>1656</v>
      </c>
      <c r="O381">
        <v>792</v>
      </c>
      <c r="P381">
        <v>756</v>
      </c>
      <c r="Q381">
        <v>28</v>
      </c>
    </row>
    <row r="382" spans="1:17" x14ac:dyDescent="0.25">
      <c r="A382" t="s">
        <v>796</v>
      </c>
      <c r="B382" t="s">
        <v>32</v>
      </c>
      <c r="C382" s="2">
        <v>45248</v>
      </c>
      <c r="D382" t="s">
        <v>16</v>
      </c>
      <c r="E382" t="s">
        <v>11</v>
      </c>
      <c r="F382" t="s">
        <v>797</v>
      </c>
      <c r="G382" t="s">
        <v>18</v>
      </c>
      <c r="H382">
        <v>7</v>
      </c>
      <c r="I382" t="s">
        <v>1633</v>
      </c>
      <c r="J382">
        <v>65</v>
      </c>
      <c r="K382">
        <v>13</v>
      </c>
      <c r="L382" t="s">
        <v>1653</v>
      </c>
      <c r="M382" s="3">
        <v>0.97345529924354934</v>
      </c>
      <c r="N382" t="s">
        <v>1657</v>
      </c>
      <c r="O382">
        <v>845</v>
      </c>
      <c r="P382">
        <v>22</v>
      </c>
      <c r="Q382">
        <v>17</v>
      </c>
    </row>
    <row r="383" spans="1:17" x14ac:dyDescent="0.25">
      <c r="A383" t="s">
        <v>798</v>
      </c>
      <c r="B383" t="s">
        <v>45</v>
      </c>
      <c r="C383" s="2">
        <v>45249</v>
      </c>
      <c r="D383" t="s">
        <v>16</v>
      </c>
      <c r="E383" t="s">
        <v>11</v>
      </c>
      <c r="F383" t="s">
        <v>799</v>
      </c>
      <c r="G383" t="s">
        <v>24</v>
      </c>
      <c r="H383">
        <v>10</v>
      </c>
      <c r="I383" t="s">
        <v>1634</v>
      </c>
      <c r="J383">
        <v>250</v>
      </c>
      <c r="K383">
        <v>3</v>
      </c>
      <c r="L383" t="s">
        <v>1652</v>
      </c>
      <c r="M383" s="3">
        <v>0.56733394419124217</v>
      </c>
      <c r="N383" t="s">
        <v>1658</v>
      </c>
      <c r="O383">
        <v>750</v>
      </c>
      <c r="P383">
        <v>324</v>
      </c>
      <c r="Q383">
        <v>88</v>
      </c>
    </row>
    <row r="384" spans="1:17" x14ac:dyDescent="0.25">
      <c r="A384" t="s">
        <v>800</v>
      </c>
      <c r="B384" t="s">
        <v>48</v>
      </c>
      <c r="C384" s="2">
        <v>45260</v>
      </c>
      <c r="D384" t="s">
        <v>10</v>
      </c>
      <c r="E384" t="s">
        <v>11</v>
      </c>
      <c r="F384" t="s">
        <v>801</v>
      </c>
      <c r="G384" t="s">
        <v>13</v>
      </c>
      <c r="H384">
        <v>7</v>
      </c>
      <c r="I384" t="s">
        <v>1635</v>
      </c>
      <c r="J384">
        <v>130</v>
      </c>
      <c r="K384">
        <v>6</v>
      </c>
      <c r="L384" t="s">
        <v>1653</v>
      </c>
      <c r="M384" s="3">
        <v>0.37928431149731212</v>
      </c>
      <c r="N384" t="s">
        <v>1659</v>
      </c>
      <c r="O384">
        <v>780</v>
      </c>
      <c r="P384">
        <v>484</v>
      </c>
      <c r="Q384">
        <v>82</v>
      </c>
    </row>
    <row r="385" spans="1:17" x14ac:dyDescent="0.25">
      <c r="A385" t="s">
        <v>802</v>
      </c>
      <c r="B385" t="s">
        <v>50</v>
      </c>
      <c r="C385" s="2">
        <v>45260</v>
      </c>
      <c r="D385" t="s">
        <v>16</v>
      </c>
      <c r="E385" t="s">
        <v>11</v>
      </c>
      <c r="F385" t="s">
        <v>803</v>
      </c>
      <c r="G385" t="s">
        <v>18</v>
      </c>
      <c r="H385">
        <v>8</v>
      </c>
      <c r="I385" t="s">
        <v>1623</v>
      </c>
      <c r="J385">
        <v>60</v>
      </c>
      <c r="K385">
        <v>15</v>
      </c>
      <c r="L385" t="s">
        <v>1652</v>
      </c>
      <c r="M385" s="3">
        <v>0.62865911330533553</v>
      </c>
      <c r="N385" t="s">
        <v>1660</v>
      </c>
      <c r="O385">
        <v>900</v>
      </c>
      <c r="P385">
        <v>334</v>
      </c>
      <c r="Q385">
        <v>38</v>
      </c>
    </row>
    <row r="386" spans="1:17" x14ac:dyDescent="0.25">
      <c r="A386" t="s">
        <v>804</v>
      </c>
      <c r="B386" t="s">
        <v>52</v>
      </c>
      <c r="C386" s="2">
        <v>45250</v>
      </c>
      <c r="D386" t="s">
        <v>16</v>
      </c>
      <c r="E386" t="s">
        <v>11</v>
      </c>
      <c r="F386" t="s">
        <v>805</v>
      </c>
      <c r="G386" t="s">
        <v>24</v>
      </c>
      <c r="H386">
        <v>7</v>
      </c>
      <c r="I386" t="s">
        <v>1624</v>
      </c>
      <c r="J386">
        <v>95</v>
      </c>
      <c r="K386">
        <v>6</v>
      </c>
      <c r="L386" t="s">
        <v>1653</v>
      </c>
      <c r="M386" s="3">
        <v>0.37937934610324464</v>
      </c>
      <c r="N386" t="s">
        <v>1661</v>
      </c>
      <c r="O386">
        <v>570</v>
      </c>
      <c r="P386">
        <v>354</v>
      </c>
      <c r="Q386">
        <v>27</v>
      </c>
    </row>
    <row r="387" spans="1:17" x14ac:dyDescent="0.25">
      <c r="A387" t="s">
        <v>806</v>
      </c>
      <c r="B387" t="s">
        <v>32</v>
      </c>
      <c r="C387" s="2">
        <v>45241</v>
      </c>
      <c r="D387" t="s">
        <v>10</v>
      </c>
      <c r="E387" t="s">
        <v>11</v>
      </c>
      <c r="F387" t="s">
        <v>807</v>
      </c>
      <c r="G387" t="s">
        <v>13</v>
      </c>
      <c r="H387">
        <v>9</v>
      </c>
      <c r="I387" t="s">
        <v>1625</v>
      </c>
      <c r="J387">
        <v>72</v>
      </c>
      <c r="K387">
        <v>11</v>
      </c>
      <c r="L387" t="s">
        <v>1652</v>
      </c>
      <c r="M387" s="3">
        <v>0.35891515866951118</v>
      </c>
      <c r="N387" t="s">
        <v>1656</v>
      </c>
      <c r="O387">
        <v>792</v>
      </c>
      <c r="P387">
        <v>508</v>
      </c>
      <c r="Q387">
        <v>22</v>
      </c>
    </row>
    <row r="388" spans="1:17" x14ac:dyDescent="0.25">
      <c r="A388" t="s">
        <v>808</v>
      </c>
      <c r="B388" t="s">
        <v>57</v>
      </c>
      <c r="C388" s="2">
        <v>45244</v>
      </c>
      <c r="D388" t="s">
        <v>16</v>
      </c>
      <c r="E388" t="s">
        <v>11</v>
      </c>
      <c r="F388" t="s">
        <v>809</v>
      </c>
      <c r="G388" t="s">
        <v>18</v>
      </c>
      <c r="H388">
        <v>8</v>
      </c>
      <c r="I388" t="s">
        <v>1626</v>
      </c>
      <c r="J388">
        <v>65</v>
      </c>
      <c r="K388">
        <v>13</v>
      </c>
      <c r="L388" t="s">
        <v>1653</v>
      </c>
      <c r="M388" s="3">
        <v>0.90122352916020354</v>
      </c>
      <c r="N388" t="s">
        <v>1657</v>
      </c>
      <c r="O388">
        <v>845</v>
      </c>
      <c r="P388">
        <v>83</v>
      </c>
      <c r="Q388">
        <v>25</v>
      </c>
    </row>
    <row r="389" spans="1:17" x14ac:dyDescent="0.25">
      <c r="A389" t="s">
        <v>810</v>
      </c>
      <c r="B389" t="s">
        <v>48</v>
      </c>
      <c r="C389" s="2">
        <v>45253</v>
      </c>
      <c r="D389" t="s">
        <v>10</v>
      </c>
      <c r="E389" t="s">
        <v>11</v>
      </c>
      <c r="F389" t="s">
        <v>811</v>
      </c>
      <c r="G389" t="s">
        <v>24</v>
      </c>
      <c r="H389">
        <v>9</v>
      </c>
      <c r="I389" t="s">
        <v>1627</v>
      </c>
      <c r="J389">
        <v>250</v>
      </c>
      <c r="K389">
        <v>3</v>
      </c>
      <c r="L389" t="s">
        <v>1653</v>
      </c>
      <c r="M389" s="3">
        <v>0.37786597877728811</v>
      </c>
      <c r="N389" t="s">
        <v>1658</v>
      </c>
      <c r="O389">
        <v>750</v>
      </c>
      <c r="P389">
        <v>467</v>
      </c>
      <c r="Q389">
        <v>145</v>
      </c>
    </row>
    <row r="390" spans="1:17" x14ac:dyDescent="0.25">
      <c r="A390" t="s">
        <v>812</v>
      </c>
      <c r="B390" t="s">
        <v>29</v>
      </c>
      <c r="C390" s="2">
        <v>45241</v>
      </c>
      <c r="D390" t="s">
        <v>16</v>
      </c>
      <c r="E390" t="s">
        <v>11</v>
      </c>
      <c r="F390" t="s">
        <v>813</v>
      </c>
      <c r="G390" t="s">
        <v>13</v>
      </c>
      <c r="H390">
        <v>9</v>
      </c>
      <c r="I390" t="s">
        <v>1628</v>
      </c>
      <c r="J390">
        <v>130</v>
      </c>
      <c r="K390">
        <v>3</v>
      </c>
      <c r="L390" t="s">
        <v>1653</v>
      </c>
      <c r="M390" s="3">
        <v>0.38913445453338702</v>
      </c>
      <c r="N390" t="s">
        <v>1659</v>
      </c>
      <c r="O390">
        <v>390</v>
      </c>
      <c r="P390">
        <v>238</v>
      </c>
      <c r="Q390">
        <v>52</v>
      </c>
    </row>
    <row r="391" spans="1:17" x14ac:dyDescent="0.25">
      <c r="A391" t="s">
        <v>814</v>
      </c>
      <c r="B391" t="s">
        <v>64</v>
      </c>
      <c r="C391" s="2">
        <v>45254</v>
      </c>
      <c r="D391" t="s">
        <v>10</v>
      </c>
      <c r="E391" t="s">
        <v>11</v>
      </c>
      <c r="F391" t="s">
        <v>815</v>
      </c>
      <c r="G391" t="s">
        <v>18</v>
      </c>
      <c r="H391">
        <v>9</v>
      </c>
      <c r="I391" t="s">
        <v>1629</v>
      </c>
      <c r="J391">
        <v>72</v>
      </c>
      <c r="K391">
        <v>12</v>
      </c>
      <c r="L391" t="s">
        <v>1653</v>
      </c>
      <c r="M391" s="3">
        <v>0.60714667724340543</v>
      </c>
      <c r="N391" t="s">
        <v>1656</v>
      </c>
      <c r="O391">
        <v>864</v>
      </c>
      <c r="P391">
        <v>339</v>
      </c>
      <c r="Q391">
        <v>38</v>
      </c>
    </row>
    <row r="392" spans="1:17" x14ac:dyDescent="0.25">
      <c r="A392" t="s">
        <v>816</v>
      </c>
      <c r="B392" t="s">
        <v>67</v>
      </c>
      <c r="C392" s="2">
        <v>45245</v>
      </c>
      <c r="D392" t="s">
        <v>16</v>
      </c>
      <c r="E392" t="s">
        <v>11</v>
      </c>
      <c r="F392" t="s">
        <v>817</v>
      </c>
      <c r="G392" t="s">
        <v>24</v>
      </c>
      <c r="H392">
        <v>9</v>
      </c>
      <c r="I392" t="s">
        <v>1630</v>
      </c>
      <c r="J392">
        <v>65</v>
      </c>
      <c r="K392">
        <v>8</v>
      </c>
      <c r="L392" t="s">
        <v>1653</v>
      </c>
      <c r="M392" s="3">
        <v>0.17261163513710231</v>
      </c>
      <c r="N392" t="s">
        <v>1657</v>
      </c>
      <c r="O392">
        <v>520</v>
      </c>
      <c r="P392">
        <v>430</v>
      </c>
      <c r="Q392">
        <v>31</v>
      </c>
    </row>
    <row r="393" spans="1:17" x14ac:dyDescent="0.25">
      <c r="A393" t="s">
        <v>818</v>
      </c>
      <c r="B393" t="s">
        <v>70</v>
      </c>
      <c r="C393" s="2">
        <v>45235</v>
      </c>
      <c r="D393" t="s">
        <v>21</v>
      </c>
      <c r="E393" t="s">
        <v>11</v>
      </c>
      <c r="F393" t="s">
        <v>819</v>
      </c>
      <c r="G393" t="s">
        <v>13</v>
      </c>
      <c r="H393">
        <v>9</v>
      </c>
      <c r="I393" t="s">
        <v>1631</v>
      </c>
      <c r="J393">
        <v>250</v>
      </c>
      <c r="K393">
        <v>1</v>
      </c>
      <c r="L393" t="s">
        <v>1652</v>
      </c>
      <c r="M393" s="3">
        <v>3.4451566476951467E-2</v>
      </c>
      <c r="N393" t="s">
        <v>1658</v>
      </c>
      <c r="O393">
        <v>250</v>
      </c>
      <c r="P393">
        <v>241</v>
      </c>
      <c r="Q393">
        <v>113</v>
      </c>
    </row>
    <row r="394" spans="1:17" x14ac:dyDescent="0.25">
      <c r="A394" t="s">
        <v>820</v>
      </c>
      <c r="B394" t="s">
        <v>45</v>
      </c>
      <c r="C394" s="2">
        <v>45254</v>
      </c>
      <c r="D394" t="s">
        <v>10</v>
      </c>
      <c r="E394" t="s">
        <v>11</v>
      </c>
      <c r="F394" t="s">
        <v>821</v>
      </c>
      <c r="G394" t="s">
        <v>18</v>
      </c>
      <c r="H394">
        <v>8</v>
      </c>
      <c r="I394" t="s">
        <v>1632</v>
      </c>
      <c r="J394">
        <v>130</v>
      </c>
      <c r="K394">
        <v>4</v>
      </c>
      <c r="L394" t="s">
        <v>1653</v>
      </c>
      <c r="M394" s="3">
        <v>0.36600821552214791</v>
      </c>
      <c r="N394" t="s">
        <v>1659</v>
      </c>
      <c r="O394">
        <v>520</v>
      </c>
      <c r="P394">
        <v>330</v>
      </c>
      <c r="Q394">
        <v>75</v>
      </c>
    </row>
    <row r="395" spans="1:17" x14ac:dyDescent="0.25">
      <c r="A395" t="s">
        <v>822</v>
      </c>
      <c r="B395" t="s">
        <v>75</v>
      </c>
      <c r="C395" s="2">
        <v>45231</v>
      </c>
      <c r="D395" t="s">
        <v>16</v>
      </c>
      <c r="E395" t="s">
        <v>22</v>
      </c>
      <c r="F395" t="s">
        <v>823</v>
      </c>
      <c r="G395" t="s">
        <v>24</v>
      </c>
      <c r="H395">
        <v>8</v>
      </c>
      <c r="I395" t="s">
        <v>1633</v>
      </c>
      <c r="J395">
        <v>60</v>
      </c>
      <c r="K395">
        <v>4</v>
      </c>
      <c r="L395" t="s">
        <v>1652</v>
      </c>
      <c r="M395" s="3">
        <v>0.36876304797324455</v>
      </c>
      <c r="N395" t="s">
        <v>1660</v>
      </c>
      <c r="O395">
        <v>240</v>
      </c>
      <c r="P395">
        <v>151</v>
      </c>
      <c r="Q395">
        <v>25</v>
      </c>
    </row>
    <row r="396" spans="1:17" x14ac:dyDescent="0.25">
      <c r="A396" t="s">
        <v>824</v>
      </c>
      <c r="B396" t="s">
        <v>78</v>
      </c>
      <c r="C396" s="2">
        <v>45241</v>
      </c>
      <c r="D396" t="s">
        <v>16</v>
      </c>
      <c r="E396" t="s">
        <v>11</v>
      </c>
      <c r="F396" t="s">
        <v>825</v>
      </c>
      <c r="G396" t="s">
        <v>13</v>
      </c>
      <c r="H396">
        <v>7</v>
      </c>
      <c r="I396" t="s">
        <v>1634</v>
      </c>
      <c r="J396">
        <v>72</v>
      </c>
      <c r="K396">
        <v>12</v>
      </c>
      <c r="L396" t="s">
        <v>1653</v>
      </c>
      <c r="M396" s="3">
        <v>0.78491525862060318</v>
      </c>
      <c r="N396" t="s">
        <v>1656</v>
      </c>
      <c r="O396">
        <v>864</v>
      </c>
      <c r="P396">
        <v>186</v>
      </c>
      <c r="Q396">
        <v>38</v>
      </c>
    </row>
    <row r="397" spans="1:17" x14ac:dyDescent="0.25">
      <c r="A397" t="s">
        <v>826</v>
      </c>
      <c r="B397" t="s">
        <v>80</v>
      </c>
      <c r="C397" s="2">
        <v>45237</v>
      </c>
      <c r="D397" t="s">
        <v>10</v>
      </c>
      <c r="E397" t="s">
        <v>11</v>
      </c>
      <c r="F397" t="s">
        <v>827</v>
      </c>
      <c r="G397" t="s">
        <v>18</v>
      </c>
      <c r="H397">
        <v>7</v>
      </c>
      <c r="I397" t="s">
        <v>1635</v>
      </c>
      <c r="J397">
        <v>65</v>
      </c>
      <c r="K397">
        <v>4</v>
      </c>
      <c r="L397" t="s">
        <v>1652</v>
      </c>
      <c r="M397" s="3">
        <v>0.89433154555842931</v>
      </c>
      <c r="N397" t="s">
        <v>1657</v>
      </c>
      <c r="O397">
        <v>260</v>
      </c>
      <c r="P397">
        <v>27</v>
      </c>
      <c r="Q397">
        <v>21</v>
      </c>
    </row>
    <row r="398" spans="1:17" x14ac:dyDescent="0.25">
      <c r="A398" t="s">
        <v>828</v>
      </c>
      <c r="B398" t="s">
        <v>83</v>
      </c>
      <c r="C398" s="2">
        <v>45240</v>
      </c>
      <c r="D398" t="s">
        <v>16</v>
      </c>
      <c r="E398" t="s">
        <v>11</v>
      </c>
      <c r="F398" t="s">
        <v>829</v>
      </c>
      <c r="G398" t="s">
        <v>24</v>
      </c>
      <c r="H398">
        <v>9</v>
      </c>
      <c r="I398" t="s">
        <v>1623</v>
      </c>
      <c r="J398">
        <v>250</v>
      </c>
      <c r="K398">
        <v>1</v>
      </c>
      <c r="L398" t="s">
        <v>1653</v>
      </c>
      <c r="M398" s="3">
        <v>0.54494310667938251</v>
      </c>
      <c r="N398" t="s">
        <v>1658</v>
      </c>
      <c r="O398">
        <v>250</v>
      </c>
      <c r="P398">
        <v>114</v>
      </c>
      <c r="Q398">
        <v>153</v>
      </c>
    </row>
    <row r="399" spans="1:17" x14ac:dyDescent="0.25">
      <c r="A399" t="s">
        <v>830</v>
      </c>
      <c r="B399" t="s">
        <v>86</v>
      </c>
      <c r="C399" s="2">
        <v>45234</v>
      </c>
      <c r="D399" t="s">
        <v>10</v>
      </c>
      <c r="E399" t="s">
        <v>11</v>
      </c>
      <c r="F399" t="s">
        <v>831</v>
      </c>
      <c r="G399" t="s">
        <v>13</v>
      </c>
      <c r="H399">
        <v>8</v>
      </c>
      <c r="I399" t="s">
        <v>1624</v>
      </c>
      <c r="J399">
        <v>130</v>
      </c>
      <c r="K399">
        <v>7</v>
      </c>
      <c r="L399" t="s">
        <v>1652</v>
      </c>
      <c r="M399" s="3">
        <v>0.84443209424513666</v>
      </c>
      <c r="N399" t="s">
        <v>1659</v>
      </c>
      <c r="O399">
        <v>910</v>
      </c>
      <c r="P399">
        <v>142</v>
      </c>
      <c r="Q399">
        <v>43</v>
      </c>
    </row>
    <row r="400" spans="1:17" x14ac:dyDescent="0.25">
      <c r="A400" t="s">
        <v>832</v>
      </c>
      <c r="B400" t="s">
        <v>89</v>
      </c>
      <c r="C400" s="2">
        <v>45234</v>
      </c>
      <c r="D400" t="s">
        <v>16</v>
      </c>
      <c r="E400" t="s">
        <v>11</v>
      </c>
      <c r="F400" t="s">
        <v>833</v>
      </c>
      <c r="G400" t="s">
        <v>13</v>
      </c>
      <c r="H400">
        <v>8</v>
      </c>
      <c r="I400" t="s">
        <v>1625</v>
      </c>
      <c r="J400">
        <v>72</v>
      </c>
      <c r="K400">
        <v>7</v>
      </c>
      <c r="L400" t="s">
        <v>1653</v>
      </c>
      <c r="M400" s="3">
        <v>0.11084077878058052</v>
      </c>
      <c r="N400" t="s">
        <v>1656</v>
      </c>
      <c r="O400">
        <v>504</v>
      </c>
      <c r="P400">
        <v>448</v>
      </c>
      <c r="Q400">
        <v>42</v>
      </c>
    </row>
    <row r="401" spans="1:17" x14ac:dyDescent="0.25">
      <c r="A401" t="s">
        <v>834</v>
      </c>
      <c r="B401" t="s">
        <v>92</v>
      </c>
      <c r="C401" s="2">
        <v>45256</v>
      </c>
      <c r="D401" t="s">
        <v>16</v>
      </c>
      <c r="E401" t="s">
        <v>22</v>
      </c>
      <c r="F401" t="s">
        <v>835</v>
      </c>
      <c r="G401" t="s">
        <v>13</v>
      </c>
      <c r="H401">
        <v>10</v>
      </c>
      <c r="I401" t="s">
        <v>1626</v>
      </c>
      <c r="J401">
        <v>65</v>
      </c>
      <c r="K401">
        <v>9</v>
      </c>
      <c r="L401" t="s">
        <v>1652</v>
      </c>
      <c r="M401" s="3">
        <v>0.26630312920291821</v>
      </c>
      <c r="N401" t="s">
        <v>1657</v>
      </c>
      <c r="O401">
        <v>585</v>
      </c>
      <c r="P401">
        <v>429</v>
      </c>
      <c r="Q401">
        <v>34</v>
      </c>
    </row>
    <row r="402" spans="1:17" x14ac:dyDescent="0.25">
      <c r="A402" t="s">
        <v>836</v>
      </c>
      <c r="B402" t="s">
        <v>95</v>
      </c>
      <c r="C402" s="2">
        <v>45251</v>
      </c>
      <c r="D402" t="s">
        <v>10</v>
      </c>
      <c r="E402" t="s">
        <v>11</v>
      </c>
      <c r="F402" t="s">
        <v>837</v>
      </c>
      <c r="G402" t="s">
        <v>18</v>
      </c>
      <c r="H402">
        <v>8</v>
      </c>
      <c r="I402" t="s">
        <v>1627</v>
      </c>
      <c r="J402">
        <v>250</v>
      </c>
      <c r="K402">
        <v>3</v>
      </c>
      <c r="L402" t="s">
        <v>1653</v>
      </c>
      <c r="M402" s="3">
        <v>0.13279161787420113</v>
      </c>
      <c r="N402" t="s">
        <v>1658</v>
      </c>
      <c r="O402">
        <v>750</v>
      </c>
      <c r="P402">
        <v>650</v>
      </c>
      <c r="Q402">
        <v>105</v>
      </c>
    </row>
    <row r="403" spans="1:17" x14ac:dyDescent="0.25">
      <c r="A403" t="s">
        <v>838</v>
      </c>
      <c r="B403" t="s">
        <v>97</v>
      </c>
      <c r="C403" s="2">
        <v>45256</v>
      </c>
      <c r="D403" t="s">
        <v>16</v>
      </c>
      <c r="E403" t="s">
        <v>11</v>
      </c>
      <c r="F403" t="s">
        <v>839</v>
      </c>
      <c r="G403" t="s">
        <v>24</v>
      </c>
      <c r="H403">
        <v>8</v>
      </c>
      <c r="I403" t="s">
        <v>1628</v>
      </c>
      <c r="J403">
        <v>130</v>
      </c>
      <c r="K403">
        <v>4</v>
      </c>
      <c r="L403" t="s">
        <v>1652</v>
      </c>
      <c r="M403" s="3">
        <v>0.20794478004129135</v>
      </c>
      <c r="N403" t="s">
        <v>1659</v>
      </c>
      <c r="O403">
        <v>520</v>
      </c>
      <c r="P403">
        <v>412</v>
      </c>
      <c r="Q403">
        <v>61</v>
      </c>
    </row>
    <row r="404" spans="1:17" x14ac:dyDescent="0.25">
      <c r="A404" t="s">
        <v>840</v>
      </c>
      <c r="B404" t="s">
        <v>100</v>
      </c>
      <c r="C404" s="2">
        <v>45245</v>
      </c>
      <c r="D404" t="s">
        <v>16</v>
      </c>
      <c r="E404" t="s">
        <v>11</v>
      </c>
      <c r="F404" t="s">
        <v>841</v>
      </c>
      <c r="G404" t="s">
        <v>13</v>
      </c>
      <c r="H404">
        <v>8</v>
      </c>
      <c r="I404" t="s">
        <v>1629</v>
      </c>
      <c r="J404">
        <v>60</v>
      </c>
      <c r="K404">
        <v>12</v>
      </c>
      <c r="L404" t="s">
        <v>1653</v>
      </c>
      <c r="M404" s="3">
        <v>0.76031378549826045</v>
      </c>
      <c r="N404" t="s">
        <v>1660</v>
      </c>
      <c r="O404">
        <v>720</v>
      </c>
      <c r="P404">
        <v>173</v>
      </c>
      <c r="Q404">
        <v>32</v>
      </c>
    </row>
    <row r="405" spans="1:17" x14ac:dyDescent="0.25">
      <c r="A405" t="s">
        <v>842</v>
      </c>
      <c r="B405" t="s">
        <v>52</v>
      </c>
      <c r="C405" s="2">
        <v>45238</v>
      </c>
      <c r="D405" t="s">
        <v>10</v>
      </c>
      <c r="E405" t="s">
        <v>11</v>
      </c>
      <c r="F405" t="s">
        <v>843</v>
      </c>
      <c r="G405" t="s">
        <v>18</v>
      </c>
      <c r="H405">
        <v>8</v>
      </c>
      <c r="I405" t="s">
        <v>1630</v>
      </c>
      <c r="J405">
        <v>95</v>
      </c>
      <c r="K405">
        <v>8</v>
      </c>
      <c r="L405" t="s">
        <v>1652</v>
      </c>
      <c r="M405" s="3">
        <v>0.23804641255169789</v>
      </c>
      <c r="N405" t="s">
        <v>1661</v>
      </c>
      <c r="O405">
        <v>760</v>
      </c>
      <c r="P405">
        <v>579</v>
      </c>
      <c r="Q405">
        <v>41</v>
      </c>
    </row>
    <row r="406" spans="1:17" x14ac:dyDescent="0.25">
      <c r="A406" t="s">
        <v>844</v>
      </c>
      <c r="B406" t="s">
        <v>75</v>
      </c>
      <c r="C406" s="2">
        <v>45235</v>
      </c>
      <c r="D406" t="s">
        <v>16</v>
      </c>
      <c r="E406" t="s">
        <v>11</v>
      </c>
      <c r="F406" t="s">
        <v>845</v>
      </c>
      <c r="G406" t="s">
        <v>24</v>
      </c>
      <c r="H406">
        <v>7</v>
      </c>
      <c r="I406" t="s">
        <v>1631</v>
      </c>
      <c r="J406">
        <v>72</v>
      </c>
      <c r="K406">
        <v>5</v>
      </c>
      <c r="L406" t="s">
        <v>1653</v>
      </c>
      <c r="M406" s="3">
        <v>0.12523689369936652</v>
      </c>
      <c r="N406" t="s">
        <v>1656</v>
      </c>
      <c r="O406">
        <v>360</v>
      </c>
      <c r="P406">
        <v>315</v>
      </c>
      <c r="Q406">
        <v>43</v>
      </c>
    </row>
    <row r="407" spans="1:17" x14ac:dyDescent="0.25">
      <c r="A407" t="s">
        <v>846</v>
      </c>
      <c r="B407" t="s">
        <v>89</v>
      </c>
      <c r="C407" s="2">
        <v>45250</v>
      </c>
      <c r="D407" t="s">
        <v>10</v>
      </c>
      <c r="E407" t="s">
        <v>11</v>
      </c>
      <c r="F407" t="s">
        <v>847</v>
      </c>
      <c r="G407" t="s">
        <v>13</v>
      </c>
      <c r="H407">
        <v>7</v>
      </c>
      <c r="I407" t="s">
        <v>1632</v>
      </c>
      <c r="J407">
        <v>65</v>
      </c>
      <c r="K407">
        <v>4</v>
      </c>
      <c r="L407" t="s">
        <v>1652</v>
      </c>
      <c r="M407" s="3">
        <v>6.7101746358327108E-2</v>
      </c>
      <c r="N407" t="s">
        <v>1657</v>
      </c>
      <c r="O407">
        <v>260</v>
      </c>
      <c r="P407">
        <v>243</v>
      </c>
      <c r="Q407">
        <v>42</v>
      </c>
    </row>
    <row r="408" spans="1:17" x14ac:dyDescent="0.25">
      <c r="A408" t="s">
        <v>848</v>
      </c>
      <c r="B408" t="s">
        <v>29</v>
      </c>
      <c r="C408" s="2">
        <v>45248</v>
      </c>
      <c r="D408" t="s">
        <v>16</v>
      </c>
      <c r="E408" t="s">
        <v>11</v>
      </c>
      <c r="F408" t="s">
        <v>849</v>
      </c>
      <c r="G408" t="s">
        <v>18</v>
      </c>
      <c r="H408">
        <v>9</v>
      </c>
      <c r="I408" t="s">
        <v>1633</v>
      </c>
      <c r="J408">
        <v>250</v>
      </c>
      <c r="K408">
        <v>2</v>
      </c>
      <c r="L408" t="s">
        <v>1653</v>
      </c>
      <c r="M408" s="3">
        <v>0.98970617123906524</v>
      </c>
      <c r="N408" t="s">
        <v>1658</v>
      </c>
      <c r="O408">
        <v>500</v>
      </c>
      <c r="P408">
        <v>5</v>
      </c>
      <c r="Q408">
        <v>85</v>
      </c>
    </row>
    <row r="409" spans="1:17" x14ac:dyDescent="0.25">
      <c r="A409" t="s">
        <v>850</v>
      </c>
      <c r="B409" t="s">
        <v>57</v>
      </c>
      <c r="C409" s="2">
        <v>45252</v>
      </c>
      <c r="D409" t="s">
        <v>10</v>
      </c>
      <c r="E409" t="s">
        <v>11</v>
      </c>
      <c r="F409" t="s">
        <v>851</v>
      </c>
      <c r="G409" t="s">
        <v>24</v>
      </c>
      <c r="H409">
        <v>7</v>
      </c>
      <c r="I409" t="s">
        <v>1634</v>
      </c>
      <c r="J409">
        <v>130</v>
      </c>
      <c r="K409">
        <v>2</v>
      </c>
      <c r="L409" t="s">
        <v>1652</v>
      </c>
      <c r="M409" s="3">
        <v>0.26202679185175082</v>
      </c>
      <c r="N409" t="s">
        <v>1659</v>
      </c>
      <c r="O409">
        <v>260</v>
      </c>
      <c r="P409">
        <v>192</v>
      </c>
      <c r="Q409">
        <v>74</v>
      </c>
    </row>
    <row r="410" spans="1:17" x14ac:dyDescent="0.25">
      <c r="A410" t="s">
        <v>852</v>
      </c>
      <c r="B410" t="s">
        <v>95</v>
      </c>
      <c r="C410" s="2">
        <v>45257</v>
      </c>
      <c r="D410" t="s">
        <v>16</v>
      </c>
      <c r="E410" t="s">
        <v>11</v>
      </c>
      <c r="F410" t="s">
        <v>853</v>
      </c>
      <c r="G410" t="s">
        <v>13</v>
      </c>
      <c r="H410">
        <v>9</v>
      </c>
      <c r="I410" t="s">
        <v>1635</v>
      </c>
      <c r="J410">
        <v>72</v>
      </c>
      <c r="K410">
        <v>10</v>
      </c>
      <c r="L410" t="s">
        <v>1653</v>
      </c>
      <c r="M410" s="3">
        <v>0.87263143953916489</v>
      </c>
      <c r="N410" t="s">
        <v>1656</v>
      </c>
      <c r="O410">
        <v>720</v>
      </c>
      <c r="P410">
        <v>92</v>
      </c>
      <c r="Q410">
        <v>45</v>
      </c>
    </row>
    <row r="411" spans="1:17" x14ac:dyDescent="0.25">
      <c r="A411" t="s">
        <v>854</v>
      </c>
      <c r="B411" t="s">
        <v>97</v>
      </c>
      <c r="C411" s="2">
        <v>45256</v>
      </c>
      <c r="D411" t="s">
        <v>21</v>
      </c>
      <c r="E411" t="s">
        <v>11</v>
      </c>
      <c r="F411" t="s">
        <v>855</v>
      </c>
      <c r="G411" t="s">
        <v>18</v>
      </c>
      <c r="H411">
        <v>10</v>
      </c>
      <c r="I411" t="s">
        <v>1636</v>
      </c>
      <c r="J411">
        <v>65</v>
      </c>
      <c r="K411">
        <v>6</v>
      </c>
      <c r="L411" t="s">
        <v>1653</v>
      </c>
      <c r="M411" s="3">
        <v>0.76778137062272289</v>
      </c>
      <c r="N411" t="s">
        <v>1657</v>
      </c>
      <c r="O411">
        <v>390</v>
      </c>
      <c r="P411">
        <v>91</v>
      </c>
      <c r="Q411">
        <v>29</v>
      </c>
    </row>
    <row r="412" spans="1:17" x14ac:dyDescent="0.25">
      <c r="A412" t="s">
        <v>856</v>
      </c>
      <c r="B412" t="s">
        <v>117</v>
      </c>
      <c r="C412" s="2">
        <v>45245</v>
      </c>
      <c r="D412" t="s">
        <v>10</v>
      </c>
      <c r="E412" t="s">
        <v>11</v>
      </c>
      <c r="F412" t="s">
        <v>857</v>
      </c>
      <c r="G412" t="s">
        <v>24</v>
      </c>
      <c r="H412">
        <v>7</v>
      </c>
      <c r="I412" t="s">
        <v>1637</v>
      </c>
      <c r="J412">
        <v>250</v>
      </c>
      <c r="K412">
        <v>1</v>
      </c>
      <c r="L412" t="s">
        <v>1653</v>
      </c>
      <c r="M412" s="3">
        <v>0.15750010631121669</v>
      </c>
      <c r="N412" t="s">
        <v>1658</v>
      </c>
      <c r="O412">
        <v>250</v>
      </c>
      <c r="P412">
        <v>211</v>
      </c>
      <c r="Q412">
        <v>110</v>
      </c>
    </row>
    <row r="413" spans="1:17" x14ac:dyDescent="0.25">
      <c r="A413" t="s">
        <v>858</v>
      </c>
      <c r="B413" t="s">
        <v>253</v>
      </c>
      <c r="C413" s="2">
        <v>45233</v>
      </c>
      <c r="D413" t="s">
        <v>16</v>
      </c>
      <c r="E413" t="s">
        <v>11</v>
      </c>
      <c r="F413" t="s">
        <v>859</v>
      </c>
      <c r="G413" t="s">
        <v>13</v>
      </c>
      <c r="H413">
        <v>10</v>
      </c>
      <c r="I413" t="s">
        <v>1638</v>
      </c>
      <c r="J413">
        <v>72</v>
      </c>
      <c r="K413">
        <v>9</v>
      </c>
      <c r="L413" t="s">
        <v>1653</v>
      </c>
      <c r="M413" s="3">
        <v>0.53570171465492589</v>
      </c>
      <c r="N413" t="s">
        <v>1656</v>
      </c>
      <c r="O413">
        <v>648</v>
      </c>
      <c r="P413">
        <v>301</v>
      </c>
      <c r="Q413">
        <v>46</v>
      </c>
    </row>
    <row r="414" spans="1:17" x14ac:dyDescent="0.25">
      <c r="A414" t="s">
        <v>860</v>
      </c>
      <c r="B414" t="s">
        <v>122</v>
      </c>
      <c r="C414" s="2">
        <v>45257</v>
      </c>
      <c r="D414" t="s">
        <v>16</v>
      </c>
      <c r="E414" t="s">
        <v>11</v>
      </c>
      <c r="F414" t="s">
        <v>861</v>
      </c>
      <c r="G414" t="s">
        <v>18</v>
      </c>
      <c r="H414">
        <v>9</v>
      </c>
      <c r="I414" t="s">
        <v>1639</v>
      </c>
      <c r="J414">
        <v>65</v>
      </c>
      <c r="K414">
        <v>7</v>
      </c>
      <c r="L414" t="s">
        <v>1653</v>
      </c>
      <c r="M414" s="3">
        <v>0.88217490075954386</v>
      </c>
      <c r="N414" t="s">
        <v>1657</v>
      </c>
      <c r="O414">
        <v>455</v>
      </c>
      <c r="P414">
        <v>54</v>
      </c>
      <c r="Q414">
        <v>36</v>
      </c>
    </row>
    <row r="415" spans="1:17" x14ac:dyDescent="0.25">
      <c r="A415" t="s">
        <v>862</v>
      </c>
      <c r="B415" t="s">
        <v>124</v>
      </c>
      <c r="C415" s="2">
        <v>45248</v>
      </c>
      <c r="D415" t="s">
        <v>10</v>
      </c>
      <c r="E415" t="s">
        <v>11</v>
      </c>
      <c r="F415" t="s">
        <v>863</v>
      </c>
      <c r="G415" t="s">
        <v>24</v>
      </c>
      <c r="H415">
        <v>8</v>
      </c>
      <c r="I415" t="s">
        <v>1640</v>
      </c>
      <c r="J415">
        <v>250</v>
      </c>
      <c r="K415">
        <v>3</v>
      </c>
      <c r="L415" t="s">
        <v>1652</v>
      </c>
      <c r="M415" s="3">
        <v>7.4850081465574259E-2</v>
      </c>
      <c r="N415" t="s">
        <v>1658</v>
      </c>
      <c r="O415">
        <v>750</v>
      </c>
      <c r="P415">
        <v>694</v>
      </c>
      <c r="Q415">
        <v>140</v>
      </c>
    </row>
    <row r="416" spans="1:17" x14ac:dyDescent="0.25">
      <c r="A416" t="s">
        <v>864</v>
      </c>
      <c r="B416" t="s">
        <v>127</v>
      </c>
      <c r="C416" s="2">
        <v>45242</v>
      </c>
      <c r="D416" t="s">
        <v>16</v>
      </c>
      <c r="E416" t="s">
        <v>11</v>
      </c>
      <c r="F416" t="s">
        <v>865</v>
      </c>
      <c r="G416" t="s">
        <v>13</v>
      </c>
      <c r="H416">
        <v>7</v>
      </c>
      <c r="I416" t="s">
        <v>1641</v>
      </c>
      <c r="J416">
        <v>130</v>
      </c>
      <c r="K416">
        <v>4</v>
      </c>
      <c r="L416" t="s">
        <v>1653</v>
      </c>
      <c r="M416" s="3">
        <v>0.4623515242530305</v>
      </c>
      <c r="N416" t="s">
        <v>1659</v>
      </c>
      <c r="O416">
        <v>520</v>
      </c>
      <c r="P416">
        <v>280</v>
      </c>
      <c r="Q416">
        <v>35</v>
      </c>
    </row>
    <row r="417" spans="1:17" x14ac:dyDescent="0.25">
      <c r="A417" t="s">
        <v>866</v>
      </c>
      <c r="B417" t="s">
        <v>45</v>
      </c>
      <c r="C417" s="2">
        <v>45254</v>
      </c>
      <c r="D417" t="s">
        <v>10</v>
      </c>
      <c r="E417" t="s">
        <v>11</v>
      </c>
      <c r="F417" t="s">
        <v>867</v>
      </c>
      <c r="G417" t="s">
        <v>18</v>
      </c>
      <c r="H417">
        <v>7</v>
      </c>
      <c r="I417" t="s">
        <v>1642</v>
      </c>
      <c r="J417">
        <v>72</v>
      </c>
      <c r="K417">
        <v>10</v>
      </c>
      <c r="L417" t="s">
        <v>1652</v>
      </c>
      <c r="M417" s="3">
        <v>0.34462700763177134</v>
      </c>
      <c r="N417" t="s">
        <v>1656</v>
      </c>
      <c r="O417">
        <v>720</v>
      </c>
      <c r="P417">
        <v>472</v>
      </c>
      <c r="Q417">
        <v>20</v>
      </c>
    </row>
    <row r="418" spans="1:17" x14ac:dyDescent="0.25">
      <c r="A418" t="s">
        <v>868</v>
      </c>
      <c r="B418" t="s">
        <v>133</v>
      </c>
      <c r="C418" s="2">
        <v>45258</v>
      </c>
      <c r="D418" t="s">
        <v>16</v>
      </c>
      <c r="E418" t="s">
        <v>11</v>
      </c>
      <c r="F418" t="s">
        <v>869</v>
      </c>
      <c r="G418" t="s">
        <v>24</v>
      </c>
      <c r="H418">
        <v>7</v>
      </c>
      <c r="I418" t="s">
        <v>1643</v>
      </c>
      <c r="J418">
        <v>65</v>
      </c>
      <c r="K418">
        <v>7</v>
      </c>
      <c r="L418" t="s">
        <v>1653</v>
      </c>
      <c r="M418" s="3">
        <v>0.69911624131260175</v>
      </c>
      <c r="N418" t="s">
        <v>1657</v>
      </c>
      <c r="O418">
        <v>455</v>
      </c>
      <c r="P418">
        <v>137</v>
      </c>
      <c r="Q418">
        <v>38</v>
      </c>
    </row>
    <row r="419" spans="1:17" x14ac:dyDescent="0.25">
      <c r="A419" t="s">
        <v>870</v>
      </c>
      <c r="B419" t="s">
        <v>136</v>
      </c>
      <c r="C419" s="2">
        <v>45255</v>
      </c>
      <c r="D419" t="s">
        <v>16</v>
      </c>
      <c r="E419" t="s">
        <v>11</v>
      </c>
      <c r="F419" t="s">
        <v>871</v>
      </c>
      <c r="G419" t="s">
        <v>13</v>
      </c>
      <c r="H419">
        <v>10</v>
      </c>
      <c r="I419" t="s">
        <v>1644</v>
      </c>
      <c r="J419">
        <v>250</v>
      </c>
      <c r="K419">
        <v>1</v>
      </c>
      <c r="L419" t="s">
        <v>1652</v>
      </c>
      <c r="M419" s="3">
        <v>1.890946986705988E-2</v>
      </c>
      <c r="N419" t="s">
        <v>1658</v>
      </c>
      <c r="O419">
        <v>250</v>
      </c>
      <c r="P419">
        <v>245</v>
      </c>
      <c r="Q419">
        <v>80</v>
      </c>
    </row>
    <row r="420" spans="1:17" x14ac:dyDescent="0.25">
      <c r="A420" t="s">
        <v>872</v>
      </c>
      <c r="B420" t="s">
        <v>139</v>
      </c>
      <c r="C420" s="2">
        <v>45248</v>
      </c>
      <c r="D420" t="s">
        <v>10</v>
      </c>
      <c r="E420" t="s">
        <v>11</v>
      </c>
      <c r="F420" t="s">
        <v>873</v>
      </c>
      <c r="G420" t="s">
        <v>18</v>
      </c>
      <c r="H420">
        <v>7</v>
      </c>
      <c r="I420" t="s">
        <v>1645</v>
      </c>
      <c r="J420">
        <v>130</v>
      </c>
      <c r="K420">
        <v>5</v>
      </c>
      <c r="L420" t="s">
        <v>1653</v>
      </c>
      <c r="M420" s="3">
        <v>0.73245470088007136</v>
      </c>
      <c r="N420" t="s">
        <v>1659</v>
      </c>
      <c r="O420">
        <v>650</v>
      </c>
      <c r="P420">
        <v>174</v>
      </c>
      <c r="Q420">
        <v>53</v>
      </c>
    </row>
    <row r="421" spans="1:17" x14ac:dyDescent="0.25">
      <c r="A421" t="s">
        <v>874</v>
      </c>
      <c r="B421" t="s">
        <v>142</v>
      </c>
      <c r="C421" s="2">
        <v>45259</v>
      </c>
      <c r="D421" t="s">
        <v>16</v>
      </c>
      <c r="E421" t="s">
        <v>11</v>
      </c>
      <c r="F421" t="s">
        <v>875</v>
      </c>
      <c r="G421" t="s">
        <v>24</v>
      </c>
      <c r="H421">
        <v>10</v>
      </c>
      <c r="I421" t="s">
        <v>1646</v>
      </c>
      <c r="J421">
        <v>60</v>
      </c>
      <c r="K421">
        <v>5</v>
      </c>
      <c r="L421" t="s">
        <v>1652</v>
      </c>
      <c r="M421" s="3">
        <v>0.72297451744539321</v>
      </c>
      <c r="N421" t="s">
        <v>1660</v>
      </c>
      <c r="O421">
        <v>300</v>
      </c>
      <c r="P421">
        <v>83</v>
      </c>
      <c r="Q421">
        <v>26</v>
      </c>
    </row>
    <row r="422" spans="1:17" x14ac:dyDescent="0.25">
      <c r="A422" t="s">
        <v>876</v>
      </c>
      <c r="B422" t="s">
        <v>145</v>
      </c>
      <c r="C422" s="2">
        <v>45256</v>
      </c>
      <c r="D422" t="s">
        <v>16</v>
      </c>
      <c r="E422" t="s">
        <v>11</v>
      </c>
      <c r="F422" t="s">
        <v>877</v>
      </c>
      <c r="G422" t="s">
        <v>13</v>
      </c>
      <c r="H422">
        <v>9</v>
      </c>
      <c r="I422" t="s">
        <v>1647</v>
      </c>
      <c r="J422">
        <v>72</v>
      </c>
      <c r="K422">
        <v>9</v>
      </c>
      <c r="L422" t="s">
        <v>1653</v>
      </c>
      <c r="M422" s="3">
        <v>0.97417776505363807</v>
      </c>
      <c r="N422" t="s">
        <v>1656</v>
      </c>
      <c r="O422">
        <v>648</v>
      </c>
      <c r="P422">
        <v>17</v>
      </c>
      <c r="Q422">
        <v>37</v>
      </c>
    </row>
    <row r="423" spans="1:17" x14ac:dyDescent="0.25">
      <c r="A423" t="s">
        <v>878</v>
      </c>
      <c r="B423" t="s">
        <v>148</v>
      </c>
      <c r="C423" s="2">
        <v>45258</v>
      </c>
      <c r="D423" t="s">
        <v>10</v>
      </c>
      <c r="E423" t="s">
        <v>22</v>
      </c>
      <c r="F423" t="s">
        <v>879</v>
      </c>
      <c r="G423" t="s">
        <v>18</v>
      </c>
      <c r="H423">
        <v>10</v>
      </c>
      <c r="I423" t="s">
        <v>1648</v>
      </c>
      <c r="J423">
        <v>65</v>
      </c>
      <c r="K423">
        <v>7</v>
      </c>
      <c r="L423" t="s">
        <v>1652</v>
      </c>
      <c r="M423" s="3">
        <v>0.92441295707634297</v>
      </c>
      <c r="N423" t="s">
        <v>1657</v>
      </c>
      <c r="O423">
        <v>455</v>
      </c>
      <c r="P423">
        <v>34</v>
      </c>
      <c r="Q423">
        <v>38</v>
      </c>
    </row>
    <row r="424" spans="1:17" x14ac:dyDescent="0.25">
      <c r="A424" t="s">
        <v>880</v>
      </c>
      <c r="B424" t="s">
        <v>15</v>
      </c>
      <c r="C424" s="2">
        <v>45250</v>
      </c>
      <c r="D424" t="s">
        <v>16</v>
      </c>
      <c r="E424" t="s">
        <v>11</v>
      </c>
      <c r="F424" t="s">
        <v>881</v>
      </c>
      <c r="G424" t="s">
        <v>24</v>
      </c>
      <c r="H424">
        <v>8</v>
      </c>
      <c r="I424" t="s">
        <v>1649</v>
      </c>
      <c r="J424">
        <v>250</v>
      </c>
      <c r="K424">
        <v>3</v>
      </c>
      <c r="L424" t="s">
        <v>1653</v>
      </c>
      <c r="M424" s="3">
        <v>0.34841204291363526</v>
      </c>
      <c r="N424" t="s">
        <v>1658</v>
      </c>
      <c r="O424">
        <v>750</v>
      </c>
      <c r="P424">
        <v>489</v>
      </c>
      <c r="Q424">
        <v>90</v>
      </c>
    </row>
    <row r="425" spans="1:17" x14ac:dyDescent="0.25">
      <c r="A425" t="s">
        <v>882</v>
      </c>
      <c r="B425" t="s">
        <v>20</v>
      </c>
      <c r="C425" s="2">
        <v>45259</v>
      </c>
      <c r="D425" t="s">
        <v>10</v>
      </c>
      <c r="E425" t="s">
        <v>11</v>
      </c>
      <c r="F425" t="s">
        <v>883</v>
      </c>
      <c r="G425" t="s">
        <v>13</v>
      </c>
      <c r="H425">
        <v>9</v>
      </c>
      <c r="I425" t="s">
        <v>1650</v>
      </c>
      <c r="J425">
        <v>130</v>
      </c>
      <c r="K425">
        <v>7</v>
      </c>
      <c r="L425" t="s">
        <v>1652</v>
      </c>
      <c r="M425" s="3">
        <v>0.36862795502486845</v>
      </c>
      <c r="N425" t="s">
        <v>1659</v>
      </c>
      <c r="O425">
        <v>910</v>
      </c>
      <c r="P425">
        <v>575</v>
      </c>
      <c r="Q425">
        <v>53</v>
      </c>
    </row>
    <row r="426" spans="1:17" x14ac:dyDescent="0.25">
      <c r="A426" t="s">
        <v>884</v>
      </c>
      <c r="B426" t="s">
        <v>26</v>
      </c>
      <c r="C426" s="2">
        <v>45231</v>
      </c>
      <c r="D426" t="s">
        <v>16</v>
      </c>
      <c r="E426" t="s">
        <v>11</v>
      </c>
      <c r="F426" t="s">
        <v>885</v>
      </c>
      <c r="G426" t="s">
        <v>18</v>
      </c>
      <c r="H426">
        <v>9</v>
      </c>
      <c r="I426" t="s">
        <v>1623</v>
      </c>
      <c r="J426">
        <v>72</v>
      </c>
      <c r="K426">
        <v>12</v>
      </c>
      <c r="L426" t="s">
        <v>1653</v>
      </c>
      <c r="M426" s="3">
        <v>0.38279600115505574</v>
      </c>
      <c r="N426" t="s">
        <v>1656</v>
      </c>
      <c r="O426">
        <v>864</v>
      </c>
      <c r="P426">
        <v>533</v>
      </c>
      <c r="Q426">
        <v>40</v>
      </c>
    </row>
    <row r="427" spans="1:17" x14ac:dyDescent="0.25">
      <c r="A427" t="s">
        <v>886</v>
      </c>
      <c r="B427" t="s">
        <v>29</v>
      </c>
      <c r="C427" s="2">
        <v>45248</v>
      </c>
      <c r="D427" t="s">
        <v>10</v>
      </c>
      <c r="E427" t="s">
        <v>11</v>
      </c>
      <c r="F427" t="s">
        <v>887</v>
      </c>
      <c r="G427" t="s">
        <v>24</v>
      </c>
      <c r="H427">
        <v>8</v>
      </c>
      <c r="I427" t="s">
        <v>1624</v>
      </c>
      <c r="J427">
        <v>65</v>
      </c>
      <c r="K427">
        <v>7</v>
      </c>
      <c r="L427" t="s">
        <v>1652</v>
      </c>
      <c r="M427" s="3">
        <v>0.77278161923763322</v>
      </c>
      <c r="N427" t="s">
        <v>1657</v>
      </c>
      <c r="O427">
        <v>455</v>
      </c>
      <c r="P427">
        <v>103</v>
      </c>
      <c r="Q427">
        <v>17</v>
      </c>
    </row>
    <row r="428" spans="1:17" x14ac:dyDescent="0.25">
      <c r="A428" t="s">
        <v>888</v>
      </c>
      <c r="B428" t="s">
        <v>32</v>
      </c>
      <c r="C428" s="2">
        <v>45244</v>
      </c>
      <c r="D428" t="s">
        <v>16</v>
      </c>
      <c r="E428" t="s">
        <v>11</v>
      </c>
      <c r="F428" t="s">
        <v>889</v>
      </c>
      <c r="G428" t="s">
        <v>13</v>
      </c>
      <c r="H428">
        <v>7</v>
      </c>
      <c r="I428" t="s">
        <v>1625</v>
      </c>
      <c r="J428">
        <v>250</v>
      </c>
      <c r="K428">
        <v>3</v>
      </c>
      <c r="L428" t="s">
        <v>1653</v>
      </c>
      <c r="M428" s="3">
        <v>0.98194581947705439</v>
      </c>
      <c r="N428" t="s">
        <v>1658</v>
      </c>
      <c r="O428">
        <v>750</v>
      </c>
      <c r="P428">
        <v>14</v>
      </c>
      <c r="Q428">
        <v>88</v>
      </c>
    </row>
    <row r="429" spans="1:17" x14ac:dyDescent="0.25">
      <c r="A429" t="s">
        <v>890</v>
      </c>
      <c r="B429" t="s">
        <v>35</v>
      </c>
      <c r="C429" s="2">
        <v>45257</v>
      </c>
      <c r="D429" t="s">
        <v>21</v>
      </c>
      <c r="E429" t="s">
        <v>22</v>
      </c>
      <c r="F429" t="s">
        <v>891</v>
      </c>
      <c r="G429" t="s">
        <v>18</v>
      </c>
      <c r="H429">
        <v>10</v>
      </c>
      <c r="I429" t="s">
        <v>1626</v>
      </c>
      <c r="J429">
        <v>130</v>
      </c>
      <c r="K429">
        <v>6</v>
      </c>
      <c r="L429" t="s">
        <v>1652</v>
      </c>
      <c r="M429" s="3">
        <v>0.24372632968767749</v>
      </c>
      <c r="N429" t="s">
        <v>1659</v>
      </c>
      <c r="O429">
        <v>780</v>
      </c>
      <c r="P429">
        <v>590</v>
      </c>
      <c r="Q429">
        <v>36</v>
      </c>
    </row>
    <row r="430" spans="1:17" x14ac:dyDescent="0.25">
      <c r="A430" t="s">
        <v>892</v>
      </c>
      <c r="B430" t="s">
        <v>35</v>
      </c>
      <c r="C430" s="2">
        <v>45246</v>
      </c>
      <c r="D430" t="s">
        <v>10</v>
      </c>
      <c r="E430" t="s">
        <v>11</v>
      </c>
      <c r="F430" t="s">
        <v>893</v>
      </c>
      <c r="G430" t="s">
        <v>24</v>
      </c>
      <c r="H430">
        <v>8</v>
      </c>
      <c r="I430" t="s">
        <v>1627</v>
      </c>
      <c r="J430">
        <v>60</v>
      </c>
      <c r="K430">
        <v>14</v>
      </c>
      <c r="L430" t="s">
        <v>1653</v>
      </c>
      <c r="M430" s="3">
        <v>0.50977491571581557</v>
      </c>
      <c r="N430" t="s">
        <v>1660</v>
      </c>
      <c r="O430">
        <v>840</v>
      </c>
      <c r="P430">
        <v>412</v>
      </c>
      <c r="Q430">
        <v>24</v>
      </c>
    </row>
    <row r="431" spans="1:17" x14ac:dyDescent="0.25">
      <c r="A431" t="s">
        <v>894</v>
      </c>
      <c r="B431" t="s">
        <v>40</v>
      </c>
      <c r="C431" s="2">
        <v>45240</v>
      </c>
      <c r="D431" t="s">
        <v>16</v>
      </c>
      <c r="E431" t="s">
        <v>11</v>
      </c>
      <c r="F431" t="s">
        <v>895</v>
      </c>
      <c r="G431" t="s">
        <v>13</v>
      </c>
      <c r="H431">
        <v>10</v>
      </c>
      <c r="I431" t="s">
        <v>1628</v>
      </c>
      <c r="J431">
        <v>95</v>
      </c>
      <c r="K431">
        <v>7</v>
      </c>
      <c r="L431" t="s">
        <v>1652</v>
      </c>
      <c r="M431" s="3">
        <v>0.99123744515485723</v>
      </c>
      <c r="N431" t="s">
        <v>1661</v>
      </c>
      <c r="O431">
        <v>665</v>
      </c>
      <c r="P431">
        <v>6</v>
      </c>
      <c r="Q431">
        <v>31</v>
      </c>
    </row>
    <row r="432" spans="1:17" x14ac:dyDescent="0.25">
      <c r="A432" t="s">
        <v>896</v>
      </c>
      <c r="B432" t="s">
        <v>164</v>
      </c>
      <c r="C432" s="2">
        <v>45248</v>
      </c>
      <c r="D432" t="s">
        <v>16</v>
      </c>
      <c r="E432" t="s">
        <v>11</v>
      </c>
      <c r="F432" t="s">
        <v>897</v>
      </c>
      <c r="G432" t="s">
        <v>18</v>
      </c>
      <c r="H432">
        <v>7</v>
      </c>
      <c r="I432" t="s">
        <v>1629</v>
      </c>
      <c r="J432">
        <v>72</v>
      </c>
      <c r="K432">
        <v>5</v>
      </c>
      <c r="L432" t="s">
        <v>1653</v>
      </c>
      <c r="M432" s="3">
        <v>0.58001027642401182</v>
      </c>
      <c r="N432" t="s">
        <v>1656</v>
      </c>
      <c r="O432">
        <v>360</v>
      </c>
      <c r="P432">
        <v>151</v>
      </c>
      <c r="Q432">
        <v>25</v>
      </c>
    </row>
    <row r="433" spans="1:17" x14ac:dyDescent="0.25">
      <c r="A433" t="s">
        <v>898</v>
      </c>
      <c r="B433" t="s">
        <v>45</v>
      </c>
      <c r="C433" s="2">
        <v>45248</v>
      </c>
      <c r="D433" t="s">
        <v>10</v>
      </c>
      <c r="E433" t="s">
        <v>11</v>
      </c>
      <c r="F433" t="s">
        <v>899</v>
      </c>
      <c r="G433" t="s">
        <v>24</v>
      </c>
      <c r="H433">
        <v>7</v>
      </c>
      <c r="I433" t="s">
        <v>1630</v>
      </c>
      <c r="J433">
        <v>65</v>
      </c>
      <c r="K433">
        <v>8</v>
      </c>
      <c r="L433" t="s">
        <v>1653</v>
      </c>
      <c r="M433" s="3">
        <v>0.20099809520802481</v>
      </c>
      <c r="N433" t="s">
        <v>1657</v>
      </c>
      <c r="O433">
        <v>520</v>
      </c>
      <c r="P433">
        <v>415</v>
      </c>
      <c r="Q433">
        <v>21</v>
      </c>
    </row>
    <row r="434" spans="1:17" x14ac:dyDescent="0.25">
      <c r="A434" t="s">
        <v>900</v>
      </c>
      <c r="B434" t="s">
        <v>48</v>
      </c>
      <c r="C434" s="2">
        <v>45234</v>
      </c>
      <c r="D434" t="s">
        <v>16</v>
      </c>
      <c r="E434" t="s">
        <v>11</v>
      </c>
      <c r="F434" t="s">
        <v>901</v>
      </c>
      <c r="G434" t="s">
        <v>13</v>
      </c>
      <c r="H434">
        <v>10</v>
      </c>
      <c r="I434" t="s">
        <v>1631</v>
      </c>
      <c r="J434">
        <v>250</v>
      </c>
      <c r="K434">
        <v>3</v>
      </c>
      <c r="L434" t="s">
        <v>1653</v>
      </c>
      <c r="M434" s="3">
        <v>8.7589082057090373E-2</v>
      </c>
      <c r="N434" t="s">
        <v>1658</v>
      </c>
      <c r="O434">
        <v>750</v>
      </c>
      <c r="P434">
        <v>684</v>
      </c>
      <c r="Q434">
        <v>83</v>
      </c>
    </row>
    <row r="435" spans="1:17" x14ac:dyDescent="0.25">
      <c r="A435" t="s">
        <v>902</v>
      </c>
      <c r="B435" t="s">
        <v>50</v>
      </c>
      <c r="C435" s="2">
        <v>45245</v>
      </c>
      <c r="D435" t="s">
        <v>10</v>
      </c>
      <c r="E435" t="s">
        <v>11</v>
      </c>
      <c r="F435" t="s">
        <v>903</v>
      </c>
      <c r="G435" t="s">
        <v>18</v>
      </c>
      <c r="H435">
        <v>9</v>
      </c>
      <c r="I435" t="s">
        <v>1632</v>
      </c>
      <c r="J435">
        <v>130</v>
      </c>
      <c r="K435">
        <v>4</v>
      </c>
      <c r="L435" t="s">
        <v>1653</v>
      </c>
      <c r="M435" s="3">
        <v>0.92203517798439572</v>
      </c>
      <c r="N435" t="s">
        <v>1659</v>
      </c>
      <c r="O435">
        <v>520</v>
      </c>
      <c r="P435">
        <v>41</v>
      </c>
      <c r="Q435">
        <v>34</v>
      </c>
    </row>
    <row r="436" spans="1:17" x14ac:dyDescent="0.25">
      <c r="A436" t="s">
        <v>904</v>
      </c>
      <c r="B436" t="s">
        <v>52</v>
      </c>
      <c r="C436" s="2">
        <v>45244</v>
      </c>
      <c r="D436" t="s">
        <v>16</v>
      </c>
      <c r="E436" t="s">
        <v>11</v>
      </c>
      <c r="F436" t="s">
        <v>905</v>
      </c>
      <c r="G436" t="s">
        <v>24</v>
      </c>
      <c r="H436">
        <v>9</v>
      </c>
      <c r="I436" t="s">
        <v>1633</v>
      </c>
      <c r="J436">
        <v>72</v>
      </c>
      <c r="K436">
        <v>10</v>
      </c>
      <c r="L436" t="s">
        <v>1653</v>
      </c>
      <c r="M436" s="3">
        <v>0.40646951216415605</v>
      </c>
      <c r="N436" t="s">
        <v>1656</v>
      </c>
      <c r="O436">
        <v>720</v>
      </c>
      <c r="P436">
        <v>427</v>
      </c>
      <c r="Q436">
        <v>18</v>
      </c>
    </row>
    <row r="437" spans="1:17" x14ac:dyDescent="0.25">
      <c r="A437" t="s">
        <v>906</v>
      </c>
      <c r="B437" t="s">
        <v>145</v>
      </c>
      <c r="C437" s="2">
        <v>45233</v>
      </c>
      <c r="D437" t="s">
        <v>16</v>
      </c>
      <c r="E437" t="s">
        <v>11</v>
      </c>
      <c r="F437" t="s">
        <v>907</v>
      </c>
      <c r="G437" t="s">
        <v>13</v>
      </c>
      <c r="H437">
        <v>7</v>
      </c>
      <c r="I437" t="s">
        <v>1634</v>
      </c>
      <c r="J437">
        <v>65</v>
      </c>
      <c r="K437">
        <v>4</v>
      </c>
      <c r="L437" t="s">
        <v>1652</v>
      </c>
      <c r="M437" s="3">
        <v>0.45522048494031297</v>
      </c>
      <c r="N437" t="s">
        <v>1657</v>
      </c>
      <c r="O437">
        <v>260</v>
      </c>
      <c r="P437">
        <v>142</v>
      </c>
      <c r="Q437">
        <v>41</v>
      </c>
    </row>
    <row r="438" spans="1:17" x14ac:dyDescent="0.25">
      <c r="A438" t="s">
        <v>908</v>
      </c>
      <c r="B438" t="s">
        <v>148</v>
      </c>
      <c r="C438" s="2">
        <v>45248</v>
      </c>
      <c r="D438" t="s">
        <v>10</v>
      </c>
      <c r="E438" t="s">
        <v>11</v>
      </c>
      <c r="F438" t="s">
        <v>909</v>
      </c>
      <c r="G438" t="s">
        <v>18</v>
      </c>
      <c r="H438">
        <v>10</v>
      </c>
      <c r="I438" t="s">
        <v>1635</v>
      </c>
      <c r="J438">
        <v>250</v>
      </c>
      <c r="K438">
        <v>3</v>
      </c>
      <c r="L438" t="s">
        <v>1653</v>
      </c>
      <c r="M438" s="3">
        <v>0.45514828780898176</v>
      </c>
      <c r="N438" t="s">
        <v>1658</v>
      </c>
      <c r="O438">
        <v>750</v>
      </c>
      <c r="P438">
        <v>409</v>
      </c>
      <c r="Q438">
        <v>123</v>
      </c>
    </row>
    <row r="439" spans="1:17" x14ac:dyDescent="0.25">
      <c r="A439" t="s">
        <v>910</v>
      </c>
      <c r="B439" t="s">
        <v>15</v>
      </c>
      <c r="C439" s="2">
        <v>45255</v>
      </c>
      <c r="D439" t="s">
        <v>16</v>
      </c>
      <c r="E439" t="s">
        <v>11</v>
      </c>
      <c r="F439" t="s">
        <v>911</v>
      </c>
      <c r="G439" t="s">
        <v>24</v>
      </c>
      <c r="H439">
        <v>7</v>
      </c>
      <c r="I439" t="s">
        <v>1636</v>
      </c>
      <c r="J439">
        <v>130</v>
      </c>
      <c r="K439">
        <v>2</v>
      </c>
      <c r="L439" t="s">
        <v>1652</v>
      </c>
      <c r="M439" s="3">
        <v>0.30126486834826394</v>
      </c>
      <c r="N439" t="s">
        <v>1659</v>
      </c>
      <c r="O439">
        <v>260</v>
      </c>
      <c r="P439">
        <v>182</v>
      </c>
      <c r="Q439">
        <v>59</v>
      </c>
    </row>
    <row r="440" spans="1:17" x14ac:dyDescent="0.25">
      <c r="A440" t="s">
        <v>912</v>
      </c>
      <c r="B440" t="s">
        <v>20</v>
      </c>
      <c r="C440" s="2">
        <v>45253</v>
      </c>
      <c r="D440" t="s">
        <v>16</v>
      </c>
      <c r="E440" t="s">
        <v>11</v>
      </c>
      <c r="F440" t="s">
        <v>913</v>
      </c>
      <c r="G440" t="s">
        <v>13</v>
      </c>
      <c r="H440">
        <v>7</v>
      </c>
      <c r="I440" t="s">
        <v>1637</v>
      </c>
      <c r="J440">
        <v>60</v>
      </c>
      <c r="K440">
        <v>4</v>
      </c>
      <c r="L440" t="s">
        <v>1653</v>
      </c>
      <c r="M440" s="3">
        <v>0.22886312078587356</v>
      </c>
      <c r="N440" t="s">
        <v>1660</v>
      </c>
      <c r="O440">
        <v>240</v>
      </c>
      <c r="P440">
        <v>185</v>
      </c>
      <c r="Q440">
        <v>16</v>
      </c>
    </row>
    <row r="441" spans="1:17" x14ac:dyDescent="0.25">
      <c r="A441" t="s">
        <v>914</v>
      </c>
      <c r="B441" t="s">
        <v>26</v>
      </c>
      <c r="C441" s="2">
        <v>45235</v>
      </c>
      <c r="D441" t="s">
        <v>10</v>
      </c>
      <c r="E441" t="s">
        <v>11</v>
      </c>
      <c r="F441" t="s">
        <v>915</v>
      </c>
      <c r="G441" t="s">
        <v>18</v>
      </c>
      <c r="H441">
        <v>8</v>
      </c>
      <c r="I441" t="s">
        <v>1638</v>
      </c>
      <c r="J441">
        <v>72</v>
      </c>
      <c r="K441">
        <v>4</v>
      </c>
      <c r="L441" t="s">
        <v>1652</v>
      </c>
      <c r="M441" s="3">
        <v>0.4885587902090005</v>
      </c>
      <c r="N441" t="s">
        <v>1656</v>
      </c>
      <c r="O441">
        <v>288</v>
      </c>
      <c r="P441">
        <v>147</v>
      </c>
      <c r="Q441">
        <v>21</v>
      </c>
    </row>
    <row r="442" spans="1:17" x14ac:dyDescent="0.25">
      <c r="A442" t="s">
        <v>916</v>
      </c>
      <c r="B442" t="s">
        <v>29</v>
      </c>
      <c r="C442" s="2">
        <v>45260</v>
      </c>
      <c r="D442" t="s">
        <v>16</v>
      </c>
      <c r="E442" t="s">
        <v>11</v>
      </c>
      <c r="F442" t="s">
        <v>917</v>
      </c>
      <c r="G442" t="s">
        <v>24</v>
      </c>
      <c r="H442">
        <v>7</v>
      </c>
      <c r="I442" t="s">
        <v>1639</v>
      </c>
      <c r="J442">
        <v>65</v>
      </c>
      <c r="K442">
        <v>7</v>
      </c>
      <c r="L442" t="s">
        <v>1653</v>
      </c>
      <c r="M442" s="3">
        <v>0.88301012782394861</v>
      </c>
      <c r="N442" t="s">
        <v>1657</v>
      </c>
      <c r="O442">
        <v>455</v>
      </c>
      <c r="P442">
        <v>53</v>
      </c>
      <c r="Q442">
        <v>20</v>
      </c>
    </row>
    <row r="443" spans="1:17" x14ac:dyDescent="0.25">
      <c r="A443" t="s">
        <v>918</v>
      </c>
      <c r="B443" t="s">
        <v>32</v>
      </c>
      <c r="C443" s="2">
        <v>45247</v>
      </c>
      <c r="D443" t="s">
        <v>10</v>
      </c>
      <c r="E443" t="s">
        <v>11</v>
      </c>
      <c r="F443" t="s">
        <v>919</v>
      </c>
      <c r="G443" t="s">
        <v>13</v>
      </c>
      <c r="H443">
        <v>10</v>
      </c>
      <c r="I443" t="s">
        <v>1640</v>
      </c>
      <c r="J443">
        <v>250</v>
      </c>
      <c r="K443">
        <v>2</v>
      </c>
      <c r="L443" t="s">
        <v>1652</v>
      </c>
      <c r="M443" s="3">
        <v>0.30705024398286174</v>
      </c>
      <c r="N443" t="s">
        <v>1658</v>
      </c>
      <c r="O443">
        <v>500</v>
      </c>
      <c r="P443">
        <v>346</v>
      </c>
      <c r="Q443">
        <v>83</v>
      </c>
    </row>
    <row r="444" spans="1:17" x14ac:dyDescent="0.25">
      <c r="A444" t="s">
        <v>920</v>
      </c>
      <c r="B444" t="s">
        <v>35</v>
      </c>
      <c r="C444" s="2">
        <v>45237</v>
      </c>
      <c r="D444" t="s">
        <v>16</v>
      </c>
      <c r="E444" t="s">
        <v>11</v>
      </c>
      <c r="F444" t="s">
        <v>921</v>
      </c>
      <c r="G444" t="s">
        <v>18</v>
      </c>
      <c r="H444">
        <v>7</v>
      </c>
      <c r="I444" t="s">
        <v>1641</v>
      </c>
      <c r="J444">
        <v>130</v>
      </c>
      <c r="K444">
        <v>6</v>
      </c>
      <c r="L444" t="s">
        <v>1653</v>
      </c>
      <c r="M444" s="3">
        <v>0.85704939563753491</v>
      </c>
      <c r="N444" t="s">
        <v>1659</v>
      </c>
      <c r="O444">
        <v>780</v>
      </c>
      <c r="P444">
        <v>112</v>
      </c>
      <c r="Q444">
        <v>60</v>
      </c>
    </row>
    <row r="445" spans="1:17" x14ac:dyDescent="0.25">
      <c r="A445" t="s">
        <v>922</v>
      </c>
      <c r="B445" t="s">
        <v>35</v>
      </c>
      <c r="C445" s="2">
        <v>45251</v>
      </c>
      <c r="D445" t="s">
        <v>10</v>
      </c>
      <c r="E445" t="s">
        <v>11</v>
      </c>
      <c r="F445" t="s">
        <v>923</v>
      </c>
      <c r="G445" t="s">
        <v>24</v>
      </c>
      <c r="H445">
        <v>10</v>
      </c>
      <c r="I445" t="s">
        <v>1642</v>
      </c>
      <c r="J445">
        <v>72</v>
      </c>
      <c r="K445">
        <v>9</v>
      </c>
      <c r="L445" t="s">
        <v>1652</v>
      </c>
      <c r="M445" s="3">
        <v>0.29159802445516347</v>
      </c>
      <c r="N445" t="s">
        <v>1656</v>
      </c>
      <c r="O445">
        <v>648</v>
      </c>
      <c r="P445">
        <v>459</v>
      </c>
      <c r="Q445">
        <v>24</v>
      </c>
    </row>
    <row r="446" spans="1:17" x14ac:dyDescent="0.25">
      <c r="A446" t="s">
        <v>924</v>
      </c>
      <c r="B446" t="s">
        <v>40</v>
      </c>
      <c r="C446" s="2">
        <v>45244</v>
      </c>
      <c r="D446" t="s">
        <v>16</v>
      </c>
      <c r="E446" t="s">
        <v>11</v>
      </c>
      <c r="F446" t="s">
        <v>925</v>
      </c>
      <c r="G446" t="s">
        <v>13</v>
      </c>
      <c r="H446">
        <v>7</v>
      </c>
      <c r="I446" t="s">
        <v>1643</v>
      </c>
      <c r="J446">
        <v>65</v>
      </c>
      <c r="K446">
        <v>9</v>
      </c>
      <c r="L446" t="s">
        <v>1653</v>
      </c>
      <c r="M446" s="3">
        <v>0.2589445683285162</v>
      </c>
      <c r="N446" t="s">
        <v>1657</v>
      </c>
      <c r="O446">
        <v>585</v>
      </c>
      <c r="P446">
        <v>434</v>
      </c>
      <c r="Q446">
        <v>42</v>
      </c>
    </row>
    <row r="447" spans="1:17" x14ac:dyDescent="0.25">
      <c r="A447" t="s">
        <v>926</v>
      </c>
      <c r="B447" t="s">
        <v>32</v>
      </c>
      <c r="C447" s="2">
        <v>45239</v>
      </c>
      <c r="D447" t="s">
        <v>21</v>
      </c>
      <c r="E447" t="s">
        <v>11</v>
      </c>
      <c r="F447" t="s">
        <v>927</v>
      </c>
      <c r="G447" t="s">
        <v>18</v>
      </c>
      <c r="H447">
        <v>9</v>
      </c>
      <c r="I447" t="s">
        <v>1644</v>
      </c>
      <c r="J447">
        <v>250</v>
      </c>
      <c r="K447">
        <v>2</v>
      </c>
      <c r="L447" t="s">
        <v>1652</v>
      </c>
      <c r="M447" s="3">
        <v>0.2954209948681138</v>
      </c>
      <c r="N447" t="s">
        <v>1658</v>
      </c>
      <c r="O447">
        <v>500</v>
      </c>
      <c r="P447">
        <v>352</v>
      </c>
      <c r="Q447">
        <v>135</v>
      </c>
    </row>
    <row r="448" spans="1:17" x14ac:dyDescent="0.25">
      <c r="A448" t="s">
        <v>928</v>
      </c>
      <c r="B448" t="s">
        <v>45</v>
      </c>
      <c r="C448" s="2">
        <v>45235</v>
      </c>
      <c r="D448" t="s">
        <v>10</v>
      </c>
      <c r="E448" t="s">
        <v>11</v>
      </c>
      <c r="F448" t="s">
        <v>929</v>
      </c>
      <c r="G448" t="s">
        <v>24</v>
      </c>
      <c r="H448">
        <v>7</v>
      </c>
      <c r="I448" t="s">
        <v>1645</v>
      </c>
      <c r="J448">
        <v>130</v>
      </c>
      <c r="K448">
        <v>2</v>
      </c>
      <c r="L448" t="s">
        <v>1653</v>
      </c>
      <c r="M448" s="3">
        <v>7.4202009604403041E-2</v>
      </c>
      <c r="N448" t="s">
        <v>1659</v>
      </c>
      <c r="O448">
        <v>260</v>
      </c>
      <c r="P448">
        <v>241</v>
      </c>
      <c r="Q448">
        <v>42</v>
      </c>
    </row>
    <row r="449" spans="1:17" x14ac:dyDescent="0.25">
      <c r="A449" t="s">
        <v>930</v>
      </c>
      <c r="B449" t="s">
        <v>48</v>
      </c>
      <c r="C449" s="2">
        <v>45235</v>
      </c>
      <c r="D449" t="s">
        <v>16</v>
      </c>
      <c r="E449" t="s">
        <v>11</v>
      </c>
      <c r="F449" t="s">
        <v>931</v>
      </c>
      <c r="G449" t="s">
        <v>13</v>
      </c>
      <c r="H449">
        <v>8</v>
      </c>
      <c r="I449" t="s">
        <v>1646</v>
      </c>
      <c r="J449">
        <v>60</v>
      </c>
      <c r="K449">
        <v>11</v>
      </c>
      <c r="L449" t="s">
        <v>1652</v>
      </c>
      <c r="M449" s="3">
        <v>3.9067003401354383E-2</v>
      </c>
      <c r="N449" t="s">
        <v>1660</v>
      </c>
      <c r="O449">
        <v>660</v>
      </c>
      <c r="P449">
        <v>634</v>
      </c>
      <c r="Q449">
        <v>30</v>
      </c>
    </row>
    <row r="450" spans="1:17" x14ac:dyDescent="0.25">
      <c r="A450" t="s">
        <v>932</v>
      </c>
      <c r="B450" t="s">
        <v>50</v>
      </c>
      <c r="C450" s="2">
        <v>45260</v>
      </c>
      <c r="D450" t="s">
        <v>16</v>
      </c>
      <c r="E450" t="s">
        <v>11</v>
      </c>
      <c r="F450" t="s">
        <v>933</v>
      </c>
      <c r="G450" t="s">
        <v>13</v>
      </c>
      <c r="H450">
        <v>10</v>
      </c>
      <c r="I450" t="s">
        <v>1647</v>
      </c>
      <c r="J450">
        <v>95</v>
      </c>
      <c r="K450">
        <v>4</v>
      </c>
      <c r="L450" t="s">
        <v>1653</v>
      </c>
      <c r="M450" s="3">
        <v>0.76468504660372305</v>
      </c>
      <c r="N450" t="s">
        <v>1661</v>
      </c>
      <c r="O450">
        <v>380</v>
      </c>
      <c r="P450">
        <v>89</v>
      </c>
      <c r="Q450">
        <v>32</v>
      </c>
    </row>
    <row r="451" spans="1:17" x14ac:dyDescent="0.25">
      <c r="A451" t="s">
        <v>934</v>
      </c>
      <c r="B451" t="s">
        <v>52</v>
      </c>
      <c r="C451" s="2">
        <v>45242</v>
      </c>
      <c r="D451" t="s">
        <v>10</v>
      </c>
      <c r="E451" t="s">
        <v>22</v>
      </c>
      <c r="F451" t="s">
        <v>935</v>
      </c>
      <c r="G451" t="s">
        <v>13</v>
      </c>
      <c r="H451">
        <v>9</v>
      </c>
      <c r="I451" t="s">
        <v>1648</v>
      </c>
      <c r="J451">
        <v>72</v>
      </c>
      <c r="K451">
        <v>11</v>
      </c>
      <c r="L451" t="s">
        <v>1652</v>
      </c>
      <c r="M451" s="3">
        <v>0.74867480539232067</v>
      </c>
      <c r="N451" t="s">
        <v>1656</v>
      </c>
      <c r="O451">
        <v>792</v>
      </c>
      <c r="P451">
        <v>199</v>
      </c>
      <c r="Q451">
        <v>39</v>
      </c>
    </row>
    <row r="452" spans="1:17" x14ac:dyDescent="0.25">
      <c r="A452" t="s">
        <v>936</v>
      </c>
      <c r="B452" t="s">
        <v>32</v>
      </c>
      <c r="C452" s="2">
        <v>45246</v>
      </c>
      <c r="D452" t="s">
        <v>16</v>
      </c>
      <c r="E452" t="s">
        <v>11</v>
      </c>
      <c r="F452" t="s">
        <v>937</v>
      </c>
      <c r="G452" t="s">
        <v>18</v>
      </c>
      <c r="H452">
        <v>7</v>
      </c>
      <c r="I452" t="s">
        <v>1649</v>
      </c>
      <c r="J452">
        <v>65</v>
      </c>
      <c r="K452">
        <v>6</v>
      </c>
      <c r="L452" t="s">
        <v>1653</v>
      </c>
      <c r="M452" s="3">
        <v>0.69300939202757139</v>
      </c>
      <c r="N452" t="s">
        <v>1657</v>
      </c>
      <c r="O452">
        <v>390</v>
      </c>
      <c r="P452">
        <v>120</v>
      </c>
      <c r="Q452">
        <v>33</v>
      </c>
    </row>
    <row r="453" spans="1:17" x14ac:dyDescent="0.25">
      <c r="A453" t="s">
        <v>938</v>
      </c>
      <c r="B453" t="s">
        <v>57</v>
      </c>
      <c r="C453" s="2">
        <v>45231</v>
      </c>
      <c r="D453" t="s">
        <v>10</v>
      </c>
      <c r="E453" t="s">
        <v>11</v>
      </c>
      <c r="F453" t="s">
        <v>939</v>
      </c>
      <c r="G453" t="s">
        <v>24</v>
      </c>
      <c r="H453">
        <v>8</v>
      </c>
      <c r="I453" t="s">
        <v>1650</v>
      </c>
      <c r="J453">
        <v>250</v>
      </c>
      <c r="K453">
        <v>1</v>
      </c>
      <c r="L453" t="s">
        <v>1652</v>
      </c>
      <c r="M453" s="3">
        <v>0.52937391222103747</v>
      </c>
      <c r="N453" t="s">
        <v>1658</v>
      </c>
      <c r="O453">
        <v>250</v>
      </c>
      <c r="P453">
        <v>118</v>
      </c>
      <c r="Q453">
        <v>100</v>
      </c>
    </row>
    <row r="454" spans="1:17" x14ac:dyDescent="0.25">
      <c r="A454" t="s">
        <v>940</v>
      </c>
      <c r="B454" t="s">
        <v>48</v>
      </c>
      <c r="C454" s="2">
        <v>45246</v>
      </c>
      <c r="D454" t="s">
        <v>16</v>
      </c>
      <c r="E454" t="s">
        <v>11</v>
      </c>
      <c r="F454" t="s">
        <v>941</v>
      </c>
      <c r="G454" t="s">
        <v>13</v>
      </c>
      <c r="H454">
        <v>7</v>
      </c>
      <c r="I454" t="s">
        <v>1623</v>
      </c>
      <c r="J454">
        <v>130</v>
      </c>
      <c r="K454">
        <v>3</v>
      </c>
      <c r="L454" t="s">
        <v>1653</v>
      </c>
      <c r="M454" s="3">
        <v>0.32413514859934134</v>
      </c>
      <c r="N454" t="s">
        <v>1659</v>
      </c>
      <c r="O454">
        <v>390</v>
      </c>
      <c r="P454">
        <v>264</v>
      </c>
      <c r="Q454">
        <v>46</v>
      </c>
    </row>
    <row r="455" spans="1:17" x14ac:dyDescent="0.25">
      <c r="A455" t="s">
        <v>942</v>
      </c>
      <c r="B455" t="s">
        <v>29</v>
      </c>
      <c r="C455" s="2">
        <v>45236</v>
      </c>
      <c r="D455" t="s">
        <v>16</v>
      </c>
      <c r="E455" t="s">
        <v>11</v>
      </c>
      <c r="F455" t="s">
        <v>943</v>
      </c>
      <c r="G455" t="s">
        <v>18</v>
      </c>
      <c r="H455">
        <v>9</v>
      </c>
      <c r="I455" t="s">
        <v>1624</v>
      </c>
      <c r="J455">
        <v>72</v>
      </c>
      <c r="K455">
        <v>4</v>
      </c>
      <c r="L455" t="s">
        <v>1653</v>
      </c>
      <c r="M455" s="3">
        <v>0.35907775149399723</v>
      </c>
      <c r="N455" t="s">
        <v>1656</v>
      </c>
      <c r="O455">
        <v>288</v>
      </c>
      <c r="P455">
        <v>185</v>
      </c>
      <c r="Q455">
        <v>46</v>
      </c>
    </row>
    <row r="456" spans="1:17" x14ac:dyDescent="0.25">
      <c r="A456" t="s">
        <v>944</v>
      </c>
      <c r="B456" t="s">
        <v>64</v>
      </c>
      <c r="C456" s="2">
        <v>45250</v>
      </c>
      <c r="D456" t="s">
        <v>10</v>
      </c>
      <c r="E456" t="s">
        <v>11</v>
      </c>
      <c r="F456" t="s">
        <v>945</v>
      </c>
      <c r="G456" t="s">
        <v>24</v>
      </c>
      <c r="H456">
        <v>10</v>
      </c>
      <c r="I456" t="s">
        <v>1636</v>
      </c>
      <c r="J456">
        <v>65</v>
      </c>
      <c r="K456">
        <v>6</v>
      </c>
      <c r="L456" t="s">
        <v>1653</v>
      </c>
      <c r="M456" s="3">
        <v>0.65908590258865696</v>
      </c>
      <c r="N456" t="s">
        <v>1657</v>
      </c>
      <c r="O456">
        <v>390</v>
      </c>
      <c r="P456">
        <v>133</v>
      </c>
      <c r="Q456">
        <v>34</v>
      </c>
    </row>
    <row r="457" spans="1:17" x14ac:dyDescent="0.25">
      <c r="A457" t="s">
        <v>946</v>
      </c>
      <c r="B457" t="s">
        <v>67</v>
      </c>
      <c r="C457" s="2">
        <v>45247</v>
      </c>
      <c r="D457" t="s">
        <v>16</v>
      </c>
      <c r="E457" t="s">
        <v>22</v>
      </c>
      <c r="F457" t="s">
        <v>947</v>
      </c>
      <c r="G457" t="s">
        <v>13</v>
      </c>
      <c r="H457">
        <v>7</v>
      </c>
      <c r="I457" t="s">
        <v>1637</v>
      </c>
      <c r="J457">
        <v>250</v>
      </c>
      <c r="K457">
        <v>2</v>
      </c>
      <c r="L457" t="s">
        <v>1653</v>
      </c>
      <c r="M457" s="3">
        <v>0.51385178684784039</v>
      </c>
      <c r="N457" t="s">
        <v>1658</v>
      </c>
      <c r="O457">
        <v>500</v>
      </c>
      <c r="P457">
        <v>243</v>
      </c>
      <c r="Q457">
        <v>135</v>
      </c>
    </row>
    <row r="458" spans="1:17" x14ac:dyDescent="0.25">
      <c r="A458" t="s">
        <v>948</v>
      </c>
      <c r="B458" t="s">
        <v>70</v>
      </c>
      <c r="C458" s="2">
        <v>45255</v>
      </c>
      <c r="D458" t="s">
        <v>16</v>
      </c>
      <c r="E458" t="s">
        <v>11</v>
      </c>
      <c r="F458" t="s">
        <v>949</v>
      </c>
      <c r="G458" t="s">
        <v>18</v>
      </c>
      <c r="H458">
        <v>7</v>
      </c>
      <c r="I458" t="s">
        <v>1638</v>
      </c>
      <c r="J458">
        <v>130</v>
      </c>
      <c r="K458">
        <v>4</v>
      </c>
      <c r="L458" t="s">
        <v>1653</v>
      </c>
      <c r="M458" s="3">
        <v>0.76665009072072687</v>
      </c>
      <c r="N458" t="s">
        <v>1659</v>
      </c>
      <c r="O458">
        <v>520</v>
      </c>
      <c r="P458">
        <v>121</v>
      </c>
      <c r="Q458">
        <v>66</v>
      </c>
    </row>
    <row r="459" spans="1:17" x14ac:dyDescent="0.25">
      <c r="A459" t="s">
        <v>950</v>
      </c>
      <c r="B459" t="s">
        <v>72</v>
      </c>
      <c r="C459" s="2">
        <v>45256</v>
      </c>
      <c r="D459" t="s">
        <v>10</v>
      </c>
      <c r="E459" t="s">
        <v>11</v>
      </c>
      <c r="F459" t="s">
        <v>951</v>
      </c>
      <c r="G459" t="s">
        <v>24</v>
      </c>
      <c r="H459">
        <v>7</v>
      </c>
      <c r="I459" t="s">
        <v>1639</v>
      </c>
      <c r="J459">
        <v>72</v>
      </c>
      <c r="K459">
        <v>5</v>
      </c>
      <c r="L459" t="s">
        <v>1652</v>
      </c>
      <c r="M459" s="3">
        <v>0.73529214203054083</v>
      </c>
      <c r="N459" t="s">
        <v>1656</v>
      </c>
      <c r="O459">
        <v>360</v>
      </c>
      <c r="P459">
        <v>95</v>
      </c>
      <c r="Q459">
        <v>32</v>
      </c>
    </row>
    <row r="460" spans="1:17" x14ac:dyDescent="0.25">
      <c r="A460" t="s">
        <v>952</v>
      </c>
      <c r="B460" t="s">
        <v>75</v>
      </c>
      <c r="C460" s="2">
        <v>45250</v>
      </c>
      <c r="D460" t="s">
        <v>16</v>
      </c>
      <c r="E460" t="s">
        <v>11</v>
      </c>
      <c r="F460" t="s">
        <v>953</v>
      </c>
      <c r="G460" t="s">
        <v>13</v>
      </c>
      <c r="H460">
        <v>9</v>
      </c>
      <c r="I460" t="s">
        <v>1629</v>
      </c>
      <c r="J460">
        <v>65</v>
      </c>
      <c r="K460">
        <v>9</v>
      </c>
      <c r="L460" t="s">
        <v>1653</v>
      </c>
      <c r="M460" s="3">
        <v>0.44567996518569519</v>
      </c>
      <c r="N460" t="s">
        <v>1657</v>
      </c>
      <c r="O460">
        <v>585</v>
      </c>
      <c r="P460">
        <v>324</v>
      </c>
      <c r="Q460">
        <v>21</v>
      </c>
    </row>
    <row r="461" spans="1:17" x14ac:dyDescent="0.25">
      <c r="A461" t="s">
        <v>954</v>
      </c>
      <c r="B461" t="s">
        <v>78</v>
      </c>
      <c r="C461" s="2">
        <v>45238</v>
      </c>
      <c r="D461" t="s">
        <v>10</v>
      </c>
      <c r="E461" t="s">
        <v>11</v>
      </c>
      <c r="F461" t="s">
        <v>955</v>
      </c>
      <c r="G461" t="s">
        <v>18</v>
      </c>
      <c r="H461">
        <v>10</v>
      </c>
      <c r="I461" t="s">
        <v>1630</v>
      </c>
      <c r="J461">
        <v>250</v>
      </c>
      <c r="K461">
        <v>2</v>
      </c>
      <c r="L461" t="s">
        <v>1652</v>
      </c>
      <c r="M461" s="3">
        <v>0.80491760131950119</v>
      </c>
      <c r="N461" t="s">
        <v>1658</v>
      </c>
      <c r="O461">
        <v>500</v>
      </c>
      <c r="P461">
        <v>98</v>
      </c>
      <c r="Q461">
        <v>133</v>
      </c>
    </row>
    <row r="462" spans="1:17" x14ac:dyDescent="0.25">
      <c r="A462" t="s">
        <v>956</v>
      </c>
      <c r="B462" t="s">
        <v>80</v>
      </c>
      <c r="C462" s="2">
        <v>45244</v>
      </c>
      <c r="D462" t="s">
        <v>16</v>
      </c>
      <c r="E462" t="s">
        <v>11</v>
      </c>
      <c r="F462" t="s">
        <v>957</v>
      </c>
      <c r="G462" t="s">
        <v>24</v>
      </c>
      <c r="H462">
        <v>7</v>
      </c>
      <c r="I462" t="s">
        <v>1631</v>
      </c>
      <c r="J462">
        <v>130</v>
      </c>
      <c r="K462">
        <v>4</v>
      </c>
      <c r="L462" t="s">
        <v>1653</v>
      </c>
      <c r="M462" s="3">
        <v>0.63252724233750568</v>
      </c>
      <c r="N462" t="s">
        <v>1659</v>
      </c>
      <c r="O462">
        <v>520</v>
      </c>
      <c r="P462">
        <v>191</v>
      </c>
      <c r="Q462">
        <v>52</v>
      </c>
    </row>
    <row r="463" spans="1:17" x14ac:dyDescent="0.25">
      <c r="A463" t="s">
        <v>958</v>
      </c>
      <c r="B463" t="s">
        <v>83</v>
      </c>
      <c r="C463" s="2">
        <v>45257</v>
      </c>
      <c r="D463" t="s">
        <v>10</v>
      </c>
      <c r="E463" t="s">
        <v>11</v>
      </c>
      <c r="F463" t="s">
        <v>959</v>
      </c>
      <c r="G463" t="s">
        <v>13</v>
      </c>
      <c r="H463">
        <v>7</v>
      </c>
      <c r="I463" t="s">
        <v>1641</v>
      </c>
      <c r="J463">
        <v>72</v>
      </c>
      <c r="K463">
        <v>12</v>
      </c>
      <c r="L463" t="s">
        <v>1652</v>
      </c>
      <c r="M463" s="3">
        <v>0.54172415841062738</v>
      </c>
      <c r="N463" t="s">
        <v>1656</v>
      </c>
      <c r="O463">
        <v>864</v>
      </c>
      <c r="P463">
        <v>396</v>
      </c>
      <c r="Q463">
        <v>42</v>
      </c>
    </row>
    <row r="464" spans="1:17" x14ac:dyDescent="0.25">
      <c r="A464" t="s">
        <v>960</v>
      </c>
      <c r="B464" t="s">
        <v>86</v>
      </c>
      <c r="C464" s="2">
        <v>45246</v>
      </c>
      <c r="D464" t="s">
        <v>16</v>
      </c>
      <c r="E464" t="s">
        <v>11</v>
      </c>
      <c r="F464" t="s">
        <v>961</v>
      </c>
      <c r="G464" t="s">
        <v>18</v>
      </c>
      <c r="H464">
        <v>8</v>
      </c>
      <c r="I464" t="s">
        <v>1642</v>
      </c>
      <c r="J464">
        <v>65</v>
      </c>
      <c r="K464">
        <v>11</v>
      </c>
      <c r="L464" t="s">
        <v>1653</v>
      </c>
      <c r="M464" s="3">
        <v>0.51449622999670686</v>
      </c>
      <c r="N464" t="s">
        <v>1657</v>
      </c>
      <c r="O464">
        <v>715</v>
      </c>
      <c r="P464">
        <v>347</v>
      </c>
      <c r="Q464">
        <v>19</v>
      </c>
    </row>
    <row r="465" spans="1:17" x14ac:dyDescent="0.25">
      <c r="A465" t="s">
        <v>962</v>
      </c>
      <c r="B465" t="s">
        <v>89</v>
      </c>
      <c r="C465" s="2">
        <v>45238</v>
      </c>
      <c r="D465" t="s">
        <v>21</v>
      </c>
      <c r="E465" t="s">
        <v>11</v>
      </c>
      <c r="F465" t="s">
        <v>963</v>
      </c>
      <c r="G465" t="s">
        <v>24</v>
      </c>
      <c r="H465">
        <v>8</v>
      </c>
      <c r="I465" t="s">
        <v>1643</v>
      </c>
      <c r="J465">
        <v>250</v>
      </c>
      <c r="K465">
        <v>2</v>
      </c>
      <c r="L465" t="s">
        <v>1652</v>
      </c>
      <c r="M465" s="3">
        <v>0.23752502847518697</v>
      </c>
      <c r="N465" t="s">
        <v>1658</v>
      </c>
      <c r="O465">
        <v>500</v>
      </c>
      <c r="P465">
        <v>381</v>
      </c>
      <c r="Q465">
        <v>153</v>
      </c>
    </row>
    <row r="466" spans="1:17" x14ac:dyDescent="0.25">
      <c r="A466" t="s">
        <v>964</v>
      </c>
      <c r="B466" t="s">
        <v>92</v>
      </c>
      <c r="C466" s="2">
        <v>45252</v>
      </c>
      <c r="D466" t="s">
        <v>10</v>
      </c>
      <c r="E466" t="s">
        <v>11</v>
      </c>
      <c r="F466" t="s">
        <v>965</v>
      </c>
      <c r="G466" t="s">
        <v>13</v>
      </c>
      <c r="H466">
        <v>10</v>
      </c>
      <c r="I466" t="s">
        <v>1644</v>
      </c>
      <c r="J466">
        <v>130</v>
      </c>
      <c r="K466">
        <v>4</v>
      </c>
      <c r="L466" t="s">
        <v>1653</v>
      </c>
      <c r="M466" s="3">
        <v>0.99120610081358274</v>
      </c>
      <c r="N466" t="s">
        <v>1659</v>
      </c>
      <c r="O466">
        <v>520</v>
      </c>
      <c r="P466">
        <v>5</v>
      </c>
      <c r="Q466">
        <v>35</v>
      </c>
    </row>
    <row r="467" spans="1:17" x14ac:dyDescent="0.25">
      <c r="A467" t="s">
        <v>966</v>
      </c>
      <c r="B467" t="s">
        <v>95</v>
      </c>
      <c r="C467" s="2">
        <v>45231</v>
      </c>
      <c r="D467" t="s">
        <v>16</v>
      </c>
      <c r="E467" t="s">
        <v>11</v>
      </c>
      <c r="F467" t="s">
        <v>967</v>
      </c>
      <c r="G467" t="s">
        <v>18</v>
      </c>
      <c r="H467">
        <v>9</v>
      </c>
      <c r="I467" t="s">
        <v>1645</v>
      </c>
      <c r="J467">
        <v>60</v>
      </c>
      <c r="K467">
        <v>9</v>
      </c>
      <c r="L467" t="s">
        <v>1652</v>
      </c>
      <c r="M467" s="3">
        <v>0.59705890981846566</v>
      </c>
      <c r="N467" t="s">
        <v>1660</v>
      </c>
      <c r="O467">
        <v>540</v>
      </c>
      <c r="P467">
        <v>218</v>
      </c>
      <c r="Q467">
        <v>18</v>
      </c>
    </row>
    <row r="468" spans="1:17" x14ac:dyDescent="0.25">
      <c r="A468" t="s">
        <v>968</v>
      </c>
      <c r="B468" t="s">
        <v>97</v>
      </c>
      <c r="C468" s="2">
        <v>45236</v>
      </c>
      <c r="D468" t="s">
        <v>16</v>
      </c>
      <c r="E468" t="s">
        <v>11</v>
      </c>
      <c r="F468" t="s">
        <v>969</v>
      </c>
      <c r="G468" t="s">
        <v>24</v>
      </c>
      <c r="H468">
        <v>9</v>
      </c>
      <c r="I468" t="s">
        <v>1646</v>
      </c>
      <c r="J468">
        <v>72</v>
      </c>
      <c r="K468">
        <v>3</v>
      </c>
      <c r="L468" t="s">
        <v>1653</v>
      </c>
      <c r="M468" s="3">
        <v>0.47137791834027587</v>
      </c>
      <c r="N468" t="s">
        <v>1656</v>
      </c>
      <c r="O468">
        <v>216</v>
      </c>
      <c r="P468">
        <v>114</v>
      </c>
      <c r="Q468">
        <v>45</v>
      </c>
    </row>
    <row r="469" spans="1:17" x14ac:dyDescent="0.25">
      <c r="A469" t="s">
        <v>970</v>
      </c>
      <c r="B469" t="s">
        <v>100</v>
      </c>
      <c r="C469" s="2">
        <v>45260</v>
      </c>
      <c r="D469" t="s">
        <v>10</v>
      </c>
      <c r="E469" t="s">
        <v>11</v>
      </c>
      <c r="F469" t="s">
        <v>971</v>
      </c>
      <c r="G469" t="s">
        <v>13</v>
      </c>
      <c r="H469">
        <v>7</v>
      </c>
      <c r="I469" t="s">
        <v>1647</v>
      </c>
      <c r="J469">
        <v>65</v>
      </c>
      <c r="K469">
        <v>14</v>
      </c>
      <c r="L469" t="s">
        <v>1652</v>
      </c>
      <c r="M469" s="3">
        <v>0.41181740780767351</v>
      </c>
      <c r="N469" t="s">
        <v>1657</v>
      </c>
      <c r="O469">
        <v>910</v>
      </c>
      <c r="P469">
        <v>535</v>
      </c>
      <c r="Q469">
        <v>18</v>
      </c>
    </row>
    <row r="470" spans="1:17" x14ac:dyDescent="0.25">
      <c r="A470" t="s">
        <v>972</v>
      </c>
      <c r="B470" t="s">
        <v>52</v>
      </c>
      <c r="C470" s="2">
        <v>45248</v>
      </c>
      <c r="D470" t="s">
        <v>16</v>
      </c>
      <c r="E470" t="s">
        <v>11</v>
      </c>
      <c r="F470" t="s">
        <v>973</v>
      </c>
      <c r="G470" t="s">
        <v>18</v>
      </c>
      <c r="H470">
        <v>10</v>
      </c>
      <c r="I470" t="s">
        <v>1630</v>
      </c>
      <c r="J470">
        <v>250</v>
      </c>
      <c r="K470">
        <v>3</v>
      </c>
      <c r="L470" t="s">
        <v>1653</v>
      </c>
      <c r="M470" s="3">
        <v>7.2014892327985192E-2</v>
      </c>
      <c r="N470" t="s">
        <v>1658</v>
      </c>
      <c r="O470">
        <v>750</v>
      </c>
      <c r="P470">
        <v>696</v>
      </c>
      <c r="Q470">
        <v>75</v>
      </c>
    </row>
    <row r="471" spans="1:17" x14ac:dyDescent="0.25">
      <c r="A471" t="s">
        <v>974</v>
      </c>
      <c r="B471" t="s">
        <v>75</v>
      </c>
      <c r="C471" s="2">
        <v>45236</v>
      </c>
      <c r="D471" t="s">
        <v>10</v>
      </c>
      <c r="E471" t="s">
        <v>11</v>
      </c>
      <c r="F471" t="s">
        <v>975</v>
      </c>
      <c r="G471" t="s">
        <v>24</v>
      </c>
      <c r="H471">
        <v>7</v>
      </c>
      <c r="I471" t="s">
        <v>1631</v>
      </c>
      <c r="J471">
        <v>130</v>
      </c>
      <c r="K471">
        <v>7</v>
      </c>
      <c r="L471" t="s">
        <v>1652</v>
      </c>
      <c r="M471" s="3">
        <v>0.28425228592980878</v>
      </c>
      <c r="N471" t="s">
        <v>1659</v>
      </c>
      <c r="O471">
        <v>910</v>
      </c>
      <c r="P471">
        <v>651</v>
      </c>
      <c r="Q471">
        <v>75</v>
      </c>
    </row>
    <row r="472" spans="1:17" x14ac:dyDescent="0.25">
      <c r="A472" t="s">
        <v>976</v>
      </c>
      <c r="B472" t="s">
        <v>89</v>
      </c>
      <c r="C472" s="2">
        <v>45248</v>
      </c>
      <c r="D472" t="s">
        <v>16</v>
      </c>
      <c r="E472" t="s">
        <v>11</v>
      </c>
      <c r="F472" t="s">
        <v>977</v>
      </c>
      <c r="G472" t="s">
        <v>13</v>
      </c>
      <c r="H472">
        <v>7</v>
      </c>
      <c r="I472" t="s">
        <v>1632</v>
      </c>
      <c r="J472">
        <v>72</v>
      </c>
      <c r="K472">
        <v>3</v>
      </c>
      <c r="L472" t="s">
        <v>1653</v>
      </c>
      <c r="M472" s="3">
        <v>0.51473636278960266</v>
      </c>
      <c r="N472" t="s">
        <v>1656</v>
      </c>
      <c r="O472">
        <v>216</v>
      </c>
      <c r="P472">
        <v>105</v>
      </c>
      <c r="Q472">
        <v>28</v>
      </c>
    </row>
    <row r="473" spans="1:17" x14ac:dyDescent="0.25">
      <c r="A473" t="s">
        <v>978</v>
      </c>
      <c r="B473" t="s">
        <v>29</v>
      </c>
      <c r="C473" s="2">
        <v>45249</v>
      </c>
      <c r="D473" t="s">
        <v>16</v>
      </c>
      <c r="E473" t="s">
        <v>11</v>
      </c>
      <c r="F473" t="s">
        <v>979</v>
      </c>
      <c r="G473" t="s">
        <v>18</v>
      </c>
      <c r="H473">
        <v>10</v>
      </c>
      <c r="I473" t="s">
        <v>1648</v>
      </c>
      <c r="J473">
        <v>65</v>
      </c>
      <c r="K473">
        <v>7</v>
      </c>
      <c r="L473" t="s">
        <v>1652</v>
      </c>
      <c r="M473" s="3">
        <v>0.84360853679959769</v>
      </c>
      <c r="N473" t="s">
        <v>1657</v>
      </c>
      <c r="O473">
        <v>455</v>
      </c>
      <c r="P473">
        <v>71</v>
      </c>
      <c r="Q473">
        <v>31</v>
      </c>
    </row>
    <row r="474" spans="1:17" x14ac:dyDescent="0.25">
      <c r="A474" t="s">
        <v>980</v>
      </c>
      <c r="B474" t="s">
        <v>57</v>
      </c>
      <c r="C474" s="2">
        <v>45259</v>
      </c>
      <c r="D474" t="s">
        <v>10</v>
      </c>
      <c r="E474" t="s">
        <v>11</v>
      </c>
      <c r="F474" t="s">
        <v>981</v>
      </c>
      <c r="G474" t="s">
        <v>24</v>
      </c>
      <c r="H474">
        <v>7</v>
      </c>
      <c r="I474" t="s">
        <v>1649</v>
      </c>
      <c r="J474">
        <v>250</v>
      </c>
      <c r="K474">
        <v>3</v>
      </c>
      <c r="L474" t="s">
        <v>1653</v>
      </c>
      <c r="M474" s="3">
        <v>0.79410595242208182</v>
      </c>
      <c r="N474" t="s">
        <v>1658</v>
      </c>
      <c r="O474">
        <v>750</v>
      </c>
      <c r="P474">
        <v>154</v>
      </c>
      <c r="Q474">
        <v>90</v>
      </c>
    </row>
    <row r="475" spans="1:17" x14ac:dyDescent="0.25">
      <c r="A475" t="s">
        <v>982</v>
      </c>
      <c r="B475" t="s">
        <v>95</v>
      </c>
      <c r="C475" s="2">
        <v>45254</v>
      </c>
      <c r="D475" t="s">
        <v>16</v>
      </c>
      <c r="E475" t="s">
        <v>11</v>
      </c>
      <c r="F475" t="s">
        <v>983</v>
      </c>
      <c r="G475" t="s">
        <v>13</v>
      </c>
      <c r="H475">
        <v>10</v>
      </c>
      <c r="I475" t="s">
        <v>1650</v>
      </c>
      <c r="J475">
        <v>130</v>
      </c>
      <c r="K475">
        <v>4</v>
      </c>
      <c r="L475" t="s">
        <v>1652</v>
      </c>
      <c r="M475" s="3">
        <v>0.43743103077150813</v>
      </c>
      <c r="N475" t="s">
        <v>1659</v>
      </c>
      <c r="O475">
        <v>520</v>
      </c>
      <c r="P475">
        <v>293</v>
      </c>
      <c r="Q475">
        <v>49</v>
      </c>
    </row>
    <row r="476" spans="1:17" x14ac:dyDescent="0.25">
      <c r="A476" t="s">
        <v>984</v>
      </c>
      <c r="B476" t="s">
        <v>97</v>
      </c>
      <c r="C476" s="2">
        <v>45242</v>
      </c>
      <c r="D476" t="s">
        <v>16</v>
      </c>
      <c r="E476" t="s">
        <v>11</v>
      </c>
      <c r="F476" t="s">
        <v>985</v>
      </c>
      <c r="G476" t="s">
        <v>18</v>
      </c>
      <c r="H476">
        <v>9</v>
      </c>
      <c r="I476" t="s">
        <v>1623</v>
      </c>
      <c r="J476">
        <v>60</v>
      </c>
      <c r="K476">
        <v>7</v>
      </c>
      <c r="L476" t="s">
        <v>1653</v>
      </c>
      <c r="M476" s="3">
        <v>0.62414285851347806</v>
      </c>
      <c r="N476" t="s">
        <v>1660</v>
      </c>
      <c r="O476">
        <v>420</v>
      </c>
      <c r="P476">
        <v>158</v>
      </c>
      <c r="Q476">
        <v>26</v>
      </c>
    </row>
    <row r="477" spans="1:17" x14ac:dyDescent="0.25">
      <c r="A477" t="s">
        <v>986</v>
      </c>
      <c r="B477" t="s">
        <v>117</v>
      </c>
      <c r="C477" s="2">
        <v>45251</v>
      </c>
      <c r="D477" t="s">
        <v>10</v>
      </c>
      <c r="E477" t="s">
        <v>11</v>
      </c>
      <c r="F477" t="s">
        <v>987</v>
      </c>
      <c r="G477" t="s">
        <v>24</v>
      </c>
      <c r="H477">
        <v>10</v>
      </c>
      <c r="I477" t="s">
        <v>1624</v>
      </c>
      <c r="J477">
        <v>95</v>
      </c>
      <c r="K477">
        <v>4</v>
      </c>
      <c r="L477" t="s">
        <v>1653</v>
      </c>
      <c r="M477" s="3">
        <v>0.8866455913476804</v>
      </c>
      <c r="N477" t="s">
        <v>1661</v>
      </c>
      <c r="O477">
        <v>380</v>
      </c>
      <c r="P477">
        <v>43</v>
      </c>
      <c r="Q477">
        <v>48</v>
      </c>
    </row>
    <row r="478" spans="1:17" x14ac:dyDescent="0.25">
      <c r="A478" t="s">
        <v>988</v>
      </c>
      <c r="B478" t="s">
        <v>253</v>
      </c>
      <c r="C478" s="2">
        <v>45244</v>
      </c>
      <c r="D478" t="s">
        <v>16</v>
      </c>
      <c r="E478" t="s">
        <v>11</v>
      </c>
      <c r="F478" t="s">
        <v>989</v>
      </c>
      <c r="G478" t="s">
        <v>13</v>
      </c>
      <c r="H478">
        <v>7</v>
      </c>
      <c r="I478" t="s">
        <v>1636</v>
      </c>
      <c r="J478">
        <v>72</v>
      </c>
      <c r="K478">
        <v>6</v>
      </c>
      <c r="L478" t="s">
        <v>1653</v>
      </c>
      <c r="M478" s="3">
        <v>0.18359273290431566</v>
      </c>
      <c r="N478" t="s">
        <v>1656</v>
      </c>
      <c r="O478">
        <v>432</v>
      </c>
      <c r="P478">
        <v>353</v>
      </c>
      <c r="Q478">
        <v>19</v>
      </c>
    </row>
    <row r="479" spans="1:17" x14ac:dyDescent="0.25">
      <c r="A479" t="s">
        <v>990</v>
      </c>
      <c r="B479" t="s">
        <v>122</v>
      </c>
      <c r="C479" s="2">
        <v>45243</v>
      </c>
      <c r="D479" t="s">
        <v>10</v>
      </c>
      <c r="E479" t="s">
        <v>22</v>
      </c>
      <c r="F479" t="s">
        <v>991</v>
      </c>
      <c r="G479" t="s">
        <v>18</v>
      </c>
      <c r="H479">
        <v>10</v>
      </c>
      <c r="I479" t="s">
        <v>1637</v>
      </c>
      <c r="J479">
        <v>65</v>
      </c>
      <c r="K479">
        <v>5</v>
      </c>
      <c r="L479" t="s">
        <v>1653</v>
      </c>
      <c r="M479" s="3">
        <v>0.15906506531321729</v>
      </c>
      <c r="N479" t="s">
        <v>1657</v>
      </c>
      <c r="O479">
        <v>325</v>
      </c>
      <c r="P479">
        <v>273</v>
      </c>
      <c r="Q479">
        <v>37</v>
      </c>
    </row>
    <row r="480" spans="1:17" x14ac:dyDescent="0.25">
      <c r="A480" t="s">
        <v>992</v>
      </c>
      <c r="B480" t="s">
        <v>124</v>
      </c>
      <c r="C480" s="2">
        <v>45251</v>
      </c>
      <c r="D480" t="s">
        <v>16</v>
      </c>
      <c r="E480" t="s">
        <v>11</v>
      </c>
      <c r="F480" t="s">
        <v>993</v>
      </c>
      <c r="G480" t="s">
        <v>24</v>
      </c>
      <c r="H480">
        <v>10</v>
      </c>
      <c r="I480" t="s">
        <v>1638</v>
      </c>
      <c r="J480">
        <v>250</v>
      </c>
      <c r="K480">
        <v>2</v>
      </c>
      <c r="L480" t="s">
        <v>1653</v>
      </c>
      <c r="M480" s="3">
        <v>0.29466747014106187</v>
      </c>
      <c r="N480" t="s">
        <v>1658</v>
      </c>
      <c r="O480">
        <v>500</v>
      </c>
      <c r="P480">
        <v>353</v>
      </c>
      <c r="Q480">
        <v>130</v>
      </c>
    </row>
    <row r="481" spans="1:17" x14ac:dyDescent="0.25">
      <c r="A481" t="s">
        <v>994</v>
      </c>
      <c r="B481" t="s">
        <v>127</v>
      </c>
      <c r="C481" s="2">
        <v>45237</v>
      </c>
      <c r="D481" t="s">
        <v>10</v>
      </c>
      <c r="E481" t="s">
        <v>11</v>
      </c>
      <c r="F481" t="s">
        <v>995</v>
      </c>
      <c r="G481" t="s">
        <v>13</v>
      </c>
      <c r="H481">
        <v>8</v>
      </c>
      <c r="I481" t="s">
        <v>1639</v>
      </c>
      <c r="J481">
        <v>130</v>
      </c>
      <c r="K481">
        <v>2</v>
      </c>
      <c r="L481" t="s">
        <v>1652</v>
      </c>
      <c r="M481" s="3">
        <v>0.35414118605930123</v>
      </c>
      <c r="N481" t="s">
        <v>1659</v>
      </c>
      <c r="O481">
        <v>260</v>
      </c>
      <c r="P481">
        <v>168</v>
      </c>
      <c r="Q481">
        <v>60</v>
      </c>
    </row>
    <row r="482" spans="1:17" x14ac:dyDescent="0.25">
      <c r="A482" t="s">
        <v>996</v>
      </c>
      <c r="B482" t="s">
        <v>130</v>
      </c>
      <c r="C482" s="2">
        <v>45256</v>
      </c>
      <c r="D482" t="s">
        <v>16</v>
      </c>
      <c r="E482" t="s">
        <v>11</v>
      </c>
      <c r="F482" t="s">
        <v>997</v>
      </c>
      <c r="G482" t="s">
        <v>18</v>
      </c>
      <c r="H482">
        <v>10</v>
      </c>
      <c r="I482" t="s">
        <v>1629</v>
      </c>
      <c r="J482">
        <v>72</v>
      </c>
      <c r="K482">
        <v>4</v>
      </c>
      <c r="L482" t="s">
        <v>1653</v>
      </c>
      <c r="M482" s="3">
        <v>0.40463831594750665</v>
      </c>
      <c r="N482" t="s">
        <v>1656</v>
      </c>
      <c r="O482">
        <v>288</v>
      </c>
      <c r="P482">
        <v>171</v>
      </c>
      <c r="Q482">
        <v>32</v>
      </c>
    </row>
    <row r="483" spans="1:17" x14ac:dyDescent="0.25">
      <c r="A483" t="s">
        <v>998</v>
      </c>
      <c r="B483" t="s">
        <v>133</v>
      </c>
      <c r="C483" s="2">
        <v>45255</v>
      </c>
      <c r="D483" t="s">
        <v>16</v>
      </c>
      <c r="E483" t="s">
        <v>11</v>
      </c>
      <c r="F483" t="s">
        <v>999</v>
      </c>
      <c r="G483" t="s">
        <v>24</v>
      </c>
      <c r="H483">
        <v>9</v>
      </c>
      <c r="I483" t="s">
        <v>1630</v>
      </c>
      <c r="J483">
        <v>65</v>
      </c>
      <c r="K483">
        <v>10</v>
      </c>
      <c r="L483" t="s">
        <v>1652</v>
      </c>
      <c r="M483" s="3">
        <v>0.56828189926736972</v>
      </c>
      <c r="N483" t="s">
        <v>1657</v>
      </c>
      <c r="O483">
        <v>650</v>
      </c>
      <c r="P483">
        <v>281</v>
      </c>
      <c r="Q483">
        <v>38</v>
      </c>
    </row>
    <row r="484" spans="1:17" x14ac:dyDescent="0.25">
      <c r="A484" t="s">
        <v>1000</v>
      </c>
      <c r="B484" t="s">
        <v>136</v>
      </c>
      <c r="C484" s="2">
        <v>45235</v>
      </c>
      <c r="D484" t="s">
        <v>10</v>
      </c>
      <c r="E484" t="s">
        <v>11</v>
      </c>
      <c r="F484" t="s">
        <v>1001</v>
      </c>
      <c r="G484" t="s">
        <v>13</v>
      </c>
      <c r="H484">
        <v>9</v>
      </c>
      <c r="I484" t="s">
        <v>1631</v>
      </c>
      <c r="J484">
        <v>250</v>
      </c>
      <c r="K484">
        <v>1</v>
      </c>
      <c r="L484" t="s">
        <v>1653</v>
      </c>
      <c r="M484" s="3">
        <v>0.68415839920111321</v>
      </c>
      <c r="N484" t="s">
        <v>1658</v>
      </c>
      <c r="O484">
        <v>250</v>
      </c>
      <c r="P484">
        <v>79</v>
      </c>
      <c r="Q484">
        <v>88</v>
      </c>
    </row>
    <row r="485" spans="1:17" x14ac:dyDescent="0.25">
      <c r="A485" t="s">
        <v>1002</v>
      </c>
      <c r="B485" t="s">
        <v>72</v>
      </c>
      <c r="C485" s="2">
        <v>45234</v>
      </c>
      <c r="D485" t="s">
        <v>16</v>
      </c>
      <c r="E485" t="s">
        <v>22</v>
      </c>
      <c r="F485" t="s">
        <v>1003</v>
      </c>
      <c r="G485" t="s">
        <v>18</v>
      </c>
      <c r="H485">
        <v>9</v>
      </c>
      <c r="I485" t="s">
        <v>1641</v>
      </c>
      <c r="J485">
        <v>130</v>
      </c>
      <c r="K485">
        <v>6</v>
      </c>
      <c r="L485" t="s">
        <v>1652</v>
      </c>
      <c r="M485" s="3">
        <v>0.47900916747418532</v>
      </c>
      <c r="N485" t="s">
        <v>1659</v>
      </c>
      <c r="O485">
        <v>780</v>
      </c>
      <c r="P485">
        <v>406</v>
      </c>
      <c r="Q485">
        <v>57</v>
      </c>
    </row>
    <row r="486" spans="1:17" x14ac:dyDescent="0.25">
      <c r="A486" t="s">
        <v>1004</v>
      </c>
      <c r="B486" t="s">
        <v>75</v>
      </c>
      <c r="C486" s="2">
        <v>45232</v>
      </c>
      <c r="D486" t="s">
        <v>10</v>
      </c>
      <c r="E486" t="s">
        <v>11</v>
      </c>
      <c r="F486" t="s">
        <v>1005</v>
      </c>
      <c r="G486" t="s">
        <v>24</v>
      </c>
      <c r="H486">
        <v>10</v>
      </c>
      <c r="I486" t="s">
        <v>1642</v>
      </c>
      <c r="J486">
        <v>60</v>
      </c>
      <c r="K486">
        <v>4</v>
      </c>
      <c r="L486" t="s">
        <v>1653</v>
      </c>
      <c r="M486" s="3">
        <v>0.89045722746488731</v>
      </c>
      <c r="N486" t="s">
        <v>1660</v>
      </c>
      <c r="O486">
        <v>240</v>
      </c>
      <c r="P486">
        <v>26</v>
      </c>
      <c r="Q486">
        <v>28</v>
      </c>
    </row>
    <row r="487" spans="1:17" x14ac:dyDescent="0.25">
      <c r="A487" t="s">
        <v>1006</v>
      </c>
      <c r="B487" t="s">
        <v>78</v>
      </c>
      <c r="C487" s="2">
        <v>45247</v>
      </c>
      <c r="D487" t="s">
        <v>16</v>
      </c>
      <c r="E487" t="s">
        <v>11</v>
      </c>
      <c r="F487" t="s">
        <v>1007</v>
      </c>
      <c r="G487" t="s">
        <v>13</v>
      </c>
      <c r="H487">
        <v>9</v>
      </c>
      <c r="I487" t="s">
        <v>1643</v>
      </c>
      <c r="J487">
        <v>72</v>
      </c>
      <c r="K487">
        <v>7</v>
      </c>
      <c r="L487" t="s">
        <v>1652</v>
      </c>
      <c r="M487" s="3">
        <v>0.50949971880500122</v>
      </c>
      <c r="N487" t="s">
        <v>1656</v>
      </c>
      <c r="O487">
        <v>504</v>
      </c>
      <c r="P487">
        <v>247</v>
      </c>
      <c r="Q487">
        <v>29</v>
      </c>
    </row>
    <row r="488" spans="1:17" x14ac:dyDescent="0.25">
      <c r="A488" t="s">
        <v>1008</v>
      </c>
      <c r="B488" t="s">
        <v>80</v>
      </c>
      <c r="C488" s="2">
        <v>45247</v>
      </c>
      <c r="D488" t="s">
        <v>10</v>
      </c>
      <c r="E488" t="s">
        <v>11</v>
      </c>
      <c r="F488" t="s">
        <v>1009</v>
      </c>
      <c r="G488" t="s">
        <v>18</v>
      </c>
      <c r="H488">
        <v>10</v>
      </c>
      <c r="I488" t="s">
        <v>1644</v>
      </c>
      <c r="J488">
        <v>65</v>
      </c>
      <c r="K488">
        <v>12</v>
      </c>
      <c r="L488" t="s">
        <v>1653</v>
      </c>
      <c r="M488" s="3">
        <v>0.78361211804502018</v>
      </c>
      <c r="N488" t="s">
        <v>1657</v>
      </c>
      <c r="O488">
        <v>780</v>
      </c>
      <c r="P488">
        <v>169</v>
      </c>
      <c r="Q488">
        <v>22</v>
      </c>
    </row>
    <row r="489" spans="1:17" x14ac:dyDescent="0.25">
      <c r="A489" t="s">
        <v>1010</v>
      </c>
      <c r="B489" t="s">
        <v>83</v>
      </c>
      <c r="C489" s="2">
        <v>45233</v>
      </c>
      <c r="D489" t="s">
        <v>16</v>
      </c>
      <c r="E489" t="s">
        <v>11</v>
      </c>
      <c r="F489" t="s">
        <v>1011</v>
      </c>
      <c r="G489" t="s">
        <v>24</v>
      </c>
      <c r="H489">
        <v>9</v>
      </c>
      <c r="I489" t="s">
        <v>1645</v>
      </c>
      <c r="J489">
        <v>250</v>
      </c>
      <c r="K489">
        <v>1</v>
      </c>
      <c r="L489" t="s">
        <v>1652</v>
      </c>
      <c r="M489" s="3">
        <v>6.596920154790531E-2</v>
      </c>
      <c r="N489" t="s">
        <v>1658</v>
      </c>
      <c r="O489">
        <v>250</v>
      </c>
      <c r="P489">
        <v>234</v>
      </c>
      <c r="Q489">
        <v>153</v>
      </c>
    </row>
    <row r="490" spans="1:17" x14ac:dyDescent="0.25">
      <c r="A490" t="s">
        <v>1012</v>
      </c>
      <c r="B490" t="s">
        <v>86</v>
      </c>
      <c r="C490" s="2">
        <v>45248</v>
      </c>
      <c r="D490" t="s">
        <v>21</v>
      </c>
      <c r="E490" t="s">
        <v>11</v>
      </c>
      <c r="F490" t="s">
        <v>1013</v>
      </c>
      <c r="G490" t="s">
        <v>13</v>
      </c>
      <c r="H490">
        <v>8</v>
      </c>
      <c r="I490" t="s">
        <v>1646</v>
      </c>
      <c r="J490">
        <v>130</v>
      </c>
      <c r="K490">
        <v>6</v>
      </c>
      <c r="L490" t="s">
        <v>1653</v>
      </c>
      <c r="M490" s="3">
        <v>0.17858014910494857</v>
      </c>
      <c r="N490" t="s">
        <v>1659</v>
      </c>
      <c r="O490">
        <v>780</v>
      </c>
      <c r="P490">
        <v>641</v>
      </c>
      <c r="Q490">
        <v>62</v>
      </c>
    </row>
    <row r="491" spans="1:17" x14ac:dyDescent="0.25">
      <c r="A491" t="s">
        <v>1014</v>
      </c>
      <c r="B491" t="s">
        <v>89</v>
      </c>
      <c r="C491" s="2">
        <v>45236</v>
      </c>
      <c r="D491" t="s">
        <v>10</v>
      </c>
      <c r="E491" t="s">
        <v>11</v>
      </c>
      <c r="F491" t="s">
        <v>1015</v>
      </c>
      <c r="G491" t="s">
        <v>18</v>
      </c>
      <c r="H491">
        <v>7</v>
      </c>
      <c r="I491" t="s">
        <v>1647</v>
      </c>
      <c r="J491">
        <v>72</v>
      </c>
      <c r="K491">
        <v>4</v>
      </c>
      <c r="L491" t="s">
        <v>1652</v>
      </c>
      <c r="M491" s="3">
        <v>0.43587855952805254</v>
      </c>
      <c r="N491" t="s">
        <v>1656</v>
      </c>
      <c r="O491">
        <v>288</v>
      </c>
      <c r="P491">
        <v>162</v>
      </c>
      <c r="Q491">
        <v>45</v>
      </c>
    </row>
    <row r="492" spans="1:17" x14ac:dyDescent="0.25">
      <c r="A492" t="s">
        <v>1016</v>
      </c>
      <c r="B492" t="s">
        <v>92</v>
      </c>
      <c r="C492" s="2">
        <v>45238</v>
      </c>
      <c r="D492" t="s">
        <v>16</v>
      </c>
      <c r="E492" t="s">
        <v>11</v>
      </c>
      <c r="F492" t="s">
        <v>1017</v>
      </c>
      <c r="G492" t="s">
        <v>24</v>
      </c>
      <c r="H492">
        <v>10</v>
      </c>
      <c r="I492" t="s">
        <v>1630</v>
      </c>
      <c r="J492">
        <v>65</v>
      </c>
      <c r="K492">
        <v>10</v>
      </c>
      <c r="L492" t="s">
        <v>1653</v>
      </c>
      <c r="M492" s="3">
        <v>0.74040338644493453</v>
      </c>
      <c r="N492" t="s">
        <v>1657</v>
      </c>
      <c r="O492">
        <v>650</v>
      </c>
      <c r="P492">
        <v>169</v>
      </c>
      <c r="Q492">
        <v>29</v>
      </c>
    </row>
    <row r="493" spans="1:17" x14ac:dyDescent="0.25">
      <c r="A493" t="s">
        <v>1018</v>
      </c>
      <c r="B493" t="s">
        <v>95</v>
      </c>
      <c r="C493" s="2">
        <v>45258</v>
      </c>
      <c r="D493" t="s">
        <v>16</v>
      </c>
      <c r="E493" t="s">
        <v>11</v>
      </c>
      <c r="F493" t="s">
        <v>1019</v>
      </c>
      <c r="G493" t="s">
        <v>13</v>
      </c>
      <c r="H493">
        <v>7</v>
      </c>
      <c r="I493" t="s">
        <v>1631</v>
      </c>
      <c r="J493">
        <v>250</v>
      </c>
      <c r="K493">
        <v>4</v>
      </c>
      <c r="L493" t="s">
        <v>1652</v>
      </c>
      <c r="M493" s="3">
        <v>0.54109571345744756</v>
      </c>
      <c r="N493" t="s">
        <v>1658</v>
      </c>
      <c r="O493">
        <v>1000</v>
      </c>
      <c r="P493">
        <v>459</v>
      </c>
      <c r="Q493">
        <v>158</v>
      </c>
    </row>
    <row r="494" spans="1:17" x14ac:dyDescent="0.25">
      <c r="A494" t="s">
        <v>1020</v>
      </c>
      <c r="B494" t="s">
        <v>97</v>
      </c>
      <c r="C494" s="2">
        <v>45249</v>
      </c>
      <c r="D494" t="s">
        <v>10</v>
      </c>
      <c r="E494" t="s">
        <v>11</v>
      </c>
      <c r="F494" t="s">
        <v>1021</v>
      </c>
      <c r="G494" t="s">
        <v>18</v>
      </c>
      <c r="H494">
        <v>8</v>
      </c>
      <c r="I494" t="s">
        <v>1632</v>
      </c>
      <c r="J494">
        <v>130</v>
      </c>
      <c r="K494">
        <v>3</v>
      </c>
      <c r="L494" t="s">
        <v>1653</v>
      </c>
      <c r="M494" s="3">
        <v>0.71271172701355112</v>
      </c>
      <c r="N494" t="s">
        <v>1659</v>
      </c>
      <c r="O494">
        <v>390</v>
      </c>
      <c r="P494">
        <v>112</v>
      </c>
      <c r="Q494">
        <v>64</v>
      </c>
    </row>
    <row r="495" spans="1:17" x14ac:dyDescent="0.25">
      <c r="A495" t="s">
        <v>1022</v>
      </c>
      <c r="B495" t="s">
        <v>148</v>
      </c>
      <c r="C495" s="2">
        <v>45240</v>
      </c>
      <c r="D495" t="s">
        <v>16</v>
      </c>
      <c r="E495" t="s">
        <v>11</v>
      </c>
      <c r="F495" t="s">
        <v>1023</v>
      </c>
      <c r="G495" t="s">
        <v>24</v>
      </c>
      <c r="H495">
        <v>9</v>
      </c>
      <c r="I495" t="s">
        <v>1648</v>
      </c>
      <c r="J495">
        <v>60</v>
      </c>
      <c r="K495">
        <v>13</v>
      </c>
      <c r="L495" t="s">
        <v>1652</v>
      </c>
      <c r="M495" s="3">
        <v>0.66248409996473057</v>
      </c>
      <c r="N495" t="s">
        <v>1660</v>
      </c>
      <c r="O495">
        <v>780</v>
      </c>
      <c r="P495">
        <v>263</v>
      </c>
      <c r="Q495">
        <v>30</v>
      </c>
    </row>
    <row r="496" spans="1:17" x14ac:dyDescent="0.25">
      <c r="A496" t="s">
        <v>1024</v>
      </c>
      <c r="B496" t="s">
        <v>15</v>
      </c>
      <c r="C496" s="2">
        <v>45253</v>
      </c>
      <c r="D496" t="s">
        <v>10</v>
      </c>
      <c r="E496" t="s">
        <v>11</v>
      </c>
      <c r="F496" t="s">
        <v>1025</v>
      </c>
      <c r="G496" t="s">
        <v>13</v>
      </c>
      <c r="H496">
        <v>9</v>
      </c>
      <c r="I496" t="s">
        <v>1649</v>
      </c>
      <c r="J496">
        <v>95</v>
      </c>
      <c r="K496">
        <v>4</v>
      </c>
      <c r="L496" t="s">
        <v>1653</v>
      </c>
      <c r="M496" s="3">
        <v>0.51300641040982664</v>
      </c>
      <c r="N496" t="s">
        <v>1661</v>
      </c>
      <c r="O496">
        <v>380</v>
      </c>
      <c r="P496">
        <v>185</v>
      </c>
      <c r="Q496">
        <v>50</v>
      </c>
    </row>
    <row r="497" spans="1:17" x14ac:dyDescent="0.25">
      <c r="A497" t="s">
        <v>1026</v>
      </c>
      <c r="B497" t="s">
        <v>20</v>
      </c>
      <c r="C497" s="2">
        <v>45257</v>
      </c>
      <c r="D497" t="s">
        <v>16</v>
      </c>
      <c r="E497" t="s">
        <v>11</v>
      </c>
      <c r="F497" t="s">
        <v>1027</v>
      </c>
      <c r="G497" t="s">
        <v>18</v>
      </c>
      <c r="H497">
        <v>9</v>
      </c>
      <c r="I497" t="s">
        <v>1650</v>
      </c>
      <c r="J497">
        <v>72</v>
      </c>
      <c r="K497">
        <v>3</v>
      </c>
      <c r="L497" t="s">
        <v>1652</v>
      </c>
      <c r="M497" s="3">
        <v>0.84951124937796896</v>
      </c>
      <c r="N497" t="s">
        <v>1656</v>
      </c>
      <c r="O497">
        <v>216</v>
      </c>
      <c r="P497">
        <v>33</v>
      </c>
      <c r="Q497">
        <v>35</v>
      </c>
    </row>
    <row r="498" spans="1:17" x14ac:dyDescent="0.25">
      <c r="A498" t="s">
        <v>1028</v>
      </c>
      <c r="B498" t="s">
        <v>26</v>
      </c>
      <c r="C498" s="2">
        <v>45248</v>
      </c>
      <c r="D498" t="s">
        <v>16</v>
      </c>
      <c r="E498" t="s">
        <v>11</v>
      </c>
      <c r="F498" t="s">
        <v>1029</v>
      </c>
      <c r="G498" t="s">
        <v>24</v>
      </c>
      <c r="H498">
        <v>9</v>
      </c>
      <c r="I498" t="s">
        <v>1623</v>
      </c>
      <c r="J498">
        <v>65</v>
      </c>
      <c r="K498">
        <v>12</v>
      </c>
      <c r="L498" t="s">
        <v>1653</v>
      </c>
      <c r="M498" s="3">
        <v>0.57786595909251792</v>
      </c>
      <c r="N498" t="s">
        <v>1657</v>
      </c>
      <c r="O498">
        <v>780</v>
      </c>
      <c r="P498">
        <v>329</v>
      </c>
      <c r="Q498">
        <v>33</v>
      </c>
    </row>
    <row r="499" spans="1:17" x14ac:dyDescent="0.25">
      <c r="A499" t="s">
        <v>1030</v>
      </c>
      <c r="B499" t="s">
        <v>29</v>
      </c>
      <c r="C499" s="2">
        <v>45249</v>
      </c>
      <c r="D499" t="s">
        <v>10</v>
      </c>
      <c r="E499" t="s">
        <v>11</v>
      </c>
      <c r="F499" t="s">
        <v>1031</v>
      </c>
      <c r="G499" t="s">
        <v>13</v>
      </c>
      <c r="H499">
        <v>9</v>
      </c>
      <c r="I499" t="s">
        <v>1624</v>
      </c>
      <c r="J499">
        <v>250</v>
      </c>
      <c r="K499">
        <v>4</v>
      </c>
      <c r="L499" t="s">
        <v>1653</v>
      </c>
      <c r="M499" s="3">
        <v>1.9027976654024337E-2</v>
      </c>
      <c r="N499" t="s">
        <v>1658</v>
      </c>
      <c r="O499">
        <v>1000</v>
      </c>
      <c r="P499">
        <v>981</v>
      </c>
      <c r="Q499">
        <v>120</v>
      </c>
    </row>
    <row r="500" spans="1:17" x14ac:dyDescent="0.25">
      <c r="A500" t="s">
        <v>1032</v>
      </c>
      <c r="B500" t="s">
        <v>32</v>
      </c>
      <c r="C500" s="2">
        <v>45241</v>
      </c>
      <c r="D500" t="s">
        <v>16</v>
      </c>
      <c r="E500" t="s">
        <v>11</v>
      </c>
      <c r="F500" t="s">
        <v>1033</v>
      </c>
      <c r="G500" t="s">
        <v>13</v>
      </c>
      <c r="H500">
        <v>7</v>
      </c>
      <c r="I500" t="s">
        <v>1636</v>
      </c>
      <c r="J500">
        <v>72</v>
      </c>
      <c r="K500">
        <v>9</v>
      </c>
      <c r="L500" t="s">
        <v>1652</v>
      </c>
      <c r="M500" s="3">
        <f ca="1">RAND()</f>
        <v>0.78907732476132775</v>
      </c>
      <c r="N500" t="s">
        <v>1656</v>
      </c>
      <c r="O500">
        <v>648</v>
      </c>
      <c r="P500">
        <v>473</v>
      </c>
      <c r="Q500">
        <v>21</v>
      </c>
    </row>
    <row r="501" spans="1:17" x14ac:dyDescent="0.25">
      <c r="A501" t="s">
        <v>1034</v>
      </c>
      <c r="B501" t="s">
        <v>148</v>
      </c>
      <c r="C501" s="2">
        <v>45252</v>
      </c>
      <c r="D501" t="s">
        <v>10</v>
      </c>
      <c r="E501" t="s">
        <v>11</v>
      </c>
      <c r="F501" t="s">
        <v>1035</v>
      </c>
      <c r="G501" t="s">
        <v>13</v>
      </c>
      <c r="H501">
        <v>9</v>
      </c>
      <c r="I501" t="s">
        <v>1637</v>
      </c>
      <c r="J501">
        <v>65</v>
      </c>
      <c r="K501">
        <v>11</v>
      </c>
      <c r="L501" t="s">
        <v>1653</v>
      </c>
      <c r="M501" s="3">
        <f t="shared" ref="M501:M564" ca="1" si="0">RAND()</f>
        <v>0.69933391874602169</v>
      </c>
      <c r="N501" t="s">
        <v>1657</v>
      </c>
      <c r="O501">
        <v>715</v>
      </c>
      <c r="P501">
        <v>707</v>
      </c>
      <c r="Q501">
        <v>29</v>
      </c>
    </row>
    <row r="502" spans="1:17" x14ac:dyDescent="0.25">
      <c r="A502" t="s">
        <v>1036</v>
      </c>
      <c r="B502" t="s">
        <v>15</v>
      </c>
      <c r="C502" s="2">
        <v>45236</v>
      </c>
      <c r="D502" t="s">
        <v>16</v>
      </c>
      <c r="E502" t="s">
        <v>11</v>
      </c>
      <c r="F502" t="s">
        <v>1037</v>
      </c>
      <c r="G502" t="s">
        <v>18</v>
      </c>
      <c r="H502">
        <v>7</v>
      </c>
      <c r="I502" t="s">
        <v>1638</v>
      </c>
      <c r="J502">
        <v>250</v>
      </c>
      <c r="K502">
        <v>2</v>
      </c>
      <c r="L502" t="s">
        <v>1652</v>
      </c>
      <c r="M502" s="3">
        <f t="shared" ca="1" si="0"/>
        <v>0.47841441249433259</v>
      </c>
      <c r="N502" t="s">
        <v>1658</v>
      </c>
      <c r="O502">
        <v>500</v>
      </c>
      <c r="P502">
        <v>57</v>
      </c>
      <c r="Q502">
        <v>118</v>
      </c>
    </row>
    <row r="503" spans="1:17" x14ac:dyDescent="0.25">
      <c r="A503" t="s">
        <v>1038</v>
      </c>
      <c r="B503" t="s">
        <v>20</v>
      </c>
      <c r="C503" s="2">
        <v>45257</v>
      </c>
      <c r="D503" t="s">
        <v>21</v>
      </c>
      <c r="E503" t="s">
        <v>22</v>
      </c>
      <c r="F503" t="s">
        <v>1039</v>
      </c>
      <c r="G503" t="s">
        <v>24</v>
      </c>
      <c r="H503">
        <v>8</v>
      </c>
      <c r="I503" t="s">
        <v>1639</v>
      </c>
      <c r="J503">
        <v>130</v>
      </c>
      <c r="K503">
        <v>5</v>
      </c>
      <c r="L503" t="s">
        <v>1653</v>
      </c>
      <c r="M503" s="3">
        <f t="shared" ca="1" si="0"/>
        <v>0.97545494856628123</v>
      </c>
      <c r="N503" t="s">
        <v>1659</v>
      </c>
      <c r="O503">
        <v>650</v>
      </c>
      <c r="P503">
        <v>340</v>
      </c>
      <c r="Q503">
        <v>46</v>
      </c>
    </row>
    <row r="504" spans="1:17" x14ac:dyDescent="0.25">
      <c r="A504" t="s">
        <v>1040</v>
      </c>
      <c r="B504" t="s">
        <v>26</v>
      </c>
      <c r="C504" s="2">
        <v>45251</v>
      </c>
      <c r="D504" t="s">
        <v>10</v>
      </c>
      <c r="E504" t="s">
        <v>11</v>
      </c>
      <c r="F504" t="s">
        <v>1041</v>
      </c>
      <c r="G504" t="s">
        <v>13</v>
      </c>
      <c r="H504">
        <v>6</v>
      </c>
      <c r="I504" t="s">
        <v>1629</v>
      </c>
      <c r="J504">
        <v>72</v>
      </c>
      <c r="K504">
        <v>8</v>
      </c>
      <c r="L504" t="s">
        <v>1652</v>
      </c>
      <c r="M504" s="3">
        <f t="shared" ca="1" si="0"/>
        <v>0.9341931557151576</v>
      </c>
      <c r="N504" t="s">
        <v>1656</v>
      </c>
      <c r="O504">
        <v>576</v>
      </c>
      <c r="P504">
        <v>533</v>
      </c>
      <c r="Q504">
        <v>26</v>
      </c>
    </row>
    <row r="505" spans="1:17" x14ac:dyDescent="0.25">
      <c r="A505" t="s">
        <v>1042</v>
      </c>
      <c r="B505" t="s">
        <v>29</v>
      </c>
      <c r="C505" s="2">
        <v>45243</v>
      </c>
      <c r="D505" t="s">
        <v>16</v>
      </c>
      <c r="E505" t="s">
        <v>11</v>
      </c>
      <c r="F505" t="s">
        <v>1043</v>
      </c>
      <c r="G505" t="s">
        <v>18</v>
      </c>
      <c r="H505">
        <v>2</v>
      </c>
      <c r="I505" t="s">
        <v>1630</v>
      </c>
      <c r="J505">
        <v>65</v>
      </c>
      <c r="K505">
        <v>5</v>
      </c>
      <c r="L505" t="s">
        <v>1653</v>
      </c>
      <c r="M505" s="3">
        <f t="shared" ca="1" si="0"/>
        <v>0.50947936657006565</v>
      </c>
      <c r="N505" t="s">
        <v>1657</v>
      </c>
      <c r="O505">
        <v>325</v>
      </c>
      <c r="P505">
        <v>138</v>
      </c>
      <c r="Q505">
        <v>21</v>
      </c>
    </row>
    <row r="506" spans="1:17" x14ac:dyDescent="0.25">
      <c r="A506" t="s">
        <v>1044</v>
      </c>
      <c r="B506" t="s">
        <v>32</v>
      </c>
      <c r="C506" s="2">
        <v>45257</v>
      </c>
      <c r="D506" t="s">
        <v>16</v>
      </c>
      <c r="E506" t="s">
        <v>11</v>
      </c>
      <c r="F506" t="s">
        <v>1045</v>
      </c>
      <c r="G506" t="s">
        <v>24</v>
      </c>
      <c r="H506">
        <v>4</v>
      </c>
      <c r="I506" t="s">
        <v>1631</v>
      </c>
      <c r="J506">
        <v>250</v>
      </c>
      <c r="K506">
        <v>2</v>
      </c>
      <c r="L506" t="s">
        <v>1652</v>
      </c>
      <c r="M506" s="3">
        <f t="shared" ca="1" si="0"/>
        <v>0.28314966034884315</v>
      </c>
      <c r="N506" t="s">
        <v>1658</v>
      </c>
      <c r="O506">
        <v>500</v>
      </c>
      <c r="P506">
        <v>216</v>
      </c>
      <c r="Q506">
        <v>73</v>
      </c>
    </row>
    <row r="507" spans="1:17" x14ac:dyDescent="0.25">
      <c r="A507" t="s">
        <v>1046</v>
      </c>
      <c r="B507" t="s">
        <v>35</v>
      </c>
      <c r="C507" s="2">
        <v>45248</v>
      </c>
      <c r="D507" t="s">
        <v>10</v>
      </c>
      <c r="E507" t="s">
        <v>11</v>
      </c>
      <c r="F507" t="s">
        <v>1047</v>
      </c>
      <c r="G507" t="s">
        <v>13</v>
      </c>
      <c r="H507">
        <v>1</v>
      </c>
      <c r="I507" t="s">
        <v>1641</v>
      </c>
      <c r="J507">
        <v>130</v>
      </c>
      <c r="K507">
        <v>4</v>
      </c>
      <c r="L507" t="s">
        <v>1653</v>
      </c>
      <c r="M507" s="3">
        <f t="shared" ca="1" si="0"/>
        <v>0.31059728398484654</v>
      </c>
      <c r="N507" t="s">
        <v>1659</v>
      </c>
      <c r="O507">
        <v>520</v>
      </c>
      <c r="P507">
        <v>508</v>
      </c>
      <c r="Q507">
        <v>83</v>
      </c>
    </row>
    <row r="508" spans="1:17" x14ac:dyDescent="0.25">
      <c r="A508" t="s">
        <v>1048</v>
      </c>
      <c r="B508" t="s">
        <v>35</v>
      </c>
      <c r="C508" s="2">
        <v>45258</v>
      </c>
      <c r="D508" t="s">
        <v>16</v>
      </c>
      <c r="E508" t="s">
        <v>11</v>
      </c>
      <c r="F508" t="s">
        <v>1049</v>
      </c>
      <c r="G508" t="s">
        <v>18</v>
      </c>
      <c r="H508">
        <v>9</v>
      </c>
      <c r="I508" t="s">
        <v>1642</v>
      </c>
      <c r="J508">
        <v>60</v>
      </c>
      <c r="K508">
        <v>12</v>
      </c>
      <c r="L508" t="s">
        <v>1652</v>
      </c>
      <c r="M508" s="3">
        <f t="shared" ca="1" si="0"/>
        <v>0.62895630724245999</v>
      </c>
      <c r="N508" t="s">
        <v>1660</v>
      </c>
      <c r="O508">
        <v>720</v>
      </c>
      <c r="P508">
        <v>697</v>
      </c>
      <c r="Q508">
        <v>23</v>
      </c>
    </row>
    <row r="509" spans="1:17" x14ac:dyDescent="0.25">
      <c r="A509" t="s">
        <v>1050</v>
      </c>
      <c r="B509" t="s">
        <v>40</v>
      </c>
      <c r="C509" s="2">
        <v>45247</v>
      </c>
      <c r="D509" t="s">
        <v>16</v>
      </c>
      <c r="E509" t="s">
        <v>22</v>
      </c>
      <c r="F509" t="s">
        <v>1051</v>
      </c>
      <c r="G509" t="s">
        <v>24</v>
      </c>
      <c r="H509">
        <v>6</v>
      </c>
      <c r="I509" t="s">
        <v>1643</v>
      </c>
      <c r="J509">
        <v>72</v>
      </c>
      <c r="K509">
        <v>12</v>
      </c>
      <c r="L509" t="s">
        <v>1653</v>
      </c>
      <c r="M509" s="3">
        <f t="shared" ca="1" si="0"/>
        <v>0.54590828725048446</v>
      </c>
      <c r="N509" t="s">
        <v>1656</v>
      </c>
      <c r="O509">
        <v>864</v>
      </c>
      <c r="P509">
        <v>435</v>
      </c>
      <c r="Q509">
        <v>18</v>
      </c>
    </row>
    <row r="510" spans="1:17" x14ac:dyDescent="0.25">
      <c r="A510" t="s">
        <v>1052</v>
      </c>
      <c r="B510" t="s">
        <v>32</v>
      </c>
      <c r="C510" s="2">
        <v>45244</v>
      </c>
      <c r="D510" t="s">
        <v>10</v>
      </c>
      <c r="E510" t="s">
        <v>11</v>
      </c>
      <c r="F510" t="s">
        <v>1053</v>
      </c>
      <c r="G510" t="s">
        <v>13</v>
      </c>
      <c r="H510">
        <v>9</v>
      </c>
      <c r="I510" t="s">
        <v>1644</v>
      </c>
      <c r="J510">
        <v>65</v>
      </c>
      <c r="K510">
        <v>9</v>
      </c>
      <c r="L510" t="s">
        <v>1652</v>
      </c>
      <c r="M510" s="3">
        <f t="shared" ca="1" si="0"/>
        <v>0.45362981633070187</v>
      </c>
      <c r="N510" t="s">
        <v>1657</v>
      </c>
      <c r="O510">
        <v>585</v>
      </c>
      <c r="P510">
        <v>552</v>
      </c>
      <c r="Q510">
        <v>17</v>
      </c>
    </row>
    <row r="511" spans="1:17" x14ac:dyDescent="0.25">
      <c r="A511" t="s">
        <v>1054</v>
      </c>
      <c r="B511" t="s">
        <v>45</v>
      </c>
      <c r="C511" s="2">
        <v>45256</v>
      </c>
      <c r="D511" t="s">
        <v>16</v>
      </c>
      <c r="E511" t="s">
        <v>11</v>
      </c>
      <c r="F511" t="s">
        <v>1055</v>
      </c>
      <c r="G511" t="s">
        <v>18</v>
      </c>
      <c r="H511">
        <v>9</v>
      </c>
      <c r="I511" t="s">
        <v>1645</v>
      </c>
      <c r="J511">
        <v>250</v>
      </c>
      <c r="K511">
        <v>3</v>
      </c>
      <c r="L511" t="s">
        <v>1653</v>
      </c>
      <c r="M511" s="3">
        <f t="shared" ca="1" si="0"/>
        <v>0.33174915836151653</v>
      </c>
      <c r="N511" t="s">
        <v>1658</v>
      </c>
      <c r="O511">
        <v>750</v>
      </c>
      <c r="P511">
        <v>76</v>
      </c>
      <c r="Q511">
        <v>105</v>
      </c>
    </row>
    <row r="512" spans="1:17" x14ac:dyDescent="0.25">
      <c r="A512" t="s">
        <v>1056</v>
      </c>
      <c r="B512" t="s">
        <v>48</v>
      </c>
      <c r="C512" s="2">
        <v>45255</v>
      </c>
      <c r="D512" t="s">
        <v>21</v>
      </c>
      <c r="E512" t="s">
        <v>11</v>
      </c>
      <c r="F512" t="s">
        <v>1057</v>
      </c>
      <c r="G512" t="s">
        <v>24</v>
      </c>
      <c r="H512">
        <v>3</v>
      </c>
      <c r="I512" t="s">
        <v>1646</v>
      </c>
      <c r="J512">
        <v>130</v>
      </c>
      <c r="K512">
        <v>6</v>
      </c>
      <c r="L512" t="s">
        <v>1652</v>
      </c>
      <c r="M512" s="3">
        <f t="shared" ca="1" si="0"/>
        <v>0.81498115829796469</v>
      </c>
      <c r="N512" t="s">
        <v>1659</v>
      </c>
      <c r="O512">
        <v>780</v>
      </c>
      <c r="P512">
        <v>610</v>
      </c>
      <c r="Q512">
        <v>44</v>
      </c>
    </row>
    <row r="513" spans="1:17" x14ac:dyDescent="0.25">
      <c r="A513" t="s">
        <v>1058</v>
      </c>
      <c r="B513" t="s">
        <v>50</v>
      </c>
      <c r="C513" s="2">
        <v>45243</v>
      </c>
      <c r="D513" t="s">
        <v>10</v>
      </c>
      <c r="E513" t="s">
        <v>11</v>
      </c>
      <c r="F513" t="s">
        <v>1059</v>
      </c>
      <c r="G513" t="s">
        <v>13</v>
      </c>
      <c r="H513">
        <v>2</v>
      </c>
      <c r="I513" t="s">
        <v>1647</v>
      </c>
      <c r="J513">
        <v>72</v>
      </c>
      <c r="K513">
        <v>8</v>
      </c>
      <c r="L513" t="s">
        <v>1653</v>
      </c>
      <c r="M513" s="3">
        <f t="shared" ca="1" si="0"/>
        <v>2.5385561774189824E-2</v>
      </c>
      <c r="N513" t="s">
        <v>1656</v>
      </c>
      <c r="O513">
        <v>576</v>
      </c>
      <c r="P513">
        <v>190</v>
      </c>
      <c r="Q513">
        <v>47</v>
      </c>
    </row>
    <row r="514" spans="1:17" x14ac:dyDescent="0.25">
      <c r="A514" t="s">
        <v>1060</v>
      </c>
      <c r="B514" t="s">
        <v>52</v>
      </c>
      <c r="C514" s="2">
        <v>45255</v>
      </c>
      <c r="D514" t="s">
        <v>16</v>
      </c>
      <c r="E514" t="s">
        <v>11</v>
      </c>
      <c r="F514" t="s">
        <v>1061</v>
      </c>
      <c r="G514" t="s">
        <v>18</v>
      </c>
      <c r="H514">
        <v>3</v>
      </c>
      <c r="I514" t="s">
        <v>1630</v>
      </c>
      <c r="J514">
        <v>65</v>
      </c>
      <c r="K514">
        <v>4</v>
      </c>
      <c r="L514" t="s">
        <v>1652</v>
      </c>
      <c r="M514" s="3">
        <f t="shared" ca="1" si="0"/>
        <v>0.83863082514179077</v>
      </c>
      <c r="N514" t="s">
        <v>1657</v>
      </c>
      <c r="O514">
        <v>260</v>
      </c>
      <c r="P514">
        <v>104</v>
      </c>
      <c r="Q514">
        <v>27</v>
      </c>
    </row>
    <row r="515" spans="1:17" x14ac:dyDescent="0.25">
      <c r="A515" t="s">
        <v>1062</v>
      </c>
      <c r="B515" t="s">
        <v>32</v>
      </c>
      <c r="C515" s="2">
        <v>45248</v>
      </c>
      <c r="D515" t="s">
        <v>21</v>
      </c>
      <c r="E515" t="s">
        <v>22</v>
      </c>
      <c r="F515" t="s">
        <v>1063</v>
      </c>
      <c r="G515" t="s">
        <v>24</v>
      </c>
      <c r="H515">
        <v>10</v>
      </c>
      <c r="I515" t="s">
        <v>1631</v>
      </c>
      <c r="J515">
        <v>250</v>
      </c>
      <c r="K515">
        <v>2</v>
      </c>
      <c r="L515" t="s">
        <v>1653</v>
      </c>
      <c r="M515" s="3">
        <f t="shared" ca="1" si="0"/>
        <v>0.37222424718019198</v>
      </c>
      <c r="N515" t="s">
        <v>1658</v>
      </c>
      <c r="O515">
        <v>500</v>
      </c>
      <c r="P515">
        <v>105</v>
      </c>
      <c r="Q515">
        <v>73</v>
      </c>
    </row>
    <row r="516" spans="1:17" x14ac:dyDescent="0.25">
      <c r="A516" t="s">
        <v>1064</v>
      </c>
      <c r="B516" t="s">
        <v>57</v>
      </c>
      <c r="C516" s="2">
        <v>45234</v>
      </c>
      <c r="D516" t="s">
        <v>10</v>
      </c>
      <c r="E516" t="s">
        <v>11</v>
      </c>
      <c r="F516" t="s">
        <v>1065</v>
      </c>
      <c r="G516" t="s">
        <v>13</v>
      </c>
      <c r="H516">
        <v>3</v>
      </c>
      <c r="I516" t="s">
        <v>1632</v>
      </c>
      <c r="J516">
        <v>130</v>
      </c>
      <c r="K516">
        <v>6</v>
      </c>
      <c r="L516" t="s">
        <v>1652</v>
      </c>
      <c r="M516" s="3">
        <f t="shared" ca="1" si="0"/>
        <v>0.1661004216470231</v>
      </c>
      <c r="N516" t="s">
        <v>1659</v>
      </c>
      <c r="O516">
        <v>780</v>
      </c>
      <c r="P516">
        <v>147</v>
      </c>
      <c r="Q516">
        <v>69</v>
      </c>
    </row>
    <row r="517" spans="1:17" x14ac:dyDescent="0.25">
      <c r="A517" t="s">
        <v>1066</v>
      </c>
      <c r="B517" t="s">
        <v>48</v>
      </c>
      <c r="C517" s="2">
        <v>45256</v>
      </c>
      <c r="D517" t="s">
        <v>16</v>
      </c>
      <c r="E517" t="s">
        <v>11</v>
      </c>
      <c r="F517" t="s">
        <v>1067</v>
      </c>
      <c r="G517" t="s">
        <v>18</v>
      </c>
      <c r="H517">
        <v>1</v>
      </c>
      <c r="I517" t="s">
        <v>1623</v>
      </c>
      <c r="J517">
        <v>60</v>
      </c>
      <c r="K517">
        <v>15</v>
      </c>
      <c r="L517" t="s">
        <v>1652</v>
      </c>
      <c r="M517" s="3">
        <f t="shared" ca="1" si="0"/>
        <v>0.59476445805707812</v>
      </c>
      <c r="N517" t="s">
        <v>1660</v>
      </c>
      <c r="O517">
        <v>900</v>
      </c>
      <c r="P517">
        <v>493</v>
      </c>
      <c r="Q517">
        <v>17</v>
      </c>
    </row>
    <row r="518" spans="1:17" x14ac:dyDescent="0.25">
      <c r="A518" t="s">
        <v>1068</v>
      </c>
      <c r="B518" t="s">
        <v>29</v>
      </c>
      <c r="C518" s="2">
        <v>45246</v>
      </c>
      <c r="D518" t="s">
        <v>21</v>
      </c>
      <c r="E518" t="s">
        <v>11</v>
      </c>
      <c r="F518" t="s">
        <v>1069</v>
      </c>
      <c r="G518" t="s">
        <v>24</v>
      </c>
      <c r="H518">
        <v>5</v>
      </c>
      <c r="I518" t="s">
        <v>1624</v>
      </c>
      <c r="J518">
        <v>95</v>
      </c>
      <c r="K518">
        <v>8</v>
      </c>
      <c r="L518" t="s">
        <v>1653</v>
      </c>
      <c r="M518" s="3">
        <f t="shared" ca="1" si="0"/>
        <v>0.68030744709662039</v>
      </c>
      <c r="N518" t="s">
        <v>1661</v>
      </c>
      <c r="O518">
        <v>760</v>
      </c>
      <c r="P518">
        <v>477</v>
      </c>
      <c r="Q518">
        <v>51</v>
      </c>
    </row>
    <row r="519" spans="1:17" x14ac:dyDescent="0.25">
      <c r="A519" t="s">
        <v>1070</v>
      </c>
      <c r="B519" t="s">
        <v>64</v>
      </c>
      <c r="C519" s="2">
        <v>45237</v>
      </c>
      <c r="D519" t="s">
        <v>10</v>
      </c>
      <c r="E519" t="s">
        <v>11</v>
      </c>
      <c r="F519" t="s">
        <v>1071</v>
      </c>
      <c r="G519" t="s">
        <v>13</v>
      </c>
      <c r="H519">
        <v>1</v>
      </c>
      <c r="I519" t="s">
        <v>1625</v>
      </c>
      <c r="J519">
        <v>72</v>
      </c>
      <c r="K519">
        <v>4</v>
      </c>
      <c r="L519" t="s">
        <v>1653</v>
      </c>
      <c r="M519" s="3">
        <f t="shared" ca="1" si="0"/>
        <v>5.3475072184278272E-2</v>
      </c>
      <c r="N519" t="s">
        <v>1656</v>
      </c>
      <c r="O519">
        <v>288</v>
      </c>
      <c r="P519">
        <v>64</v>
      </c>
      <c r="Q519">
        <v>18</v>
      </c>
    </row>
    <row r="520" spans="1:17" x14ac:dyDescent="0.25">
      <c r="A520" t="s">
        <v>1072</v>
      </c>
      <c r="B520" t="s">
        <v>67</v>
      </c>
      <c r="C520" s="2">
        <v>45251</v>
      </c>
      <c r="D520" t="s">
        <v>16</v>
      </c>
      <c r="E520" t="s">
        <v>11</v>
      </c>
      <c r="F520" t="s">
        <v>1073</v>
      </c>
      <c r="G520" t="s">
        <v>18</v>
      </c>
      <c r="H520">
        <v>5</v>
      </c>
      <c r="I520" t="s">
        <v>1626</v>
      </c>
      <c r="J520">
        <v>65</v>
      </c>
      <c r="K520">
        <v>3</v>
      </c>
      <c r="L520" t="s">
        <v>1653</v>
      </c>
      <c r="M520" s="3">
        <f t="shared" ca="1" si="0"/>
        <v>2.5779249580710983E-2</v>
      </c>
      <c r="N520" t="s">
        <v>1657</v>
      </c>
      <c r="O520">
        <v>195</v>
      </c>
      <c r="P520">
        <v>3</v>
      </c>
      <c r="Q520">
        <v>36</v>
      </c>
    </row>
    <row r="521" spans="1:17" x14ac:dyDescent="0.25">
      <c r="A521" t="s">
        <v>1074</v>
      </c>
      <c r="B521" t="s">
        <v>70</v>
      </c>
      <c r="C521" s="2">
        <v>45237</v>
      </c>
      <c r="D521" t="s">
        <v>16</v>
      </c>
      <c r="E521" t="s">
        <v>22</v>
      </c>
      <c r="F521" t="s">
        <v>1075</v>
      </c>
      <c r="G521" t="s">
        <v>24</v>
      </c>
      <c r="H521">
        <v>5</v>
      </c>
      <c r="I521" t="s">
        <v>1627</v>
      </c>
      <c r="J521">
        <v>250</v>
      </c>
      <c r="K521">
        <v>1</v>
      </c>
      <c r="L521" t="s">
        <v>1652</v>
      </c>
      <c r="M521" s="3">
        <f t="shared" ca="1" si="0"/>
        <v>0.2280352198277521</v>
      </c>
      <c r="N521" t="s">
        <v>1658</v>
      </c>
      <c r="O521">
        <v>250</v>
      </c>
      <c r="P521">
        <v>181</v>
      </c>
      <c r="Q521">
        <v>93</v>
      </c>
    </row>
    <row r="522" spans="1:17" x14ac:dyDescent="0.25">
      <c r="A522" t="s">
        <v>1076</v>
      </c>
      <c r="B522" t="s">
        <v>72</v>
      </c>
      <c r="C522" s="2">
        <v>45254</v>
      </c>
      <c r="D522" t="s">
        <v>10</v>
      </c>
      <c r="E522" t="s">
        <v>11</v>
      </c>
      <c r="F522" t="s">
        <v>1077</v>
      </c>
      <c r="G522" t="s">
        <v>13</v>
      </c>
      <c r="H522">
        <v>3</v>
      </c>
      <c r="I522" t="s">
        <v>1628</v>
      </c>
      <c r="J522">
        <v>130</v>
      </c>
      <c r="K522">
        <v>3</v>
      </c>
      <c r="L522" t="s">
        <v>1652</v>
      </c>
      <c r="M522" s="3">
        <f t="shared" ca="1" si="0"/>
        <v>0.46698665059601707</v>
      </c>
      <c r="N522" t="s">
        <v>1659</v>
      </c>
      <c r="O522">
        <v>390</v>
      </c>
      <c r="P522">
        <v>362</v>
      </c>
      <c r="Q522">
        <v>53</v>
      </c>
    </row>
    <row r="523" spans="1:17" x14ac:dyDescent="0.25">
      <c r="A523" t="s">
        <v>1078</v>
      </c>
      <c r="B523" t="s">
        <v>75</v>
      </c>
      <c r="C523" s="2">
        <v>45247</v>
      </c>
      <c r="D523" t="s">
        <v>16</v>
      </c>
      <c r="E523" t="s">
        <v>11</v>
      </c>
      <c r="F523" t="s">
        <v>1079</v>
      </c>
      <c r="G523" t="s">
        <v>18</v>
      </c>
      <c r="H523">
        <v>3</v>
      </c>
      <c r="I523" t="s">
        <v>1629</v>
      </c>
      <c r="J523">
        <v>72</v>
      </c>
      <c r="K523">
        <v>6</v>
      </c>
      <c r="L523" t="s">
        <v>1652</v>
      </c>
      <c r="M523" s="3">
        <f t="shared" ca="1" si="0"/>
        <v>0.31089207393496177</v>
      </c>
      <c r="N523" t="s">
        <v>1656</v>
      </c>
      <c r="O523">
        <v>432</v>
      </c>
      <c r="P523">
        <v>28</v>
      </c>
      <c r="Q523">
        <v>43</v>
      </c>
    </row>
    <row r="524" spans="1:17" x14ac:dyDescent="0.25">
      <c r="A524" t="s">
        <v>1080</v>
      </c>
      <c r="B524" t="s">
        <v>78</v>
      </c>
      <c r="C524" s="2">
        <v>45254</v>
      </c>
      <c r="D524" t="s">
        <v>21</v>
      </c>
      <c r="E524" t="s">
        <v>11</v>
      </c>
      <c r="F524" t="s">
        <v>1081</v>
      </c>
      <c r="G524" t="s">
        <v>24</v>
      </c>
      <c r="H524">
        <v>7</v>
      </c>
      <c r="I524" t="s">
        <v>1630</v>
      </c>
      <c r="J524">
        <v>65</v>
      </c>
      <c r="K524">
        <v>12</v>
      </c>
      <c r="L524" t="s">
        <v>1652</v>
      </c>
      <c r="M524" s="3">
        <f t="shared" ca="1" si="0"/>
        <v>0.1436891133353293</v>
      </c>
      <c r="N524" t="s">
        <v>1657</v>
      </c>
      <c r="O524">
        <v>780</v>
      </c>
      <c r="P524">
        <v>169</v>
      </c>
      <c r="Q524">
        <v>41</v>
      </c>
    </row>
    <row r="525" spans="1:17" x14ac:dyDescent="0.25">
      <c r="A525" t="s">
        <v>1082</v>
      </c>
      <c r="B525" t="s">
        <v>80</v>
      </c>
      <c r="C525" s="2">
        <v>45253</v>
      </c>
      <c r="D525" t="s">
        <v>10</v>
      </c>
      <c r="E525" t="s">
        <v>11</v>
      </c>
      <c r="F525" t="s">
        <v>1083</v>
      </c>
      <c r="G525" t="s">
        <v>13</v>
      </c>
      <c r="H525">
        <v>4</v>
      </c>
      <c r="I525" t="s">
        <v>1631</v>
      </c>
      <c r="J525">
        <v>250</v>
      </c>
      <c r="K525">
        <v>3</v>
      </c>
      <c r="L525" t="s">
        <v>1652</v>
      </c>
      <c r="M525" s="3">
        <f t="shared" ca="1" si="0"/>
        <v>0.84381263285804253</v>
      </c>
      <c r="N525" t="s">
        <v>1658</v>
      </c>
      <c r="O525">
        <v>750</v>
      </c>
      <c r="P525">
        <v>85</v>
      </c>
      <c r="Q525">
        <v>150</v>
      </c>
    </row>
    <row r="526" spans="1:17" x14ac:dyDescent="0.25">
      <c r="A526" t="s">
        <v>1084</v>
      </c>
      <c r="B526" t="s">
        <v>83</v>
      </c>
      <c r="C526" s="2">
        <v>45245</v>
      </c>
      <c r="D526" t="s">
        <v>16</v>
      </c>
      <c r="E526" t="s">
        <v>11</v>
      </c>
      <c r="F526" t="s">
        <v>1085</v>
      </c>
      <c r="G526" t="s">
        <v>18</v>
      </c>
      <c r="H526">
        <v>3</v>
      </c>
      <c r="I526" t="s">
        <v>1632</v>
      </c>
      <c r="J526">
        <v>130</v>
      </c>
      <c r="K526">
        <v>5</v>
      </c>
      <c r="L526" t="s">
        <v>1652</v>
      </c>
      <c r="M526" s="3">
        <f t="shared" ca="1" si="0"/>
        <v>0.46902308028683459</v>
      </c>
      <c r="N526" t="s">
        <v>1659</v>
      </c>
      <c r="O526">
        <v>650</v>
      </c>
      <c r="P526">
        <v>299</v>
      </c>
      <c r="Q526">
        <v>49</v>
      </c>
    </row>
    <row r="527" spans="1:17" x14ac:dyDescent="0.25">
      <c r="A527" t="s">
        <v>1086</v>
      </c>
      <c r="B527" t="s">
        <v>86</v>
      </c>
      <c r="C527" s="2">
        <v>45240</v>
      </c>
      <c r="D527" t="s">
        <v>21</v>
      </c>
      <c r="E527" t="s">
        <v>22</v>
      </c>
      <c r="F527" t="s">
        <v>1087</v>
      </c>
      <c r="G527" t="s">
        <v>24</v>
      </c>
      <c r="H527">
        <v>8</v>
      </c>
      <c r="I527" t="s">
        <v>1633</v>
      </c>
      <c r="J527">
        <v>60</v>
      </c>
      <c r="K527">
        <v>7</v>
      </c>
      <c r="L527" t="s">
        <v>1652</v>
      </c>
      <c r="M527" s="3">
        <f t="shared" ca="1" si="0"/>
        <v>0.26122491430052819</v>
      </c>
      <c r="N527" t="s">
        <v>1660</v>
      </c>
      <c r="O527">
        <v>420</v>
      </c>
      <c r="P527">
        <v>252</v>
      </c>
      <c r="Q527">
        <v>35</v>
      </c>
    </row>
    <row r="528" spans="1:17" x14ac:dyDescent="0.25">
      <c r="A528" t="s">
        <v>1088</v>
      </c>
      <c r="B528" t="s">
        <v>89</v>
      </c>
      <c r="C528" s="2">
        <v>45245</v>
      </c>
      <c r="D528" t="s">
        <v>10</v>
      </c>
      <c r="E528" t="s">
        <v>11</v>
      </c>
      <c r="F528" t="s">
        <v>1089</v>
      </c>
      <c r="G528" t="s">
        <v>13</v>
      </c>
      <c r="H528">
        <v>2</v>
      </c>
      <c r="I528" t="s">
        <v>1634</v>
      </c>
      <c r="J528">
        <v>72</v>
      </c>
      <c r="K528">
        <v>7</v>
      </c>
      <c r="L528" t="s">
        <v>1652</v>
      </c>
      <c r="M528" s="3">
        <f t="shared" ca="1" si="0"/>
        <v>0.28984712490480047</v>
      </c>
      <c r="N528" t="s">
        <v>1656</v>
      </c>
      <c r="O528">
        <v>504</v>
      </c>
      <c r="P528">
        <v>407</v>
      </c>
      <c r="Q528">
        <v>23</v>
      </c>
    </row>
    <row r="529" spans="1:17" x14ac:dyDescent="0.25">
      <c r="A529" t="s">
        <v>1090</v>
      </c>
      <c r="B529" t="s">
        <v>92</v>
      </c>
      <c r="C529" s="2">
        <v>45259</v>
      </c>
      <c r="D529" t="s">
        <v>16</v>
      </c>
      <c r="E529" t="s">
        <v>11</v>
      </c>
      <c r="F529" t="s">
        <v>1091</v>
      </c>
      <c r="G529" t="s">
        <v>18</v>
      </c>
      <c r="H529">
        <v>9</v>
      </c>
      <c r="I529" t="s">
        <v>1635</v>
      </c>
      <c r="J529">
        <v>65</v>
      </c>
      <c r="K529">
        <v>12</v>
      </c>
      <c r="L529" t="s">
        <v>1652</v>
      </c>
      <c r="M529" s="3">
        <f t="shared" ca="1" si="0"/>
        <v>0.93291245984891535</v>
      </c>
      <c r="N529" t="s">
        <v>1657</v>
      </c>
      <c r="O529">
        <v>780</v>
      </c>
      <c r="P529">
        <v>303</v>
      </c>
      <c r="Q529">
        <v>16</v>
      </c>
    </row>
    <row r="530" spans="1:17" x14ac:dyDescent="0.25">
      <c r="A530" t="s">
        <v>1092</v>
      </c>
      <c r="B530" t="s">
        <v>95</v>
      </c>
      <c r="C530" s="2">
        <v>45233</v>
      </c>
      <c r="D530" t="s">
        <v>21</v>
      </c>
      <c r="E530" t="s">
        <v>11</v>
      </c>
      <c r="F530" t="s">
        <v>1093</v>
      </c>
      <c r="G530" t="s">
        <v>24</v>
      </c>
      <c r="H530">
        <v>6</v>
      </c>
      <c r="I530" t="s">
        <v>1636</v>
      </c>
      <c r="J530">
        <v>250</v>
      </c>
      <c r="K530">
        <v>1</v>
      </c>
      <c r="L530" t="s">
        <v>1653</v>
      </c>
      <c r="M530" s="3">
        <f t="shared" ca="1" si="0"/>
        <v>5.6141595109962861E-2</v>
      </c>
      <c r="N530" t="s">
        <v>1658</v>
      </c>
      <c r="O530">
        <v>250</v>
      </c>
      <c r="P530">
        <v>250</v>
      </c>
      <c r="Q530">
        <v>145</v>
      </c>
    </row>
    <row r="531" spans="1:17" x14ac:dyDescent="0.25">
      <c r="A531" t="s">
        <v>1094</v>
      </c>
      <c r="B531" t="s">
        <v>97</v>
      </c>
      <c r="C531" s="2">
        <v>45233</v>
      </c>
      <c r="D531" t="s">
        <v>10</v>
      </c>
      <c r="E531" t="s">
        <v>11</v>
      </c>
      <c r="F531" t="s">
        <v>1095</v>
      </c>
      <c r="G531" t="s">
        <v>13</v>
      </c>
      <c r="H531">
        <v>7</v>
      </c>
      <c r="I531" t="s">
        <v>1637</v>
      </c>
      <c r="J531">
        <v>130</v>
      </c>
      <c r="K531">
        <v>2</v>
      </c>
      <c r="L531" t="s">
        <v>1652</v>
      </c>
      <c r="M531" s="3">
        <f t="shared" ca="1" si="0"/>
        <v>0.47116209921091623</v>
      </c>
      <c r="N531" t="s">
        <v>1659</v>
      </c>
      <c r="O531">
        <v>260</v>
      </c>
      <c r="P531">
        <v>38</v>
      </c>
      <c r="Q531">
        <v>77</v>
      </c>
    </row>
    <row r="532" spans="1:17" x14ac:dyDescent="0.25">
      <c r="A532" t="s">
        <v>1096</v>
      </c>
      <c r="B532" t="s">
        <v>100</v>
      </c>
      <c r="C532" s="2">
        <v>45246</v>
      </c>
      <c r="D532" t="s">
        <v>16</v>
      </c>
      <c r="E532" t="s">
        <v>11</v>
      </c>
      <c r="F532" t="s">
        <v>1097</v>
      </c>
      <c r="G532" t="s">
        <v>18</v>
      </c>
      <c r="H532">
        <v>9</v>
      </c>
      <c r="I532" t="s">
        <v>1638</v>
      </c>
      <c r="J532">
        <v>72</v>
      </c>
      <c r="K532">
        <v>7</v>
      </c>
      <c r="L532" t="s">
        <v>1652</v>
      </c>
      <c r="M532" s="3">
        <f t="shared" ca="1" si="0"/>
        <v>0.2933085802454195</v>
      </c>
      <c r="N532" t="s">
        <v>1656</v>
      </c>
      <c r="O532">
        <v>504</v>
      </c>
      <c r="P532">
        <v>382</v>
      </c>
      <c r="Q532">
        <v>19</v>
      </c>
    </row>
    <row r="533" spans="1:17" x14ac:dyDescent="0.25">
      <c r="A533" t="s">
        <v>1098</v>
      </c>
      <c r="B533" t="s">
        <v>52</v>
      </c>
      <c r="C533" s="2">
        <v>45255</v>
      </c>
      <c r="D533" t="s">
        <v>16</v>
      </c>
      <c r="E533" t="s">
        <v>22</v>
      </c>
      <c r="F533" t="s">
        <v>1099</v>
      </c>
      <c r="G533" t="s">
        <v>24</v>
      </c>
      <c r="H533">
        <v>2</v>
      </c>
      <c r="I533" t="s">
        <v>1639</v>
      </c>
      <c r="J533">
        <v>65</v>
      </c>
      <c r="K533">
        <v>3</v>
      </c>
      <c r="L533" t="s">
        <v>1652</v>
      </c>
      <c r="M533" s="3">
        <f t="shared" ca="1" si="0"/>
        <v>0.37323113768609006</v>
      </c>
      <c r="N533" t="s">
        <v>1657</v>
      </c>
      <c r="O533">
        <v>195</v>
      </c>
      <c r="P533">
        <v>111</v>
      </c>
      <c r="Q533">
        <v>23</v>
      </c>
    </row>
    <row r="534" spans="1:17" x14ac:dyDescent="0.25">
      <c r="A534" t="s">
        <v>1100</v>
      </c>
      <c r="B534" t="s">
        <v>75</v>
      </c>
      <c r="C534" s="2">
        <v>45243</v>
      </c>
      <c r="D534" t="s">
        <v>10</v>
      </c>
      <c r="E534" t="s">
        <v>11</v>
      </c>
      <c r="F534" t="s">
        <v>1101</v>
      </c>
      <c r="G534" t="s">
        <v>13</v>
      </c>
      <c r="H534">
        <v>9</v>
      </c>
      <c r="I534" t="s">
        <v>1640</v>
      </c>
      <c r="J534">
        <v>250</v>
      </c>
      <c r="K534">
        <v>2</v>
      </c>
      <c r="L534" t="s">
        <v>1652</v>
      </c>
      <c r="M534" s="3">
        <f t="shared" ca="1" si="0"/>
        <v>0.82006586524098157</v>
      </c>
      <c r="N534" t="s">
        <v>1658</v>
      </c>
      <c r="O534">
        <v>500</v>
      </c>
      <c r="P534">
        <v>443</v>
      </c>
      <c r="Q534">
        <v>115</v>
      </c>
    </row>
    <row r="535" spans="1:17" x14ac:dyDescent="0.25">
      <c r="A535" t="s">
        <v>1102</v>
      </c>
      <c r="B535" t="s">
        <v>89</v>
      </c>
      <c r="C535" s="2">
        <v>45246</v>
      </c>
      <c r="D535" t="s">
        <v>16</v>
      </c>
      <c r="E535" t="s">
        <v>11</v>
      </c>
      <c r="F535" t="s">
        <v>1103</v>
      </c>
      <c r="G535" t="s">
        <v>18</v>
      </c>
      <c r="H535">
        <v>10</v>
      </c>
      <c r="I535" t="s">
        <v>1641</v>
      </c>
      <c r="J535">
        <v>130</v>
      </c>
      <c r="K535">
        <v>3</v>
      </c>
      <c r="L535" t="s">
        <v>1652</v>
      </c>
      <c r="M535" s="3">
        <f t="shared" ca="1" si="0"/>
        <v>0.79967250640358978</v>
      </c>
      <c r="N535" t="s">
        <v>1659</v>
      </c>
      <c r="O535">
        <v>390</v>
      </c>
      <c r="P535">
        <v>153</v>
      </c>
      <c r="Q535">
        <v>36</v>
      </c>
    </row>
    <row r="536" spans="1:17" x14ac:dyDescent="0.25">
      <c r="A536" t="s">
        <v>1104</v>
      </c>
      <c r="B536" t="s">
        <v>29</v>
      </c>
      <c r="C536" s="2">
        <v>45249</v>
      </c>
      <c r="D536" t="s">
        <v>21</v>
      </c>
      <c r="E536" t="s">
        <v>11</v>
      </c>
      <c r="F536" t="s">
        <v>1105</v>
      </c>
      <c r="G536" t="s">
        <v>24</v>
      </c>
      <c r="H536">
        <v>1</v>
      </c>
      <c r="I536" t="s">
        <v>1642</v>
      </c>
      <c r="J536">
        <v>60</v>
      </c>
      <c r="K536">
        <v>12</v>
      </c>
      <c r="L536" t="s">
        <v>1653</v>
      </c>
      <c r="M536" s="3">
        <f t="shared" ca="1" si="0"/>
        <v>0.72722489897405873</v>
      </c>
      <c r="N536" t="s">
        <v>1660</v>
      </c>
      <c r="O536">
        <v>720</v>
      </c>
      <c r="P536">
        <v>711</v>
      </c>
      <c r="Q536">
        <v>25</v>
      </c>
    </row>
    <row r="537" spans="1:17" x14ac:dyDescent="0.25">
      <c r="A537" t="s">
        <v>1106</v>
      </c>
      <c r="B537" t="s">
        <v>57</v>
      </c>
      <c r="C537" s="2">
        <v>45232</v>
      </c>
      <c r="D537" t="s">
        <v>10</v>
      </c>
      <c r="E537" t="s">
        <v>11</v>
      </c>
      <c r="F537" t="s">
        <v>1107</v>
      </c>
      <c r="G537" t="s">
        <v>13</v>
      </c>
      <c r="H537">
        <v>1</v>
      </c>
      <c r="I537" t="s">
        <v>1643</v>
      </c>
      <c r="J537">
        <v>95</v>
      </c>
      <c r="K537">
        <v>3</v>
      </c>
      <c r="L537" t="s">
        <v>1652</v>
      </c>
      <c r="M537" s="3">
        <f t="shared" ca="1" si="0"/>
        <v>0.65128690948610735</v>
      </c>
      <c r="N537" t="s">
        <v>1661</v>
      </c>
      <c r="O537">
        <v>285</v>
      </c>
      <c r="P537">
        <v>98</v>
      </c>
      <c r="Q537">
        <v>37</v>
      </c>
    </row>
    <row r="538" spans="1:17" x14ac:dyDescent="0.25">
      <c r="A538" t="s">
        <v>1108</v>
      </c>
      <c r="B538" t="s">
        <v>95</v>
      </c>
      <c r="C538" s="2">
        <v>45258</v>
      </c>
      <c r="D538" t="s">
        <v>16</v>
      </c>
      <c r="E538" t="s">
        <v>11</v>
      </c>
      <c r="F538" t="s">
        <v>1109</v>
      </c>
      <c r="G538" t="s">
        <v>18</v>
      </c>
      <c r="H538">
        <v>10</v>
      </c>
      <c r="I538" t="s">
        <v>1644</v>
      </c>
      <c r="J538">
        <v>72</v>
      </c>
      <c r="K538">
        <v>6</v>
      </c>
      <c r="L538" t="s">
        <v>1652</v>
      </c>
      <c r="M538" s="3">
        <f t="shared" ca="1" si="0"/>
        <v>0.18883341250742491</v>
      </c>
      <c r="N538" t="s">
        <v>1656</v>
      </c>
      <c r="O538">
        <v>432</v>
      </c>
      <c r="P538">
        <v>154</v>
      </c>
      <c r="Q538">
        <v>42</v>
      </c>
    </row>
    <row r="539" spans="1:17" x14ac:dyDescent="0.25">
      <c r="A539" t="s">
        <v>1110</v>
      </c>
      <c r="B539" t="s">
        <v>97</v>
      </c>
      <c r="C539" s="2">
        <v>45258</v>
      </c>
      <c r="D539" t="s">
        <v>16</v>
      </c>
      <c r="E539" t="s">
        <v>22</v>
      </c>
      <c r="F539" t="s">
        <v>1111</v>
      </c>
      <c r="G539" t="s">
        <v>24</v>
      </c>
      <c r="H539">
        <v>4</v>
      </c>
      <c r="I539" t="s">
        <v>1645</v>
      </c>
      <c r="J539">
        <v>65</v>
      </c>
      <c r="K539">
        <v>5</v>
      </c>
      <c r="L539" t="s">
        <v>1652</v>
      </c>
      <c r="M539" s="3">
        <f t="shared" ca="1" si="0"/>
        <v>0.73028261715979526</v>
      </c>
      <c r="N539" t="s">
        <v>1657</v>
      </c>
      <c r="O539">
        <v>325</v>
      </c>
      <c r="P539">
        <v>94</v>
      </c>
      <c r="Q539">
        <v>42</v>
      </c>
    </row>
    <row r="540" spans="1:17" x14ac:dyDescent="0.25">
      <c r="A540" t="s">
        <v>1112</v>
      </c>
      <c r="B540" t="s">
        <v>117</v>
      </c>
      <c r="C540" s="2">
        <v>45254</v>
      </c>
      <c r="D540" t="s">
        <v>10</v>
      </c>
      <c r="E540" t="s">
        <v>11</v>
      </c>
      <c r="F540" t="s">
        <v>1113</v>
      </c>
      <c r="G540" t="s">
        <v>13</v>
      </c>
      <c r="H540">
        <v>7</v>
      </c>
      <c r="I540" t="s">
        <v>1646</v>
      </c>
      <c r="J540">
        <v>250</v>
      </c>
      <c r="K540">
        <v>3</v>
      </c>
      <c r="L540" t="s">
        <v>1653</v>
      </c>
      <c r="M540" s="3">
        <f t="shared" ca="1" si="0"/>
        <v>0.39116691593971709</v>
      </c>
      <c r="N540" t="s">
        <v>1658</v>
      </c>
      <c r="O540">
        <v>750</v>
      </c>
      <c r="P540">
        <v>715</v>
      </c>
      <c r="Q540">
        <v>83</v>
      </c>
    </row>
    <row r="541" spans="1:17" x14ac:dyDescent="0.25">
      <c r="A541" t="s">
        <v>1114</v>
      </c>
      <c r="B541" t="s">
        <v>45</v>
      </c>
      <c r="C541" s="2">
        <v>45242</v>
      </c>
      <c r="D541" t="s">
        <v>16</v>
      </c>
      <c r="E541" t="s">
        <v>11</v>
      </c>
      <c r="F541" t="s">
        <v>1115</v>
      </c>
      <c r="G541" t="s">
        <v>18</v>
      </c>
      <c r="H541">
        <v>3</v>
      </c>
      <c r="I541" t="s">
        <v>1647</v>
      </c>
      <c r="J541">
        <v>130</v>
      </c>
      <c r="K541">
        <v>5</v>
      </c>
      <c r="L541" t="s">
        <v>1653</v>
      </c>
      <c r="M541" s="3">
        <f t="shared" ca="1" si="0"/>
        <v>0.10944197460317251</v>
      </c>
      <c r="N541" t="s">
        <v>1659</v>
      </c>
      <c r="O541">
        <v>650</v>
      </c>
      <c r="P541">
        <v>644</v>
      </c>
      <c r="Q541">
        <v>66</v>
      </c>
    </row>
    <row r="542" spans="1:17" x14ac:dyDescent="0.25">
      <c r="A542" t="s">
        <v>1116</v>
      </c>
      <c r="B542" t="s">
        <v>122</v>
      </c>
      <c r="C542" s="2">
        <v>45256</v>
      </c>
      <c r="D542" t="s">
        <v>21</v>
      </c>
      <c r="E542" t="s">
        <v>11</v>
      </c>
      <c r="F542" t="s">
        <v>1117</v>
      </c>
      <c r="G542" t="s">
        <v>24</v>
      </c>
      <c r="H542">
        <v>6</v>
      </c>
      <c r="I542" t="s">
        <v>1648</v>
      </c>
      <c r="J542">
        <v>72</v>
      </c>
      <c r="K542">
        <v>6</v>
      </c>
      <c r="L542" t="s">
        <v>1653</v>
      </c>
      <c r="M542" s="3">
        <f t="shared" ca="1" si="0"/>
        <v>0.65325332541307912</v>
      </c>
      <c r="N542" t="s">
        <v>1656</v>
      </c>
      <c r="O542">
        <v>432</v>
      </c>
      <c r="P542">
        <v>284</v>
      </c>
      <c r="Q542">
        <v>37</v>
      </c>
    </row>
    <row r="543" spans="1:17" x14ac:dyDescent="0.25">
      <c r="A543" t="s">
        <v>1118</v>
      </c>
      <c r="B543" t="s">
        <v>124</v>
      </c>
      <c r="C543" s="2">
        <v>45259</v>
      </c>
      <c r="D543" t="s">
        <v>10</v>
      </c>
      <c r="E543" t="s">
        <v>11</v>
      </c>
      <c r="F543" t="s">
        <v>1119</v>
      </c>
      <c r="G543" t="s">
        <v>13</v>
      </c>
      <c r="H543">
        <v>6</v>
      </c>
      <c r="I543" t="s">
        <v>1649</v>
      </c>
      <c r="J543">
        <v>65</v>
      </c>
      <c r="K543">
        <v>11</v>
      </c>
      <c r="L543" t="s">
        <v>1653</v>
      </c>
      <c r="M543" s="3">
        <f t="shared" ca="1" si="0"/>
        <v>0.55138445433942274</v>
      </c>
      <c r="N543" t="s">
        <v>1657</v>
      </c>
      <c r="O543">
        <v>715</v>
      </c>
      <c r="P543">
        <v>197</v>
      </c>
      <c r="Q543">
        <v>20</v>
      </c>
    </row>
    <row r="544" spans="1:17" x14ac:dyDescent="0.25">
      <c r="A544" t="s">
        <v>1120</v>
      </c>
      <c r="B544" t="s">
        <v>127</v>
      </c>
      <c r="C544" s="2">
        <v>45251</v>
      </c>
      <c r="D544" t="s">
        <v>16</v>
      </c>
      <c r="E544" t="s">
        <v>11</v>
      </c>
      <c r="F544" t="s">
        <v>1121</v>
      </c>
      <c r="G544" t="s">
        <v>18</v>
      </c>
      <c r="H544">
        <v>5</v>
      </c>
      <c r="I544" t="s">
        <v>1650</v>
      </c>
      <c r="J544">
        <v>250</v>
      </c>
      <c r="K544">
        <v>1</v>
      </c>
      <c r="L544" t="s">
        <v>1653</v>
      </c>
      <c r="M544" s="3">
        <f t="shared" ca="1" si="0"/>
        <v>0.94103246430183407</v>
      </c>
      <c r="N544" t="s">
        <v>1658</v>
      </c>
      <c r="O544">
        <v>250</v>
      </c>
      <c r="P544">
        <v>4</v>
      </c>
      <c r="Q544">
        <v>93</v>
      </c>
    </row>
    <row r="545" spans="1:17" x14ac:dyDescent="0.25">
      <c r="A545" t="s">
        <v>1122</v>
      </c>
      <c r="B545" t="s">
        <v>130</v>
      </c>
      <c r="C545" s="2">
        <v>45249</v>
      </c>
      <c r="D545" t="s">
        <v>21</v>
      </c>
      <c r="E545" t="s">
        <v>22</v>
      </c>
      <c r="F545" t="s">
        <v>1123</v>
      </c>
      <c r="G545" t="s">
        <v>24</v>
      </c>
      <c r="H545">
        <v>1</v>
      </c>
      <c r="I545" t="s">
        <v>1623</v>
      </c>
      <c r="J545">
        <v>130</v>
      </c>
      <c r="K545">
        <v>3</v>
      </c>
      <c r="L545" t="s">
        <v>1653</v>
      </c>
      <c r="M545" s="3">
        <f t="shared" ca="1" si="0"/>
        <v>0.77797771330018484</v>
      </c>
      <c r="N545" t="s">
        <v>1659</v>
      </c>
      <c r="O545">
        <v>390</v>
      </c>
      <c r="P545">
        <v>59</v>
      </c>
      <c r="Q545">
        <v>62</v>
      </c>
    </row>
    <row r="546" spans="1:17" x14ac:dyDescent="0.25">
      <c r="A546" t="s">
        <v>1124</v>
      </c>
      <c r="B546" t="s">
        <v>133</v>
      </c>
      <c r="C546" s="2">
        <v>45259</v>
      </c>
      <c r="D546" t="s">
        <v>10</v>
      </c>
      <c r="E546" t="s">
        <v>11</v>
      </c>
      <c r="F546" t="s">
        <v>1125</v>
      </c>
      <c r="G546" t="s">
        <v>13</v>
      </c>
      <c r="H546">
        <v>9</v>
      </c>
      <c r="I546" t="s">
        <v>1624</v>
      </c>
      <c r="J546">
        <v>72</v>
      </c>
      <c r="K546">
        <v>10</v>
      </c>
      <c r="L546" t="s">
        <v>1652</v>
      </c>
      <c r="M546" s="3">
        <f t="shared" ca="1" si="0"/>
        <v>0.71927010293889737</v>
      </c>
      <c r="N546" t="s">
        <v>1656</v>
      </c>
      <c r="O546">
        <v>720</v>
      </c>
      <c r="P546">
        <v>540</v>
      </c>
      <c r="Q546">
        <v>41</v>
      </c>
    </row>
    <row r="547" spans="1:17" x14ac:dyDescent="0.25">
      <c r="A547" t="s">
        <v>1126</v>
      </c>
      <c r="B547" t="s">
        <v>136</v>
      </c>
      <c r="C547" s="2">
        <v>45242</v>
      </c>
      <c r="D547" t="s">
        <v>16</v>
      </c>
      <c r="E547" t="s">
        <v>11</v>
      </c>
      <c r="F547" t="s">
        <v>1127</v>
      </c>
      <c r="G547" t="s">
        <v>18</v>
      </c>
      <c r="H547">
        <v>3</v>
      </c>
      <c r="I547" t="s">
        <v>1625</v>
      </c>
      <c r="J547">
        <v>65</v>
      </c>
      <c r="K547">
        <v>6</v>
      </c>
      <c r="L547" t="s">
        <v>1653</v>
      </c>
      <c r="M547" s="3">
        <f t="shared" ca="1" si="0"/>
        <v>0.43670310073471919</v>
      </c>
      <c r="N547" t="s">
        <v>1657</v>
      </c>
      <c r="O547">
        <v>390</v>
      </c>
      <c r="P547">
        <v>343</v>
      </c>
      <c r="Q547">
        <v>40</v>
      </c>
    </row>
    <row r="548" spans="1:17" x14ac:dyDescent="0.25">
      <c r="A548" t="s">
        <v>1128</v>
      </c>
      <c r="B548" t="s">
        <v>139</v>
      </c>
      <c r="C548" s="2">
        <v>45248</v>
      </c>
      <c r="D548" t="s">
        <v>16</v>
      </c>
      <c r="E548" t="s">
        <v>11</v>
      </c>
      <c r="F548" t="s">
        <v>1129</v>
      </c>
      <c r="G548" t="s">
        <v>24</v>
      </c>
      <c r="H548">
        <v>4</v>
      </c>
      <c r="I548" t="s">
        <v>1626</v>
      </c>
      <c r="J548">
        <v>250</v>
      </c>
      <c r="K548">
        <v>2</v>
      </c>
      <c r="L548" t="s">
        <v>1652</v>
      </c>
      <c r="M548" s="3">
        <f t="shared" ca="1" si="0"/>
        <v>0.65149294921709078</v>
      </c>
      <c r="N548" t="s">
        <v>1658</v>
      </c>
      <c r="O548">
        <v>500</v>
      </c>
      <c r="P548">
        <v>476</v>
      </c>
      <c r="Q548">
        <v>98</v>
      </c>
    </row>
    <row r="549" spans="1:17" x14ac:dyDescent="0.25">
      <c r="A549" t="s">
        <v>1130</v>
      </c>
      <c r="B549" t="s">
        <v>142</v>
      </c>
      <c r="C549" s="2">
        <v>45253</v>
      </c>
      <c r="D549" t="s">
        <v>10</v>
      </c>
      <c r="E549" t="s">
        <v>11</v>
      </c>
      <c r="F549" t="s">
        <v>1131</v>
      </c>
      <c r="G549" t="s">
        <v>13</v>
      </c>
      <c r="H549">
        <v>8</v>
      </c>
      <c r="I549" t="s">
        <v>1627</v>
      </c>
      <c r="J549">
        <v>130</v>
      </c>
      <c r="K549">
        <v>5</v>
      </c>
      <c r="L549" t="s">
        <v>1653</v>
      </c>
      <c r="M549" s="3">
        <f t="shared" ca="1" si="0"/>
        <v>0.68861554192656793</v>
      </c>
      <c r="N549" t="s">
        <v>1659</v>
      </c>
      <c r="O549">
        <v>650</v>
      </c>
      <c r="P549">
        <v>146</v>
      </c>
      <c r="Q549">
        <v>33</v>
      </c>
    </row>
    <row r="550" spans="1:17" x14ac:dyDescent="0.25">
      <c r="A550" t="s">
        <v>1132</v>
      </c>
      <c r="B550" t="s">
        <v>145</v>
      </c>
      <c r="C550" s="2">
        <v>45246</v>
      </c>
      <c r="D550" t="s">
        <v>16</v>
      </c>
      <c r="E550" t="s">
        <v>11</v>
      </c>
      <c r="F550" t="s">
        <v>1133</v>
      </c>
      <c r="G550" t="s">
        <v>13</v>
      </c>
      <c r="H550">
        <v>6</v>
      </c>
      <c r="I550" t="s">
        <v>1628</v>
      </c>
      <c r="J550">
        <v>72</v>
      </c>
      <c r="K550">
        <v>9</v>
      </c>
      <c r="L550" t="s">
        <v>1652</v>
      </c>
      <c r="M550" s="3">
        <f t="shared" ca="1" si="0"/>
        <v>0.79906305618625362</v>
      </c>
      <c r="N550" t="s">
        <v>1656</v>
      </c>
      <c r="O550">
        <v>648</v>
      </c>
      <c r="P550">
        <v>255</v>
      </c>
      <c r="Q550">
        <v>44</v>
      </c>
    </row>
    <row r="551" spans="1:17" x14ac:dyDescent="0.25">
      <c r="A551" t="s">
        <v>1134</v>
      </c>
      <c r="B551" t="s">
        <v>148</v>
      </c>
      <c r="C551" s="2">
        <v>45247</v>
      </c>
      <c r="D551" t="s">
        <v>10</v>
      </c>
      <c r="E551" t="s">
        <v>11</v>
      </c>
      <c r="F551" t="s">
        <v>1135</v>
      </c>
      <c r="G551" t="s">
        <v>13</v>
      </c>
      <c r="H551">
        <v>9</v>
      </c>
      <c r="I551" t="s">
        <v>1629</v>
      </c>
      <c r="J551">
        <v>65</v>
      </c>
      <c r="K551">
        <v>5</v>
      </c>
      <c r="L551" t="s">
        <v>1653</v>
      </c>
      <c r="M551" s="3">
        <f t="shared" ca="1" si="0"/>
        <v>0.64371972342146311</v>
      </c>
      <c r="N551" t="s">
        <v>1657</v>
      </c>
      <c r="O551">
        <v>325</v>
      </c>
      <c r="P551">
        <v>204</v>
      </c>
      <c r="Q551">
        <v>40</v>
      </c>
    </row>
    <row r="552" spans="1:17" x14ac:dyDescent="0.25">
      <c r="A552" t="s">
        <v>1136</v>
      </c>
      <c r="B552" t="s">
        <v>15</v>
      </c>
      <c r="C552" s="2">
        <v>45246</v>
      </c>
      <c r="D552" t="s">
        <v>16</v>
      </c>
      <c r="E552" t="s">
        <v>11</v>
      </c>
      <c r="F552" t="s">
        <v>1137</v>
      </c>
      <c r="G552" t="s">
        <v>18</v>
      </c>
      <c r="H552">
        <v>7</v>
      </c>
      <c r="I552" t="s">
        <v>1630</v>
      </c>
      <c r="J552">
        <v>250</v>
      </c>
      <c r="K552">
        <v>1</v>
      </c>
      <c r="L552" t="s">
        <v>1652</v>
      </c>
      <c r="M552" s="3">
        <f t="shared" ca="1" si="0"/>
        <v>0.4681867699685146</v>
      </c>
      <c r="N552" t="s">
        <v>1658</v>
      </c>
      <c r="O552">
        <v>250</v>
      </c>
      <c r="P552">
        <v>132</v>
      </c>
      <c r="Q552">
        <v>148</v>
      </c>
    </row>
    <row r="553" spans="1:17" x14ac:dyDescent="0.25">
      <c r="A553" t="s">
        <v>1138</v>
      </c>
      <c r="B553" t="s">
        <v>20</v>
      </c>
      <c r="C553" s="2">
        <v>45251</v>
      </c>
      <c r="D553" t="s">
        <v>21</v>
      </c>
      <c r="E553" t="s">
        <v>22</v>
      </c>
      <c r="F553" t="s">
        <v>1139</v>
      </c>
      <c r="G553" t="s">
        <v>24</v>
      </c>
      <c r="H553">
        <v>8</v>
      </c>
      <c r="I553" t="s">
        <v>1631</v>
      </c>
      <c r="J553">
        <v>130</v>
      </c>
      <c r="K553">
        <v>3</v>
      </c>
      <c r="L553" t="s">
        <v>1653</v>
      </c>
      <c r="M553" s="3">
        <f t="shared" ca="1" si="0"/>
        <v>0.94041454865704099</v>
      </c>
      <c r="N553" t="s">
        <v>1659</v>
      </c>
      <c r="O553">
        <v>390</v>
      </c>
      <c r="P553">
        <v>258</v>
      </c>
      <c r="Q553">
        <v>74</v>
      </c>
    </row>
    <row r="554" spans="1:17" x14ac:dyDescent="0.25">
      <c r="A554" t="s">
        <v>1140</v>
      </c>
      <c r="B554" t="s">
        <v>26</v>
      </c>
      <c r="C554" s="2">
        <v>45237</v>
      </c>
      <c r="D554" t="s">
        <v>10</v>
      </c>
      <c r="E554" t="s">
        <v>11</v>
      </c>
      <c r="F554" t="s">
        <v>1141</v>
      </c>
      <c r="G554" t="s">
        <v>13</v>
      </c>
      <c r="H554">
        <v>6</v>
      </c>
      <c r="I554" t="s">
        <v>1632</v>
      </c>
      <c r="J554">
        <v>60</v>
      </c>
      <c r="K554">
        <v>7</v>
      </c>
      <c r="L554" t="s">
        <v>1652</v>
      </c>
      <c r="M554" s="3">
        <f t="shared" ca="1" si="0"/>
        <v>0.18075444231145277</v>
      </c>
      <c r="N554" t="s">
        <v>1660</v>
      </c>
      <c r="O554">
        <v>420</v>
      </c>
      <c r="P554">
        <v>216</v>
      </c>
      <c r="Q554">
        <v>27</v>
      </c>
    </row>
    <row r="555" spans="1:17" x14ac:dyDescent="0.25">
      <c r="A555" t="s">
        <v>1142</v>
      </c>
      <c r="B555" t="s">
        <v>29</v>
      </c>
      <c r="C555" s="2">
        <v>45238</v>
      </c>
      <c r="D555" t="s">
        <v>16</v>
      </c>
      <c r="E555" t="s">
        <v>11</v>
      </c>
      <c r="F555" t="s">
        <v>1143</v>
      </c>
      <c r="G555" t="s">
        <v>18</v>
      </c>
      <c r="H555">
        <v>2</v>
      </c>
      <c r="I555" t="s">
        <v>1633</v>
      </c>
      <c r="J555">
        <v>72</v>
      </c>
      <c r="K555">
        <v>12</v>
      </c>
      <c r="L555" t="s">
        <v>1653</v>
      </c>
      <c r="M555" s="3">
        <f t="shared" ca="1" si="0"/>
        <v>0.8119022898597833</v>
      </c>
      <c r="N555" t="s">
        <v>1656</v>
      </c>
      <c r="O555">
        <v>864</v>
      </c>
      <c r="P555">
        <v>576</v>
      </c>
      <c r="Q555">
        <v>24</v>
      </c>
    </row>
    <row r="556" spans="1:17" x14ac:dyDescent="0.25">
      <c r="A556" t="s">
        <v>1144</v>
      </c>
      <c r="B556" t="s">
        <v>32</v>
      </c>
      <c r="C556" s="2">
        <v>45241</v>
      </c>
      <c r="D556" t="s">
        <v>16</v>
      </c>
      <c r="E556" t="s">
        <v>11</v>
      </c>
      <c r="F556" t="s">
        <v>1145</v>
      </c>
      <c r="G556" t="s">
        <v>24</v>
      </c>
      <c r="H556">
        <v>4</v>
      </c>
      <c r="I556" t="s">
        <v>1634</v>
      </c>
      <c r="J556">
        <v>65</v>
      </c>
      <c r="K556">
        <v>12</v>
      </c>
      <c r="L556" t="s">
        <v>1652</v>
      </c>
      <c r="M556" s="3">
        <f t="shared" ca="1" si="0"/>
        <v>0.64983495736405217</v>
      </c>
      <c r="N556" t="s">
        <v>1657</v>
      </c>
      <c r="O556">
        <v>780</v>
      </c>
      <c r="P556">
        <v>3</v>
      </c>
      <c r="Q556">
        <v>24</v>
      </c>
    </row>
    <row r="557" spans="1:17" x14ac:dyDescent="0.25">
      <c r="A557" t="s">
        <v>1146</v>
      </c>
      <c r="B557" t="s">
        <v>35</v>
      </c>
      <c r="C557" s="2">
        <v>45243</v>
      </c>
      <c r="D557" t="s">
        <v>10</v>
      </c>
      <c r="E557" t="s">
        <v>11</v>
      </c>
      <c r="F557" t="s">
        <v>1147</v>
      </c>
      <c r="G557" t="s">
        <v>13</v>
      </c>
      <c r="H557">
        <v>1</v>
      </c>
      <c r="I557" t="s">
        <v>1635</v>
      </c>
      <c r="J557">
        <v>250</v>
      </c>
      <c r="K557">
        <v>3</v>
      </c>
      <c r="L557" t="s">
        <v>1653</v>
      </c>
      <c r="M557" s="3">
        <f t="shared" ca="1" si="0"/>
        <v>0.37272362039711493</v>
      </c>
      <c r="N557" t="s">
        <v>1658</v>
      </c>
      <c r="O557">
        <v>750</v>
      </c>
      <c r="P557">
        <v>265</v>
      </c>
      <c r="Q557">
        <v>70</v>
      </c>
    </row>
    <row r="558" spans="1:17" x14ac:dyDescent="0.25">
      <c r="A558" t="s">
        <v>1148</v>
      </c>
      <c r="B558" t="s">
        <v>35</v>
      </c>
      <c r="C558" s="2">
        <v>45247</v>
      </c>
      <c r="D558" t="s">
        <v>16</v>
      </c>
      <c r="E558" t="s">
        <v>11</v>
      </c>
      <c r="F558" t="s">
        <v>1149</v>
      </c>
      <c r="G558" t="s">
        <v>18</v>
      </c>
      <c r="H558">
        <v>9</v>
      </c>
      <c r="I558" t="s">
        <v>1636</v>
      </c>
      <c r="J558">
        <v>130</v>
      </c>
      <c r="K558">
        <v>5</v>
      </c>
      <c r="L558" t="s">
        <v>1652</v>
      </c>
      <c r="M558" s="3">
        <f t="shared" ca="1" si="0"/>
        <v>0.77660713916779978</v>
      </c>
      <c r="N558" t="s">
        <v>1659</v>
      </c>
      <c r="O558">
        <v>650</v>
      </c>
      <c r="P558">
        <v>245</v>
      </c>
      <c r="Q558">
        <v>42</v>
      </c>
    </row>
    <row r="559" spans="1:17" x14ac:dyDescent="0.25">
      <c r="A559" t="s">
        <v>1150</v>
      </c>
      <c r="B559" t="s">
        <v>40</v>
      </c>
      <c r="C559" s="2">
        <v>45235</v>
      </c>
      <c r="D559" t="s">
        <v>10</v>
      </c>
      <c r="E559" t="s">
        <v>22</v>
      </c>
      <c r="F559" t="s">
        <v>1151</v>
      </c>
      <c r="G559" t="s">
        <v>24</v>
      </c>
      <c r="H559">
        <v>6</v>
      </c>
      <c r="I559" t="s">
        <v>1637</v>
      </c>
      <c r="J559">
        <v>72</v>
      </c>
      <c r="K559">
        <v>4</v>
      </c>
      <c r="L559" t="s">
        <v>1653</v>
      </c>
      <c r="M559" s="3">
        <f t="shared" ca="1" si="0"/>
        <v>0.33626785438198026</v>
      </c>
      <c r="N559" t="s">
        <v>1656</v>
      </c>
      <c r="O559">
        <v>288</v>
      </c>
      <c r="P559">
        <v>209</v>
      </c>
      <c r="Q559">
        <v>35</v>
      </c>
    </row>
    <row r="560" spans="1:17" x14ac:dyDescent="0.25">
      <c r="A560" t="s">
        <v>1152</v>
      </c>
      <c r="B560" t="s">
        <v>164</v>
      </c>
      <c r="C560" s="2">
        <v>45233</v>
      </c>
      <c r="D560" t="s">
        <v>16</v>
      </c>
      <c r="E560" t="s">
        <v>11</v>
      </c>
      <c r="F560" t="s">
        <v>1153</v>
      </c>
      <c r="G560" t="s">
        <v>13</v>
      </c>
      <c r="H560">
        <v>9</v>
      </c>
      <c r="I560" t="s">
        <v>1638</v>
      </c>
      <c r="J560">
        <v>65</v>
      </c>
      <c r="K560">
        <v>9</v>
      </c>
      <c r="L560" t="s">
        <v>1652</v>
      </c>
      <c r="M560" s="3">
        <f t="shared" ca="1" si="0"/>
        <v>0.44587745306859028</v>
      </c>
      <c r="N560" t="s">
        <v>1657</v>
      </c>
      <c r="O560">
        <v>585</v>
      </c>
      <c r="P560">
        <v>403</v>
      </c>
      <c r="Q560">
        <v>42</v>
      </c>
    </row>
    <row r="561" spans="1:17" x14ac:dyDescent="0.25">
      <c r="A561" t="s">
        <v>1154</v>
      </c>
      <c r="B561" t="s">
        <v>45</v>
      </c>
      <c r="C561" s="2">
        <v>45241</v>
      </c>
      <c r="D561" t="s">
        <v>16</v>
      </c>
      <c r="E561" t="s">
        <v>11</v>
      </c>
      <c r="F561" t="s">
        <v>1155</v>
      </c>
      <c r="G561" t="s">
        <v>18</v>
      </c>
      <c r="H561">
        <v>9</v>
      </c>
      <c r="I561" t="s">
        <v>1639</v>
      </c>
      <c r="J561">
        <v>250</v>
      </c>
      <c r="K561">
        <v>3</v>
      </c>
      <c r="L561" t="s">
        <v>1653</v>
      </c>
      <c r="M561" s="3">
        <f t="shared" ca="1" si="0"/>
        <v>0.93218941643803988</v>
      </c>
      <c r="N561" t="s">
        <v>1658</v>
      </c>
      <c r="O561">
        <v>750</v>
      </c>
      <c r="P561">
        <v>292</v>
      </c>
      <c r="Q561">
        <v>110</v>
      </c>
    </row>
    <row r="562" spans="1:17" x14ac:dyDescent="0.25">
      <c r="A562" t="s">
        <v>1156</v>
      </c>
      <c r="B562" t="s">
        <v>48</v>
      </c>
      <c r="C562" s="2">
        <v>45258</v>
      </c>
      <c r="D562" t="s">
        <v>10</v>
      </c>
      <c r="E562" t="s">
        <v>11</v>
      </c>
      <c r="F562" t="s">
        <v>1157</v>
      </c>
      <c r="G562" t="s">
        <v>24</v>
      </c>
      <c r="H562">
        <v>3</v>
      </c>
      <c r="I562" t="s">
        <v>1640</v>
      </c>
      <c r="J562">
        <v>130</v>
      </c>
      <c r="K562">
        <v>5</v>
      </c>
      <c r="L562" t="s">
        <v>1652</v>
      </c>
      <c r="M562" s="3">
        <f t="shared" ca="1" si="0"/>
        <v>0.24614924052979159</v>
      </c>
      <c r="N562" t="s">
        <v>1659</v>
      </c>
      <c r="O562">
        <v>650</v>
      </c>
      <c r="P562">
        <v>113</v>
      </c>
      <c r="Q562">
        <v>56</v>
      </c>
    </row>
    <row r="563" spans="1:17" x14ac:dyDescent="0.25">
      <c r="A563" t="s">
        <v>1158</v>
      </c>
      <c r="B563" t="s">
        <v>50</v>
      </c>
      <c r="C563" s="2">
        <v>45231</v>
      </c>
      <c r="D563" t="s">
        <v>16</v>
      </c>
      <c r="E563" t="s">
        <v>11</v>
      </c>
      <c r="F563" t="s">
        <v>1159</v>
      </c>
      <c r="G563" t="s">
        <v>13</v>
      </c>
      <c r="H563">
        <v>2</v>
      </c>
      <c r="I563" t="s">
        <v>1641</v>
      </c>
      <c r="J563">
        <v>60</v>
      </c>
      <c r="K563">
        <v>4</v>
      </c>
      <c r="L563" t="s">
        <v>1652</v>
      </c>
      <c r="M563" s="3">
        <f t="shared" ca="1" si="0"/>
        <v>0.67092255333854389</v>
      </c>
      <c r="N563" t="s">
        <v>1660</v>
      </c>
      <c r="O563">
        <v>240</v>
      </c>
      <c r="P563">
        <v>156</v>
      </c>
      <c r="Q563">
        <v>18</v>
      </c>
    </row>
    <row r="564" spans="1:17" x14ac:dyDescent="0.25">
      <c r="A564" t="s">
        <v>1160</v>
      </c>
      <c r="B564" t="s">
        <v>52</v>
      </c>
      <c r="C564" s="2">
        <v>45242</v>
      </c>
      <c r="D564" t="s">
        <v>16</v>
      </c>
      <c r="E564" t="s">
        <v>11</v>
      </c>
      <c r="F564" t="s">
        <v>1161</v>
      </c>
      <c r="G564" t="s">
        <v>18</v>
      </c>
      <c r="H564">
        <v>3</v>
      </c>
      <c r="I564" t="s">
        <v>1642</v>
      </c>
      <c r="J564">
        <v>95</v>
      </c>
      <c r="K564">
        <v>8</v>
      </c>
      <c r="L564" t="s">
        <v>1653</v>
      </c>
      <c r="M564" s="3">
        <f t="shared" ca="1" si="0"/>
        <v>0.90253482168716159</v>
      </c>
      <c r="N564" t="s">
        <v>1661</v>
      </c>
      <c r="O564">
        <v>760</v>
      </c>
      <c r="P564">
        <v>351</v>
      </c>
      <c r="Q564">
        <v>44</v>
      </c>
    </row>
    <row r="565" spans="1:17" x14ac:dyDescent="0.25">
      <c r="A565" t="s">
        <v>1162</v>
      </c>
      <c r="B565" t="s">
        <v>145</v>
      </c>
      <c r="C565" s="2">
        <v>45233</v>
      </c>
      <c r="D565" t="s">
        <v>10</v>
      </c>
      <c r="E565" t="s">
        <v>22</v>
      </c>
      <c r="F565" t="s">
        <v>1163</v>
      </c>
      <c r="G565" t="s">
        <v>24</v>
      </c>
      <c r="H565">
        <v>10</v>
      </c>
      <c r="I565" t="s">
        <v>1643</v>
      </c>
      <c r="J565">
        <v>72</v>
      </c>
      <c r="K565">
        <v>9</v>
      </c>
      <c r="L565" t="s">
        <v>1653</v>
      </c>
      <c r="M565" s="3">
        <f t="shared" ref="M565:M628" ca="1" si="1">RAND()</f>
        <v>0.87190853119683842</v>
      </c>
      <c r="N565" t="s">
        <v>1656</v>
      </c>
      <c r="O565">
        <v>648</v>
      </c>
      <c r="P565">
        <v>366</v>
      </c>
      <c r="Q565">
        <v>44</v>
      </c>
    </row>
    <row r="566" spans="1:17" x14ac:dyDescent="0.25">
      <c r="A566" t="s">
        <v>1164</v>
      </c>
      <c r="B566" t="s">
        <v>148</v>
      </c>
      <c r="C566" s="2">
        <v>45231</v>
      </c>
      <c r="D566" t="s">
        <v>16</v>
      </c>
      <c r="E566" t="s">
        <v>11</v>
      </c>
      <c r="F566" t="s">
        <v>1165</v>
      </c>
      <c r="G566" t="s">
        <v>13</v>
      </c>
      <c r="H566">
        <v>3</v>
      </c>
      <c r="I566" t="s">
        <v>1644</v>
      </c>
      <c r="J566">
        <v>65</v>
      </c>
      <c r="K566">
        <v>6</v>
      </c>
      <c r="L566" t="s">
        <v>1653</v>
      </c>
      <c r="M566" s="3">
        <f t="shared" ca="1" si="1"/>
        <v>0.58530614882239007</v>
      </c>
      <c r="N566" t="s">
        <v>1657</v>
      </c>
      <c r="O566">
        <v>390</v>
      </c>
      <c r="P566">
        <v>320</v>
      </c>
      <c r="Q566">
        <v>27</v>
      </c>
    </row>
    <row r="567" spans="1:17" x14ac:dyDescent="0.25">
      <c r="A567" t="s">
        <v>1166</v>
      </c>
      <c r="B567" t="s">
        <v>15</v>
      </c>
      <c r="C567" s="2">
        <v>45250</v>
      </c>
      <c r="D567" t="s">
        <v>10</v>
      </c>
      <c r="E567" t="s">
        <v>11</v>
      </c>
      <c r="F567" t="s">
        <v>1167</v>
      </c>
      <c r="G567" t="s">
        <v>18</v>
      </c>
      <c r="H567">
        <v>1</v>
      </c>
      <c r="I567" t="s">
        <v>1645</v>
      </c>
      <c r="J567">
        <v>250</v>
      </c>
      <c r="K567">
        <v>4</v>
      </c>
      <c r="L567" t="s">
        <v>1652</v>
      </c>
      <c r="M567" s="3">
        <f t="shared" ca="1" si="1"/>
        <v>8.3159598507354104E-4</v>
      </c>
      <c r="N567" t="s">
        <v>1658</v>
      </c>
      <c r="O567">
        <v>1000</v>
      </c>
      <c r="P567">
        <v>799</v>
      </c>
      <c r="Q567">
        <v>75</v>
      </c>
    </row>
    <row r="568" spans="1:17" x14ac:dyDescent="0.25">
      <c r="A568" t="s">
        <v>1168</v>
      </c>
      <c r="B568" t="s">
        <v>20</v>
      </c>
      <c r="C568" s="2">
        <v>45241</v>
      </c>
      <c r="D568" t="s">
        <v>16</v>
      </c>
      <c r="E568" t="s">
        <v>11</v>
      </c>
      <c r="F568" t="s">
        <v>1169</v>
      </c>
      <c r="G568" t="s">
        <v>24</v>
      </c>
      <c r="H568">
        <v>5</v>
      </c>
      <c r="I568" t="s">
        <v>1646</v>
      </c>
      <c r="J568">
        <v>130</v>
      </c>
      <c r="K568">
        <v>4</v>
      </c>
      <c r="L568" t="s">
        <v>1652</v>
      </c>
      <c r="M568" s="3">
        <f t="shared" ca="1" si="1"/>
        <v>7.5069583291351827E-2</v>
      </c>
      <c r="N568" t="s">
        <v>1659</v>
      </c>
      <c r="O568">
        <v>520</v>
      </c>
      <c r="P568">
        <v>301</v>
      </c>
      <c r="Q568">
        <v>33</v>
      </c>
    </row>
    <row r="569" spans="1:17" x14ac:dyDescent="0.25">
      <c r="A569" t="s">
        <v>1170</v>
      </c>
      <c r="B569" t="s">
        <v>26</v>
      </c>
      <c r="C569" s="2">
        <v>45257</v>
      </c>
      <c r="D569" t="s">
        <v>10</v>
      </c>
      <c r="E569" t="s">
        <v>11</v>
      </c>
      <c r="F569" t="s">
        <v>1171</v>
      </c>
      <c r="G569" t="s">
        <v>13</v>
      </c>
      <c r="H569">
        <v>1</v>
      </c>
      <c r="I569" t="s">
        <v>1647</v>
      </c>
      <c r="J569">
        <v>72</v>
      </c>
      <c r="K569">
        <v>9</v>
      </c>
      <c r="L569" t="s">
        <v>1652</v>
      </c>
      <c r="M569" s="3">
        <f t="shared" ca="1" si="1"/>
        <v>0.72458173242264223</v>
      </c>
      <c r="N569" t="s">
        <v>1656</v>
      </c>
      <c r="O569">
        <v>648</v>
      </c>
      <c r="P569">
        <v>478</v>
      </c>
      <c r="Q569">
        <v>37</v>
      </c>
    </row>
    <row r="570" spans="1:17" x14ac:dyDescent="0.25">
      <c r="A570" t="s">
        <v>1172</v>
      </c>
      <c r="B570" t="s">
        <v>29</v>
      </c>
      <c r="C570" s="2">
        <v>45245</v>
      </c>
      <c r="D570" t="s">
        <v>16</v>
      </c>
      <c r="E570" t="s">
        <v>11</v>
      </c>
      <c r="F570" t="s">
        <v>1173</v>
      </c>
      <c r="G570" t="s">
        <v>18</v>
      </c>
      <c r="H570">
        <v>5</v>
      </c>
      <c r="I570" t="s">
        <v>1648</v>
      </c>
      <c r="J570">
        <v>65</v>
      </c>
      <c r="K570">
        <v>8</v>
      </c>
      <c r="L570" t="s">
        <v>1652</v>
      </c>
      <c r="M570" s="3">
        <f t="shared" ca="1" si="1"/>
        <v>0.36366811032448509</v>
      </c>
      <c r="N570" t="s">
        <v>1657</v>
      </c>
      <c r="O570">
        <v>520</v>
      </c>
      <c r="P570">
        <v>301</v>
      </c>
      <c r="Q570">
        <v>20</v>
      </c>
    </row>
    <row r="571" spans="1:17" x14ac:dyDescent="0.25">
      <c r="A571" t="s">
        <v>1174</v>
      </c>
      <c r="B571" t="s">
        <v>32</v>
      </c>
      <c r="C571" s="2">
        <v>45232</v>
      </c>
      <c r="D571" t="s">
        <v>21</v>
      </c>
      <c r="E571" t="s">
        <v>22</v>
      </c>
      <c r="F571" t="s">
        <v>1175</v>
      </c>
      <c r="G571" t="s">
        <v>24</v>
      </c>
      <c r="H571">
        <v>5</v>
      </c>
      <c r="I571" t="s">
        <v>1649</v>
      </c>
      <c r="J571">
        <v>250</v>
      </c>
      <c r="K571">
        <v>1</v>
      </c>
      <c r="L571" t="s">
        <v>1652</v>
      </c>
      <c r="M571" s="3">
        <f t="shared" ca="1" si="1"/>
        <v>1.3028229323891138E-2</v>
      </c>
      <c r="N571" t="s">
        <v>1658</v>
      </c>
      <c r="O571">
        <v>250</v>
      </c>
      <c r="P571">
        <v>60</v>
      </c>
      <c r="Q571">
        <v>100</v>
      </c>
    </row>
    <row r="572" spans="1:17" x14ac:dyDescent="0.25">
      <c r="A572" t="s">
        <v>1176</v>
      </c>
      <c r="B572" t="s">
        <v>35</v>
      </c>
      <c r="C572" s="2">
        <v>45233</v>
      </c>
      <c r="D572" t="s">
        <v>10</v>
      </c>
      <c r="E572" t="s">
        <v>11</v>
      </c>
      <c r="F572" t="s">
        <v>1177</v>
      </c>
      <c r="G572" t="s">
        <v>13</v>
      </c>
      <c r="H572">
        <v>3</v>
      </c>
      <c r="I572" t="s">
        <v>1650</v>
      </c>
      <c r="J572">
        <v>130</v>
      </c>
      <c r="K572">
        <v>3</v>
      </c>
      <c r="L572" t="s">
        <v>1652</v>
      </c>
      <c r="M572" s="3">
        <f t="shared" ca="1" si="1"/>
        <v>0.7550964986238986</v>
      </c>
      <c r="N572" t="s">
        <v>1659</v>
      </c>
      <c r="O572">
        <v>390</v>
      </c>
      <c r="P572">
        <v>142</v>
      </c>
      <c r="Q572">
        <v>62</v>
      </c>
    </row>
    <row r="573" spans="1:17" x14ac:dyDescent="0.25">
      <c r="A573" t="s">
        <v>1178</v>
      </c>
      <c r="B573" t="s">
        <v>35</v>
      </c>
      <c r="C573" s="2">
        <v>45232</v>
      </c>
      <c r="D573" t="s">
        <v>16</v>
      </c>
      <c r="E573" t="s">
        <v>11</v>
      </c>
      <c r="F573" t="s">
        <v>1179</v>
      </c>
      <c r="G573" t="s">
        <v>18</v>
      </c>
      <c r="H573">
        <v>3</v>
      </c>
      <c r="I573" t="s">
        <v>1623</v>
      </c>
      <c r="J573">
        <v>60</v>
      </c>
      <c r="K573">
        <v>13</v>
      </c>
      <c r="L573" t="s">
        <v>1652</v>
      </c>
      <c r="M573" s="3">
        <f t="shared" ca="1" si="1"/>
        <v>0.97404683483382304</v>
      </c>
      <c r="N573" t="s">
        <v>1660</v>
      </c>
      <c r="O573">
        <v>780</v>
      </c>
      <c r="P573">
        <v>230</v>
      </c>
      <c r="Q573">
        <v>29</v>
      </c>
    </row>
    <row r="574" spans="1:17" x14ac:dyDescent="0.25">
      <c r="A574" t="s">
        <v>1180</v>
      </c>
      <c r="B574" t="s">
        <v>40</v>
      </c>
      <c r="C574" s="2">
        <v>45253</v>
      </c>
      <c r="D574" t="s">
        <v>16</v>
      </c>
      <c r="E574" t="s">
        <v>11</v>
      </c>
      <c r="F574" t="s">
        <v>1181</v>
      </c>
      <c r="G574" t="s">
        <v>24</v>
      </c>
      <c r="H574">
        <v>7</v>
      </c>
      <c r="I574" t="s">
        <v>1624</v>
      </c>
      <c r="J574">
        <v>72</v>
      </c>
      <c r="K574">
        <v>4</v>
      </c>
      <c r="L574" t="s">
        <v>1652</v>
      </c>
      <c r="M574" s="3">
        <f t="shared" ca="1" si="1"/>
        <v>0.45836238718290689</v>
      </c>
      <c r="N574" t="s">
        <v>1656</v>
      </c>
      <c r="O574">
        <v>288</v>
      </c>
      <c r="P574">
        <v>47</v>
      </c>
      <c r="Q574">
        <v>34</v>
      </c>
    </row>
    <row r="575" spans="1:17" x14ac:dyDescent="0.25">
      <c r="A575" t="s">
        <v>1182</v>
      </c>
      <c r="B575" t="s">
        <v>32</v>
      </c>
      <c r="C575" s="2">
        <v>45256</v>
      </c>
      <c r="D575" t="s">
        <v>10</v>
      </c>
      <c r="E575" t="s">
        <v>11</v>
      </c>
      <c r="F575" t="s">
        <v>1183</v>
      </c>
      <c r="G575" t="s">
        <v>13</v>
      </c>
      <c r="H575">
        <v>4</v>
      </c>
      <c r="I575" t="s">
        <v>1636</v>
      </c>
      <c r="J575">
        <v>65</v>
      </c>
      <c r="K575">
        <v>12</v>
      </c>
      <c r="L575" t="s">
        <v>1652</v>
      </c>
      <c r="M575" s="3">
        <f t="shared" ca="1" si="1"/>
        <v>7.7000805565929809E-2</v>
      </c>
      <c r="N575" t="s">
        <v>1657</v>
      </c>
      <c r="O575">
        <v>780</v>
      </c>
      <c r="P575">
        <v>671</v>
      </c>
      <c r="Q575">
        <v>18</v>
      </c>
    </row>
    <row r="576" spans="1:17" x14ac:dyDescent="0.25">
      <c r="A576" t="s">
        <v>1184</v>
      </c>
      <c r="B576" t="s">
        <v>45</v>
      </c>
      <c r="C576" s="2">
        <v>45232</v>
      </c>
      <c r="D576" t="s">
        <v>16</v>
      </c>
      <c r="E576" t="s">
        <v>11</v>
      </c>
      <c r="F576" t="s">
        <v>1185</v>
      </c>
      <c r="G576" t="s">
        <v>18</v>
      </c>
      <c r="H576">
        <v>3</v>
      </c>
      <c r="I576" t="s">
        <v>1637</v>
      </c>
      <c r="J576">
        <v>250</v>
      </c>
      <c r="K576">
        <v>3</v>
      </c>
      <c r="L576" t="s">
        <v>1653</v>
      </c>
      <c r="M576" s="3">
        <f t="shared" ca="1" si="1"/>
        <v>1.6393317220151027E-2</v>
      </c>
      <c r="N576" t="s">
        <v>1658</v>
      </c>
      <c r="O576">
        <v>750</v>
      </c>
      <c r="P576">
        <v>574</v>
      </c>
      <c r="Q576">
        <v>68</v>
      </c>
    </row>
    <row r="577" spans="1:17" x14ac:dyDescent="0.25">
      <c r="A577" t="s">
        <v>1186</v>
      </c>
      <c r="B577" t="s">
        <v>48</v>
      </c>
      <c r="C577" s="2">
        <v>45244</v>
      </c>
      <c r="D577" t="s">
        <v>10</v>
      </c>
      <c r="E577" t="s">
        <v>22</v>
      </c>
      <c r="F577" t="s">
        <v>1187</v>
      </c>
      <c r="G577" t="s">
        <v>24</v>
      </c>
      <c r="H577">
        <v>8</v>
      </c>
      <c r="I577" t="s">
        <v>1638</v>
      </c>
      <c r="J577">
        <v>130</v>
      </c>
      <c r="K577">
        <v>6</v>
      </c>
      <c r="L577" t="s">
        <v>1652</v>
      </c>
      <c r="M577" s="3">
        <f t="shared" ca="1" si="1"/>
        <v>0.15131828756218468</v>
      </c>
      <c r="N577" t="s">
        <v>1659</v>
      </c>
      <c r="O577">
        <v>780</v>
      </c>
      <c r="P577">
        <v>35</v>
      </c>
      <c r="Q577">
        <v>65</v>
      </c>
    </row>
    <row r="578" spans="1:17" x14ac:dyDescent="0.25">
      <c r="A578" t="s">
        <v>1188</v>
      </c>
      <c r="B578" t="s">
        <v>50</v>
      </c>
      <c r="C578" s="2">
        <v>45255</v>
      </c>
      <c r="D578" t="s">
        <v>16</v>
      </c>
      <c r="E578" t="s">
        <v>11</v>
      </c>
      <c r="F578" t="s">
        <v>1189</v>
      </c>
      <c r="G578" t="s">
        <v>13</v>
      </c>
      <c r="H578">
        <v>2</v>
      </c>
      <c r="I578" t="s">
        <v>1639</v>
      </c>
      <c r="J578">
        <v>72</v>
      </c>
      <c r="K578">
        <v>5</v>
      </c>
      <c r="L578" t="s">
        <v>1652</v>
      </c>
      <c r="M578" s="3">
        <f t="shared" ca="1" si="1"/>
        <v>0.95805179295395382</v>
      </c>
      <c r="N578" t="s">
        <v>1656</v>
      </c>
      <c r="O578">
        <v>360</v>
      </c>
      <c r="P578">
        <v>343</v>
      </c>
      <c r="Q578">
        <v>37</v>
      </c>
    </row>
    <row r="579" spans="1:17" x14ac:dyDescent="0.25">
      <c r="A579" t="s">
        <v>1190</v>
      </c>
      <c r="B579" t="s">
        <v>52</v>
      </c>
      <c r="C579" s="2">
        <v>45249</v>
      </c>
      <c r="D579" t="s">
        <v>16</v>
      </c>
      <c r="E579" t="s">
        <v>11</v>
      </c>
      <c r="F579" t="s">
        <v>1191</v>
      </c>
      <c r="G579" t="s">
        <v>18</v>
      </c>
      <c r="H579">
        <v>9</v>
      </c>
      <c r="I579" t="s">
        <v>1629</v>
      </c>
      <c r="J579">
        <v>65</v>
      </c>
      <c r="K579">
        <v>11</v>
      </c>
      <c r="L579" t="s">
        <v>1652</v>
      </c>
      <c r="M579" s="3">
        <f t="shared" ca="1" si="1"/>
        <v>0.97266592275085551</v>
      </c>
      <c r="N579" t="s">
        <v>1657</v>
      </c>
      <c r="O579">
        <v>715</v>
      </c>
      <c r="P579">
        <v>42</v>
      </c>
      <c r="Q579">
        <v>35</v>
      </c>
    </row>
    <row r="580" spans="1:17" x14ac:dyDescent="0.25">
      <c r="A580" t="s">
        <v>1192</v>
      </c>
      <c r="B580" t="s">
        <v>32</v>
      </c>
      <c r="C580" s="2">
        <v>45240</v>
      </c>
      <c r="D580" t="s">
        <v>10</v>
      </c>
      <c r="E580" t="s">
        <v>11</v>
      </c>
      <c r="F580" t="s">
        <v>1193</v>
      </c>
      <c r="G580" t="s">
        <v>24</v>
      </c>
      <c r="H580">
        <v>6</v>
      </c>
      <c r="I580" t="s">
        <v>1630</v>
      </c>
      <c r="J580">
        <v>250</v>
      </c>
      <c r="K580">
        <v>2</v>
      </c>
      <c r="L580" t="s">
        <v>1652</v>
      </c>
      <c r="M580" s="3">
        <f t="shared" ca="1" si="1"/>
        <v>0.18624064414420061</v>
      </c>
      <c r="N580" t="s">
        <v>1658</v>
      </c>
      <c r="O580">
        <v>500</v>
      </c>
      <c r="P580">
        <v>218</v>
      </c>
      <c r="Q580">
        <v>108</v>
      </c>
    </row>
    <row r="581" spans="1:17" x14ac:dyDescent="0.25">
      <c r="A581" t="s">
        <v>1194</v>
      </c>
      <c r="B581" t="s">
        <v>57</v>
      </c>
      <c r="C581" s="2">
        <v>45245</v>
      </c>
      <c r="D581" t="s">
        <v>16</v>
      </c>
      <c r="E581" t="s">
        <v>11</v>
      </c>
      <c r="F581" t="s">
        <v>1195</v>
      </c>
      <c r="G581" t="s">
        <v>13</v>
      </c>
      <c r="H581">
        <v>7</v>
      </c>
      <c r="I581" t="s">
        <v>1631</v>
      </c>
      <c r="J581">
        <v>130</v>
      </c>
      <c r="K581">
        <v>2</v>
      </c>
      <c r="L581" t="s">
        <v>1652</v>
      </c>
      <c r="M581" s="3">
        <f t="shared" ca="1" si="1"/>
        <v>0.90773827442573185</v>
      </c>
      <c r="N581" t="s">
        <v>1659</v>
      </c>
      <c r="O581">
        <v>260</v>
      </c>
      <c r="P581">
        <v>162</v>
      </c>
      <c r="Q581">
        <v>49</v>
      </c>
    </row>
    <row r="582" spans="1:17" x14ac:dyDescent="0.25">
      <c r="A582" t="s">
        <v>1196</v>
      </c>
      <c r="B582" t="s">
        <v>48</v>
      </c>
      <c r="C582" s="2">
        <v>45259</v>
      </c>
      <c r="D582" t="s">
        <v>16</v>
      </c>
      <c r="E582" t="s">
        <v>11</v>
      </c>
      <c r="F582" t="s">
        <v>1197</v>
      </c>
      <c r="G582" t="s">
        <v>18</v>
      </c>
      <c r="H582">
        <v>9</v>
      </c>
      <c r="I582" t="s">
        <v>1641</v>
      </c>
      <c r="J582">
        <v>60</v>
      </c>
      <c r="K582">
        <v>10</v>
      </c>
      <c r="L582" t="s">
        <v>1653</v>
      </c>
      <c r="M582" s="3">
        <f t="shared" ca="1" si="1"/>
        <v>1.491316196807857E-2</v>
      </c>
      <c r="N582" t="s">
        <v>1660</v>
      </c>
      <c r="O582">
        <v>600</v>
      </c>
      <c r="P582">
        <v>266</v>
      </c>
      <c r="Q582">
        <v>39</v>
      </c>
    </row>
    <row r="583" spans="1:17" x14ac:dyDescent="0.25">
      <c r="A583" t="s">
        <v>1198</v>
      </c>
      <c r="B583" t="s">
        <v>29</v>
      </c>
      <c r="C583" s="2">
        <v>45248</v>
      </c>
      <c r="D583" t="s">
        <v>10</v>
      </c>
      <c r="E583" t="s">
        <v>22</v>
      </c>
      <c r="F583" t="s">
        <v>1199</v>
      </c>
      <c r="G583" t="s">
        <v>24</v>
      </c>
      <c r="H583">
        <v>2</v>
      </c>
      <c r="I583" t="s">
        <v>1642</v>
      </c>
      <c r="J583">
        <v>95</v>
      </c>
      <c r="K583">
        <v>6</v>
      </c>
      <c r="L583" t="s">
        <v>1652</v>
      </c>
      <c r="M583" s="3">
        <f t="shared" ca="1" si="1"/>
        <v>0.19793438433383825</v>
      </c>
      <c r="N583" t="s">
        <v>1661</v>
      </c>
      <c r="O583">
        <v>570</v>
      </c>
      <c r="P583">
        <v>351</v>
      </c>
      <c r="Q583">
        <v>47</v>
      </c>
    </row>
    <row r="584" spans="1:17" x14ac:dyDescent="0.25">
      <c r="A584" t="s">
        <v>1200</v>
      </c>
      <c r="B584" t="s">
        <v>45</v>
      </c>
      <c r="C584" s="2">
        <v>45236</v>
      </c>
      <c r="D584" t="s">
        <v>16</v>
      </c>
      <c r="E584" t="s">
        <v>11</v>
      </c>
      <c r="F584" t="s">
        <v>1201</v>
      </c>
      <c r="G584" t="s">
        <v>13</v>
      </c>
      <c r="H584">
        <v>9</v>
      </c>
      <c r="I584" t="s">
        <v>1643</v>
      </c>
      <c r="J584">
        <v>72</v>
      </c>
      <c r="K584">
        <v>7</v>
      </c>
      <c r="L584" t="s">
        <v>1652</v>
      </c>
      <c r="M584" s="3">
        <f t="shared" ca="1" si="1"/>
        <v>0.39862743611322315</v>
      </c>
      <c r="N584" t="s">
        <v>1656</v>
      </c>
      <c r="O584">
        <v>504</v>
      </c>
      <c r="P584">
        <v>384</v>
      </c>
      <c r="Q584">
        <v>46</v>
      </c>
    </row>
    <row r="585" spans="1:17" x14ac:dyDescent="0.25">
      <c r="A585" t="s">
        <v>1202</v>
      </c>
      <c r="B585" t="s">
        <v>67</v>
      </c>
      <c r="C585" s="2">
        <v>45245</v>
      </c>
      <c r="D585" t="s">
        <v>10</v>
      </c>
      <c r="E585" t="s">
        <v>11</v>
      </c>
      <c r="F585" t="s">
        <v>1203</v>
      </c>
      <c r="G585" t="s">
        <v>18</v>
      </c>
      <c r="H585">
        <v>10</v>
      </c>
      <c r="I585" t="s">
        <v>1644</v>
      </c>
      <c r="J585">
        <v>65</v>
      </c>
      <c r="K585">
        <v>8</v>
      </c>
      <c r="L585" t="s">
        <v>1652</v>
      </c>
      <c r="M585" s="3">
        <f t="shared" ca="1" si="1"/>
        <v>0.80409147629350286</v>
      </c>
      <c r="N585" t="s">
        <v>1657</v>
      </c>
      <c r="O585">
        <v>520</v>
      </c>
      <c r="P585">
        <v>121</v>
      </c>
      <c r="Q585">
        <v>34</v>
      </c>
    </row>
    <row r="586" spans="1:17" x14ac:dyDescent="0.25">
      <c r="A586" t="s">
        <v>1204</v>
      </c>
      <c r="B586" t="s">
        <v>70</v>
      </c>
      <c r="C586" s="2">
        <v>45244</v>
      </c>
      <c r="D586" t="s">
        <v>16</v>
      </c>
      <c r="E586" t="s">
        <v>11</v>
      </c>
      <c r="F586" t="s">
        <v>1205</v>
      </c>
      <c r="G586" t="s">
        <v>24</v>
      </c>
      <c r="H586">
        <v>1</v>
      </c>
      <c r="I586" t="s">
        <v>1645</v>
      </c>
      <c r="J586">
        <v>250</v>
      </c>
      <c r="K586">
        <v>4</v>
      </c>
      <c r="L586" t="s">
        <v>1653</v>
      </c>
      <c r="M586" s="3">
        <f t="shared" ca="1" si="1"/>
        <v>0.32223285303305704</v>
      </c>
      <c r="N586" t="s">
        <v>1658</v>
      </c>
      <c r="O586">
        <v>1000</v>
      </c>
      <c r="P586">
        <v>694</v>
      </c>
      <c r="Q586">
        <v>70</v>
      </c>
    </row>
    <row r="587" spans="1:17" x14ac:dyDescent="0.25">
      <c r="A587" t="s">
        <v>1206</v>
      </c>
      <c r="B587" t="s">
        <v>72</v>
      </c>
      <c r="C587" s="2">
        <v>45239</v>
      </c>
      <c r="D587" t="s">
        <v>10</v>
      </c>
      <c r="E587" t="s">
        <v>11</v>
      </c>
      <c r="F587" t="s">
        <v>1207</v>
      </c>
      <c r="G587" t="s">
        <v>13</v>
      </c>
      <c r="H587">
        <v>1</v>
      </c>
      <c r="I587" t="s">
        <v>1646</v>
      </c>
      <c r="J587">
        <v>130</v>
      </c>
      <c r="K587">
        <v>6</v>
      </c>
      <c r="L587" t="s">
        <v>1653</v>
      </c>
      <c r="M587" s="3">
        <f t="shared" ca="1" si="1"/>
        <v>0.27908279622658216</v>
      </c>
      <c r="N587" t="s">
        <v>1659</v>
      </c>
      <c r="O587">
        <v>780</v>
      </c>
      <c r="P587">
        <v>233</v>
      </c>
      <c r="Q587">
        <v>47</v>
      </c>
    </row>
    <row r="588" spans="1:17" x14ac:dyDescent="0.25">
      <c r="A588" t="s">
        <v>1208</v>
      </c>
      <c r="B588" t="s">
        <v>75</v>
      </c>
      <c r="C588" s="2">
        <v>45235</v>
      </c>
      <c r="D588" t="s">
        <v>16</v>
      </c>
      <c r="E588" t="s">
        <v>11</v>
      </c>
      <c r="F588" t="s">
        <v>1209</v>
      </c>
      <c r="G588" t="s">
        <v>18</v>
      </c>
      <c r="H588">
        <v>10</v>
      </c>
      <c r="I588" t="s">
        <v>1647</v>
      </c>
      <c r="J588">
        <v>72</v>
      </c>
      <c r="K588">
        <v>4</v>
      </c>
      <c r="L588" t="s">
        <v>1653</v>
      </c>
      <c r="M588" s="3">
        <f t="shared" ca="1" si="1"/>
        <v>0.13654652933322808</v>
      </c>
      <c r="N588" t="s">
        <v>1656</v>
      </c>
      <c r="O588">
        <v>288</v>
      </c>
      <c r="P588">
        <v>87</v>
      </c>
      <c r="Q588">
        <v>40</v>
      </c>
    </row>
    <row r="589" spans="1:17" x14ac:dyDescent="0.25">
      <c r="A589" t="s">
        <v>1210</v>
      </c>
      <c r="B589" t="s">
        <v>78</v>
      </c>
      <c r="C589" s="2">
        <v>45259</v>
      </c>
      <c r="D589" t="s">
        <v>21</v>
      </c>
      <c r="E589" t="s">
        <v>22</v>
      </c>
      <c r="F589" t="s">
        <v>1211</v>
      </c>
      <c r="G589" t="s">
        <v>24</v>
      </c>
      <c r="H589">
        <v>4</v>
      </c>
      <c r="I589" t="s">
        <v>1630</v>
      </c>
      <c r="J589">
        <v>65</v>
      </c>
      <c r="K589">
        <v>9</v>
      </c>
      <c r="L589" t="s">
        <v>1653</v>
      </c>
      <c r="M589" s="3">
        <f t="shared" ca="1" si="1"/>
        <v>0.28816061708859442</v>
      </c>
      <c r="N589" t="s">
        <v>1657</v>
      </c>
      <c r="O589">
        <v>585</v>
      </c>
      <c r="P589">
        <v>504</v>
      </c>
      <c r="Q589">
        <v>27</v>
      </c>
    </row>
    <row r="590" spans="1:17" x14ac:dyDescent="0.25">
      <c r="A590" t="s">
        <v>1212</v>
      </c>
      <c r="B590" t="s">
        <v>80</v>
      </c>
      <c r="C590" s="2">
        <v>45240</v>
      </c>
      <c r="D590" t="s">
        <v>10</v>
      </c>
      <c r="E590" t="s">
        <v>11</v>
      </c>
      <c r="F590" t="s">
        <v>1213</v>
      </c>
      <c r="G590" t="s">
        <v>13</v>
      </c>
      <c r="H590">
        <v>7</v>
      </c>
      <c r="I590" t="s">
        <v>1631</v>
      </c>
      <c r="J590">
        <v>250</v>
      </c>
      <c r="K590">
        <v>1</v>
      </c>
      <c r="L590" t="s">
        <v>1653</v>
      </c>
      <c r="M590" s="3">
        <f t="shared" ca="1" si="1"/>
        <v>0.2923590450866812</v>
      </c>
      <c r="N590" t="s">
        <v>1658</v>
      </c>
      <c r="O590">
        <v>250</v>
      </c>
      <c r="P590">
        <v>93</v>
      </c>
      <c r="Q590">
        <v>83</v>
      </c>
    </row>
    <row r="591" spans="1:17" x14ac:dyDescent="0.25">
      <c r="A591" t="s">
        <v>1214</v>
      </c>
      <c r="B591" t="s">
        <v>83</v>
      </c>
      <c r="C591" s="2">
        <v>45237</v>
      </c>
      <c r="D591" t="s">
        <v>16</v>
      </c>
      <c r="E591" t="s">
        <v>11</v>
      </c>
      <c r="F591" t="s">
        <v>1215</v>
      </c>
      <c r="G591" t="s">
        <v>18</v>
      </c>
      <c r="H591">
        <v>3</v>
      </c>
      <c r="I591" t="s">
        <v>1632</v>
      </c>
      <c r="J591">
        <v>130</v>
      </c>
      <c r="K591">
        <v>3</v>
      </c>
      <c r="L591" t="s">
        <v>1653</v>
      </c>
      <c r="M591" s="3">
        <f t="shared" ca="1" si="1"/>
        <v>0.51770413037351815</v>
      </c>
      <c r="N591" t="s">
        <v>1659</v>
      </c>
      <c r="O591">
        <v>390</v>
      </c>
      <c r="P591">
        <v>134</v>
      </c>
      <c r="Q591">
        <v>60</v>
      </c>
    </row>
    <row r="592" spans="1:17" x14ac:dyDescent="0.25">
      <c r="A592" t="s">
        <v>1216</v>
      </c>
      <c r="B592" t="s">
        <v>86</v>
      </c>
      <c r="C592" s="2">
        <v>45244</v>
      </c>
      <c r="D592" t="s">
        <v>16</v>
      </c>
      <c r="E592" t="s">
        <v>11</v>
      </c>
      <c r="F592" t="s">
        <v>1217</v>
      </c>
      <c r="G592" t="s">
        <v>24</v>
      </c>
      <c r="H592">
        <v>6</v>
      </c>
      <c r="I592" t="s">
        <v>1648</v>
      </c>
      <c r="J592">
        <v>72</v>
      </c>
      <c r="K592">
        <v>6</v>
      </c>
      <c r="L592" t="s">
        <v>1652</v>
      </c>
      <c r="M592" s="3">
        <f t="shared" ca="1" si="1"/>
        <v>0.98947350481522944</v>
      </c>
      <c r="N592" t="s">
        <v>1656</v>
      </c>
      <c r="O592">
        <v>432</v>
      </c>
      <c r="P592">
        <v>299</v>
      </c>
      <c r="Q592">
        <v>37</v>
      </c>
    </row>
    <row r="593" spans="1:17" x14ac:dyDescent="0.25">
      <c r="A593" t="s">
        <v>1218</v>
      </c>
      <c r="B593" t="s">
        <v>89</v>
      </c>
      <c r="C593" s="2">
        <v>45239</v>
      </c>
      <c r="D593" t="s">
        <v>10</v>
      </c>
      <c r="E593" t="s">
        <v>11</v>
      </c>
      <c r="F593" t="s">
        <v>1219</v>
      </c>
      <c r="G593" t="s">
        <v>13</v>
      </c>
      <c r="H593">
        <v>6</v>
      </c>
      <c r="I593" t="s">
        <v>1649</v>
      </c>
      <c r="J593">
        <v>65</v>
      </c>
      <c r="K593">
        <v>13</v>
      </c>
      <c r="L593" t="s">
        <v>1653</v>
      </c>
      <c r="M593" s="3">
        <f t="shared" ca="1" si="1"/>
        <v>9.5134445106745513E-2</v>
      </c>
      <c r="N593" t="s">
        <v>1657</v>
      </c>
      <c r="O593">
        <v>845</v>
      </c>
      <c r="P593">
        <v>445</v>
      </c>
      <c r="Q593">
        <v>31</v>
      </c>
    </row>
    <row r="594" spans="1:17" x14ac:dyDescent="0.25">
      <c r="A594" t="s">
        <v>1220</v>
      </c>
      <c r="B594" t="s">
        <v>92</v>
      </c>
      <c r="C594" s="2">
        <v>45248</v>
      </c>
      <c r="D594" t="s">
        <v>16</v>
      </c>
      <c r="E594" t="s">
        <v>11</v>
      </c>
      <c r="F594" t="s">
        <v>1221</v>
      </c>
      <c r="G594" t="s">
        <v>18</v>
      </c>
      <c r="H594">
        <v>5</v>
      </c>
      <c r="I594" t="s">
        <v>1650</v>
      </c>
      <c r="J594">
        <v>250</v>
      </c>
      <c r="K594">
        <v>1</v>
      </c>
      <c r="L594" t="s">
        <v>1652</v>
      </c>
      <c r="M594" s="3">
        <f t="shared" ca="1" si="1"/>
        <v>0.58529870252517369</v>
      </c>
      <c r="N594" t="s">
        <v>1658</v>
      </c>
      <c r="O594">
        <v>250</v>
      </c>
      <c r="P594">
        <v>180</v>
      </c>
      <c r="Q594">
        <v>95</v>
      </c>
    </row>
    <row r="595" spans="1:17" x14ac:dyDescent="0.25">
      <c r="A595" t="s">
        <v>1222</v>
      </c>
      <c r="B595" t="s">
        <v>95</v>
      </c>
      <c r="C595" s="2">
        <v>45235</v>
      </c>
      <c r="D595" t="s">
        <v>10</v>
      </c>
      <c r="E595" t="s">
        <v>22</v>
      </c>
      <c r="F595" t="s">
        <v>1223</v>
      </c>
      <c r="G595" t="s">
        <v>24</v>
      </c>
      <c r="H595">
        <v>1</v>
      </c>
      <c r="I595" t="s">
        <v>1623</v>
      </c>
      <c r="J595">
        <v>130</v>
      </c>
      <c r="K595">
        <v>3</v>
      </c>
      <c r="L595" t="s">
        <v>1653</v>
      </c>
      <c r="M595" s="3">
        <f t="shared" ca="1" si="1"/>
        <v>9.5091622555783406E-2</v>
      </c>
      <c r="N595" t="s">
        <v>1659</v>
      </c>
      <c r="O595">
        <v>390</v>
      </c>
      <c r="P595">
        <v>123</v>
      </c>
      <c r="Q595">
        <v>56</v>
      </c>
    </row>
    <row r="596" spans="1:17" x14ac:dyDescent="0.25">
      <c r="A596" t="s">
        <v>1224</v>
      </c>
      <c r="B596" t="s">
        <v>97</v>
      </c>
      <c r="C596" s="2">
        <v>45243</v>
      </c>
      <c r="D596" t="s">
        <v>16</v>
      </c>
      <c r="E596" t="s">
        <v>11</v>
      </c>
      <c r="F596" t="s">
        <v>1225</v>
      </c>
      <c r="G596" t="s">
        <v>13</v>
      </c>
      <c r="H596">
        <v>9</v>
      </c>
      <c r="I596" t="s">
        <v>1624</v>
      </c>
      <c r="J596">
        <v>72</v>
      </c>
      <c r="K596">
        <v>6</v>
      </c>
      <c r="L596" t="s">
        <v>1652</v>
      </c>
      <c r="M596" s="3">
        <f t="shared" ca="1" si="1"/>
        <v>0.54265415028967534</v>
      </c>
      <c r="N596" t="s">
        <v>1656</v>
      </c>
      <c r="O596">
        <v>432</v>
      </c>
      <c r="P596">
        <v>224</v>
      </c>
      <c r="Q596">
        <v>41</v>
      </c>
    </row>
    <row r="597" spans="1:17" x14ac:dyDescent="0.25">
      <c r="A597" t="s">
        <v>1226</v>
      </c>
      <c r="B597" t="s">
        <v>100</v>
      </c>
      <c r="C597" s="2">
        <v>45258</v>
      </c>
      <c r="D597" t="s">
        <v>16</v>
      </c>
      <c r="E597" t="s">
        <v>11</v>
      </c>
      <c r="F597" t="s">
        <v>1227</v>
      </c>
      <c r="G597" t="s">
        <v>18</v>
      </c>
      <c r="H597">
        <v>3</v>
      </c>
      <c r="I597" t="s">
        <v>1636</v>
      </c>
      <c r="J597">
        <v>65</v>
      </c>
      <c r="K597">
        <v>12</v>
      </c>
      <c r="L597" t="s">
        <v>1653</v>
      </c>
      <c r="M597" s="3">
        <f t="shared" ca="1" si="1"/>
        <v>0.25418581644219052</v>
      </c>
      <c r="N597" t="s">
        <v>1657</v>
      </c>
      <c r="O597">
        <v>780</v>
      </c>
      <c r="P597">
        <v>61</v>
      </c>
      <c r="Q597">
        <v>37</v>
      </c>
    </row>
    <row r="598" spans="1:17" x14ac:dyDescent="0.25">
      <c r="A598" t="s">
        <v>1228</v>
      </c>
      <c r="B598" t="s">
        <v>52</v>
      </c>
      <c r="C598" s="2">
        <v>45258</v>
      </c>
      <c r="D598" t="s">
        <v>10</v>
      </c>
      <c r="E598" t="s">
        <v>11</v>
      </c>
      <c r="F598" t="s">
        <v>1229</v>
      </c>
      <c r="G598" t="s">
        <v>24</v>
      </c>
      <c r="H598">
        <v>4</v>
      </c>
      <c r="I598" t="s">
        <v>1637</v>
      </c>
      <c r="J598">
        <v>250</v>
      </c>
      <c r="K598">
        <v>3</v>
      </c>
      <c r="L598" t="s">
        <v>1652</v>
      </c>
      <c r="M598" s="3">
        <f t="shared" ca="1" si="1"/>
        <v>0.86933398921556704</v>
      </c>
      <c r="N598" t="s">
        <v>1658</v>
      </c>
      <c r="O598">
        <v>750</v>
      </c>
      <c r="P598">
        <v>399</v>
      </c>
      <c r="Q598">
        <v>158</v>
      </c>
    </row>
    <row r="599" spans="1:17" x14ac:dyDescent="0.25">
      <c r="A599" t="s">
        <v>1230</v>
      </c>
      <c r="B599" t="s">
        <v>75</v>
      </c>
      <c r="C599" s="2">
        <v>45242</v>
      </c>
      <c r="D599" t="s">
        <v>16</v>
      </c>
      <c r="E599" t="s">
        <v>11</v>
      </c>
      <c r="F599" t="s">
        <v>1231</v>
      </c>
      <c r="G599" t="s">
        <v>13</v>
      </c>
      <c r="H599">
        <v>8</v>
      </c>
      <c r="I599" t="s">
        <v>1638</v>
      </c>
      <c r="J599">
        <v>130</v>
      </c>
      <c r="K599">
        <v>4</v>
      </c>
      <c r="L599" t="s">
        <v>1653</v>
      </c>
      <c r="M599" s="3">
        <f t="shared" ca="1" si="1"/>
        <v>7.874139262312263E-2</v>
      </c>
      <c r="N599" t="s">
        <v>1659</v>
      </c>
      <c r="O599">
        <v>520</v>
      </c>
      <c r="P599">
        <v>406</v>
      </c>
      <c r="Q599">
        <v>83</v>
      </c>
    </row>
    <row r="600" spans="1:17" x14ac:dyDescent="0.25">
      <c r="A600" t="s">
        <v>1232</v>
      </c>
      <c r="B600" t="s">
        <v>89</v>
      </c>
      <c r="C600" s="2">
        <v>45239</v>
      </c>
      <c r="D600" t="s">
        <v>16</v>
      </c>
      <c r="E600" t="s">
        <v>11</v>
      </c>
      <c r="F600" t="s">
        <v>1233</v>
      </c>
      <c r="G600" t="s">
        <v>13</v>
      </c>
      <c r="H600">
        <v>6</v>
      </c>
      <c r="I600" t="s">
        <v>1639</v>
      </c>
      <c r="J600">
        <v>60</v>
      </c>
      <c r="K600">
        <v>11</v>
      </c>
      <c r="L600" t="s">
        <v>1652</v>
      </c>
      <c r="M600" s="3">
        <f t="shared" ca="1" si="1"/>
        <v>0.94433662071563373</v>
      </c>
      <c r="N600" t="s">
        <v>1660</v>
      </c>
      <c r="O600">
        <v>660</v>
      </c>
      <c r="P600">
        <v>398</v>
      </c>
      <c r="Q600">
        <v>28</v>
      </c>
    </row>
    <row r="601" spans="1:17" x14ac:dyDescent="0.25">
      <c r="A601" t="s">
        <v>1234</v>
      </c>
      <c r="B601" t="s">
        <v>29</v>
      </c>
      <c r="C601" s="2">
        <v>45248</v>
      </c>
      <c r="D601" t="s">
        <v>10</v>
      </c>
      <c r="E601" t="s">
        <v>11</v>
      </c>
      <c r="F601" t="s">
        <v>1235</v>
      </c>
      <c r="G601" t="s">
        <v>13</v>
      </c>
      <c r="H601">
        <v>10</v>
      </c>
      <c r="I601" t="s">
        <v>1629</v>
      </c>
      <c r="J601">
        <v>72</v>
      </c>
      <c r="K601">
        <v>3</v>
      </c>
      <c r="L601" t="s">
        <v>1653</v>
      </c>
      <c r="M601" s="3">
        <f t="shared" ca="1" si="1"/>
        <v>0.21449027029293999</v>
      </c>
      <c r="N601" t="s">
        <v>1656</v>
      </c>
      <c r="O601">
        <v>216</v>
      </c>
      <c r="P601">
        <v>60</v>
      </c>
      <c r="Q601">
        <v>26</v>
      </c>
    </row>
    <row r="602" spans="1:17" x14ac:dyDescent="0.25">
      <c r="A602" t="s">
        <v>1236</v>
      </c>
      <c r="B602" t="s">
        <v>57</v>
      </c>
      <c r="C602" s="2">
        <v>45257</v>
      </c>
      <c r="D602" t="s">
        <v>16</v>
      </c>
      <c r="E602" t="s">
        <v>11</v>
      </c>
      <c r="F602" t="s">
        <v>1237</v>
      </c>
      <c r="G602" t="s">
        <v>18</v>
      </c>
      <c r="H602">
        <v>9</v>
      </c>
      <c r="I602" t="s">
        <v>1630</v>
      </c>
      <c r="J602">
        <v>65</v>
      </c>
      <c r="K602">
        <v>8</v>
      </c>
      <c r="L602" t="s">
        <v>1652</v>
      </c>
      <c r="M602" s="3">
        <f t="shared" ca="1" si="1"/>
        <v>0.54221873428663347</v>
      </c>
      <c r="N602" t="s">
        <v>1657</v>
      </c>
      <c r="O602">
        <v>520</v>
      </c>
      <c r="P602">
        <v>101</v>
      </c>
      <c r="Q602">
        <v>22</v>
      </c>
    </row>
    <row r="603" spans="1:17" x14ac:dyDescent="0.25">
      <c r="A603" t="s">
        <v>1238</v>
      </c>
      <c r="B603" t="s">
        <v>95</v>
      </c>
      <c r="C603" s="2">
        <v>45253</v>
      </c>
      <c r="D603" t="s">
        <v>10</v>
      </c>
      <c r="E603" t="s">
        <v>11</v>
      </c>
      <c r="F603" t="s">
        <v>1239</v>
      </c>
      <c r="G603" t="s">
        <v>24</v>
      </c>
      <c r="H603">
        <v>7</v>
      </c>
      <c r="I603" t="s">
        <v>1631</v>
      </c>
      <c r="J603">
        <v>250</v>
      </c>
      <c r="K603">
        <v>3</v>
      </c>
      <c r="L603" t="s">
        <v>1653</v>
      </c>
      <c r="M603" s="3">
        <f t="shared" ca="1" si="1"/>
        <v>0.51352018338759342</v>
      </c>
      <c r="N603" t="s">
        <v>1658</v>
      </c>
      <c r="O603">
        <v>750</v>
      </c>
      <c r="P603">
        <v>608</v>
      </c>
      <c r="Q603">
        <v>93</v>
      </c>
    </row>
    <row r="604" spans="1:17" x14ac:dyDescent="0.25">
      <c r="A604" t="s">
        <v>1240</v>
      </c>
      <c r="B604" t="s">
        <v>97</v>
      </c>
      <c r="C604" s="2">
        <v>45250</v>
      </c>
      <c r="D604" t="s">
        <v>16</v>
      </c>
      <c r="E604" t="s">
        <v>11</v>
      </c>
      <c r="F604" t="s">
        <v>1241</v>
      </c>
      <c r="G604" t="s">
        <v>13</v>
      </c>
      <c r="H604">
        <v>7</v>
      </c>
      <c r="I604" t="s">
        <v>1641</v>
      </c>
      <c r="J604">
        <v>130</v>
      </c>
      <c r="K604">
        <v>2</v>
      </c>
      <c r="L604" t="s">
        <v>1652</v>
      </c>
      <c r="M604" s="3">
        <f t="shared" ca="1" si="1"/>
        <v>0.39992893697546483</v>
      </c>
      <c r="N604" t="s">
        <v>1659</v>
      </c>
      <c r="O604">
        <v>260</v>
      </c>
      <c r="P604">
        <v>235</v>
      </c>
      <c r="Q604">
        <v>56</v>
      </c>
    </row>
    <row r="605" spans="1:17" x14ac:dyDescent="0.25">
      <c r="A605" t="s">
        <v>1242</v>
      </c>
      <c r="B605" t="s">
        <v>117</v>
      </c>
      <c r="C605" s="2">
        <v>45242</v>
      </c>
      <c r="D605" t="s">
        <v>10</v>
      </c>
      <c r="E605" t="s">
        <v>11</v>
      </c>
      <c r="F605" t="s">
        <v>1243</v>
      </c>
      <c r="G605" t="s">
        <v>18</v>
      </c>
      <c r="H605">
        <v>7</v>
      </c>
      <c r="I605" t="s">
        <v>1642</v>
      </c>
      <c r="J605">
        <v>72</v>
      </c>
      <c r="K605">
        <v>12</v>
      </c>
      <c r="L605" t="s">
        <v>1653</v>
      </c>
      <c r="M605" s="3">
        <f t="shared" ca="1" si="1"/>
        <v>0.79159576673928822</v>
      </c>
      <c r="N605" t="s">
        <v>1656</v>
      </c>
      <c r="O605">
        <v>864</v>
      </c>
      <c r="P605">
        <v>568</v>
      </c>
      <c r="Q605">
        <v>40</v>
      </c>
    </row>
    <row r="606" spans="1:17" x14ac:dyDescent="0.25">
      <c r="A606" t="s">
        <v>1244</v>
      </c>
      <c r="B606" t="s">
        <v>253</v>
      </c>
      <c r="C606" s="2">
        <v>45235</v>
      </c>
      <c r="D606" t="s">
        <v>16</v>
      </c>
      <c r="E606" t="s">
        <v>11</v>
      </c>
      <c r="F606" t="s">
        <v>1245</v>
      </c>
      <c r="G606" t="s">
        <v>24</v>
      </c>
      <c r="H606">
        <v>7</v>
      </c>
      <c r="I606" t="s">
        <v>1643</v>
      </c>
      <c r="J606">
        <v>65</v>
      </c>
      <c r="K606">
        <v>13</v>
      </c>
      <c r="L606" t="s">
        <v>1652</v>
      </c>
      <c r="M606" s="3">
        <f t="shared" ca="1" si="1"/>
        <v>0.93997202475306374</v>
      </c>
      <c r="N606" t="s">
        <v>1657</v>
      </c>
      <c r="O606">
        <v>845</v>
      </c>
      <c r="P606">
        <v>423</v>
      </c>
      <c r="Q606">
        <v>34</v>
      </c>
    </row>
    <row r="607" spans="1:17" x14ac:dyDescent="0.25">
      <c r="A607" t="s">
        <v>1246</v>
      </c>
      <c r="B607" t="s">
        <v>122</v>
      </c>
      <c r="C607" s="2">
        <v>45247</v>
      </c>
      <c r="D607" t="s">
        <v>21</v>
      </c>
      <c r="E607" t="s">
        <v>11</v>
      </c>
      <c r="F607" t="s">
        <v>1247</v>
      </c>
      <c r="G607" t="s">
        <v>13</v>
      </c>
      <c r="H607">
        <v>8</v>
      </c>
      <c r="I607" t="s">
        <v>1644</v>
      </c>
      <c r="J607">
        <v>250</v>
      </c>
      <c r="K607">
        <v>2</v>
      </c>
      <c r="L607" t="s">
        <v>1653</v>
      </c>
      <c r="M607" s="3">
        <f t="shared" ca="1" si="1"/>
        <v>0.6012614478506958</v>
      </c>
      <c r="N607" t="s">
        <v>1658</v>
      </c>
      <c r="O607">
        <v>500</v>
      </c>
      <c r="P607">
        <v>343</v>
      </c>
      <c r="Q607">
        <v>130</v>
      </c>
    </row>
    <row r="608" spans="1:17" x14ac:dyDescent="0.25">
      <c r="A608" t="s">
        <v>1248</v>
      </c>
      <c r="B608" t="s">
        <v>124</v>
      </c>
      <c r="C608" s="2">
        <v>45236</v>
      </c>
      <c r="D608" t="s">
        <v>10</v>
      </c>
      <c r="E608" t="s">
        <v>11</v>
      </c>
      <c r="F608" t="s">
        <v>1249</v>
      </c>
      <c r="G608" t="s">
        <v>18</v>
      </c>
      <c r="H608">
        <v>10</v>
      </c>
      <c r="I608" t="s">
        <v>1645</v>
      </c>
      <c r="J608">
        <v>130</v>
      </c>
      <c r="K608">
        <v>4</v>
      </c>
      <c r="L608" t="s">
        <v>1652</v>
      </c>
      <c r="M608" s="3">
        <f t="shared" ca="1" si="1"/>
        <v>0.20724931953708514</v>
      </c>
      <c r="N608" t="s">
        <v>1659</v>
      </c>
      <c r="O608">
        <v>520</v>
      </c>
      <c r="P608">
        <v>450</v>
      </c>
      <c r="Q608">
        <v>52</v>
      </c>
    </row>
    <row r="609" spans="1:17" x14ac:dyDescent="0.25">
      <c r="A609" t="s">
        <v>1250</v>
      </c>
      <c r="B609" t="s">
        <v>127</v>
      </c>
      <c r="C609" s="2">
        <v>45231</v>
      </c>
      <c r="D609" t="s">
        <v>16</v>
      </c>
      <c r="E609" t="s">
        <v>11</v>
      </c>
      <c r="F609" t="s">
        <v>1251</v>
      </c>
      <c r="G609" t="s">
        <v>24</v>
      </c>
      <c r="H609">
        <v>10</v>
      </c>
      <c r="I609" t="s">
        <v>1646</v>
      </c>
      <c r="J609">
        <v>60</v>
      </c>
      <c r="K609">
        <v>4</v>
      </c>
      <c r="L609" t="s">
        <v>1652</v>
      </c>
      <c r="M609" s="3">
        <f t="shared" ca="1" si="1"/>
        <v>0.41284489579006745</v>
      </c>
      <c r="N609" t="s">
        <v>1660</v>
      </c>
      <c r="O609">
        <v>240</v>
      </c>
      <c r="P609">
        <v>25</v>
      </c>
      <c r="Q609">
        <v>17</v>
      </c>
    </row>
    <row r="610" spans="1:17" x14ac:dyDescent="0.25">
      <c r="A610" t="s">
        <v>1252</v>
      </c>
      <c r="B610" t="s">
        <v>130</v>
      </c>
      <c r="C610" s="2">
        <v>45244</v>
      </c>
      <c r="D610" t="s">
        <v>16</v>
      </c>
      <c r="E610" t="s">
        <v>11</v>
      </c>
      <c r="F610" t="s">
        <v>1253</v>
      </c>
      <c r="G610" t="s">
        <v>13</v>
      </c>
      <c r="H610">
        <v>10</v>
      </c>
      <c r="I610" t="s">
        <v>1647</v>
      </c>
      <c r="J610">
        <v>95</v>
      </c>
      <c r="K610">
        <v>8</v>
      </c>
      <c r="L610" t="s">
        <v>1653</v>
      </c>
      <c r="M610" s="3">
        <f t="shared" ca="1" si="1"/>
        <v>5.6324495982627343E-2</v>
      </c>
      <c r="N610" t="s">
        <v>1661</v>
      </c>
      <c r="O610">
        <v>760</v>
      </c>
      <c r="P610">
        <v>22</v>
      </c>
      <c r="Q610">
        <v>42</v>
      </c>
    </row>
    <row r="611" spans="1:17" x14ac:dyDescent="0.25">
      <c r="A611" t="s">
        <v>1254</v>
      </c>
      <c r="B611" t="s">
        <v>133</v>
      </c>
      <c r="C611" s="2">
        <v>45247</v>
      </c>
      <c r="D611" t="s">
        <v>10</v>
      </c>
      <c r="E611" t="s">
        <v>11</v>
      </c>
      <c r="F611" t="s">
        <v>1255</v>
      </c>
      <c r="G611" t="s">
        <v>18</v>
      </c>
      <c r="H611">
        <v>10</v>
      </c>
      <c r="I611" t="s">
        <v>1630</v>
      </c>
      <c r="J611">
        <v>72</v>
      </c>
      <c r="K611">
        <v>10</v>
      </c>
      <c r="L611" t="s">
        <v>1653</v>
      </c>
      <c r="M611" s="3">
        <f t="shared" ca="1" si="1"/>
        <v>6.2881438997741346E-2</v>
      </c>
      <c r="N611" t="s">
        <v>1656</v>
      </c>
      <c r="O611">
        <v>720</v>
      </c>
      <c r="P611">
        <v>491</v>
      </c>
      <c r="Q611">
        <v>42</v>
      </c>
    </row>
    <row r="612" spans="1:17" x14ac:dyDescent="0.25">
      <c r="A612" t="s">
        <v>1256</v>
      </c>
      <c r="B612" t="s">
        <v>136</v>
      </c>
      <c r="C612" s="2">
        <v>45260</v>
      </c>
      <c r="D612" t="s">
        <v>16</v>
      </c>
      <c r="E612" t="s">
        <v>11</v>
      </c>
      <c r="F612" t="s">
        <v>1257</v>
      </c>
      <c r="G612" t="s">
        <v>24</v>
      </c>
      <c r="H612">
        <v>8</v>
      </c>
      <c r="I612" t="s">
        <v>1631</v>
      </c>
      <c r="J612">
        <v>65</v>
      </c>
      <c r="K612">
        <v>7</v>
      </c>
      <c r="L612" t="s">
        <v>1653</v>
      </c>
      <c r="M612" s="3">
        <f t="shared" ca="1" si="1"/>
        <v>4.8631890576434578E-2</v>
      </c>
      <c r="N612" t="s">
        <v>1657</v>
      </c>
      <c r="O612">
        <v>455</v>
      </c>
      <c r="P612">
        <v>338</v>
      </c>
      <c r="Q612">
        <v>26</v>
      </c>
    </row>
    <row r="613" spans="1:17" x14ac:dyDescent="0.25">
      <c r="A613" t="s">
        <v>1258</v>
      </c>
      <c r="B613" t="s">
        <v>72</v>
      </c>
      <c r="C613" s="2">
        <v>45245</v>
      </c>
      <c r="D613" t="s">
        <v>10</v>
      </c>
      <c r="E613" t="s">
        <v>11</v>
      </c>
      <c r="F613" t="s">
        <v>1259</v>
      </c>
      <c r="G613" t="s">
        <v>13</v>
      </c>
      <c r="H613">
        <v>7</v>
      </c>
      <c r="I613" t="s">
        <v>1632</v>
      </c>
      <c r="J613">
        <v>250</v>
      </c>
      <c r="K613">
        <v>3</v>
      </c>
      <c r="L613" t="s">
        <v>1652</v>
      </c>
      <c r="M613" s="3">
        <f t="shared" ca="1" si="1"/>
        <v>0.65348041199775675</v>
      </c>
      <c r="N613" t="s">
        <v>1658</v>
      </c>
      <c r="O613">
        <v>750</v>
      </c>
      <c r="P613">
        <v>497</v>
      </c>
      <c r="Q613">
        <v>158</v>
      </c>
    </row>
    <row r="614" spans="1:17" x14ac:dyDescent="0.25">
      <c r="A614" t="s">
        <v>1260</v>
      </c>
      <c r="B614" t="s">
        <v>75</v>
      </c>
      <c r="C614" s="2">
        <v>45232</v>
      </c>
      <c r="D614" t="s">
        <v>16</v>
      </c>
      <c r="E614" t="s">
        <v>11</v>
      </c>
      <c r="F614" t="s">
        <v>1261</v>
      </c>
      <c r="G614" t="s">
        <v>18</v>
      </c>
      <c r="H614">
        <v>7</v>
      </c>
      <c r="I614" t="s">
        <v>1648</v>
      </c>
      <c r="J614">
        <v>130</v>
      </c>
      <c r="K614">
        <v>6</v>
      </c>
      <c r="L614" t="s">
        <v>1652</v>
      </c>
      <c r="M614" s="3">
        <f t="shared" ca="1" si="1"/>
        <v>0.8851822672839188</v>
      </c>
      <c r="N614" t="s">
        <v>1659</v>
      </c>
      <c r="O614">
        <v>780</v>
      </c>
      <c r="P614">
        <v>620</v>
      </c>
      <c r="Q614">
        <v>73</v>
      </c>
    </row>
    <row r="615" spans="1:17" x14ac:dyDescent="0.25">
      <c r="A615" t="s">
        <v>1262</v>
      </c>
      <c r="B615" t="s">
        <v>78</v>
      </c>
      <c r="C615" s="2">
        <v>45256</v>
      </c>
      <c r="D615" t="s">
        <v>16</v>
      </c>
      <c r="E615" t="s">
        <v>11</v>
      </c>
      <c r="F615" t="s">
        <v>1263</v>
      </c>
      <c r="G615" t="s">
        <v>24</v>
      </c>
      <c r="H615">
        <v>9</v>
      </c>
      <c r="I615" t="s">
        <v>1649</v>
      </c>
      <c r="J615">
        <v>72</v>
      </c>
      <c r="K615">
        <v>7</v>
      </c>
      <c r="L615" t="s">
        <v>1652</v>
      </c>
      <c r="M615" s="3">
        <f t="shared" ca="1" si="1"/>
        <v>0.49366075858251413</v>
      </c>
      <c r="N615" t="s">
        <v>1656</v>
      </c>
      <c r="O615">
        <v>504</v>
      </c>
      <c r="P615">
        <v>451</v>
      </c>
      <c r="Q615">
        <v>31</v>
      </c>
    </row>
    <row r="616" spans="1:17" x14ac:dyDescent="0.25">
      <c r="A616" t="s">
        <v>1264</v>
      </c>
      <c r="B616" t="s">
        <v>45</v>
      </c>
      <c r="C616" s="2">
        <v>45254</v>
      </c>
      <c r="D616" t="s">
        <v>10</v>
      </c>
      <c r="E616" t="s">
        <v>11</v>
      </c>
      <c r="F616" t="s">
        <v>1265</v>
      </c>
      <c r="G616" t="s">
        <v>13</v>
      </c>
      <c r="H616">
        <v>8</v>
      </c>
      <c r="I616" t="s">
        <v>1650</v>
      </c>
      <c r="J616">
        <v>65</v>
      </c>
      <c r="K616">
        <v>3</v>
      </c>
      <c r="L616" t="s">
        <v>1652</v>
      </c>
      <c r="M616" s="3">
        <f t="shared" ca="1" si="1"/>
        <v>0.11540817297751893</v>
      </c>
      <c r="N616" t="s">
        <v>1657</v>
      </c>
      <c r="O616">
        <v>195</v>
      </c>
      <c r="P616">
        <v>10</v>
      </c>
      <c r="Q616">
        <v>34</v>
      </c>
    </row>
    <row r="617" spans="1:17" x14ac:dyDescent="0.25">
      <c r="A617" t="s">
        <v>1266</v>
      </c>
      <c r="B617" t="s">
        <v>83</v>
      </c>
      <c r="C617" s="2">
        <v>45252</v>
      </c>
      <c r="D617" t="s">
        <v>16</v>
      </c>
      <c r="E617" t="s">
        <v>22</v>
      </c>
      <c r="F617" t="s">
        <v>1267</v>
      </c>
      <c r="G617" t="s">
        <v>18</v>
      </c>
      <c r="H617">
        <v>8</v>
      </c>
      <c r="I617" t="s">
        <v>1623</v>
      </c>
      <c r="J617">
        <v>250</v>
      </c>
      <c r="K617">
        <v>1</v>
      </c>
      <c r="L617" t="s">
        <v>1652</v>
      </c>
      <c r="M617" s="3">
        <f t="shared" ca="1" si="1"/>
        <v>0.83289245823795166</v>
      </c>
      <c r="N617" t="s">
        <v>1658</v>
      </c>
      <c r="O617">
        <v>250</v>
      </c>
      <c r="P617">
        <v>76</v>
      </c>
      <c r="Q617">
        <v>110</v>
      </c>
    </row>
    <row r="618" spans="1:17" x14ac:dyDescent="0.25">
      <c r="A618" t="s">
        <v>1268</v>
      </c>
      <c r="B618" t="s">
        <v>86</v>
      </c>
      <c r="C618" s="2">
        <v>45255</v>
      </c>
      <c r="D618" t="s">
        <v>16</v>
      </c>
      <c r="E618" t="s">
        <v>11</v>
      </c>
      <c r="F618" t="s">
        <v>1269</v>
      </c>
      <c r="G618" t="s">
        <v>24</v>
      </c>
      <c r="H618">
        <v>7</v>
      </c>
      <c r="I618" t="s">
        <v>1624</v>
      </c>
      <c r="J618">
        <v>130</v>
      </c>
      <c r="K618">
        <v>5</v>
      </c>
      <c r="L618" t="s">
        <v>1652</v>
      </c>
      <c r="M618" s="3">
        <f t="shared" ca="1" si="1"/>
        <v>0.1715978168245923</v>
      </c>
      <c r="N618" t="s">
        <v>1659</v>
      </c>
      <c r="O618">
        <v>650</v>
      </c>
      <c r="P618">
        <v>47</v>
      </c>
      <c r="Q618">
        <v>73</v>
      </c>
    </row>
    <row r="619" spans="1:17" x14ac:dyDescent="0.25">
      <c r="A619" t="s">
        <v>1270</v>
      </c>
      <c r="B619" t="s">
        <v>89</v>
      </c>
      <c r="C619" s="2">
        <v>45253</v>
      </c>
      <c r="D619" t="s">
        <v>10</v>
      </c>
      <c r="E619" t="s">
        <v>11</v>
      </c>
      <c r="F619" t="s">
        <v>1271</v>
      </c>
      <c r="G619" t="s">
        <v>13</v>
      </c>
      <c r="H619">
        <v>8</v>
      </c>
      <c r="I619" t="s">
        <v>1636</v>
      </c>
      <c r="J619">
        <v>60</v>
      </c>
      <c r="K619">
        <v>7</v>
      </c>
      <c r="L619" t="s">
        <v>1652</v>
      </c>
      <c r="M619" s="3">
        <f t="shared" ca="1" si="1"/>
        <v>0.35275402308594161</v>
      </c>
      <c r="N619" t="s">
        <v>1660</v>
      </c>
      <c r="O619">
        <v>420</v>
      </c>
      <c r="P619">
        <v>154</v>
      </c>
      <c r="Q619">
        <v>21</v>
      </c>
    </row>
    <row r="620" spans="1:17" x14ac:dyDescent="0.25">
      <c r="A620" t="s">
        <v>1272</v>
      </c>
      <c r="B620" t="s">
        <v>92</v>
      </c>
      <c r="C620" s="2">
        <v>45235</v>
      </c>
      <c r="D620" t="s">
        <v>16</v>
      </c>
      <c r="E620" t="s">
        <v>11</v>
      </c>
      <c r="F620" t="s">
        <v>1273</v>
      </c>
      <c r="G620" t="s">
        <v>18</v>
      </c>
      <c r="H620">
        <v>8</v>
      </c>
      <c r="I620" t="s">
        <v>1637</v>
      </c>
      <c r="J620">
        <v>72</v>
      </c>
      <c r="K620">
        <v>7</v>
      </c>
      <c r="L620" t="s">
        <v>1652</v>
      </c>
      <c r="M620" s="3">
        <f t="shared" ca="1" si="1"/>
        <v>0.56026104353467743</v>
      </c>
      <c r="N620" t="s">
        <v>1656</v>
      </c>
      <c r="O620">
        <v>504</v>
      </c>
      <c r="P620">
        <v>345</v>
      </c>
      <c r="Q620">
        <v>30</v>
      </c>
    </row>
    <row r="621" spans="1:17" x14ac:dyDescent="0.25">
      <c r="A621" t="s">
        <v>1274</v>
      </c>
      <c r="B621" t="s">
        <v>95</v>
      </c>
      <c r="C621" s="2">
        <v>45241</v>
      </c>
      <c r="D621" t="s">
        <v>10</v>
      </c>
      <c r="E621" t="s">
        <v>11</v>
      </c>
      <c r="F621" t="s">
        <v>1275</v>
      </c>
      <c r="G621" t="s">
        <v>24</v>
      </c>
      <c r="H621">
        <v>9</v>
      </c>
      <c r="I621" t="s">
        <v>1638</v>
      </c>
      <c r="J621">
        <v>65</v>
      </c>
      <c r="K621">
        <v>11</v>
      </c>
      <c r="L621" t="s">
        <v>1652</v>
      </c>
      <c r="M621" s="3">
        <f t="shared" ca="1" si="1"/>
        <v>0.40041520111820927</v>
      </c>
      <c r="N621" t="s">
        <v>1657</v>
      </c>
      <c r="O621">
        <v>715</v>
      </c>
      <c r="P621">
        <v>667</v>
      </c>
      <c r="Q621">
        <v>32</v>
      </c>
    </row>
    <row r="622" spans="1:17" x14ac:dyDescent="0.25">
      <c r="A622" t="s">
        <v>1276</v>
      </c>
      <c r="B622" t="s">
        <v>97</v>
      </c>
      <c r="C622" s="2">
        <v>45237</v>
      </c>
      <c r="D622" t="s">
        <v>16</v>
      </c>
      <c r="E622" t="s">
        <v>11</v>
      </c>
      <c r="F622" t="s">
        <v>1277</v>
      </c>
      <c r="G622" t="s">
        <v>13</v>
      </c>
      <c r="H622">
        <v>9</v>
      </c>
      <c r="I622" t="s">
        <v>1639</v>
      </c>
      <c r="J622">
        <v>250</v>
      </c>
      <c r="K622">
        <v>1</v>
      </c>
      <c r="L622" t="s">
        <v>1653</v>
      </c>
      <c r="M622" s="3">
        <f t="shared" ca="1" si="1"/>
        <v>0.67981012333176816</v>
      </c>
      <c r="N622" t="s">
        <v>1658</v>
      </c>
      <c r="O622">
        <v>250</v>
      </c>
      <c r="P622">
        <v>47</v>
      </c>
      <c r="Q622">
        <v>160</v>
      </c>
    </row>
    <row r="623" spans="1:17" x14ac:dyDescent="0.25">
      <c r="A623" t="s">
        <v>1278</v>
      </c>
      <c r="B623" t="s">
        <v>148</v>
      </c>
      <c r="C623" s="2">
        <v>45240</v>
      </c>
      <c r="D623" t="s">
        <v>10</v>
      </c>
      <c r="E623" t="s">
        <v>22</v>
      </c>
      <c r="F623" t="s">
        <v>1279</v>
      </c>
      <c r="G623" t="s">
        <v>18</v>
      </c>
      <c r="H623">
        <v>8</v>
      </c>
      <c r="I623" t="s">
        <v>1629</v>
      </c>
      <c r="J623">
        <v>130</v>
      </c>
      <c r="K623">
        <v>5</v>
      </c>
      <c r="L623" t="s">
        <v>1652</v>
      </c>
      <c r="M623" s="3">
        <f t="shared" ca="1" si="1"/>
        <v>0.65545606670466916</v>
      </c>
      <c r="N623" t="s">
        <v>1659</v>
      </c>
      <c r="O623">
        <v>650</v>
      </c>
      <c r="P623">
        <v>295</v>
      </c>
      <c r="Q623">
        <v>49</v>
      </c>
    </row>
    <row r="624" spans="1:17" x14ac:dyDescent="0.25">
      <c r="A624" t="s">
        <v>1280</v>
      </c>
      <c r="B624" t="s">
        <v>15</v>
      </c>
      <c r="C624" s="2">
        <v>45248</v>
      </c>
      <c r="D624" t="s">
        <v>16</v>
      </c>
      <c r="E624" t="s">
        <v>11</v>
      </c>
      <c r="F624" t="s">
        <v>1281</v>
      </c>
      <c r="G624" t="s">
        <v>24</v>
      </c>
      <c r="H624">
        <v>8</v>
      </c>
      <c r="I624" t="s">
        <v>1630</v>
      </c>
      <c r="J624">
        <v>72</v>
      </c>
      <c r="K624">
        <v>11</v>
      </c>
      <c r="L624" t="s">
        <v>1652</v>
      </c>
      <c r="M624" s="3">
        <f t="shared" ca="1" si="1"/>
        <v>0.63591892571126973</v>
      </c>
      <c r="N624" t="s">
        <v>1656</v>
      </c>
      <c r="O624">
        <v>792</v>
      </c>
      <c r="P624">
        <v>12</v>
      </c>
      <c r="Q624">
        <v>43</v>
      </c>
    </row>
    <row r="625" spans="1:17" x14ac:dyDescent="0.25">
      <c r="A625" t="s">
        <v>1282</v>
      </c>
      <c r="B625" t="s">
        <v>20</v>
      </c>
      <c r="C625" s="2">
        <v>45257</v>
      </c>
      <c r="D625" t="s">
        <v>21</v>
      </c>
      <c r="E625" t="s">
        <v>11</v>
      </c>
      <c r="F625" t="s">
        <v>1283</v>
      </c>
      <c r="G625" t="s">
        <v>13</v>
      </c>
      <c r="H625">
        <v>7</v>
      </c>
      <c r="I625" t="s">
        <v>1631</v>
      </c>
      <c r="J625">
        <v>65</v>
      </c>
      <c r="K625">
        <v>7</v>
      </c>
      <c r="L625" t="s">
        <v>1652</v>
      </c>
      <c r="M625" s="3">
        <f t="shared" ca="1" si="1"/>
        <v>0.20672594463037175</v>
      </c>
      <c r="N625" t="s">
        <v>1657</v>
      </c>
      <c r="O625">
        <v>455</v>
      </c>
      <c r="P625">
        <v>250</v>
      </c>
      <c r="Q625">
        <v>21</v>
      </c>
    </row>
    <row r="626" spans="1:17" x14ac:dyDescent="0.25">
      <c r="A626" t="s">
        <v>1284</v>
      </c>
      <c r="B626" t="s">
        <v>26</v>
      </c>
      <c r="C626" s="2">
        <v>45258</v>
      </c>
      <c r="D626" t="s">
        <v>10</v>
      </c>
      <c r="E626" t="s">
        <v>11</v>
      </c>
      <c r="F626" t="s">
        <v>1285</v>
      </c>
      <c r="G626" t="s">
        <v>18</v>
      </c>
      <c r="H626">
        <v>8</v>
      </c>
      <c r="I626" t="s">
        <v>1641</v>
      </c>
      <c r="J626">
        <v>250</v>
      </c>
      <c r="K626">
        <v>2</v>
      </c>
      <c r="L626" t="s">
        <v>1652</v>
      </c>
      <c r="M626" s="3">
        <f t="shared" ca="1" si="1"/>
        <v>0.85300723357856212</v>
      </c>
      <c r="N626" t="s">
        <v>1658</v>
      </c>
      <c r="O626">
        <v>500</v>
      </c>
      <c r="P626">
        <v>478</v>
      </c>
      <c r="Q626">
        <v>123</v>
      </c>
    </row>
    <row r="627" spans="1:17" x14ac:dyDescent="0.25">
      <c r="A627" t="s">
        <v>1286</v>
      </c>
      <c r="B627" t="s">
        <v>29</v>
      </c>
      <c r="C627" s="2">
        <v>45232</v>
      </c>
      <c r="D627" t="s">
        <v>16</v>
      </c>
      <c r="E627" t="s">
        <v>11</v>
      </c>
      <c r="F627" t="s">
        <v>1287</v>
      </c>
      <c r="G627" t="s">
        <v>24</v>
      </c>
      <c r="H627">
        <v>9</v>
      </c>
      <c r="I627" t="s">
        <v>1642</v>
      </c>
      <c r="J627">
        <v>130</v>
      </c>
      <c r="K627">
        <v>3</v>
      </c>
      <c r="L627" t="s">
        <v>1652</v>
      </c>
      <c r="M627" s="3">
        <f t="shared" ca="1" si="1"/>
        <v>9.5892422119152942E-2</v>
      </c>
      <c r="N627" t="s">
        <v>1659</v>
      </c>
      <c r="O627">
        <v>390</v>
      </c>
      <c r="P627">
        <v>375</v>
      </c>
      <c r="Q627">
        <v>51</v>
      </c>
    </row>
    <row r="628" spans="1:17" x14ac:dyDescent="0.25">
      <c r="A628" t="s">
        <v>1288</v>
      </c>
      <c r="B628" t="s">
        <v>32</v>
      </c>
      <c r="C628" s="2">
        <v>45254</v>
      </c>
      <c r="D628" t="s">
        <v>16</v>
      </c>
      <c r="E628" t="s">
        <v>11</v>
      </c>
      <c r="F628" t="s">
        <v>1289</v>
      </c>
      <c r="G628" t="s">
        <v>13</v>
      </c>
      <c r="H628">
        <v>7</v>
      </c>
      <c r="I628" t="s">
        <v>1643</v>
      </c>
      <c r="J628">
        <v>60</v>
      </c>
      <c r="K628">
        <v>4</v>
      </c>
      <c r="L628" t="s">
        <v>1653</v>
      </c>
      <c r="M628" s="3">
        <f t="shared" ca="1" si="1"/>
        <v>0.7231826735170358</v>
      </c>
      <c r="N628" t="s">
        <v>1660</v>
      </c>
      <c r="O628">
        <v>240</v>
      </c>
      <c r="P628">
        <v>65</v>
      </c>
      <c r="Q628">
        <v>27</v>
      </c>
    </row>
    <row r="629" spans="1:17" x14ac:dyDescent="0.25">
      <c r="A629" t="s">
        <v>1290</v>
      </c>
      <c r="B629" t="s">
        <v>35</v>
      </c>
      <c r="C629" s="2">
        <v>45243</v>
      </c>
      <c r="D629" t="s">
        <v>10</v>
      </c>
      <c r="E629" t="s">
        <v>11</v>
      </c>
      <c r="F629" t="s">
        <v>1291</v>
      </c>
      <c r="G629" t="s">
        <v>18</v>
      </c>
      <c r="H629">
        <v>8</v>
      </c>
      <c r="I629" t="s">
        <v>1644</v>
      </c>
      <c r="J629">
        <v>95</v>
      </c>
      <c r="K629">
        <v>4</v>
      </c>
      <c r="L629" t="s">
        <v>1652</v>
      </c>
      <c r="M629" s="3">
        <f t="shared" ref="M629:M692" ca="1" si="2">RAND()</f>
        <v>0.32611328990781663</v>
      </c>
      <c r="N629" t="s">
        <v>1661</v>
      </c>
      <c r="O629">
        <v>380</v>
      </c>
      <c r="P629">
        <v>122</v>
      </c>
      <c r="Q629">
        <v>46</v>
      </c>
    </row>
    <row r="630" spans="1:17" x14ac:dyDescent="0.25">
      <c r="A630" t="s">
        <v>1292</v>
      </c>
      <c r="B630" t="s">
        <v>35</v>
      </c>
      <c r="C630" s="2">
        <v>45235</v>
      </c>
      <c r="D630" t="s">
        <v>16</v>
      </c>
      <c r="E630" t="s">
        <v>11</v>
      </c>
      <c r="F630" t="s">
        <v>1293</v>
      </c>
      <c r="G630" t="s">
        <v>24</v>
      </c>
      <c r="H630">
        <v>9</v>
      </c>
      <c r="I630" t="s">
        <v>1645</v>
      </c>
      <c r="J630">
        <v>72</v>
      </c>
      <c r="K630">
        <v>8</v>
      </c>
      <c r="L630" t="s">
        <v>1652</v>
      </c>
      <c r="M630" s="3">
        <f t="shared" ca="1" si="2"/>
        <v>0.2110388098300624</v>
      </c>
      <c r="N630" t="s">
        <v>1656</v>
      </c>
      <c r="O630">
        <v>576</v>
      </c>
      <c r="P630">
        <v>164</v>
      </c>
      <c r="Q630">
        <v>44</v>
      </c>
    </row>
    <row r="631" spans="1:17" x14ac:dyDescent="0.25">
      <c r="A631" t="s">
        <v>1294</v>
      </c>
      <c r="B631" t="s">
        <v>40</v>
      </c>
      <c r="C631" s="2">
        <v>45232</v>
      </c>
      <c r="D631" t="s">
        <v>10</v>
      </c>
      <c r="E631" t="s">
        <v>11</v>
      </c>
      <c r="F631" t="s">
        <v>1295</v>
      </c>
      <c r="G631" t="s">
        <v>13</v>
      </c>
      <c r="H631">
        <v>8</v>
      </c>
      <c r="I631" t="s">
        <v>1646</v>
      </c>
      <c r="J631">
        <v>65</v>
      </c>
      <c r="K631">
        <v>12</v>
      </c>
      <c r="L631" t="s">
        <v>1652</v>
      </c>
      <c r="M631" s="3">
        <f t="shared" ca="1" si="2"/>
        <v>0.26829307932466173</v>
      </c>
      <c r="N631" t="s">
        <v>1657</v>
      </c>
      <c r="O631">
        <v>780</v>
      </c>
      <c r="P631">
        <v>104</v>
      </c>
      <c r="Q631">
        <v>32</v>
      </c>
    </row>
    <row r="632" spans="1:17" x14ac:dyDescent="0.25">
      <c r="A632" t="s">
        <v>1296</v>
      </c>
      <c r="B632" t="s">
        <v>32</v>
      </c>
      <c r="C632" s="2">
        <v>45246</v>
      </c>
      <c r="D632" t="s">
        <v>16</v>
      </c>
      <c r="E632" t="s">
        <v>11</v>
      </c>
      <c r="F632" t="s">
        <v>1297</v>
      </c>
      <c r="G632" t="s">
        <v>18</v>
      </c>
      <c r="H632">
        <v>7</v>
      </c>
      <c r="I632" t="s">
        <v>1647</v>
      </c>
      <c r="J632">
        <v>250</v>
      </c>
      <c r="K632">
        <v>3</v>
      </c>
      <c r="L632" t="s">
        <v>1653</v>
      </c>
      <c r="M632" s="3">
        <f t="shared" ca="1" si="2"/>
        <v>0.47511113862803822</v>
      </c>
      <c r="N632" t="s">
        <v>1658</v>
      </c>
      <c r="O632">
        <v>750</v>
      </c>
      <c r="P632">
        <v>418</v>
      </c>
      <c r="Q632">
        <v>125</v>
      </c>
    </row>
    <row r="633" spans="1:17" x14ac:dyDescent="0.25">
      <c r="A633" t="s">
        <v>1298</v>
      </c>
      <c r="B633" t="s">
        <v>45</v>
      </c>
      <c r="C633" s="2">
        <v>45259</v>
      </c>
      <c r="D633" t="s">
        <v>16</v>
      </c>
      <c r="E633" t="s">
        <v>11</v>
      </c>
      <c r="F633" t="s">
        <v>1299</v>
      </c>
      <c r="G633" t="s">
        <v>24</v>
      </c>
      <c r="H633">
        <v>10</v>
      </c>
      <c r="I633" t="s">
        <v>1630</v>
      </c>
      <c r="J633">
        <v>130</v>
      </c>
      <c r="K633">
        <v>2</v>
      </c>
      <c r="L633" t="s">
        <v>1653</v>
      </c>
      <c r="M633" s="3">
        <f t="shared" ca="1" si="2"/>
        <v>0.7869212838677504</v>
      </c>
      <c r="N633" t="s">
        <v>1659</v>
      </c>
      <c r="O633">
        <v>260</v>
      </c>
      <c r="P633">
        <v>83</v>
      </c>
      <c r="Q633">
        <v>82</v>
      </c>
    </row>
    <row r="634" spans="1:17" x14ac:dyDescent="0.25">
      <c r="A634" t="s">
        <v>1300</v>
      </c>
      <c r="B634" t="s">
        <v>48</v>
      </c>
      <c r="C634" s="2">
        <v>45241</v>
      </c>
      <c r="D634" t="s">
        <v>10</v>
      </c>
      <c r="E634" t="s">
        <v>11</v>
      </c>
      <c r="F634" t="s">
        <v>1301</v>
      </c>
      <c r="G634" t="s">
        <v>13</v>
      </c>
      <c r="H634">
        <v>7</v>
      </c>
      <c r="I634" t="s">
        <v>1631</v>
      </c>
      <c r="J634">
        <v>72</v>
      </c>
      <c r="K634">
        <v>10</v>
      </c>
      <c r="L634" t="s">
        <v>1653</v>
      </c>
      <c r="M634" s="3">
        <f t="shared" ca="1" si="2"/>
        <v>0.6635441692160754</v>
      </c>
      <c r="N634" t="s">
        <v>1656</v>
      </c>
      <c r="O634">
        <v>720</v>
      </c>
      <c r="P634">
        <v>441</v>
      </c>
      <c r="Q634">
        <v>42</v>
      </c>
    </row>
    <row r="635" spans="1:17" x14ac:dyDescent="0.25">
      <c r="A635" t="s">
        <v>1302</v>
      </c>
      <c r="B635" t="s">
        <v>50</v>
      </c>
      <c r="C635" s="2">
        <v>45258</v>
      </c>
      <c r="D635" t="s">
        <v>16</v>
      </c>
      <c r="E635" t="s">
        <v>11</v>
      </c>
      <c r="F635" t="s">
        <v>1303</v>
      </c>
      <c r="G635" t="s">
        <v>18</v>
      </c>
      <c r="H635">
        <v>8</v>
      </c>
      <c r="I635" t="s">
        <v>1632</v>
      </c>
      <c r="J635">
        <v>65</v>
      </c>
      <c r="K635">
        <v>9</v>
      </c>
      <c r="L635" t="s">
        <v>1653</v>
      </c>
      <c r="M635" s="3">
        <f t="shared" ca="1" si="2"/>
        <v>0.64338236079506239</v>
      </c>
      <c r="N635" t="s">
        <v>1657</v>
      </c>
      <c r="O635">
        <v>585</v>
      </c>
      <c r="P635">
        <v>299</v>
      </c>
      <c r="Q635">
        <v>21</v>
      </c>
    </row>
    <row r="636" spans="1:17" x14ac:dyDescent="0.25">
      <c r="A636" t="s">
        <v>1304</v>
      </c>
      <c r="B636" t="s">
        <v>52</v>
      </c>
      <c r="C636" s="2">
        <v>45250</v>
      </c>
      <c r="D636" t="s">
        <v>16</v>
      </c>
      <c r="E636" t="s">
        <v>11</v>
      </c>
      <c r="F636" t="s">
        <v>1305</v>
      </c>
      <c r="G636" t="s">
        <v>24</v>
      </c>
      <c r="H636">
        <v>7</v>
      </c>
      <c r="I636" t="s">
        <v>1650</v>
      </c>
      <c r="J636">
        <v>250</v>
      </c>
      <c r="K636">
        <v>2</v>
      </c>
      <c r="L636" t="s">
        <v>1653</v>
      </c>
      <c r="M636" s="3">
        <f t="shared" ca="1" si="2"/>
        <v>0.14591056243957556</v>
      </c>
      <c r="N636" t="s">
        <v>1658</v>
      </c>
      <c r="O636">
        <v>500</v>
      </c>
      <c r="P636">
        <v>491</v>
      </c>
      <c r="Q636">
        <v>160</v>
      </c>
    </row>
    <row r="637" spans="1:17" x14ac:dyDescent="0.25">
      <c r="A637" t="s">
        <v>1306</v>
      </c>
      <c r="B637" t="s">
        <v>32</v>
      </c>
      <c r="C637" s="2">
        <v>45251</v>
      </c>
      <c r="D637" t="s">
        <v>10</v>
      </c>
      <c r="E637" t="s">
        <v>11</v>
      </c>
      <c r="F637" t="s">
        <v>1307</v>
      </c>
      <c r="G637" t="s">
        <v>13</v>
      </c>
      <c r="H637">
        <v>9</v>
      </c>
      <c r="I637" t="s">
        <v>1623</v>
      </c>
      <c r="J637">
        <v>130</v>
      </c>
      <c r="K637">
        <v>3</v>
      </c>
      <c r="L637" t="s">
        <v>1653</v>
      </c>
      <c r="M637" s="3">
        <f t="shared" ca="1" si="2"/>
        <v>0.89950984979462012</v>
      </c>
      <c r="N637" t="s">
        <v>1659</v>
      </c>
      <c r="O637">
        <v>390</v>
      </c>
      <c r="P637">
        <v>154</v>
      </c>
      <c r="Q637">
        <v>55</v>
      </c>
    </row>
    <row r="638" spans="1:17" x14ac:dyDescent="0.25">
      <c r="A638" t="s">
        <v>1308</v>
      </c>
      <c r="B638" t="s">
        <v>57</v>
      </c>
      <c r="C638" s="2">
        <v>45244</v>
      </c>
      <c r="D638" t="s">
        <v>16</v>
      </c>
      <c r="E638" t="s">
        <v>11</v>
      </c>
      <c r="F638" t="s">
        <v>1309</v>
      </c>
      <c r="G638" t="s">
        <v>18</v>
      </c>
      <c r="H638">
        <v>8</v>
      </c>
      <c r="I638" t="s">
        <v>1624</v>
      </c>
      <c r="J638">
        <v>72</v>
      </c>
      <c r="K638">
        <v>9</v>
      </c>
      <c r="L638" t="s">
        <v>1652</v>
      </c>
      <c r="M638" s="3">
        <f t="shared" ca="1" si="2"/>
        <v>0.83990062098578011</v>
      </c>
      <c r="N638" t="s">
        <v>1656</v>
      </c>
      <c r="O638">
        <v>648</v>
      </c>
      <c r="P638">
        <v>281</v>
      </c>
      <c r="Q638">
        <v>45</v>
      </c>
    </row>
    <row r="639" spans="1:17" x14ac:dyDescent="0.25">
      <c r="A639" t="s">
        <v>1310</v>
      </c>
      <c r="B639" t="s">
        <v>48</v>
      </c>
      <c r="C639" s="2">
        <v>45243</v>
      </c>
      <c r="D639" t="s">
        <v>10</v>
      </c>
      <c r="E639" t="s">
        <v>11</v>
      </c>
      <c r="F639" t="s">
        <v>1311</v>
      </c>
      <c r="G639" t="s">
        <v>24</v>
      </c>
      <c r="H639">
        <v>9</v>
      </c>
      <c r="I639" t="s">
        <v>1636</v>
      </c>
      <c r="J639">
        <v>65</v>
      </c>
      <c r="K639">
        <v>6</v>
      </c>
      <c r="L639" t="s">
        <v>1653</v>
      </c>
      <c r="M639" s="3">
        <f t="shared" ca="1" si="2"/>
        <v>0.58274596005806412</v>
      </c>
      <c r="N639" t="s">
        <v>1657</v>
      </c>
      <c r="O639">
        <v>390</v>
      </c>
      <c r="P639">
        <v>122</v>
      </c>
      <c r="Q639">
        <v>33</v>
      </c>
    </row>
    <row r="640" spans="1:17" x14ac:dyDescent="0.25">
      <c r="A640" t="s">
        <v>1312</v>
      </c>
      <c r="B640" t="s">
        <v>29</v>
      </c>
      <c r="C640" s="2">
        <v>45240</v>
      </c>
      <c r="D640" t="s">
        <v>16</v>
      </c>
      <c r="E640" t="s">
        <v>11</v>
      </c>
      <c r="F640" t="s">
        <v>1313</v>
      </c>
      <c r="G640" t="s">
        <v>13</v>
      </c>
      <c r="H640">
        <v>9</v>
      </c>
      <c r="I640" t="s">
        <v>1637</v>
      </c>
      <c r="J640">
        <v>250</v>
      </c>
      <c r="K640">
        <v>3</v>
      </c>
      <c r="L640" t="s">
        <v>1652</v>
      </c>
      <c r="M640" s="3">
        <f t="shared" ca="1" si="2"/>
        <v>0.24695127276029882</v>
      </c>
      <c r="N640" t="s">
        <v>1658</v>
      </c>
      <c r="O640">
        <v>750</v>
      </c>
      <c r="P640">
        <v>49</v>
      </c>
      <c r="Q640">
        <v>103</v>
      </c>
    </row>
    <row r="641" spans="1:17" x14ac:dyDescent="0.25">
      <c r="A641" t="s">
        <v>1314</v>
      </c>
      <c r="B641" t="s">
        <v>64</v>
      </c>
      <c r="C641" s="2">
        <v>45258</v>
      </c>
      <c r="D641" t="s">
        <v>10</v>
      </c>
      <c r="E641" t="s">
        <v>11</v>
      </c>
      <c r="F641" t="s">
        <v>1315</v>
      </c>
      <c r="G641" t="s">
        <v>18</v>
      </c>
      <c r="H641">
        <v>9</v>
      </c>
      <c r="I641" t="s">
        <v>1638</v>
      </c>
      <c r="J641">
        <v>130</v>
      </c>
      <c r="K641">
        <v>3</v>
      </c>
      <c r="L641" t="s">
        <v>1653</v>
      </c>
      <c r="M641" s="3">
        <f t="shared" ca="1" si="2"/>
        <v>0.17003990640304734</v>
      </c>
      <c r="N641" t="s">
        <v>1659</v>
      </c>
      <c r="O641">
        <v>390</v>
      </c>
      <c r="P641">
        <v>88</v>
      </c>
      <c r="Q641">
        <v>82</v>
      </c>
    </row>
    <row r="642" spans="1:17" x14ac:dyDescent="0.25">
      <c r="A642" t="s">
        <v>1316</v>
      </c>
      <c r="B642" t="s">
        <v>67</v>
      </c>
      <c r="C642" s="2">
        <v>45255</v>
      </c>
      <c r="D642" t="s">
        <v>16</v>
      </c>
      <c r="E642" t="s">
        <v>11</v>
      </c>
      <c r="F642" t="s">
        <v>1317</v>
      </c>
      <c r="G642" t="s">
        <v>24</v>
      </c>
      <c r="H642">
        <v>9</v>
      </c>
      <c r="I642" t="s">
        <v>1639</v>
      </c>
      <c r="J642">
        <v>72</v>
      </c>
      <c r="K642">
        <v>11</v>
      </c>
      <c r="L642" t="s">
        <v>1652</v>
      </c>
      <c r="M642" s="3">
        <f t="shared" ca="1" si="2"/>
        <v>6.7468247636086831E-2</v>
      </c>
      <c r="N642" t="s">
        <v>1656</v>
      </c>
      <c r="O642">
        <v>792</v>
      </c>
      <c r="P642">
        <v>172</v>
      </c>
      <c r="Q642">
        <v>28</v>
      </c>
    </row>
    <row r="643" spans="1:17" x14ac:dyDescent="0.25">
      <c r="A643" t="s">
        <v>1318</v>
      </c>
      <c r="B643" t="s">
        <v>70</v>
      </c>
      <c r="C643" s="2">
        <v>45233</v>
      </c>
      <c r="D643" t="s">
        <v>21</v>
      </c>
      <c r="E643" t="s">
        <v>11</v>
      </c>
      <c r="F643" t="s">
        <v>1319</v>
      </c>
      <c r="G643" t="s">
        <v>13</v>
      </c>
      <c r="H643">
        <v>9</v>
      </c>
      <c r="I643" t="s">
        <v>1629</v>
      </c>
      <c r="J643">
        <v>65</v>
      </c>
      <c r="K643">
        <v>13</v>
      </c>
      <c r="L643" t="s">
        <v>1653</v>
      </c>
      <c r="M643" s="3">
        <f t="shared" ca="1" si="2"/>
        <v>0.27047094182556675</v>
      </c>
      <c r="N643" t="s">
        <v>1657</v>
      </c>
      <c r="O643">
        <v>845</v>
      </c>
      <c r="P643">
        <v>134</v>
      </c>
      <c r="Q643">
        <v>27</v>
      </c>
    </row>
    <row r="644" spans="1:17" x14ac:dyDescent="0.25">
      <c r="A644" t="s">
        <v>1320</v>
      </c>
      <c r="B644" t="s">
        <v>45</v>
      </c>
      <c r="C644" s="2">
        <v>45237</v>
      </c>
      <c r="D644" t="s">
        <v>10</v>
      </c>
      <c r="E644" t="s">
        <v>11</v>
      </c>
      <c r="F644" t="s">
        <v>1321</v>
      </c>
      <c r="G644" t="s">
        <v>18</v>
      </c>
      <c r="H644">
        <v>8</v>
      </c>
      <c r="I644" t="s">
        <v>1630</v>
      </c>
      <c r="J644">
        <v>250</v>
      </c>
      <c r="K644">
        <v>3</v>
      </c>
      <c r="L644" t="s">
        <v>1652</v>
      </c>
      <c r="M644" s="3">
        <f t="shared" ca="1" si="2"/>
        <v>0.21159581025600849</v>
      </c>
      <c r="N644" t="s">
        <v>1658</v>
      </c>
      <c r="O644">
        <v>750</v>
      </c>
      <c r="P644">
        <v>312</v>
      </c>
      <c r="Q644">
        <v>108</v>
      </c>
    </row>
    <row r="645" spans="1:17" x14ac:dyDescent="0.25">
      <c r="A645" t="s">
        <v>1322</v>
      </c>
      <c r="B645" t="s">
        <v>75</v>
      </c>
      <c r="C645" s="2">
        <v>45260</v>
      </c>
      <c r="D645" t="s">
        <v>16</v>
      </c>
      <c r="E645" t="s">
        <v>22</v>
      </c>
      <c r="F645" t="s">
        <v>1323</v>
      </c>
      <c r="G645" t="s">
        <v>24</v>
      </c>
      <c r="H645">
        <v>8</v>
      </c>
      <c r="I645" t="s">
        <v>1631</v>
      </c>
      <c r="J645">
        <v>130</v>
      </c>
      <c r="K645">
        <v>3</v>
      </c>
      <c r="L645" t="s">
        <v>1653</v>
      </c>
      <c r="M645" s="3">
        <f t="shared" ca="1" si="2"/>
        <v>0.99409938359794714</v>
      </c>
      <c r="N645" t="s">
        <v>1659</v>
      </c>
      <c r="O645">
        <v>390</v>
      </c>
      <c r="P645">
        <v>79</v>
      </c>
      <c r="Q645">
        <v>75</v>
      </c>
    </row>
    <row r="646" spans="1:17" x14ac:dyDescent="0.25">
      <c r="A646" t="s">
        <v>1324</v>
      </c>
      <c r="B646" t="s">
        <v>78</v>
      </c>
      <c r="C646" s="2">
        <v>45251</v>
      </c>
      <c r="D646" t="s">
        <v>16</v>
      </c>
      <c r="E646" t="s">
        <v>11</v>
      </c>
      <c r="F646" t="s">
        <v>1325</v>
      </c>
      <c r="G646" t="s">
        <v>13</v>
      </c>
      <c r="H646">
        <v>7</v>
      </c>
      <c r="I646" t="s">
        <v>1641</v>
      </c>
      <c r="J646">
        <v>60</v>
      </c>
      <c r="K646">
        <v>6</v>
      </c>
      <c r="L646" t="s">
        <v>1652</v>
      </c>
      <c r="M646" s="3">
        <f t="shared" ca="1" si="2"/>
        <v>0.37243956503195974</v>
      </c>
      <c r="N646" t="s">
        <v>1660</v>
      </c>
      <c r="O646">
        <v>360</v>
      </c>
      <c r="P646">
        <v>197</v>
      </c>
      <c r="Q646">
        <v>30</v>
      </c>
    </row>
    <row r="647" spans="1:17" x14ac:dyDescent="0.25">
      <c r="A647" t="s">
        <v>1326</v>
      </c>
      <c r="B647" t="s">
        <v>80</v>
      </c>
      <c r="C647" s="2">
        <v>45260</v>
      </c>
      <c r="D647" t="s">
        <v>10</v>
      </c>
      <c r="E647" t="s">
        <v>11</v>
      </c>
      <c r="F647" t="s">
        <v>1327</v>
      </c>
      <c r="G647" t="s">
        <v>18</v>
      </c>
      <c r="H647">
        <v>7</v>
      </c>
      <c r="I647" t="s">
        <v>1642</v>
      </c>
      <c r="J647">
        <v>72</v>
      </c>
      <c r="K647">
        <v>6</v>
      </c>
      <c r="L647" t="s">
        <v>1653</v>
      </c>
      <c r="M647" s="3">
        <f t="shared" ca="1" si="2"/>
        <v>0.48512896140295125</v>
      </c>
      <c r="N647" t="s">
        <v>1656</v>
      </c>
      <c r="O647">
        <v>432</v>
      </c>
      <c r="P647">
        <v>407</v>
      </c>
      <c r="Q647">
        <v>27</v>
      </c>
    </row>
    <row r="648" spans="1:17" x14ac:dyDescent="0.25">
      <c r="A648" t="s">
        <v>1328</v>
      </c>
      <c r="B648" t="s">
        <v>83</v>
      </c>
      <c r="C648" s="2">
        <v>45237</v>
      </c>
      <c r="D648" t="s">
        <v>16</v>
      </c>
      <c r="E648" t="s">
        <v>11</v>
      </c>
      <c r="F648" t="s">
        <v>1329</v>
      </c>
      <c r="G648" t="s">
        <v>24</v>
      </c>
      <c r="H648">
        <v>9</v>
      </c>
      <c r="I648" t="s">
        <v>1643</v>
      </c>
      <c r="J648">
        <v>65</v>
      </c>
      <c r="K648">
        <v>5</v>
      </c>
      <c r="L648" t="s">
        <v>1652</v>
      </c>
      <c r="M648" s="3">
        <f t="shared" ca="1" si="2"/>
        <v>0.72811130289732839</v>
      </c>
      <c r="N648" t="s">
        <v>1657</v>
      </c>
      <c r="O648">
        <v>325</v>
      </c>
      <c r="P648">
        <v>246</v>
      </c>
      <c r="Q648">
        <v>31</v>
      </c>
    </row>
    <row r="649" spans="1:17" x14ac:dyDescent="0.25">
      <c r="A649" t="s">
        <v>1330</v>
      </c>
      <c r="B649" t="s">
        <v>86</v>
      </c>
      <c r="C649" s="2">
        <v>45252</v>
      </c>
      <c r="D649" t="s">
        <v>10</v>
      </c>
      <c r="E649" t="s">
        <v>11</v>
      </c>
      <c r="F649" t="s">
        <v>1331</v>
      </c>
      <c r="G649" t="s">
        <v>13</v>
      </c>
      <c r="H649">
        <v>8</v>
      </c>
      <c r="I649" t="s">
        <v>1644</v>
      </c>
      <c r="J649">
        <v>250</v>
      </c>
      <c r="K649">
        <v>3</v>
      </c>
      <c r="L649" t="s">
        <v>1653</v>
      </c>
      <c r="M649" s="3">
        <f t="shared" ca="1" si="2"/>
        <v>0.25398371083792959</v>
      </c>
      <c r="N649" t="s">
        <v>1658</v>
      </c>
      <c r="O649">
        <v>750</v>
      </c>
      <c r="P649">
        <v>13</v>
      </c>
      <c r="Q649">
        <v>115</v>
      </c>
    </row>
    <row r="650" spans="1:17" x14ac:dyDescent="0.25">
      <c r="A650" t="s">
        <v>1332</v>
      </c>
      <c r="B650" t="s">
        <v>89</v>
      </c>
      <c r="C650" s="2">
        <v>45256</v>
      </c>
      <c r="D650" t="s">
        <v>16</v>
      </c>
      <c r="E650" t="s">
        <v>11</v>
      </c>
      <c r="F650" t="s">
        <v>1333</v>
      </c>
      <c r="G650" t="s">
        <v>13</v>
      </c>
      <c r="H650">
        <v>8</v>
      </c>
      <c r="I650" t="s">
        <v>1645</v>
      </c>
      <c r="J650">
        <v>130</v>
      </c>
      <c r="K650">
        <v>6</v>
      </c>
      <c r="L650" t="s">
        <v>1652</v>
      </c>
      <c r="M650" s="3">
        <f t="shared" ca="1" si="2"/>
        <v>0.12763346423966937</v>
      </c>
      <c r="N650" t="s">
        <v>1659</v>
      </c>
      <c r="O650">
        <v>780</v>
      </c>
      <c r="P650">
        <v>113</v>
      </c>
      <c r="Q650">
        <v>53</v>
      </c>
    </row>
    <row r="651" spans="1:17" x14ac:dyDescent="0.25">
      <c r="A651" t="s">
        <v>1334</v>
      </c>
      <c r="B651" t="s">
        <v>92</v>
      </c>
      <c r="C651" s="2">
        <v>45257</v>
      </c>
      <c r="D651" t="s">
        <v>16</v>
      </c>
      <c r="E651" t="s">
        <v>22</v>
      </c>
      <c r="F651" t="s">
        <v>1335</v>
      </c>
      <c r="G651" t="s">
        <v>13</v>
      </c>
      <c r="H651">
        <v>10</v>
      </c>
      <c r="I651" t="s">
        <v>1646</v>
      </c>
      <c r="J651">
        <v>72</v>
      </c>
      <c r="K651">
        <v>5</v>
      </c>
      <c r="L651" t="s">
        <v>1653</v>
      </c>
      <c r="M651" s="3">
        <f t="shared" ca="1" si="2"/>
        <v>0.82121123788295702</v>
      </c>
      <c r="N651" t="s">
        <v>1656</v>
      </c>
      <c r="O651">
        <v>360</v>
      </c>
      <c r="P651">
        <v>199</v>
      </c>
      <c r="Q651">
        <v>41</v>
      </c>
    </row>
    <row r="652" spans="1:17" x14ac:dyDescent="0.25">
      <c r="A652" t="s">
        <v>1336</v>
      </c>
      <c r="B652" t="s">
        <v>95</v>
      </c>
      <c r="C652" s="2">
        <v>45233</v>
      </c>
      <c r="D652" t="s">
        <v>10</v>
      </c>
      <c r="E652" t="s">
        <v>11</v>
      </c>
      <c r="F652" t="s">
        <v>1337</v>
      </c>
      <c r="G652" t="s">
        <v>18</v>
      </c>
      <c r="H652">
        <v>8</v>
      </c>
      <c r="I652" t="s">
        <v>1647</v>
      </c>
      <c r="J652">
        <v>65</v>
      </c>
      <c r="K652">
        <v>10</v>
      </c>
      <c r="L652" t="s">
        <v>1652</v>
      </c>
      <c r="M652" s="3">
        <f t="shared" ca="1" si="2"/>
        <v>0.21095103788395331</v>
      </c>
      <c r="N652" t="s">
        <v>1657</v>
      </c>
      <c r="O652">
        <v>650</v>
      </c>
      <c r="P652">
        <v>603</v>
      </c>
      <c r="Q652">
        <v>37</v>
      </c>
    </row>
    <row r="653" spans="1:17" x14ac:dyDescent="0.25">
      <c r="A653" t="s">
        <v>1338</v>
      </c>
      <c r="B653" t="s">
        <v>97</v>
      </c>
      <c r="C653" s="2">
        <v>45231</v>
      </c>
      <c r="D653" t="s">
        <v>16</v>
      </c>
      <c r="E653" t="s">
        <v>11</v>
      </c>
      <c r="F653" t="s">
        <v>1339</v>
      </c>
      <c r="G653" t="s">
        <v>24</v>
      </c>
      <c r="H653">
        <v>8</v>
      </c>
      <c r="I653" t="s">
        <v>1630</v>
      </c>
      <c r="J653">
        <v>250</v>
      </c>
      <c r="K653">
        <v>2</v>
      </c>
      <c r="L653" t="s">
        <v>1653</v>
      </c>
      <c r="M653" s="3">
        <f t="shared" ca="1" si="2"/>
        <v>0.83351332264067846</v>
      </c>
      <c r="N653" t="s">
        <v>1658</v>
      </c>
      <c r="O653">
        <v>500</v>
      </c>
      <c r="P653">
        <v>183</v>
      </c>
      <c r="Q653">
        <v>130</v>
      </c>
    </row>
    <row r="654" spans="1:17" x14ac:dyDescent="0.25">
      <c r="A654" t="s">
        <v>1340</v>
      </c>
      <c r="B654" t="s">
        <v>100</v>
      </c>
      <c r="C654" s="2">
        <v>45253</v>
      </c>
      <c r="D654" t="s">
        <v>16</v>
      </c>
      <c r="E654" t="s">
        <v>11</v>
      </c>
      <c r="F654" t="s">
        <v>1341</v>
      </c>
      <c r="G654" t="s">
        <v>13</v>
      </c>
      <c r="H654">
        <v>8</v>
      </c>
      <c r="I654" t="s">
        <v>1631</v>
      </c>
      <c r="J654">
        <v>130</v>
      </c>
      <c r="K654">
        <v>2</v>
      </c>
      <c r="L654" t="s">
        <v>1652</v>
      </c>
      <c r="M654" s="3">
        <f t="shared" ca="1" si="2"/>
        <v>0.19189783990666354</v>
      </c>
      <c r="N654" t="s">
        <v>1659</v>
      </c>
      <c r="O654">
        <v>260</v>
      </c>
      <c r="P654">
        <v>124</v>
      </c>
      <c r="Q654">
        <v>72</v>
      </c>
    </row>
    <row r="655" spans="1:17" x14ac:dyDescent="0.25">
      <c r="A655" t="s">
        <v>1342</v>
      </c>
      <c r="B655" t="s">
        <v>52</v>
      </c>
      <c r="C655" s="2">
        <v>45256</v>
      </c>
      <c r="D655" t="s">
        <v>10</v>
      </c>
      <c r="E655" t="s">
        <v>11</v>
      </c>
      <c r="F655" t="s">
        <v>1343</v>
      </c>
      <c r="G655" t="s">
        <v>18</v>
      </c>
      <c r="H655">
        <v>8</v>
      </c>
      <c r="I655" t="s">
        <v>1632</v>
      </c>
      <c r="J655">
        <v>60</v>
      </c>
      <c r="K655">
        <v>10</v>
      </c>
      <c r="L655" t="s">
        <v>1652</v>
      </c>
      <c r="M655" s="3">
        <f t="shared" ca="1" si="2"/>
        <v>0.14724103837665625</v>
      </c>
      <c r="N655" t="s">
        <v>1660</v>
      </c>
      <c r="O655">
        <v>600</v>
      </c>
      <c r="P655">
        <v>204</v>
      </c>
      <c r="Q655">
        <v>27</v>
      </c>
    </row>
    <row r="656" spans="1:17" x14ac:dyDescent="0.25">
      <c r="A656" t="s">
        <v>1344</v>
      </c>
      <c r="B656" t="s">
        <v>75</v>
      </c>
      <c r="C656" s="2">
        <v>45251</v>
      </c>
      <c r="D656" t="s">
        <v>16</v>
      </c>
      <c r="E656" t="s">
        <v>11</v>
      </c>
      <c r="F656" t="s">
        <v>1345</v>
      </c>
      <c r="G656" t="s">
        <v>24</v>
      </c>
      <c r="H656">
        <v>7</v>
      </c>
      <c r="I656" t="s">
        <v>1645</v>
      </c>
      <c r="J656">
        <v>95</v>
      </c>
      <c r="K656">
        <v>3</v>
      </c>
      <c r="L656" t="s">
        <v>1653</v>
      </c>
      <c r="M656" s="3">
        <f t="shared" ca="1" si="2"/>
        <v>0.57562443511110961</v>
      </c>
      <c r="N656" t="s">
        <v>1661</v>
      </c>
      <c r="O656">
        <v>285</v>
      </c>
      <c r="P656">
        <v>37</v>
      </c>
      <c r="Q656">
        <v>48</v>
      </c>
    </row>
    <row r="657" spans="1:17" x14ac:dyDescent="0.25">
      <c r="A657" t="s">
        <v>1346</v>
      </c>
      <c r="B657" t="s">
        <v>89</v>
      </c>
      <c r="C657" s="2">
        <v>45253</v>
      </c>
      <c r="D657" t="s">
        <v>10</v>
      </c>
      <c r="E657" t="s">
        <v>11</v>
      </c>
      <c r="F657" t="s">
        <v>1347</v>
      </c>
      <c r="G657" t="s">
        <v>13</v>
      </c>
      <c r="H657">
        <v>7</v>
      </c>
      <c r="I657" t="s">
        <v>1636</v>
      </c>
      <c r="J657">
        <v>72</v>
      </c>
      <c r="K657">
        <v>6</v>
      </c>
      <c r="L657" t="s">
        <v>1653</v>
      </c>
      <c r="M657" s="3">
        <f t="shared" ca="1" si="2"/>
        <v>0.70401223298140181</v>
      </c>
      <c r="N657" t="s">
        <v>1656</v>
      </c>
      <c r="O657">
        <v>432</v>
      </c>
      <c r="P657">
        <v>122</v>
      </c>
      <c r="Q657">
        <v>41</v>
      </c>
    </row>
    <row r="658" spans="1:17" x14ac:dyDescent="0.25">
      <c r="A658" t="s">
        <v>1348</v>
      </c>
      <c r="B658" t="s">
        <v>29</v>
      </c>
      <c r="C658" s="2">
        <v>45251</v>
      </c>
      <c r="D658" t="s">
        <v>16</v>
      </c>
      <c r="E658" t="s">
        <v>11</v>
      </c>
      <c r="F658" t="s">
        <v>1349</v>
      </c>
      <c r="G658" t="s">
        <v>18</v>
      </c>
      <c r="H658">
        <v>9</v>
      </c>
      <c r="I658" t="s">
        <v>1645</v>
      </c>
      <c r="J658">
        <v>65</v>
      </c>
      <c r="K658">
        <v>8</v>
      </c>
      <c r="L658" t="s">
        <v>1653</v>
      </c>
      <c r="M658" s="3">
        <f t="shared" ca="1" si="2"/>
        <v>0.21178704262810333</v>
      </c>
      <c r="N658" t="s">
        <v>1657</v>
      </c>
      <c r="O658">
        <v>520</v>
      </c>
      <c r="P658">
        <v>211</v>
      </c>
      <c r="Q658">
        <v>38</v>
      </c>
    </row>
    <row r="659" spans="1:17" x14ac:dyDescent="0.25">
      <c r="A659" t="s">
        <v>1350</v>
      </c>
      <c r="B659" t="s">
        <v>57</v>
      </c>
      <c r="C659" s="2">
        <v>45243</v>
      </c>
      <c r="D659" t="s">
        <v>10</v>
      </c>
      <c r="E659" t="s">
        <v>11</v>
      </c>
      <c r="F659" t="s">
        <v>1351</v>
      </c>
      <c r="G659" t="s">
        <v>24</v>
      </c>
      <c r="H659">
        <v>7</v>
      </c>
      <c r="I659" t="s">
        <v>1636</v>
      </c>
      <c r="J659">
        <v>250</v>
      </c>
      <c r="K659">
        <v>2</v>
      </c>
      <c r="L659" t="s">
        <v>1652</v>
      </c>
      <c r="M659" s="3">
        <f t="shared" ca="1" si="2"/>
        <v>0.2721485453856981</v>
      </c>
      <c r="N659" t="s">
        <v>1658</v>
      </c>
      <c r="O659">
        <v>500</v>
      </c>
      <c r="P659">
        <v>49</v>
      </c>
      <c r="Q659">
        <v>105</v>
      </c>
    </row>
    <row r="660" spans="1:17" x14ac:dyDescent="0.25">
      <c r="A660" t="s">
        <v>1352</v>
      </c>
      <c r="B660" t="s">
        <v>95</v>
      </c>
      <c r="C660" s="2">
        <v>45240</v>
      </c>
      <c r="D660" t="s">
        <v>16</v>
      </c>
      <c r="E660" t="s">
        <v>11</v>
      </c>
      <c r="F660" t="s">
        <v>1353</v>
      </c>
      <c r="G660" t="s">
        <v>13</v>
      </c>
      <c r="H660">
        <v>9</v>
      </c>
      <c r="I660" t="s">
        <v>1645</v>
      </c>
      <c r="J660">
        <v>130</v>
      </c>
      <c r="K660">
        <v>2</v>
      </c>
      <c r="L660" t="s">
        <v>1652</v>
      </c>
      <c r="M660" s="3">
        <f t="shared" ca="1" si="2"/>
        <v>0.6362940894053537</v>
      </c>
      <c r="N660" t="s">
        <v>1659</v>
      </c>
      <c r="O660">
        <v>260</v>
      </c>
      <c r="P660">
        <v>63</v>
      </c>
      <c r="Q660">
        <v>70</v>
      </c>
    </row>
    <row r="661" spans="1:17" x14ac:dyDescent="0.25">
      <c r="A661" t="s">
        <v>1354</v>
      </c>
      <c r="B661" t="s">
        <v>97</v>
      </c>
      <c r="C661" s="2">
        <v>45255</v>
      </c>
      <c r="D661" t="s">
        <v>21</v>
      </c>
      <c r="E661" t="s">
        <v>11</v>
      </c>
      <c r="F661" t="s">
        <v>1355</v>
      </c>
      <c r="G661" t="s">
        <v>18</v>
      </c>
      <c r="H661">
        <v>10</v>
      </c>
      <c r="I661" t="s">
        <v>1636</v>
      </c>
      <c r="J661">
        <v>72</v>
      </c>
      <c r="K661">
        <v>9</v>
      </c>
      <c r="L661" t="s">
        <v>1652</v>
      </c>
      <c r="M661" s="3">
        <f t="shared" ca="1" si="2"/>
        <v>0.99637504653059561</v>
      </c>
      <c r="N661" t="s">
        <v>1656</v>
      </c>
      <c r="O661">
        <v>648</v>
      </c>
      <c r="P661">
        <v>205</v>
      </c>
      <c r="Q661">
        <v>22</v>
      </c>
    </row>
    <row r="662" spans="1:17" x14ac:dyDescent="0.25">
      <c r="A662" t="s">
        <v>1356</v>
      </c>
      <c r="B662" t="s">
        <v>117</v>
      </c>
      <c r="C662" s="2">
        <v>45233</v>
      </c>
      <c r="D662" t="s">
        <v>10</v>
      </c>
      <c r="E662" t="s">
        <v>11</v>
      </c>
      <c r="F662" t="s">
        <v>1357</v>
      </c>
      <c r="G662" t="s">
        <v>24</v>
      </c>
      <c r="H662">
        <v>7</v>
      </c>
      <c r="I662" t="s">
        <v>1645</v>
      </c>
      <c r="J662">
        <v>65</v>
      </c>
      <c r="K662">
        <v>4</v>
      </c>
      <c r="L662" t="s">
        <v>1652</v>
      </c>
      <c r="M662" s="3">
        <f t="shared" ca="1" si="2"/>
        <v>0.34693532034514574</v>
      </c>
      <c r="N662" t="s">
        <v>1657</v>
      </c>
      <c r="O662">
        <v>260</v>
      </c>
      <c r="P662">
        <v>254</v>
      </c>
      <c r="Q662">
        <v>27</v>
      </c>
    </row>
    <row r="663" spans="1:17" x14ac:dyDescent="0.25">
      <c r="A663" t="s">
        <v>1358</v>
      </c>
      <c r="B663" t="s">
        <v>253</v>
      </c>
      <c r="C663" s="2">
        <v>45258</v>
      </c>
      <c r="D663" t="s">
        <v>16</v>
      </c>
      <c r="E663" t="s">
        <v>11</v>
      </c>
      <c r="F663" t="s">
        <v>1359</v>
      </c>
      <c r="G663" t="s">
        <v>13</v>
      </c>
      <c r="H663">
        <v>10</v>
      </c>
      <c r="I663" t="s">
        <v>1636</v>
      </c>
      <c r="J663">
        <v>250</v>
      </c>
      <c r="K663">
        <v>1</v>
      </c>
      <c r="L663" t="s">
        <v>1652</v>
      </c>
      <c r="M663" s="3">
        <f t="shared" ca="1" si="2"/>
        <v>0.72677171789094264</v>
      </c>
      <c r="N663" t="s">
        <v>1658</v>
      </c>
      <c r="O663">
        <v>250</v>
      </c>
      <c r="P663">
        <v>144</v>
      </c>
      <c r="Q663">
        <v>130</v>
      </c>
    </row>
    <row r="664" spans="1:17" x14ac:dyDescent="0.25">
      <c r="A664" t="s">
        <v>1360</v>
      </c>
      <c r="B664" t="s">
        <v>122</v>
      </c>
      <c r="C664" s="2">
        <v>45233</v>
      </c>
      <c r="D664" t="s">
        <v>16</v>
      </c>
      <c r="E664" t="s">
        <v>11</v>
      </c>
      <c r="F664" t="s">
        <v>1361</v>
      </c>
      <c r="G664" t="s">
        <v>18</v>
      </c>
      <c r="H664">
        <v>9</v>
      </c>
      <c r="I664" t="s">
        <v>1645</v>
      </c>
      <c r="J664">
        <v>130</v>
      </c>
      <c r="K664">
        <v>5</v>
      </c>
      <c r="L664" t="s">
        <v>1652</v>
      </c>
      <c r="M664" s="3">
        <f t="shared" ca="1" si="2"/>
        <v>0.86466667114303752</v>
      </c>
      <c r="N664" t="s">
        <v>1659</v>
      </c>
      <c r="O664">
        <v>650</v>
      </c>
      <c r="P664">
        <v>166</v>
      </c>
      <c r="Q664">
        <v>79</v>
      </c>
    </row>
    <row r="665" spans="1:17" x14ac:dyDescent="0.25">
      <c r="A665" t="s">
        <v>1362</v>
      </c>
      <c r="B665" t="s">
        <v>124</v>
      </c>
      <c r="C665" s="2">
        <v>45243</v>
      </c>
      <c r="D665" t="s">
        <v>10</v>
      </c>
      <c r="E665" t="s">
        <v>11</v>
      </c>
      <c r="F665" t="s">
        <v>1363</v>
      </c>
      <c r="G665" t="s">
        <v>24</v>
      </c>
      <c r="H665">
        <v>8</v>
      </c>
      <c r="I665" t="s">
        <v>1636</v>
      </c>
      <c r="J665">
        <v>60</v>
      </c>
      <c r="K665">
        <v>12</v>
      </c>
      <c r="L665" t="s">
        <v>1652</v>
      </c>
      <c r="M665" s="3">
        <f t="shared" ca="1" si="2"/>
        <v>0.89865076702831692</v>
      </c>
      <c r="N665" t="s">
        <v>1660</v>
      </c>
      <c r="O665">
        <v>720</v>
      </c>
      <c r="P665">
        <v>203</v>
      </c>
      <c r="Q665">
        <v>32</v>
      </c>
    </row>
    <row r="666" spans="1:17" x14ac:dyDescent="0.25">
      <c r="A666" t="s">
        <v>1364</v>
      </c>
      <c r="B666" t="s">
        <v>127</v>
      </c>
      <c r="C666" s="2">
        <v>45254</v>
      </c>
      <c r="D666" t="s">
        <v>16</v>
      </c>
      <c r="E666" t="s">
        <v>11</v>
      </c>
      <c r="F666" t="s">
        <v>1365</v>
      </c>
      <c r="G666" t="s">
        <v>13</v>
      </c>
      <c r="H666">
        <v>7</v>
      </c>
      <c r="I666" t="s">
        <v>1645</v>
      </c>
      <c r="J666">
        <v>72</v>
      </c>
      <c r="K666">
        <v>6</v>
      </c>
      <c r="L666" t="s">
        <v>1652</v>
      </c>
      <c r="M666" s="3">
        <f t="shared" ca="1" si="2"/>
        <v>0.44213557860869857</v>
      </c>
      <c r="N666" t="s">
        <v>1656</v>
      </c>
      <c r="O666">
        <v>432</v>
      </c>
      <c r="P666">
        <v>47</v>
      </c>
      <c r="Q666">
        <v>27</v>
      </c>
    </row>
    <row r="667" spans="1:17" x14ac:dyDescent="0.25">
      <c r="A667" t="s">
        <v>1366</v>
      </c>
      <c r="B667" t="s">
        <v>45</v>
      </c>
      <c r="C667" s="2">
        <v>45240</v>
      </c>
      <c r="D667" t="s">
        <v>10</v>
      </c>
      <c r="E667" t="s">
        <v>11</v>
      </c>
      <c r="F667" t="s">
        <v>1367</v>
      </c>
      <c r="G667" t="s">
        <v>18</v>
      </c>
      <c r="H667">
        <v>7</v>
      </c>
      <c r="I667" t="s">
        <v>1636</v>
      </c>
      <c r="J667">
        <v>65</v>
      </c>
      <c r="K667">
        <v>6</v>
      </c>
      <c r="L667" t="s">
        <v>1652</v>
      </c>
      <c r="M667" s="3">
        <f t="shared" ca="1" si="2"/>
        <v>0.17216593089695453</v>
      </c>
      <c r="N667" t="s">
        <v>1657</v>
      </c>
      <c r="O667">
        <v>390</v>
      </c>
      <c r="P667">
        <v>357</v>
      </c>
      <c r="Q667">
        <v>27</v>
      </c>
    </row>
    <row r="668" spans="1:17" x14ac:dyDescent="0.25">
      <c r="A668" t="s">
        <v>1368</v>
      </c>
      <c r="B668" t="s">
        <v>133</v>
      </c>
      <c r="C668" s="2">
        <v>45243</v>
      </c>
      <c r="D668" t="s">
        <v>16</v>
      </c>
      <c r="E668" t="s">
        <v>11</v>
      </c>
      <c r="F668" t="s">
        <v>1369</v>
      </c>
      <c r="G668" t="s">
        <v>24</v>
      </c>
      <c r="H668">
        <v>7</v>
      </c>
      <c r="I668" t="s">
        <v>1645</v>
      </c>
      <c r="J668">
        <v>250</v>
      </c>
      <c r="K668">
        <v>2</v>
      </c>
      <c r="L668" t="s">
        <v>1653</v>
      </c>
      <c r="M668" s="3">
        <f t="shared" ca="1" si="2"/>
        <v>0.9609326514735278</v>
      </c>
      <c r="N668" t="s">
        <v>1658</v>
      </c>
      <c r="O668">
        <v>500</v>
      </c>
      <c r="P668">
        <v>120</v>
      </c>
      <c r="Q668">
        <v>110</v>
      </c>
    </row>
    <row r="669" spans="1:17" x14ac:dyDescent="0.25">
      <c r="A669" t="s">
        <v>1370</v>
      </c>
      <c r="B669" t="s">
        <v>136</v>
      </c>
      <c r="C669" s="2">
        <v>45254</v>
      </c>
      <c r="D669" t="s">
        <v>16</v>
      </c>
      <c r="E669" t="s">
        <v>11</v>
      </c>
      <c r="F669" t="s">
        <v>1371</v>
      </c>
      <c r="G669" t="s">
        <v>13</v>
      </c>
      <c r="H669">
        <v>10</v>
      </c>
      <c r="I669" t="s">
        <v>1636</v>
      </c>
      <c r="J669">
        <v>130</v>
      </c>
      <c r="K669">
        <v>4</v>
      </c>
      <c r="L669" t="s">
        <v>1652</v>
      </c>
      <c r="M669" s="3">
        <f t="shared" ca="1" si="2"/>
        <v>0.47202726740488865</v>
      </c>
      <c r="N669" t="s">
        <v>1659</v>
      </c>
      <c r="O669">
        <v>520</v>
      </c>
      <c r="P669">
        <v>14</v>
      </c>
      <c r="Q669">
        <v>59</v>
      </c>
    </row>
    <row r="670" spans="1:17" x14ac:dyDescent="0.25">
      <c r="A670" t="s">
        <v>1372</v>
      </c>
      <c r="B670" t="s">
        <v>139</v>
      </c>
      <c r="C670" s="2">
        <v>45250</v>
      </c>
      <c r="D670" t="s">
        <v>10</v>
      </c>
      <c r="E670" t="s">
        <v>11</v>
      </c>
      <c r="F670" t="s">
        <v>1373</v>
      </c>
      <c r="G670" t="s">
        <v>18</v>
      </c>
      <c r="H670">
        <v>7</v>
      </c>
      <c r="I670" t="s">
        <v>1645</v>
      </c>
      <c r="J670">
        <v>72</v>
      </c>
      <c r="K670">
        <v>10</v>
      </c>
      <c r="L670" t="s">
        <v>1652</v>
      </c>
      <c r="M670" s="3">
        <f t="shared" ca="1" si="2"/>
        <v>0.27301628723333538</v>
      </c>
      <c r="N670" t="s">
        <v>1656</v>
      </c>
      <c r="O670">
        <v>720</v>
      </c>
      <c r="P670">
        <v>89</v>
      </c>
      <c r="Q670">
        <v>27</v>
      </c>
    </row>
    <row r="671" spans="1:17" x14ac:dyDescent="0.25">
      <c r="A671" t="s">
        <v>1374</v>
      </c>
      <c r="B671" t="s">
        <v>142</v>
      </c>
      <c r="C671" s="2">
        <v>45254</v>
      </c>
      <c r="D671" t="s">
        <v>16</v>
      </c>
      <c r="E671" t="s">
        <v>11</v>
      </c>
      <c r="F671" t="s">
        <v>1375</v>
      </c>
      <c r="G671" t="s">
        <v>24</v>
      </c>
      <c r="H671">
        <v>10</v>
      </c>
      <c r="I671" t="s">
        <v>1636</v>
      </c>
      <c r="J671">
        <v>65</v>
      </c>
      <c r="K671">
        <v>8</v>
      </c>
      <c r="L671" t="s">
        <v>1652</v>
      </c>
      <c r="M671" s="3">
        <f t="shared" ca="1" si="2"/>
        <v>0.56012002812787809</v>
      </c>
      <c r="N671" t="s">
        <v>1657</v>
      </c>
      <c r="O671">
        <v>520</v>
      </c>
      <c r="P671">
        <v>252</v>
      </c>
      <c r="Q671">
        <v>34</v>
      </c>
    </row>
    <row r="672" spans="1:17" x14ac:dyDescent="0.25">
      <c r="A672" t="s">
        <v>1376</v>
      </c>
      <c r="B672" t="s">
        <v>145</v>
      </c>
      <c r="C672" s="2">
        <v>45255</v>
      </c>
      <c r="D672" t="s">
        <v>16</v>
      </c>
      <c r="E672" t="s">
        <v>11</v>
      </c>
      <c r="F672" t="s">
        <v>1377</v>
      </c>
      <c r="G672" t="s">
        <v>13</v>
      </c>
      <c r="H672">
        <v>9</v>
      </c>
      <c r="I672" t="s">
        <v>1645</v>
      </c>
      <c r="J672">
        <v>250</v>
      </c>
      <c r="K672">
        <v>2</v>
      </c>
      <c r="L672" t="s">
        <v>1652</v>
      </c>
      <c r="M672" s="3">
        <f t="shared" ca="1" si="2"/>
        <v>0.26840521151619401</v>
      </c>
      <c r="N672" t="s">
        <v>1658</v>
      </c>
      <c r="O672">
        <v>500</v>
      </c>
      <c r="P672">
        <v>204</v>
      </c>
      <c r="Q672">
        <v>150</v>
      </c>
    </row>
    <row r="673" spans="1:17" x14ac:dyDescent="0.25">
      <c r="A673" t="s">
        <v>1378</v>
      </c>
      <c r="B673" t="s">
        <v>148</v>
      </c>
      <c r="C673" s="2">
        <v>45259</v>
      </c>
      <c r="D673" t="s">
        <v>10</v>
      </c>
      <c r="E673" t="s">
        <v>22</v>
      </c>
      <c r="F673" t="s">
        <v>1379</v>
      </c>
      <c r="G673" t="s">
        <v>18</v>
      </c>
      <c r="H673">
        <v>10</v>
      </c>
      <c r="I673" t="s">
        <v>1636</v>
      </c>
      <c r="J673">
        <v>130</v>
      </c>
      <c r="K673">
        <v>2</v>
      </c>
      <c r="L673" t="s">
        <v>1652</v>
      </c>
      <c r="M673" s="3">
        <f t="shared" ca="1" si="2"/>
        <v>0.45853568225853858</v>
      </c>
      <c r="N673" t="s">
        <v>1659</v>
      </c>
      <c r="O673">
        <v>260</v>
      </c>
      <c r="P673">
        <v>24</v>
      </c>
      <c r="Q673">
        <v>64</v>
      </c>
    </row>
    <row r="674" spans="1:17" x14ac:dyDescent="0.25">
      <c r="A674" t="s">
        <v>1380</v>
      </c>
      <c r="B674" t="s">
        <v>15</v>
      </c>
      <c r="C674" s="2">
        <v>45231</v>
      </c>
      <c r="D674" t="s">
        <v>16</v>
      </c>
      <c r="E674" t="s">
        <v>11</v>
      </c>
      <c r="F674" t="s">
        <v>1381</v>
      </c>
      <c r="G674" t="s">
        <v>24</v>
      </c>
      <c r="H674">
        <v>8</v>
      </c>
      <c r="I674" t="s">
        <v>1645</v>
      </c>
      <c r="J674">
        <v>60</v>
      </c>
      <c r="K674">
        <v>14</v>
      </c>
      <c r="L674" t="s">
        <v>1653</v>
      </c>
      <c r="M674" s="3">
        <f t="shared" ca="1" si="2"/>
        <v>0.85447362451566178</v>
      </c>
      <c r="N674" t="s">
        <v>1660</v>
      </c>
      <c r="O674">
        <v>840</v>
      </c>
      <c r="P674">
        <v>352</v>
      </c>
      <c r="Q674">
        <v>28</v>
      </c>
    </row>
    <row r="675" spans="1:17" x14ac:dyDescent="0.25">
      <c r="A675" t="s">
        <v>1382</v>
      </c>
      <c r="B675" t="s">
        <v>20</v>
      </c>
      <c r="C675" s="2">
        <v>45251</v>
      </c>
      <c r="D675" t="s">
        <v>10</v>
      </c>
      <c r="E675" t="s">
        <v>11</v>
      </c>
      <c r="F675" t="s">
        <v>1383</v>
      </c>
      <c r="G675" t="s">
        <v>13</v>
      </c>
      <c r="H675">
        <v>9</v>
      </c>
      <c r="I675" t="s">
        <v>1636</v>
      </c>
      <c r="J675">
        <v>95</v>
      </c>
      <c r="K675">
        <v>3</v>
      </c>
      <c r="L675" t="s">
        <v>1652</v>
      </c>
      <c r="M675" s="3">
        <f t="shared" ca="1" si="2"/>
        <v>0.90517983999686957</v>
      </c>
      <c r="N675" t="s">
        <v>1661</v>
      </c>
      <c r="O675">
        <v>285</v>
      </c>
      <c r="P675">
        <v>180</v>
      </c>
      <c r="Q675">
        <v>57</v>
      </c>
    </row>
    <row r="676" spans="1:17" x14ac:dyDescent="0.25">
      <c r="A676" t="s">
        <v>1384</v>
      </c>
      <c r="B676" t="s">
        <v>26</v>
      </c>
      <c r="C676" s="2">
        <v>45252</v>
      </c>
      <c r="D676" t="s">
        <v>16</v>
      </c>
      <c r="E676" t="s">
        <v>11</v>
      </c>
      <c r="F676" t="s">
        <v>1385</v>
      </c>
      <c r="G676" t="s">
        <v>18</v>
      </c>
      <c r="H676">
        <v>9</v>
      </c>
      <c r="I676" t="s">
        <v>1645</v>
      </c>
      <c r="J676">
        <v>72</v>
      </c>
      <c r="K676">
        <v>6</v>
      </c>
      <c r="L676" t="s">
        <v>1652</v>
      </c>
      <c r="M676" s="3">
        <f t="shared" ca="1" si="2"/>
        <v>0.71730990998018151</v>
      </c>
      <c r="N676" t="s">
        <v>1656</v>
      </c>
      <c r="O676">
        <v>432</v>
      </c>
      <c r="P676">
        <v>285</v>
      </c>
      <c r="Q676">
        <v>22</v>
      </c>
    </row>
    <row r="677" spans="1:17" x14ac:dyDescent="0.25">
      <c r="A677" t="s">
        <v>1386</v>
      </c>
      <c r="B677" t="s">
        <v>29</v>
      </c>
      <c r="C677" s="2">
        <v>45231</v>
      </c>
      <c r="D677" t="s">
        <v>10</v>
      </c>
      <c r="E677" t="s">
        <v>11</v>
      </c>
      <c r="F677" t="s">
        <v>1387</v>
      </c>
      <c r="G677" t="s">
        <v>24</v>
      </c>
      <c r="H677">
        <v>8</v>
      </c>
      <c r="I677" t="s">
        <v>1636</v>
      </c>
      <c r="J677">
        <v>65</v>
      </c>
      <c r="K677">
        <v>12</v>
      </c>
      <c r="L677" t="s">
        <v>1652</v>
      </c>
      <c r="M677" s="3">
        <f t="shared" ca="1" si="2"/>
        <v>0.30446895676844865</v>
      </c>
      <c r="N677" t="s">
        <v>1657</v>
      </c>
      <c r="O677">
        <v>780</v>
      </c>
      <c r="P677">
        <v>597</v>
      </c>
      <c r="Q677">
        <v>23</v>
      </c>
    </row>
    <row r="678" spans="1:17" x14ac:dyDescent="0.25">
      <c r="A678" t="s">
        <v>1388</v>
      </c>
      <c r="B678" t="s">
        <v>32</v>
      </c>
      <c r="C678" s="2">
        <v>45259</v>
      </c>
      <c r="D678" t="s">
        <v>16</v>
      </c>
      <c r="E678" t="s">
        <v>11</v>
      </c>
      <c r="F678" t="s">
        <v>1389</v>
      </c>
      <c r="G678" t="s">
        <v>13</v>
      </c>
      <c r="H678">
        <v>7</v>
      </c>
      <c r="I678" t="s">
        <v>1645</v>
      </c>
      <c r="J678">
        <v>250</v>
      </c>
      <c r="K678">
        <v>2</v>
      </c>
      <c r="L678" t="s">
        <v>1653</v>
      </c>
      <c r="M678" s="3">
        <f t="shared" ca="1" si="2"/>
        <v>0.31461213320814585</v>
      </c>
      <c r="N678" t="s">
        <v>1658</v>
      </c>
      <c r="O678">
        <v>500</v>
      </c>
      <c r="P678">
        <v>145</v>
      </c>
      <c r="Q678">
        <v>68</v>
      </c>
    </row>
    <row r="679" spans="1:17" x14ac:dyDescent="0.25">
      <c r="A679" t="s">
        <v>1390</v>
      </c>
      <c r="B679" t="s">
        <v>35</v>
      </c>
      <c r="C679" s="2">
        <v>45231</v>
      </c>
      <c r="D679" t="s">
        <v>21</v>
      </c>
      <c r="E679" t="s">
        <v>22</v>
      </c>
      <c r="F679" t="s">
        <v>1391</v>
      </c>
      <c r="G679" t="s">
        <v>18</v>
      </c>
      <c r="H679">
        <v>10</v>
      </c>
      <c r="I679" t="s">
        <v>1636</v>
      </c>
      <c r="J679">
        <v>130</v>
      </c>
      <c r="K679">
        <v>2</v>
      </c>
      <c r="L679" t="s">
        <v>1653</v>
      </c>
      <c r="M679" s="3">
        <f t="shared" ca="1" si="2"/>
        <v>0.66003965437640111</v>
      </c>
      <c r="N679" t="s">
        <v>1659</v>
      </c>
      <c r="O679">
        <v>260</v>
      </c>
      <c r="P679">
        <v>65</v>
      </c>
      <c r="Q679">
        <v>66</v>
      </c>
    </row>
    <row r="680" spans="1:17" x14ac:dyDescent="0.25">
      <c r="A680" t="s">
        <v>1392</v>
      </c>
      <c r="B680" t="s">
        <v>35</v>
      </c>
      <c r="C680" s="2">
        <v>45257</v>
      </c>
      <c r="D680" t="s">
        <v>10</v>
      </c>
      <c r="E680" t="s">
        <v>11</v>
      </c>
      <c r="F680" t="s">
        <v>1393</v>
      </c>
      <c r="G680" t="s">
        <v>24</v>
      </c>
      <c r="H680">
        <v>8</v>
      </c>
      <c r="I680" t="s">
        <v>1645</v>
      </c>
      <c r="J680">
        <v>72</v>
      </c>
      <c r="K680">
        <v>8</v>
      </c>
      <c r="L680" t="s">
        <v>1653</v>
      </c>
      <c r="M680" s="3">
        <f t="shared" ca="1" si="2"/>
        <v>0.45573938314212481</v>
      </c>
      <c r="N680" t="s">
        <v>1656</v>
      </c>
      <c r="O680">
        <v>576</v>
      </c>
      <c r="P680">
        <v>325</v>
      </c>
      <c r="Q680">
        <v>42</v>
      </c>
    </row>
    <row r="681" spans="1:17" x14ac:dyDescent="0.25">
      <c r="A681" t="s">
        <v>1394</v>
      </c>
      <c r="B681" t="s">
        <v>40</v>
      </c>
      <c r="C681" s="2">
        <v>45252</v>
      </c>
      <c r="D681" t="s">
        <v>16</v>
      </c>
      <c r="E681" t="s">
        <v>11</v>
      </c>
      <c r="F681" t="s">
        <v>1395</v>
      </c>
      <c r="G681" t="s">
        <v>13</v>
      </c>
      <c r="H681">
        <v>10</v>
      </c>
      <c r="I681" t="s">
        <v>1636</v>
      </c>
      <c r="J681">
        <v>65</v>
      </c>
      <c r="K681">
        <v>10</v>
      </c>
      <c r="L681" t="s">
        <v>1653</v>
      </c>
      <c r="M681" s="3">
        <f t="shared" ca="1" si="2"/>
        <v>0.39540936910057189</v>
      </c>
      <c r="N681" t="s">
        <v>1657</v>
      </c>
      <c r="O681">
        <v>650</v>
      </c>
      <c r="P681">
        <v>511</v>
      </c>
      <c r="Q681">
        <v>22</v>
      </c>
    </row>
    <row r="682" spans="1:17" x14ac:dyDescent="0.25">
      <c r="A682" t="s">
        <v>1396</v>
      </c>
      <c r="B682" t="s">
        <v>164</v>
      </c>
      <c r="C682" s="2">
        <v>45232</v>
      </c>
      <c r="D682" t="s">
        <v>16</v>
      </c>
      <c r="E682" t="s">
        <v>11</v>
      </c>
      <c r="F682" t="s">
        <v>1397</v>
      </c>
      <c r="G682" t="s">
        <v>18</v>
      </c>
      <c r="H682">
        <v>7</v>
      </c>
      <c r="I682" t="s">
        <v>1645</v>
      </c>
      <c r="J682">
        <v>250</v>
      </c>
      <c r="K682">
        <v>3</v>
      </c>
      <c r="L682" t="s">
        <v>1653</v>
      </c>
      <c r="M682" s="3">
        <f t="shared" ca="1" si="2"/>
        <v>0.52160536081055742</v>
      </c>
      <c r="N682" t="s">
        <v>1658</v>
      </c>
      <c r="O682">
        <v>750</v>
      </c>
      <c r="P682">
        <v>197</v>
      </c>
      <c r="Q682">
        <v>75</v>
      </c>
    </row>
    <row r="683" spans="1:17" x14ac:dyDescent="0.25">
      <c r="A683" t="s">
        <v>1398</v>
      </c>
      <c r="B683" t="s">
        <v>45</v>
      </c>
      <c r="C683" s="2">
        <v>45248</v>
      </c>
      <c r="D683" t="s">
        <v>10</v>
      </c>
      <c r="E683" t="s">
        <v>11</v>
      </c>
      <c r="F683" t="s">
        <v>1399</v>
      </c>
      <c r="G683" t="s">
        <v>24</v>
      </c>
      <c r="H683">
        <v>7</v>
      </c>
      <c r="I683" t="s">
        <v>1636</v>
      </c>
      <c r="J683">
        <v>130</v>
      </c>
      <c r="K683">
        <v>7</v>
      </c>
      <c r="L683" t="s">
        <v>1653</v>
      </c>
      <c r="M683" s="3">
        <f t="shared" ca="1" si="2"/>
        <v>0.67631023674094859</v>
      </c>
      <c r="N683" t="s">
        <v>1659</v>
      </c>
      <c r="O683">
        <v>910</v>
      </c>
      <c r="P683">
        <v>816</v>
      </c>
      <c r="Q683">
        <v>77</v>
      </c>
    </row>
    <row r="684" spans="1:17" x14ac:dyDescent="0.25">
      <c r="A684" t="s">
        <v>1400</v>
      </c>
      <c r="B684" t="s">
        <v>48</v>
      </c>
      <c r="C684" s="2">
        <v>45246</v>
      </c>
      <c r="D684" t="s">
        <v>16</v>
      </c>
      <c r="E684" t="s">
        <v>11</v>
      </c>
      <c r="F684" t="s">
        <v>1401</v>
      </c>
      <c r="G684" t="s">
        <v>13</v>
      </c>
      <c r="H684">
        <v>10</v>
      </c>
      <c r="I684" t="s">
        <v>1645</v>
      </c>
      <c r="J684">
        <v>72</v>
      </c>
      <c r="K684">
        <v>10</v>
      </c>
      <c r="L684" t="s">
        <v>1652</v>
      </c>
      <c r="M684" s="3">
        <f t="shared" ca="1" si="2"/>
        <v>0.64674004915471406</v>
      </c>
      <c r="N684" t="s">
        <v>1656</v>
      </c>
      <c r="O684">
        <v>720</v>
      </c>
      <c r="P684">
        <v>198</v>
      </c>
      <c r="Q684">
        <v>18</v>
      </c>
    </row>
    <row r="685" spans="1:17" x14ac:dyDescent="0.25">
      <c r="A685" t="s">
        <v>1402</v>
      </c>
      <c r="B685" t="s">
        <v>50</v>
      </c>
      <c r="C685" s="2">
        <v>45259</v>
      </c>
      <c r="D685" t="s">
        <v>10</v>
      </c>
      <c r="E685" t="s">
        <v>11</v>
      </c>
      <c r="F685" t="s">
        <v>1403</v>
      </c>
      <c r="G685" t="s">
        <v>18</v>
      </c>
      <c r="H685">
        <v>9</v>
      </c>
      <c r="I685" t="s">
        <v>1636</v>
      </c>
      <c r="J685">
        <v>65</v>
      </c>
      <c r="K685">
        <v>13</v>
      </c>
      <c r="L685" t="s">
        <v>1653</v>
      </c>
      <c r="M685" s="3">
        <f t="shared" ca="1" si="2"/>
        <v>0.86056573994914121</v>
      </c>
      <c r="N685" t="s">
        <v>1657</v>
      </c>
      <c r="O685">
        <v>845</v>
      </c>
      <c r="P685">
        <v>569</v>
      </c>
      <c r="Q685">
        <v>33</v>
      </c>
    </row>
    <row r="686" spans="1:17" x14ac:dyDescent="0.25">
      <c r="A686" t="s">
        <v>1404</v>
      </c>
      <c r="B686" t="s">
        <v>52</v>
      </c>
      <c r="C686" s="2">
        <v>45246</v>
      </c>
      <c r="D686" t="s">
        <v>16</v>
      </c>
      <c r="E686" t="s">
        <v>11</v>
      </c>
      <c r="F686" t="s">
        <v>1405</v>
      </c>
      <c r="G686" t="s">
        <v>24</v>
      </c>
      <c r="H686">
        <v>9</v>
      </c>
      <c r="I686" t="s">
        <v>1645</v>
      </c>
      <c r="J686">
        <v>250</v>
      </c>
      <c r="K686">
        <v>1</v>
      </c>
      <c r="L686" t="s">
        <v>1652</v>
      </c>
      <c r="M686" s="3">
        <f t="shared" ca="1" si="2"/>
        <v>0.99577396669467633</v>
      </c>
      <c r="N686" t="s">
        <v>1658</v>
      </c>
      <c r="O686">
        <v>250</v>
      </c>
      <c r="P686">
        <v>138</v>
      </c>
      <c r="Q686">
        <v>73</v>
      </c>
    </row>
    <row r="687" spans="1:17" x14ac:dyDescent="0.25">
      <c r="A687" t="s">
        <v>1406</v>
      </c>
      <c r="B687" t="s">
        <v>145</v>
      </c>
      <c r="C687" s="2">
        <v>45245</v>
      </c>
      <c r="D687" t="s">
        <v>16</v>
      </c>
      <c r="E687" t="s">
        <v>11</v>
      </c>
      <c r="F687" t="s">
        <v>1407</v>
      </c>
      <c r="G687" t="s">
        <v>13</v>
      </c>
      <c r="H687">
        <v>7</v>
      </c>
      <c r="I687" t="s">
        <v>1636</v>
      </c>
      <c r="J687">
        <v>130</v>
      </c>
      <c r="K687">
        <v>2</v>
      </c>
      <c r="L687" t="s">
        <v>1653</v>
      </c>
      <c r="M687" s="3">
        <f t="shared" ca="1" si="2"/>
        <v>0.73039934784029359</v>
      </c>
      <c r="N687" t="s">
        <v>1659</v>
      </c>
      <c r="O687">
        <v>260</v>
      </c>
      <c r="P687">
        <v>5</v>
      </c>
      <c r="Q687">
        <v>70</v>
      </c>
    </row>
    <row r="688" spans="1:17" x14ac:dyDescent="0.25">
      <c r="A688" t="s">
        <v>1408</v>
      </c>
      <c r="B688" t="s">
        <v>148</v>
      </c>
      <c r="C688" s="2">
        <v>45242</v>
      </c>
      <c r="D688" t="s">
        <v>10</v>
      </c>
      <c r="E688" t="s">
        <v>11</v>
      </c>
      <c r="F688" t="s">
        <v>1409</v>
      </c>
      <c r="G688" t="s">
        <v>18</v>
      </c>
      <c r="H688">
        <v>10</v>
      </c>
      <c r="I688" t="s">
        <v>1623</v>
      </c>
      <c r="J688">
        <v>72</v>
      </c>
      <c r="K688">
        <v>10</v>
      </c>
      <c r="L688" t="s">
        <v>1652</v>
      </c>
      <c r="M688" s="3">
        <f t="shared" ca="1" si="2"/>
        <v>0.40601884283122347</v>
      </c>
      <c r="N688" t="s">
        <v>1656</v>
      </c>
      <c r="O688">
        <v>720</v>
      </c>
      <c r="P688">
        <v>522</v>
      </c>
      <c r="Q688">
        <v>41</v>
      </c>
    </row>
    <row r="689" spans="1:17" x14ac:dyDescent="0.25">
      <c r="A689" t="s">
        <v>1410</v>
      </c>
      <c r="B689" t="s">
        <v>15</v>
      </c>
      <c r="C689" s="2">
        <v>45245</v>
      </c>
      <c r="D689" t="s">
        <v>16</v>
      </c>
      <c r="E689" t="s">
        <v>11</v>
      </c>
      <c r="F689" t="s">
        <v>1411</v>
      </c>
      <c r="G689" t="s">
        <v>24</v>
      </c>
      <c r="H689">
        <v>7</v>
      </c>
      <c r="I689" t="s">
        <v>1624</v>
      </c>
      <c r="J689">
        <v>65</v>
      </c>
      <c r="K689">
        <v>4</v>
      </c>
      <c r="L689" t="s">
        <v>1653</v>
      </c>
      <c r="M689" s="3">
        <f t="shared" ca="1" si="2"/>
        <v>0.47324466651030994</v>
      </c>
      <c r="N689" t="s">
        <v>1657</v>
      </c>
      <c r="O689">
        <v>260</v>
      </c>
      <c r="P689">
        <v>234</v>
      </c>
      <c r="Q689">
        <v>25</v>
      </c>
    </row>
    <row r="690" spans="1:17" x14ac:dyDescent="0.25">
      <c r="A690" t="s">
        <v>1412</v>
      </c>
      <c r="B690" t="s">
        <v>20</v>
      </c>
      <c r="C690" s="2">
        <v>45249</v>
      </c>
      <c r="D690" t="s">
        <v>16</v>
      </c>
      <c r="E690" t="s">
        <v>11</v>
      </c>
      <c r="F690" t="s">
        <v>1413</v>
      </c>
      <c r="G690" t="s">
        <v>13</v>
      </c>
      <c r="H690">
        <v>7</v>
      </c>
      <c r="I690" t="s">
        <v>1636</v>
      </c>
      <c r="J690">
        <v>250</v>
      </c>
      <c r="K690">
        <v>3</v>
      </c>
      <c r="L690" t="s">
        <v>1652</v>
      </c>
      <c r="M690" s="3">
        <f t="shared" ca="1" si="2"/>
        <v>0.24678723214203446</v>
      </c>
      <c r="N690" t="s">
        <v>1658</v>
      </c>
      <c r="O690">
        <v>750</v>
      </c>
      <c r="P690">
        <v>23</v>
      </c>
      <c r="Q690">
        <v>128</v>
      </c>
    </row>
    <row r="691" spans="1:17" x14ac:dyDescent="0.25">
      <c r="A691" t="s">
        <v>1414</v>
      </c>
      <c r="B691" t="s">
        <v>26</v>
      </c>
      <c r="C691" s="2">
        <v>45249</v>
      </c>
      <c r="D691" t="s">
        <v>10</v>
      </c>
      <c r="E691" t="s">
        <v>11</v>
      </c>
      <c r="F691" t="s">
        <v>1415</v>
      </c>
      <c r="G691" t="s">
        <v>18</v>
      </c>
      <c r="H691">
        <v>8</v>
      </c>
      <c r="I691" t="s">
        <v>1637</v>
      </c>
      <c r="J691">
        <v>130</v>
      </c>
      <c r="K691">
        <v>4</v>
      </c>
      <c r="L691" t="s">
        <v>1653</v>
      </c>
      <c r="M691" s="3">
        <f t="shared" ca="1" si="2"/>
        <v>0.32950807223071243</v>
      </c>
      <c r="N691" t="s">
        <v>1659</v>
      </c>
      <c r="O691">
        <v>520</v>
      </c>
      <c r="P691">
        <v>45</v>
      </c>
      <c r="Q691">
        <v>35</v>
      </c>
    </row>
    <row r="692" spans="1:17" x14ac:dyDescent="0.25">
      <c r="A692" t="s">
        <v>1416</v>
      </c>
      <c r="B692" t="s">
        <v>29</v>
      </c>
      <c r="C692" s="2">
        <v>45237</v>
      </c>
      <c r="D692" t="s">
        <v>16</v>
      </c>
      <c r="E692" t="s">
        <v>11</v>
      </c>
      <c r="F692" t="s">
        <v>1417</v>
      </c>
      <c r="G692" t="s">
        <v>24</v>
      </c>
      <c r="H692">
        <v>7</v>
      </c>
      <c r="I692" t="s">
        <v>1638</v>
      </c>
      <c r="J692">
        <v>60</v>
      </c>
      <c r="K692">
        <v>13</v>
      </c>
      <c r="L692" t="s">
        <v>1652</v>
      </c>
      <c r="M692" s="3">
        <f t="shared" ca="1" si="2"/>
        <v>0.88259095011640942</v>
      </c>
      <c r="N692" t="s">
        <v>1660</v>
      </c>
      <c r="O692">
        <v>780</v>
      </c>
      <c r="P692">
        <v>124</v>
      </c>
      <c r="Q692">
        <v>19</v>
      </c>
    </row>
    <row r="693" spans="1:17" x14ac:dyDescent="0.25">
      <c r="A693" t="s">
        <v>1418</v>
      </c>
      <c r="B693" t="s">
        <v>32</v>
      </c>
      <c r="C693" s="2">
        <v>45260</v>
      </c>
      <c r="D693" t="s">
        <v>10</v>
      </c>
      <c r="E693" t="s">
        <v>11</v>
      </c>
      <c r="F693" t="s">
        <v>1419</v>
      </c>
      <c r="G693" t="s">
        <v>13</v>
      </c>
      <c r="H693">
        <v>10</v>
      </c>
      <c r="I693" t="s">
        <v>1639</v>
      </c>
      <c r="J693">
        <v>72</v>
      </c>
      <c r="K693">
        <v>3</v>
      </c>
      <c r="L693" t="s">
        <v>1653</v>
      </c>
      <c r="M693" s="3">
        <f t="shared" ref="M693:M756" ca="1" si="3">RAND()</f>
        <v>0.42924614501203906</v>
      </c>
      <c r="N693" t="s">
        <v>1656</v>
      </c>
      <c r="O693">
        <v>216</v>
      </c>
      <c r="P693">
        <v>19</v>
      </c>
      <c r="Q693">
        <v>24</v>
      </c>
    </row>
    <row r="694" spans="1:17" x14ac:dyDescent="0.25">
      <c r="A694" t="s">
        <v>1420</v>
      </c>
      <c r="B694" t="s">
        <v>35</v>
      </c>
      <c r="C694" s="2">
        <v>45242</v>
      </c>
      <c r="D694" t="s">
        <v>16</v>
      </c>
      <c r="E694" t="s">
        <v>11</v>
      </c>
      <c r="F694" t="s">
        <v>1421</v>
      </c>
      <c r="G694" t="s">
        <v>18</v>
      </c>
      <c r="H694">
        <v>7</v>
      </c>
      <c r="I694" t="s">
        <v>1629</v>
      </c>
      <c r="J694">
        <v>65</v>
      </c>
      <c r="K694">
        <v>9</v>
      </c>
      <c r="L694" t="s">
        <v>1652</v>
      </c>
      <c r="M694" s="3">
        <f t="shared" ca="1" si="3"/>
        <v>0.41358276250398585</v>
      </c>
      <c r="N694" t="s">
        <v>1657</v>
      </c>
      <c r="O694">
        <v>585</v>
      </c>
      <c r="P694">
        <v>110</v>
      </c>
      <c r="Q694">
        <v>39</v>
      </c>
    </row>
    <row r="695" spans="1:17" x14ac:dyDescent="0.25">
      <c r="A695" t="s">
        <v>1422</v>
      </c>
      <c r="B695" t="s">
        <v>35</v>
      </c>
      <c r="C695" s="2">
        <v>45259</v>
      </c>
      <c r="D695" t="s">
        <v>10</v>
      </c>
      <c r="E695" t="s">
        <v>11</v>
      </c>
      <c r="F695" t="s">
        <v>1423</v>
      </c>
      <c r="G695" t="s">
        <v>24</v>
      </c>
      <c r="H695">
        <v>10</v>
      </c>
      <c r="I695" t="s">
        <v>1630</v>
      </c>
      <c r="J695">
        <v>250</v>
      </c>
      <c r="K695">
        <v>3</v>
      </c>
      <c r="L695" t="s">
        <v>1653</v>
      </c>
      <c r="M695" s="3">
        <f t="shared" ca="1" si="3"/>
        <v>0.33341852103099678</v>
      </c>
      <c r="N695" t="s">
        <v>1658</v>
      </c>
      <c r="O695">
        <v>750</v>
      </c>
      <c r="P695">
        <v>486</v>
      </c>
      <c r="Q695">
        <v>135</v>
      </c>
    </row>
    <row r="696" spans="1:17" x14ac:dyDescent="0.25">
      <c r="A696" t="s">
        <v>1424</v>
      </c>
      <c r="B696" t="s">
        <v>40</v>
      </c>
      <c r="C696" s="2">
        <v>45259</v>
      </c>
      <c r="D696" t="s">
        <v>16</v>
      </c>
      <c r="E696" t="s">
        <v>11</v>
      </c>
      <c r="F696" t="s">
        <v>1425</v>
      </c>
      <c r="G696" t="s">
        <v>13</v>
      </c>
      <c r="H696">
        <v>7</v>
      </c>
      <c r="I696" t="s">
        <v>1631</v>
      </c>
      <c r="J696">
        <v>130</v>
      </c>
      <c r="K696">
        <v>5</v>
      </c>
      <c r="L696" t="s">
        <v>1652</v>
      </c>
      <c r="M696" s="3">
        <f t="shared" ca="1" si="3"/>
        <v>0.265855274922426</v>
      </c>
      <c r="N696" t="s">
        <v>1659</v>
      </c>
      <c r="O696">
        <v>650</v>
      </c>
      <c r="P696">
        <v>143</v>
      </c>
      <c r="Q696">
        <v>69</v>
      </c>
    </row>
    <row r="697" spans="1:17" x14ac:dyDescent="0.25">
      <c r="A697" t="s">
        <v>1426</v>
      </c>
      <c r="B697" t="s">
        <v>32</v>
      </c>
      <c r="C697" s="2">
        <v>45244</v>
      </c>
      <c r="D697" t="s">
        <v>21</v>
      </c>
      <c r="E697" t="s">
        <v>11</v>
      </c>
      <c r="F697" t="s">
        <v>1427</v>
      </c>
      <c r="G697" t="s">
        <v>18</v>
      </c>
      <c r="H697">
        <v>9</v>
      </c>
      <c r="I697" t="s">
        <v>1641</v>
      </c>
      <c r="J697">
        <v>72</v>
      </c>
      <c r="K697">
        <v>9</v>
      </c>
      <c r="L697" t="s">
        <v>1653</v>
      </c>
      <c r="M697" s="3">
        <f t="shared" ca="1" si="3"/>
        <v>0.47034727181146552</v>
      </c>
      <c r="N697" t="s">
        <v>1656</v>
      </c>
      <c r="O697">
        <v>648</v>
      </c>
      <c r="P697">
        <v>568</v>
      </c>
      <c r="Q697">
        <v>19</v>
      </c>
    </row>
    <row r="698" spans="1:17" x14ac:dyDescent="0.25">
      <c r="A698" t="s">
        <v>1428</v>
      </c>
      <c r="B698" t="s">
        <v>45</v>
      </c>
      <c r="C698" s="2">
        <v>45242</v>
      </c>
      <c r="D698" t="s">
        <v>10</v>
      </c>
      <c r="E698" t="s">
        <v>11</v>
      </c>
      <c r="F698" t="s">
        <v>1429</v>
      </c>
      <c r="G698" t="s">
        <v>24</v>
      </c>
      <c r="H698">
        <v>7</v>
      </c>
      <c r="I698" t="s">
        <v>1642</v>
      </c>
      <c r="J698">
        <v>65</v>
      </c>
      <c r="K698">
        <v>7</v>
      </c>
      <c r="L698" t="s">
        <v>1652</v>
      </c>
      <c r="M698" s="3">
        <f t="shared" ca="1" si="3"/>
        <v>0.39305749367046006</v>
      </c>
      <c r="N698" t="s">
        <v>1657</v>
      </c>
      <c r="O698">
        <v>455</v>
      </c>
      <c r="P698">
        <v>138</v>
      </c>
      <c r="Q698">
        <v>40</v>
      </c>
    </row>
    <row r="699" spans="1:17" x14ac:dyDescent="0.25">
      <c r="A699" t="s">
        <v>1430</v>
      </c>
      <c r="B699" t="s">
        <v>48</v>
      </c>
      <c r="C699" s="2">
        <v>45250</v>
      </c>
      <c r="D699" t="s">
        <v>16</v>
      </c>
      <c r="E699" t="s">
        <v>11</v>
      </c>
      <c r="F699" t="s">
        <v>1431</v>
      </c>
      <c r="G699" t="s">
        <v>13</v>
      </c>
      <c r="H699">
        <v>8</v>
      </c>
      <c r="I699" t="s">
        <v>1643</v>
      </c>
      <c r="J699">
        <v>250</v>
      </c>
      <c r="K699">
        <v>2</v>
      </c>
      <c r="L699" t="s">
        <v>1653</v>
      </c>
      <c r="M699" s="3">
        <f t="shared" ca="1" si="3"/>
        <v>0.14845258816716944</v>
      </c>
      <c r="N699" t="s">
        <v>1658</v>
      </c>
      <c r="O699">
        <v>500</v>
      </c>
      <c r="P699">
        <v>94</v>
      </c>
      <c r="Q699">
        <v>98</v>
      </c>
    </row>
    <row r="700" spans="1:17" x14ac:dyDescent="0.25">
      <c r="A700" t="s">
        <v>1432</v>
      </c>
      <c r="B700" t="s">
        <v>50</v>
      </c>
      <c r="C700" s="2">
        <v>45235</v>
      </c>
      <c r="D700" t="s">
        <v>16</v>
      </c>
      <c r="E700" t="s">
        <v>11</v>
      </c>
      <c r="F700" t="s">
        <v>1433</v>
      </c>
      <c r="G700" t="s">
        <v>13</v>
      </c>
      <c r="H700">
        <v>10</v>
      </c>
      <c r="I700" t="s">
        <v>1644</v>
      </c>
      <c r="J700">
        <v>130</v>
      </c>
      <c r="K700">
        <v>7</v>
      </c>
      <c r="L700" t="s">
        <v>1652</v>
      </c>
      <c r="M700" s="3">
        <f t="shared" ca="1" si="3"/>
        <v>0.87726409343562928</v>
      </c>
      <c r="N700" t="s">
        <v>1659</v>
      </c>
      <c r="O700">
        <v>910</v>
      </c>
      <c r="P700">
        <v>269</v>
      </c>
      <c r="Q700">
        <v>59</v>
      </c>
    </row>
    <row r="701" spans="1:17" x14ac:dyDescent="0.25">
      <c r="A701" t="s">
        <v>1434</v>
      </c>
      <c r="B701" t="s">
        <v>52</v>
      </c>
      <c r="C701" s="2">
        <v>45232</v>
      </c>
      <c r="D701" t="s">
        <v>10</v>
      </c>
      <c r="E701" t="s">
        <v>22</v>
      </c>
      <c r="F701" t="s">
        <v>1435</v>
      </c>
      <c r="G701" t="s">
        <v>13</v>
      </c>
      <c r="H701">
        <v>9</v>
      </c>
      <c r="I701" t="s">
        <v>1645</v>
      </c>
      <c r="J701">
        <v>60</v>
      </c>
      <c r="K701">
        <v>8</v>
      </c>
      <c r="L701" t="s">
        <v>1652</v>
      </c>
      <c r="M701" s="3">
        <f t="shared" ca="1" si="3"/>
        <v>0.6757308755381165</v>
      </c>
      <c r="N701" t="s">
        <v>1660</v>
      </c>
      <c r="O701">
        <v>480</v>
      </c>
      <c r="P701">
        <v>280</v>
      </c>
      <c r="Q701">
        <v>17</v>
      </c>
    </row>
    <row r="702" spans="1:17" x14ac:dyDescent="0.25">
      <c r="A702" t="s">
        <v>1436</v>
      </c>
      <c r="B702" t="s">
        <v>32</v>
      </c>
      <c r="C702" s="2">
        <v>45248</v>
      </c>
      <c r="D702" t="s">
        <v>16</v>
      </c>
      <c r="E702" t="s">
        <v>11</v>
      </c>
      <c r="F702" t="s">
        <v>1437</v>
      </c>
      <c r="G702" t="s">
        <v>18</v>
      </c>
      <c r="H702">
        <v>7</v>
      </c>
      <c r="I702" t="s">
        <v>1623</v>
      </c>
      <c r="J702">
        <v>95</v>
      </c>
      <c r="K702">
        <v>2</v>
      </c>
      <c r="L702" t="s">
        <v>1653</v>
      </c>
      <c r="M702" s="3">
        <f t="shared" ca="1" si="3"/>
        <v>0.94621205042681267</v>
      </c>
      <c r="N702" t="s">
        <v>1661</v>
      </c>
      <c r="O702">
        <v>190</v>
      </c>
      <c r="P702">
        <v>126</v>
      </c>
      <c r="Q702">
        <v>37</v>
      </c>
    </row>
    <row r="703" spans="1:17" x14ac:dyDescent="0.25">
      <c r="A703" t="s">
        <v>1438</v>
      </c>
      <c r="B703" t="s">
        <v>57</v>
      </c>
      <c r="C703" s="2">
        <v>45251</v>
      </c>
      <c r="D703" t="s">
        <v>10</v>
      </c>
      <c r="E703" t="s">
        <v>11</v>
      </c>
      <c r="F703" t="s">
        <v>1439</v>
      </c>
      <c r="G703" t="s">
        <v>24</v>
      </c>
      <c r="H703">
        <v>8</v>
      </c>
      <c r="I703" t="s">
        <v>1624</v>
      </c>
      <c r="J703">
        <v>72</v>
      </c>
      <c r="K703">
        <v>5</v>
      </c>
      <c r="L703" t="s">
        <v>1653</v>
      </c>
      <c r="M703" s="3">
        <f t="shared" ca="1" si="3"/>
        <v>0.9236211471740019</v>
      </c>
      <c r="N703" t="s">
        <v>1656</v>
      </c>
      <c r="O703">
        <v>360</v>
      </c>
      <c r="P703">
        <v>108</v>
      </c>
      <c r="Q703">
        <v>46</v>
      </c>
    </row>
    <row r="704" spans="1:17" x14ac:dyDescent="0.25">
      <c r="A704" t="s">
        <v>1440</v>
      </c>
      <c r="B704" t="s">
        <v>48</v>
      </c>
      <c r="C704" s="2">
        <v>45246</v>
      </c>
      <c r="D704" t="s">
        <v>16</v>
      </c>
      <c r="E704" t="s">
        <v>11</v>
      </c>
      <c r="F704" t="s">
        <v>1441</v>
      </c>
      <c r="G704" t="s">
        <v>13</v>
      </c>
      <c r="H704">
        <v>7</v>
      </c>
      <c r="I704" t="s">
        <v>1636</v>
      </c>
      <c r="J704">
        <v>65</v>
      </c>
      <c r="K704">
        <v>13</v>
      </c>
      <c r="L704" t="s">
        <v>1653</v>
      </c>
      <c r="M704" s="3">
        <f t="shared" ca="1" si="3"/>
        <v>0.62341238120020592</v>
      </c>
      <c r="N704" t="s">
        <v>1657</v>
      </c>
      <c r="O704">
        <v>845</v>
      </c>
      <c r="P704">
        <v>259</v>
      </c>
      <c r="Q704">
        <v>36</v>
      </c>
    </row>
    <row r="705" spans="1:17" x14ac:dyDescent="0.25">
      <c r="A705" t="s">
        <v>1442</v>
      </c>
      <c r="B705" t="s">
        <v>29</v>
      </c>
      <c r="C705" s="2">
        <v>45233</v>
      </c>
      <c r="D705" t="s">
        <v>16</v>
      </c>
      <c r="E705" t="s">
        <v>11</v>
      </c>
      <c r="F705" t="s">
        <v>1443</v>
      </c>
      <c r="G705" t="s">
        <v>18</v>
      </c>
      <c r="H705">
        <v>9</v>
      </c>
      <c r="I705" t="s">
        <v>1637</v>
      </c>
      <c r="J705">
        <v>250</v>
      </c>
      <c r="K705">
        <v>3</v>
      </c>
      <c r="L705" t="s">
        <v>1652</v>
      </c>
      <c r="M705" s="3">
        <f t="shared" ca="1" si="3"/>
        <v>0.58039654708402766</v>
      </c>
      <c r="N705" t="s">
        <v>1658</v>
      </c>
      <c r="O705">
        <v>750</v>
      </c>
      <c r="P705">
        <v>675</v>
      </c>
      <c r="Q705">
        <v>103</v>
      </c>
    </row>
    <row r="706" spans="1:17" x14ac:dyDescent="0.25">
      <c r="A706" t="s">
        <v>1444</v>
      </c>
      <c r="B706" t="s">
        <v>64</v>
      </c>
      <c r="C706" s="2">
        <v>45236</v>
      </c>
      <c r="D706" t="s">
        <v>10</v>
      </c>
      <c r="E706" t="s">
        <v>11</v>
      </c>
      <c r="F706" t="s">
        <v>1445</v>
      </c>
      <c r="G706" t="s">
        <v>24</v>
      </c>
      <c r="H706">
        <v>10</v>
      </c>
      <c r="I706" t="s">
        <v>1638</v>
      </c>
      <c r="J706">
        <v>130</v>
      </c>
      <c r="K706">
        <v>2</v>
      </c>
      <c r="L706" t="s">
        <v>1652</v>
      </c>
      <c r="M706" s="3">
        <f t="shared" ca="1" si="3"/>
        <v>0.21352168664630045</v>
      </c>
      <c r="N706" t="s">
        <v>1659</v>
      </c>
      <c r="O706">
        <v>260</v>
      </c>
      <c r="P706">
        <v>242</v>
      </c>
      <c r="Q706">
        <v>83</v>
      </c>
    </row>
    <row r="707" spans="1:17" x14ac:dyDescent="0.25">
      <c r="A707" t="s">
        <v>1446</v>
      </c>
      <c r="B707" t="s">
        <v>67</v>
      </c>
      <c r="C707" s="2">
        <v>45243</v>
      </c>
      <c r="D707" t="s">
        <v>16</v>
      </c>
      <c r="E707" t="s">
        <v>22</v>
      </c>
      <c r="F707" t="s">
        <v>1447</v>
      </c>
      <c r="G707" t="s">
        <v>13</v>
      </c>
      <c r="H707">
        <v>7</v>
      </c>
      <c r="I707" t="s">
        <v>1639</v>
      </c>
      <c r="J707">
        <v>72</v>
      </c>
      <c r="K707">
        <v>5</v>
      </c>
      <c r="L707" t="s">
        <v>1652</v>
      </c>
      <c r="M707" s="3">
        <f t="shared" ca="1" si="3"/>
        <v>0.65735504324552607</v>
      </c>
      <c r="N707" t="s">
        <v>1656</v>
      </c>
      <c r="O707">
        <v>360</v>
      </c>
      <c r="P707">
        <v>330</v>
      </c>
      <c r="Q707">
        <v>30</v>
      </c>
    </row>
    <row r="708" spans="1:17" x14ac:dyDescent="0.25">
      <c r="A708" t="s">
        <v>1448</v>
      </c>
      <c r="B708" t="s">
        <v>70</v>
      </c>
      <c r="C708" s="2">
        <v>45250</v>
      </c>
      <c r="D708" t="s">
        <v>16</v>
      </c>
      <c r="E708" t="s">
        <v>11</v>
      </c>
      <c r="F708" t="s">
        <v>1449</v>
      </c>
      <c r="G708" t="s">
        <v>18</v>
      </c>
      <c r="H708">
        <v>7</v>
      </c>
      <c r="I708" t="s">
        <v>1629</v>
      </c>
      <c r="J708">
        <v>65</v>
      </c>
      <c r="K708">
        <v>6</v>
      </c>
      <c r="L708" t="s">
        <v>1652</v>
      </c>
      <c r="M708" s="3">
        <f t="shared" ca="1" si="3"/>
        <v>5.3488970329191976E-2</v>
      </c>
      <c r="N708" t="s">
        <v>1657</v>
      </c>
      <c r="O708">
        <v>390</v>
      </c>
      <c r="P708">
        <v>189</v>
      </c>
      <c r="Q708">
        <v>40</v>
      </c>
    </row>
    <row r="709" spans="1:17" x14ac:dyDescent="0.25">
      <c r="A709" t="s">
        <v>1450</v>
      </c>
      <c r="B709" t="s">
        <v>72</v>
      </c>
      <c r="C709" s="2">
        <v>45258</v>
      </c>
      <c r="D709" t="s">
        <v>10</v>
      </c>
      <c r="E709" t="s">
        <v>11</v>
      </c>
      <c r="F709" t="s">
        <v>1451</v>
      </c>
      <c r="G709" t="s">
        <v>24</v>
      </c>
      <c r="H709">
        <v>7</v>
      </c>
      <c r="I709" t="s">
        <v>1630</v>
      </c>
      <c r="J709">
        <v>250</v>
      </c>
      <c r="K709">
        <v>1</v>
      </c>
      <c r="L709" t="s">
        <v>1652</v>
      </c>
      <c r="M709" s="3">
        <f t="shared" ca="1" si="3"/>
        <v>2.8633313227046875E-2</v>
      </c>
      <c r="N709" t="s">
        <v>1658</v>
      </c>
      <c r="O709">
        <v>250</v>
      </c>
      <c r="P709">
        <v>200</v>
      </c>
      <c r="Q709">
        <v>73</v>
      </c>
    </row>
    <row r="710" spans="1:17" x14ac:dyDescent="0.25">
      <c r="A710" t="s">
        <v>1452</v>
      </c>
      <c r="B710" t="s">
        <v>75</v>
      </c>
      <c r="C710" s="2">
        <v>45257</v>
      </c>
      <c r="D710" t="s">
        <v>16</v>
      </c>
      <c r="E710" t="s">
        <v>11</v>
      </c>
      <c r="F710" t="s">
        <v>1453</v>
      </c>
      <c r="G710" t="s">
        <v>13</v>
      </c>
      <c r="H710">
        <v>9</v>
      </c>
      <c r="I710" t="s">
        <v>1631</v>
      </c>
      <c r="J710">
        <v>130</v>
      </c>
      <c r="K710">
        <v>4</v>
      </c>
      <c r="L710" t="s">
        <v>1652</v>
      </c>
      <c r="M710" s="3">
        <f t="shared" ca="1" si="3"/>
        <v>0.33647547876920036</v>
      </c>
      <c r="N710" t="s">
        <v>1659</v>
      </c>
      <c r="O710">
        <v>520</v>
      </c>
      <c r="P710">
        <v>212</v>
      </c>
      <c r="Q710">
        <v>60</v>
      </c>
    </row>
    <row r="711" spans="1:17" x14ac:dyDescent="0.25">
      <c r="A711" t="s">
        <v>1454</v>
      </c>
      <c r="B711" t="s">
        <v>78</v>
      </c>
      <c r="C711" s="2">
        <v>45254</v>
      </c>
      <c r="D711" t="s">
        <v>10</v>
      </c>
      <c r="E711" t="s">
        <v>11</v>
      </c>
      <c r="F711" t="s">
        <v>1455</v>
      </c>
      <c r="G711" t="s">
        <v>18</v>
      </c>
      <c r="H711">
        <v>10</v>
      </c>
      <c r="I711" t="s">
        <v>1641</v>
      </c>
      <c r="J711">
        <v>60</v>
      </c>
      <c r="K711">
        <v>7</v>
      </c>
      <c r="L711" t="s">
        <v>1652</v>
      </c>
      <c r="M711" s="3">
        <f t="shared" ca="1" si="3"/>
        <v>0.29201202321379405</v>
      </c>
      <c r="N711" t="s">
        <v>1660</v>
      </c>
      <c r="O711">
        <v>420</v>
      </c>
      <c r="P711">
        <v>296</v>
      </c>
      <c r="Q711">
        <v>37</v>
      </c>
    </row>
    <row r="712" spans="1:17" x14ac:dyDescent="0.25">
      <c r="A712" t="s">
        <v>1456</v>
      </c>
      <c r="B712" t="s">
        <v>80</v>
      </c>
      <c r="C712" s="2">
        <v>45235</v>
      </c>
      <c r="D712" t="s">
        <v>16</v>
      </c>
      <c r="E712" t="s">
        <v>11</v>
      </c>
      <c r="F712" t="s">
        <v>1457</v>
      </c>
      <c r="G712" t="s">
        <v>24</v>
      </c>
      <c r="H712">
        <v>7</v>
      </c>
      <c r="I712" t="s">
        <v>1642</v>
      </c>
      <c r="J712">
        <v>72</v>
      </c>
      <c r="K712">
        <v>6</v>
      </c>
      <c r="L712" t="s">
        <v>1652</v>
      </c>
      <c r="M712" s="3">
        <f t="shared" ca="1" si="3"/>
        <v>0.43344992034580276</v>
      </c>
      <c r="N712" t="s">
        <v>1656</v>
      </c>
      <c r="O712">
        <v>432</v>
      </c>
      <c r="P712">
        <v>336</v>
      </c>
      <c r="Q712">
        <v>24</v>
      </c>
    </row>
    <row r="713" spans="1:17" x14ac:dyDescent="0.25">
      <c r="A713" t="s">
        <v>1458</v>
      </c>
      <c r="B713" t="s">
        <v>83</v>
      </c>
      <c r="C713" s="2">
        <v>45253</v>
      </c>
      <c r="D713" t="s">
        <v>10</v>
      </c>
      <c r="E713" t="s">
        <v>11</v>
      </c>
      <c r="F713" t="s">
        <v>1459</v>
      </c>
      <c r="G713" t="s">
        <v>13</v>
      </c>
      <c r="H713">
        <v>7</v>
      </c>
      <c r="I713" t="s">
        <v>1643</v>
      </c>
      <c r="J713">
        <v>65</v>
      </c>
      <c r="K713">
        <v>11</v>
      </c>
      <c r="L713" t="s">
        <v>1652</v>
      </c>
      <c r="M713" s="3">
        <f t="shared" ca="1" si="3"/>
        <v>0.89113335032152108</v>
      </c>
      <c r="N713" t="s">
        <v>1657</v>
      </c>
      <c r="O713">
        <v>715</v>
      </c>
      <c r="P713">
        <v>118</v>
      </c>
      <c r="Q713">
        <v>42</v>
      </c>
    </row>
    <row r="714" spans="1:17" x14ac:dyDescent="0.25">
      <c r="A714" t="s">
        <v>1460</v>
      </c>
      <c r="B714" t="s">
        <v>86</v>
      </c>
      <c r="C714" s="2">
        <v>45235</v>
      </c>
      <c r="D714" t="s">
        <v>16</v>
      </c>
      <c r="E714" t="s">
        <v>11</v>
      </c>
      <c r="F714" t="s">
        <v>1461</v>
      </c>
      <c r="G714" t="s">
        <v>18</v>
      </c>
      <c r="H714">
        <v>8</v>
      </c>
      <c r="I714" t="s">
        <v>1644</v>
      </c>
      <c r="J714">
        <v>250</v>
      </c>
      <c r="K714">
        <v>1</v>
      </c>
      <c r="L714" t="s">
        <v>1653</v>
      </c>
      <c r="M714" s="3">
        <f t="shared" ca="1" si="3"/>
        <v>0.90592975838274792</v>
      </c>
      <c r="N714" t="s">
        <v>1658</v>
      </c>
      <c r="O714">
        <v>250</v>
      </c>
      <c r="P714">
        <v>186</v>
      </c>
      <c r="Q714">
        <v>133</v>
      </c>
    </row>
    <row r="715" spans="1:17" x14ac:dyDescent="0.25">
      <c r="A715" t="s">
        <v>1462</v>
      </c>
      <c r="B715" t="s">
        <v>89</v>
      </c>
      <c r="C715" s="2">
        <v>45244</v>
      </c>
      <c r="D715" t="s">
        <v>21</v>
      </c>
      <c r="E715" t="s">
        <v>11</v>
      </c>
      <c r="F715" t="s">
        <v>1463</v>
      </c>
      <c r="G715" t="s">
        <v>24</v>
      </c>
      <c r="H715">
        <v>8</v>
      </c>
      <c r="I715" t="s">
        <v>1645</v>
      </c>
      <c r="J715">
        <v>130</v>
      </c>
      <c r="K715">
        <v>2</v>
      </c>
      <c r="L715" t="s">
        <v>1652</v>
      </c>
      <c r="M715" s="3">
        <f t="shared" ca="1" si="3"/>
        <v>5.7797403932723257E-2</v>
      </c>
      <c r="N715" t="s">
        <v>1659</v>
      </c>
      <c r="O715">
        <v>260</v>
      </c>
      <c r="P715">
        <v>149</v>
      </c>
      <c r="Q715">
        <v>70</v>
      </c>
    </row>
    <row r="716" spans="1:17" x14ac:dyDescent="0.25">
      <c r="A716" t="s">
        <v>1464</v>
      </c>
      <c r="B716" t="s">
        <v>92</v>
      </c>
      <c r="C716" s="2">
        <v>45247</v>
      </c>
      <c r="D716" t="s">
        <v>10</v>
      </c>
      <c r="E716" t="s">
        <v>11</v>
      </c>
      <c r="F716" t="s">
        <v>1465</v>
      </c>
      <c r="G716" t="s">
        <v>13</v>
      </c>
      <c r="H716">
        <v>10</v>
      </c>
      <c r="I716" t="s">
        <v>1623</v>
      </c>
      <c r="J716">
        <v>72</v>
      </c>
      <c r="K716">
        <v>12</v>
      </c>
      <c r="L716" t="s">
        <v>1652</v>
      </c>
      <c r="M716" s="3">
        <f t="shared" ca="1" si="3"/>
        <v>0.2785706899114736</v>
      </c>
      <c r="N716" t="s">
        <v>1656</v>
      </c>
      <c r="O716">
        <v>864</v>
      </c>
      <c r="P716">
        <v>517</v>
      </c>
      <c r="Q716">
        <v>47</v>
      </c>
    </row>
    <row r="717" spans="1:17" x14ac:dyDescent="0.25">
      <c r="A717" t="s">
        <v>1466</v>
      </c>
      <c r="B717" t="s">
        <v>95</v>
      </c>
      <c r="C717" s="2">
        <v>45251</v>
      </c>
      <c r="D717" t="s">
        <v>16</v>
      </c>
      <c r="E717" t="s">
        <v>11</v>
      </c>
      <c r="F717" t="s">
        <v>1467</v>
      </c>
      <c r="G717" t="s">
        <v>18</v>
      </c>
      <c r="H717">
        <v>9</v>
      </c>
      <c r="I717" t="s">
        <v>1624</v>
      </c>
      <c r="J717">
        <v>65</v>
      </c>
      <c r="K717">
        <v>9</v>
      </c>
      <c r="L717" t="s">
        <v>1652</v>
      </c>
      <c r="M717" s="3">
        <f t="shared" ca="1" si="3"/>
        <v>0.36351385965306893</v>
      </c>
      <c r="N717" t="s">
        <v>1657</v>
      </c>
      <c r="O717">
        <v>585</v>
      </c>
      <c r="P717">
        <v>521</v>
      </c>
      <c r="Q717">
        <v>40</v>
      </c>
    </row>
    <row r="718" spans="1:17" x14ac:dyDescent="0.25">
      <c r="A718" t="s">
        <v>1468</v>
      </c>
      <c r="B718" t="s">
        <v>97</v>
      </c>
      <c r="C718" s="2">
        <v>45256</v>
      </c>
      <c r="D718" t="s">
        <v>16</v>
      </c>
      <c r="E718" t="s">
        <v>11</v>
      </c>
      <c r="F718" t="s">
        <v>1469</v>
      </c>
      <c r="G718" t="s">
        <v>24</v>
      </c>
      <c r="H718">
        <v>9</v>
      </c>
      <c r="I718" t="s">
        <v>1636</v>
      </c>
      <c r="J718">
        <v>250</v>
      </c>
      <c r="K718">
        <v>2</v>
      </c>
      <c r="L718" t="s">
        <v>1652</v>
      </c>
      <c r="M718" s="3">
        <f t="shared" ca="1" si="3"/>
        <v>0.31529028321118668</v>
      </c>
      <c r="N718" t="s">
        <v>1658</v>
      </c>
      <c r="O718">
        <v>500</v>
      </c>
      <c r="P718">
        <v>293</v>
      </c>
      <c r="Q718">
        <v>65</v>
      </c>
    </row>
    <row r="719" spans="1:17" x14ac:dyDescent="0.25">
      <c r="A719" t="s">
        <v>1470</v>
      </c>
      <c r="B719" t="s">
        <v>100</v>
      </c>
      <c r="C719" s="2">
        <v>45250</v>
      </c>
      <c r="D719" t="s">
        <v>10</v>
      </c>
      <c r="E719" t="s">
        <v>11</v>
      </c>
      <c r="F719" t="s">
        <v>1471</v>
      </c>
      <c r="G719" t="s">
        <v>13</v>
      </c>
      <c r="H719">
        <v>7</v>
      </c>
      <c r="I719" t="s">
        <v>1637</v>
      </c>
      <c r="J719">
        <v>130</v>
      </c>
      <c r="K719">
        <v>2</v>
      </c>
      <c r="L719" t="s">
        <v>1652</v>
      </c>
      <c r="M719" s="3">
        <f t="shared" ca="1" si="3"/>
        <v>5.6488220805729239E-2</v>
      </c>
      <c r="N719" t="s">
        <v>1659</v>
      </c>
      <c r="O719">
        <v>260</v>
      </c>
      <c r="P719">
        <v>108</v>
      </c>
      <c r="Q719">
        <v>78</v>
      </c>
    </row>
    <row r="720" spans="1:17" x14ac:dyDescent="0.25">
      <c r="A720" t="s">
        <v>1472</v>
      </c>
      <c r="B720" t="s">
        <v>52</v>
      </c>
      <c r="C720" s="2">
        <v>45235</v>
      </c>
      <c r="D720" t="s">
        <v>16</v>
      </c>
      <c r="E720" t="s">
        <v>11</v>
      </c>
      <c r="F720" t="s">
        <v>1473</v>
      </c>
      <c r="G720" t="s">
        <v>18</v>
      </c>
      <c r="H720">
        <v>10</v>
      </c>
      <c r="I720" t="s">
        <v>1638</v>
      </c>
      <c r="J720">
        <v>60</v>
      </c>
      <c r="K720">
        <v>12</v>
      </c>
      <c r="L720" t="s">
        <v>1653</v>
      </c>
      <c r="M720" s="3">
        <f t="shared" ca="1" si="3"/>
        <v>0.50881883990797394</v>
      </c>
      <c r="N720" t="s">
        <v>1660</v>
      </c>
      <c r="O720">
        <v>720</v>
      </c>
      <c r="P720">
        <v>237</v>
      </c>
      <c r="Q720">
        <v>20</v>
      </c>
    </row>
    <row r="721" spans="1:17" x14ac:dyDescent="0.25">
      <c r="A721" t="s">
        <v>1474</v>
      </c>
      <c r="B721" t="s">
        <v>75</v>
      </c>
      <c r="C721" s="2">
        <v>45243</v>
      </c>
      <c r="D721" t="s">
        <v>10</v>
      </c>
      <c r="E721" t="s">
        <v>11</v>
      </c>
      <c r="F721" t="s">
        <v>1475</v>
      </c>
      <c r="G721" t="s">
        <v>24</v>
      </c>
      <c r="H721">
        <v>7</v>
      </c>
      <c r="I721" t="s">
        <v>1639</v>
      </c>
      <c r="J721">
        <v>95</v>
      </c>
      <c r="K721">
        <v>5</v>
      </c>
      <c r="L721" t="s">
        <v>1652</v>
      </c>
      <c r="M721" s="3">
        <f t="shared" ca="1" si="3"/>
        <v>0.66358804669957427</v>
      </c>
      <c r="N721" t="s">
        <v>1661</v>
      </c>
      <c r="O721">
        <v>475</v>
      </c>
      <c r="P721">
        <v>109</v>
      </c>
      <c r="Q721">
        <v>50</v>
      </c>
    </row>
    <row r="722" spans="1:17" x14ac:dyDescent="0.25">
      <c r="A722" t="s">
        <v>1476</v>
      </c>
      <c r="B722" t="s">
        <v>89</v>
      </c>
      <c r="C722" s="2">
        <v>45233</v>
      </c>
      <c r="D722" t="s">
        <v>16</v>
      </c>
      <c r="E722" t="s">
        <v>11</v>
      </c>
      <c r="F722" t="s">
        <v>1477</v>
      </c>
      <c r="G722" t="s">
        <v>13</v>
      </c>
      <c r="H722">
        <v>7</v>
      </c>
      <c r="I722" t="s">
        <v>1629</v>
      </c>
      <c r="J722">
        <v>72</v>
      </c>
      <c r="K722">
        <v>8</v>
      </c>
      <c r="L722" t="s">
        <v>1652</v>
      </c>
      <c r="M722" s="3">
        <f t="shared" ca="1" si="3"/>
        <v>0.7418088227147307</v>
      </c>
      <c r="N722" t="s">
        <v>1656</v>
      </c>
      <c r="O722">
        <v>576</v>
      </c>
      <c r="P722">
        <v>57</v>
      </c>
      <c r="Q722">
        <v>29</v>
      </c>
    </row>
    <row r="723" spans="1:17" x14ac:dyDescent="0.25">
      <c r="A723" t="s">
        <v>1478</v>
      </c>
      <c r="B723" t="s">
        <v>29</v>
      </c>
      <c r="C723" s="2">
        <v>45244</v>
      </c>
      <c r="D723" t="s">
        <v>16</v>
      </c>
      <c r="E723" t="s">
        <v>11</v>
      </c>
      <c r="F723" t="s">
        <v>1479</v>
      </c>
      <c r="G723" t="s">
        <v>18</v>
      </c>
      <c r="H723">
        <v>10</v>
      </c>
      <c r="I723" t="s">
        <v>1630</v>
      </c>
      <c r="J723">
        <v>65</v>
      </c>
      <c r="K723">
        <v>4</v>
      </c>
      <c r="L723" t="s">
        <v>1652</v>
      </c>
      <c r="M723" s="3">
        <f t="shared" ca="1" si="3"/>
        <v>0.40485564112369377</v>
      </c>
      <c r="N723" t="s">
        <v>1657</v>
      </c>
      <c r="O723">
        <v>260</v>
      </c>
      <c r="P723">
        <v>243</v>
      </c>
      <c r="Q723">
        <v>21</v>
      </c>
    </row>
    <row r="724" spans="1:17" x14ac:dyDescent="0.25">
      <c r="A724" t="s">
        <v>1480</v>
      </c>
      <c r="B724" t="s">
        <v>57</v>
      </c>
      <c r="C724" s="2">
        <v>45249</v>
      </c>
      <c r="D724" t="s">
        <v>10</v>
      </c>
      <c r="E724" t="s">
        <v>11</v>
      </c>
      <c r="F724" t="s">
        <v>1481</v>
      </c>
      <c r="G724" t="s">
        <v>24</v>
      </c>
      <c r="H724">
        <v>7</v>
      </c>
      <c r="I724" t="s">
        <v>1631</v>
      </c>
      <c r="J724">
        <v>250</v>
      </c>
      <c r="K724">
        <v>2</v>
      </c>
      <c r="L724" t="s">
        <v>1653</v>
      </c>
      <c r="M724" s="3">
        <f t="shared" ca="1" si="3"/>
        <v>0.1483752727802945</v>
      </c>
      <c r="N724" t="s">
        <v>1658</v>
      </c>
      <c r="O724">
        <v>500</v>
      </c>
      <c r="P724">
        <v>149</v>
      </c>
      <c r="Q724">
        <v>93</v>
      </c>
    </row>
    <row r="725" spans="1:17" x14ac:dyDescent="0.25">
      <c r="A725" t="s">
        <v>1482</v>
      </c>
      <c r="B725" t="s">
        <v>95</v>
      </c>
      <c r="C725" s="2">
        <v>45256</v>
      </c>
      <c r="D725" t="s">
        <v>16</v>
      </c>
      <c r="E725" t="s">
        <v>11</v>
      </c>
      <c r="F725" t="s">
        <v>1483</v>
      </c>
      <c r="G725" t="s">
        <v>13</v>
      </c>
      <c r="H725">
        <v>10</v>
      </c>
      <c r="I725" t="s">
        <v>1641</v>
      </c>
      <c r="J725">
        <v>130</v>
      </c>
      <c r="K725">
        <v>4</v>
      </c>
      <c r="L725" t="s">
        <v>1653</v>
      </c>
      <c r="M725" s="3">
        <f t="shared" ca="1" si="3"/>
        <v>1.3204246400309705E-2</v>
      </c>
      <c r="N725" t="s">
        <v>1659</v>
      </c>
      <c r="O725">
        <v>520</v>
      </c>
      <c r="P725">
        <v>103</v>
      </c>
      <c r="Q725">
        <v>33</v>
      </c>
    </row>
    <row r="726" spans="1:17" x14ac:dyDescent="0.25">
      <c r="A726" t="s">
        <v>1484</v>
      </c>
      <c r="B726" t="s">
        <v>97</v>
      </c>
      <c r="C726" s="2">
        <v>45260</v>
      </c>
      <c r="D726" t="s">
        <v>16</v>
      </c>
      <c r="E726" t="s">
        <v>11</v>
      </c>
      <c r="F726" t="s">
        <v>1485</v>
      </c>
      <c r="G726" t="s">
        <v>18</v>
      </c>
      <c r="H726">
        <v>9</v>
      </c>
      <c r="I726" t="s">
        <v>1642</v>
      </c>
      <c r="J726">
        <v>72</v>
      </c>
      <c r="K726">
        <v>5</v>
      </c>
      <c r="L726" t="s">
        <v>1653</v>
      </c>
      <c r="M726" s="3">
        <f t="shared" ca="1" si="3"/>
        <v>0.34690383989294804</v>
      </c>
      <c r="N726" t="s">
        <v>1656</v>
      </c>
      <c r="O726">
        <v>360</v>
      </c>
      <c r="P726">
        <v>314</v>
      </c>
      <c r="Q726">
        <v>22</v>
      </c>
    </row>
    <row r="727" spans="1:17" x14ac:dyDescent="0.25">
      <c r="A727" t="s">
        <v>1486</v>
      </c>
      <c r="B727" t="s">
        <v>117</v>
      </c>
      <c r="C727" s="2">
        <v>45233</v>
      </c>
      <c r="D727" t="s">
        <v>10</v>
      </c>
      <c r="E727" t="s">
        <v>11</v>
      </c>
      <c r="F727" t="s">
        <v>1487</v>
      </c>
      <c r="G727" t="s">
        <v>24</v>
      </c>
      <c r="H727">
        <v>10</v>
      </c>
      <c r="I727" t="s">
        <v>1643</v>
      </c>
      <c r="J727">
        <v>65</v>
      </c>
      <c r="K727">
        <v>10</v>
      </c>
      <c r="L727" t="s">
        <v>1653</v>
      </c>
      <c r="M727" s="3">
        <f t="shared" ca="1" si="3"/>
        <v>0.2615933999847766</v>
      </c>
      <c r="N727" t="s">
        <v>1657</v>
      </c>
      <c r="O727">
        <v>650</v>
      </c>
      <c r="P727">
        <v>141</v>
      </c>
      <c r="Q727">
        <v>26</v>
      </c>
    </row>
    <row r="728" spans="1:17" x14ac:dyDescent="0.25">
      <c r="A728" t="s">
        <v>1488</v>
      </c>
      <c r="B728" t="s">
        <v>253</v>
      </c>
      <c r="C728" s="2">
        <v>45258</v>
      </c>
      <c r="D728" t="s">
        <v>16</v>
      </c>
      <c r="E728" t="s">
        <v>11</v>
      </c>
      <c r="F728" t="s">
        <v>1489</v>
      </c>
      <c r="G728" t="s">
        <v>13</v>
      </c>
      <c r="H728">
        <v>7</v>
      </c>
      <c r="I728" t="s">
        <v>1644</v>
      </c>
      <c r="J728">
        <v>250</v>
      </c>
      <c r="K728">
        <v>2</v>
      </c>
      <c r="L728" t="s">
        <v>1653</v>
      </c>
      <c r="M728" s="3">
        <f t="shared" ca="1" si="3"/>
        <v>0.52246291111894794</v>
      </c>
      <c r="N728" t="s">
        <v>1658</v>
      </c>
      <c r="O728">
        <v>500</v>
      </c>
      <c r="P728">
        <v>119</v>
      </c>
      <c r="Q728">
        <v>95</v>
      </c>
    </row>
    <row r="729" spans="1:17" x14ac:dyDescent="0.25">
      <c r="A729" t="s">
        <v>1490</v>
      </c>
      <c r="B729" t="s">
        <v>122</v>
      </c>
      <c r="C729" s="2">
        <v>45257</v>
      </c>
      <c r="D729" t="s">
        <v>10</v>
      </c>
      <c r="E729" t="s">
        <v>22</v>
      </c>
      <c r="F729" t="s">
        <v>1491</v>
      </c>
      <c r="G729" t="s">
        <v>18</v>
      </c>
      <c r="H729">
        <v>10</v>
      </c>
      <c r="I729" t="s">
        <v>1645</v>
      </c>
      <c r="J729">
        <v>130</v>
      </c>
      <c r="K729">
        <v>3</v>
      </c>
      <c r="L729" t="s">
        <v>1653</v>
      </c>
      <c r="M729" s="3">
        <f t="shared" ca="1" si="3"/>
        <v>0.63594637161063639</v>
      </c>
      <c r="N729" t="s">
        <v>1659</v>
      </c>
      <c r="O729">
        <v>390</v>
      </c>
      <c r="P729">
        <v>164</v>
      </c>
      <c r="Q729">
        <v>85</v>
      </c>
    </row>
    <row r="730" spans="1:17" x14ac:dyDescent="0.25">
      <c r="A730" t="s">
        <v>1492</v>
      </c>
      <c r="B730" t="s">
        <v>124</v>
      </c>
      <c r="C730" s="2">
        <v>45238</v>
      </c>
      <c r="D730" t="s">
        <v>16</v>
      </c>
      <c r="E730" t="s">
        <v>11</v>
      </c>
      <c r="F730" t="s">
        <v>1493</v>
      </c>
      <c r="G730" t="s">
        <v>24</v>
      </c>
      <c r="H730">
        <v>10</v>
      </c>
      <c r="I730" t="s">
        <v>1623</v>
      </c>
      <c r="J730">
        <v>72</v>
      </c>
      <c r="K730">
        <v>9</v>
      </c>
      <c r="L730" t="s">
        <v>1653</v>
      </c>
      <c r="M730" s="3">
        <f t="shared" ca="1" si="3"/>
        <v>0.73838846219238918</v>
      </c>
      <c r="N730" t="s">
        <v>1656</v>
      </c>
      <c r="O730">
        <v>648</v>
      </c>
      <c r="P730">
        <v>87</v>
      </c>
      <c r="Q730">
        <v>27</v>
      </c>
    </row>
    <row r="731" spans="1:17" x14ac:dyDescent="0.25">
      <c r="A731" t="s">
        <v>1494</v>
      </c>
      <c r="B731" t="s">
        <v>127</v>
      </c>
      <c r="C731" s="2">
        <v>45259</v>
      </c>
      <c r="D731" t="s">
        <v>10</v>
      </c>
      <c r="E731" t="s">
        <v>11</v>
      </c>
      <c r="F731" t="s">
        <v>1495</v>
      </c>
      <c r="G731" t="s">
        <v>13</v>
      </c>
      <c r="H731">
        <v>8</v>
      </c>
      <c r="I731" t="s">
        <v>1624</v>
      </c>
      <c r="J731">
        <v>65</v>
      </c>
      <c r="K731">
        <v>11</v>
      </c>
      <c r="L731" t="s">
        <v>1652</v>
      </c>
      <c r="M731" s="3">
        <f t="shared" ca="1" si="3"/>
        <v>0.52962163873871027</v>
      </c>
      <c r="N731" t="s">
        <v>1657</v>
      </c>
      <c r="O731">
        <v>715</v>
      </c>
      <c r="P731">
        <v>86</v>
      </c>
      <c r="Q731">
        <v>24</v>
      </c>
    </row>
    <row r="732" spans="1:17" x14ac:dyDescent="0.25">
      <c r="A732" t="s">
        <v>1496</v>
      </c>
      <c r="B732" t="s">
        <v>130</v>
      </c>
      <c r="C732" s="2">
        <v>45253</v>
      </c>
      <c r="D732" t="s">
        <v>16</v>
      </c>
      <c r="E732" t="s">
        <v>11</v>
      </c>
      <c r="F732" t="s">
        <v>1497</v>
      </c>
      <c r="G732" t="s">
        <v>18</v>
      </c>
      <c r="H732">
        <v>10</v>
      </c>
      <c r="I732" t="s">
        <v>1625</v>
      </c>
      <c r="J732">
        <v>250</v>
      </c>
      <c r="K732">
        <v>1</v>
      </c>
      <c r="L732" t="s">
        <v>1652</v>
      </c>
      <c r="M732" s="3">
        <f t="shared" ca="1" si="3"/>
        <v>0.97632867933658518</v>
      </c>
      <c r="N732" t="s">
        <v>1658</v>
      </c>
      <c r="O732">
        <v>250</v>
      </c>
      <c r="P732">
        <v>78</v>
      </c>
      <c r="Q732">
        <v>153</v>
      </c>
    </row>
    <row r="733" spans="1:17" x14ac:dyDescent="0.25">
      <c r="A733" t="s">
        <v>1498</v>
      </c>
      <c r="B733" t="s">
        <v>133</v>
      </c>
      <c r="C733" s="2">
        <v>45237</v>
      </c>
      <c r="D733" t="s">
        <v>16</v>
      </c>
      <c r="E733" t="s">
        <v>11</v>
      </c>
      <c r="F733" t="s">
        <v>1499</v>
      </c>
      <c r="G733" t="s">
        <v>24</v>
      </c>
      <c r="H733">
        <v>9</v>
      </c>
      <c r="I733" t="s">
        <v>1626</v>
      </c>
      <c r="J733">
        <v>130</v>
      </c>
      <c r="K733">
        <v>5</v>
      </c>
      <c r="L733" t="s">
        <v>1652</v>
      </c>
      <c r="M733" s="3">
        <f t="shared" ca="1" si="3"/>
        <v>0.57044596638864653</v>
      </c>
      <c r="N733" t="s">
        <v>1659</v>
      </c>
      <c r="O733">
        <v>650</v>
      </c>
      <c r="P733">
        <v>590</v>
      </c>
      <c r="Q733">
        <v>81</v>
      </c>
    </row>
    <row r="734" spans="1:17" x14ac:dyDescent="0.25">
      <c r="A734" t="s">
        <v>1500</v>
      </c>
      <c r="B734" t="s">
        <v>136</v>
      </c>
      <c r="C734" s="2">
        <v>45237</v>
      </c>
      <c r="D734" t="s">
        <v>10</v>
      </c>
      <c r="E734" t="s">
        <v>11</v>
      </c>
      <c r="F734" t="s">
        <v>1501</v>
      </c>
      <c r="G734" t="s">
        <v>13</v>
      </c>
      <c r="H734">
        <v>9</v>
      </c>
      <c r="I734" t="s">
        <v>1627</v>
      </c>
      <c r="J734">
        <v>72</v>
      </c>
      <c r="K734">
        <v>11</v>
      </c>
      <c r="L734" t="s">
        <v>1653</v>
      </c>
      <c r="M734" s="3">
        <f t="shared" ca="1" si="3"/>
        <v>0.4897816245527693</v>
      </c>
      <c r="N734" t="s">
        <v>1656</v>
      </c>
      <c r="O734">
        <v>792</v>
      </c>
      <c r="P734">
        <v>140</v>
      </c>
      <c r="Q734">
        <v>34</v>
      </c>
    </row>
    <row r="735" spans="1:17" x14ac:dyDescent="0.25">
      <c r="A735" t="s">
        <v>1502</v>
      </c>
      <c r="B735" t="s">
        <v>72</v>
      </c>
      <c r="C735" s="2">
        <v>45244</v>
      </c>
      <c r="D735" t="s">
        <v>16</v>
      </c>
      <c r="E735" t="s">
        <v>22</v>
      </c>
      <c r="F735" t="s">
        <v>1503</v>
      </c>
      <c r="G735" t="s">
        <v>18</v>
      </c>
      <c r="H735">
        <v>9</v>
      </c>
      <c r="I735" t="s">
        <v>1628</v>
      </c>
      <c r="J735">
        <v>65</v>
      </c>
      <c r="K735">
        <v>10</v>
      </c>
      <c r="L735" t="s">
        <v>1653</v>
      </c>
      <c r="M735" s="3">
        <f t="shared" ca="1" si="3"/>
        <v>0.48927578405800221</v>
      </c>
      <c r="N735" t="s">
        <v>1657</v>
      </c>
      <c r="O735">
        <v>650</v>
      </c>
      <c r="P735">
        <v>506</v>
      </c>
      <c r="Q735">
        <v>21</v>
      </c>
    </row>
    <row r="736" spans="1:17" x14ac:dyDescent="0.25">
      <c r="A736" t="s">
        <v>1504</v>
      </c>
      <c r="B736" t="s">
        <v>75</v>
      </c>
      <c r="C736" s="2">
        <v>45240</v>
      </c>
      <c r="D736" t="s">
        <v>10</v>
      </c>
      <c r="E736" t="s">
        <v>11</v>
      </c>
      <c r="F736" t="s">
        <v>1505</v>
      </c>
      <c r="G736" t="s">
        <v>24</v>
      </c>
      <c r="H736">
        <v>10</v>
      </c>
      <c r="I736" t="s">
        <v>1629</v>
      </c>
      <c r="J736">
        <v>250</v>
      </c>
      <c r="K736">
        <v>2</v>
      </c>
      <c r="L736" t="s">
        <v>1653</v>
      </c>
      <c r="M736" s="3">
        <f t="shared" ca="1" si="3"/>
        <v>0.19104931689851679</v>
      </c>
      <c r="N736" t="s">
        <v>1658</v>
      </c>
      <c r="O736">
        <v>500</v>
      </c>
      <c r="P736">
        <v>109</v>
      </c>
      <c r="Q736">
        <v>75</v>
      </c>
    </row>
    <row r="737" spans="1:17" x14ac:dyDescent="0.25">
      <c r="A737" t="s">
        <v>1506</v>
      </c>
      <c r="B737" t="s">
        <v>78</v>
      </c>
      <c r="C737" s="2">
        <v>45242</v>
      </c>
      <c r="D737" t="s">
        <v>16</v>
      </c>
      <c r="E737" t="s">
        <v>11</v>
      </c>
      <c r="F737" t="s">
        <v>1507</v>
      </c>
      <c r="G737" t="s">
        <v>13</v>
      </c>
      <c r="H737">
        <v>9</v>
      </c>
      <c r="I737" t="s">
        <v>1630</v>
      </c>
      <c r="J737">
        <v>130</v>
      </c>
      <c r="K737">
        <v>4</v>
      </c>
      <c r="L737" t="s">
        <v>1653</v>
      </c>
      <c r="M737" s="3">
        <f t="shared" ca="1" si="3"/>
        <v>0.87207894552968224</v>
      </c>
      <c r="N737" t="s">
        <v>1659</v>
      </c>
      <c r="O737">
        <v>520</v>
      </c>
      <c r="P737">
        <v>515</v>
      </c>
      <c r="Q737">
        <v>33</v>
      </c>
    </row>
    <row r="738" spans="1:17" x14ac:dyDescent="0.25">
      <c r="A738" t="s">
        <v>1508</v>
      </c>
      <c r="B738" t="s">
        <v>80</v>
      </c>
      <c r="C738" s="2">
        <v>45253</v>
      </c>
      <c r="D738" t="s">
        <v>10</v>
      </c>
      <c r="E738" t="s">
        <v>11</v>
      </c>
      <c r="F738" t="s">
        <v>1509</v>
      </c>
      <c r="G738" t="s">
        <v>18</v>
      </c>
      <c r="H738">
        <v>10</v>
      </c>
      <c r="I738" t="s">
        <v>1631</v>
      </c>
      <c r="J738">
        <v>60</v>
      </c>
      <c r="K738">
        <v>4</v>
      </c>
      <c r="L738" t="s">
        <v>1653</v>
      </c>
      <c r="M738" s="3">
        <f t="shared" ca="1" si="3"/>
        <v>0.49829575481941146</v>
      </c>
      <c r="N738" t="s">
        <v>1660</v>
      </c>
      <c r="O738">
        <v>240</v>
      </c>
      <c r="P738">
        <v>223</v>
      </c>
      <c r="Q738">
        <v>38</v>
      </c>
    </row>
    <row r="739" spans="1:17" x14ac:dyDescent="0.25">
      <c r="A739" t="s">
        <v>1510</v>
      </c>
      <c r="B739" t="s">
        <v>83</v>
      </c>
      <c r="C739" s="2">
        <v>45256</v>
      </c>
      <c r="D739" t="s">
        <v>16</v>
      </c>
      <c r="E739" t="s">
        <v>11</v>
      </c>
      <c r="F739" t="s">
        <v>1511</v>
      </c>
      <c r="G739" t="s">
        <v>24</v>
      </c>
      <c r="H739">
        <v>9</v>
      </c>
      <c r="I739" t="s">
        <v>1632</v>
      </c>
      <c r="J739">
        <v>72</v>
      </c>
      <c r="K739">
        <v>12</v>
      </c>
      <c r="L739" t="s">
        <v>1653</v>
      </c>
      <c r="M739" s="3">
        <f t="shared" ca="1" si="3"/>
        <v>0.34274394635005889</v>
      </c>
      <c r="N739" t="s">
        <v>1656</v>
      </c>
      <c r="O739">
        <v>864</v>
      </c>
      <c r="P739">
        <v>156</v>
      </c>
      <c r="Q739">
        <v>30</v>
      </c>
    </row>
    <row r="740" spans="1:17" x14ac:dyDescent="0.25">
      <c r="A740" t="s">
        <v>1512</v>
      </c>
      <c r="B740" t="s">
        <v>86</v>
      </c>
      <c r="C740" s="2">
        <v>45255</v>
      </c>
      <c r="D740" t="s">
        <v>21</v>
      </c>
      <c r="E740" t="s">
        <v>11</v>
      </c>
      <c r="F740" t="s">
        <v>1513</v>
      </c>
      <c r="G740" t="s">
        <v>13</v>
      </c>
      <c r="H740">
        <v>8</v>
      </c>
      <c r="I740" t="s">
        <v>1633</v>
      </c>
      <c r="J740">
        <v>65</v>
      </c>
      <c r="K740">
        <v>5</v>
      </c>
      <c r="L740" t="s">
        <v>1653</v>
      </c>
      <c r="M740" s="3">
        <f t="shared" ca="1" si="3"/>
        <v>0.55785906379901684</v>
      </c>
      <c r="N740" t="s">
        <v>1657</v>
      </c>
      <c r="O740">
        <v>325</v>
      </c>
      <c r="P740">
        <v>84</v>
      </c>
      <c r="Q740">
        <v>42</v>
      </c>
    </row>
    <row r="741" spans="1:17" x14ac:dyDescent="0.25">
      <c r="A741" t="s">
        <v>1514</v>
      </c>
      <c r="B741" t="s">
        <v>89</v>
      </c>
      <c r="C741" s="2">
        <v>45233</v>
      </c>
      <c r="D741" t="s">
        <v>10</v>
      </c>
      <c r="E741" t="s">
        <v>11</v>
      </c>
      <c r="F741" t="s">
        <v>1515</v>
      </c>
      <c r="G741" t="s">
        <v>18</v>
      </c>
      <c r="H741">
        <v>7</v>
      </c>
      <c r="I741" t="s">
        <v>1634</v>
      </c>
      <c r="J741">
        <v>250</v>
      </c>
      <c r="K741">
        <v>3</v>
      </c>
      <c r="L741" t="s">
        <v>1652</v>
      </c>
      <c r="M741" s="3">
        <f t="shared" ca="1" si="3"/>
        <v>0.38199772214950589</v>
      </c>
      <c r="N741" t="s">
        <v>1658</v>
      </c>
      <c r="O741">
        <v>750</v>
      </c>
      <c r="P741">
        <v>52</v>
      </c>
      <c r="Q741">
        <v>95</v>
      </c>
    </row>
    <row r="742" spans="1:17" x14ac:dyDescent="0.25">
      <c r="A742" t="s">
        <v>1516</v>
      </c>
      <c r="B742" t="s">
        <v>92</v>
      </c>
      <c r="C742" s="2">
        <v>45257</v>
      </c>
      <c r="D742" t="s">
        <v>16</v>
      </c>
      <c r="E742" t="s">
        <v>11</v>
      </c>
      <c r="F742" t="s">
        <v>1517</v>
      </c>
      <c r="G742" t="s">
        <v>24</v>
      </c>
      <c r="H742">
        <v>10</v>
      </c>
      <c r="I742" t="s">
        <v>1635</v>
      </c>
      <c r="J742">
        <v>130</v>
      </c>
      <c r="K742">
        <v>2</v>
      </c>
      <c r="L742" t="s">
        <v>1652</v>
      </c>
      <c r="M742" s="3">
        <f t="shared" ca="1" si="3"/>
        <v>0.75535097303872589</v>
      </c>
      <c r="N742" t="s">
        <v>1659</v>
      </c>
      <c r="O742">
        <v>260</v>
      </c>
      <c r="P742">
        <v>161</v>
      </c>
      <c r="Q742">
        <v>40</v>
      </c>
    </row>
    <row r="743" spans="1:17" x14ac:dyDescent="0.25">
      <c r="A743" t="s">
        <v>1518</v>
      </c>
      <c r="B743" t="s">
        <v>95</v>
      </c>
      <c r="C743" s="2">
        <v>45234</v>
      </c>
      <c r="D743" t="s">
        <v>16</v>
      </c>
      <c r="E743" t="s">
        <v>11</v>
      </c>
      <c r="F743" t="s">
        <v>1519</v>
      </c>
      <c r="G743" t="s">
        <v>13</v>
      </c>
      <c r="H743">
        <v>7</v>
      </c>
      <c r="I743" t="s">
        <v>1623</v>
      </c>
      <c r="J743">
        <v>72</v>
      </c>
      <c r="K743">
        <v>7</v>
      </c>
      <c r="L743" t="s">
        <v>1652</v>
      </c>
      <c r="M743" s="3">
        <f t="shared" ca="1" si="3"/>
        <v>0.9847152855725172</v>
      </c>
      <c r="N743" t="s">
        <v>1656</v>
      </c>
      <c r="O743">
        <v>504</v>
      </c>
      <c r="P743">
        <v>98</v>
      </c>
      <c r="Q743">
        <v>19</v>
      </c>
    </row>
    <row r="744" spans="1:17" x14ac:dyDescent="0.25">
      <c r="A744" t="s">
        <v>1520</v>
      </c>
      <c r="B744" t="s">
        <v>97</v>
      </c>
      <c r="C744" s="2">
        <v>45240</v>
      </c>
      <c r="D744" t="s">
        <v>10</v>
      </c>
      <c r="E744" t="s">
        <v>11</v>
      </c>
      <c r="F744" t="s">
        <v>1521</v>
      </c>
      <c r="G744" t="s">
        <v>18</v>
      </c>
      <c r="H744">
        <v>8</v>
      </c>
      <c r="I744" t="s">
        <v>1624</v>
      </c>
      <c r="J744">
        <v>65</v>
      </c>
      <c r="K744">
        <v>12</v>
      </c>
      <c r="L744" t="s">
        <v>1653</v>
      </c>
      <c r="M744" s="3">
        <f t="shared" ca="1" si="3"/>
        <v>0.57183881062519726</v>
      </c>
      <c r="N744" t="s">
        <v>1657</v>
      </c>
      <c r="O744">
        <v>780</v>
      </c>
      <c r="P744">
        <v>363</v>
      </c>
      <c r="Q744">
        <v>24</v>
      </c>
    </row>
    <row r="745" spans="1:17" x14ac:dyDescent="0.25">
      <c r="A745" t="s">
        <v>1522</v>
      </c>
      <c r="B745" t="s">
        <v>148</v>
      </c>
      <c r="C745" s="2">
        <v>45257</v>
      </c>
      <c r="D745" t="s">
        <v>16</v>
      </c>
      <c r="E745" t="s">
        <v>11</v>
      </c>
      <c r="F745" t="s">
        <v>1523</v>
      </c>
      <c r="G745" t="s">
        <v>24</v>
      </c>
      <c r="H745">
        <v>9</v>
      </c>
      <c r="I745" t="s">
        <v>1625</v>
      </c>
      <c r="J745">
        <v>250</v>
      </c>
      <c r="K745">
        <v>3</v>
      </c>
      <c r="L745" t="s">
        <v>1653</v>
      </c>
      <c r="M745" s="3">
        <f t="shared" ca="1" si="3"/>
        <v>0.33048547117522253</v>
      </c>
      <c r="N745" t="s">
        <v>1658</v>
      </c>
      <c r="O745">
        <v>750</v>
      </c>
      <c r="P745">
        <v>729</v>
      </c>
      <c r="Q745">
        <v>160</v>
      </c>
    </row>
    <row r="746" spans="1:17" x14ac:dyDescent="0.25">
      <c r="A746" t="s">
        <v>1524</v>
      </c>
      <c r="B746" t="s">
        <v>15</v>
      </c>
      <c r="C746" s="2">
        <v>45255</v>
      </c>
      <c r="D746" t="s">
        <v>10</v>
      </c>
      <c r="E746" t="s">
        <v>11</v>
      </c>
      <c r="F746" t="s">
        <v>1525</v>
      </c>
      <c r="G746" t="s">
        <v>13</v>
      </c>
      <c r="H746">
        <v>9</v>
      </c>
      <c r="I746" t="s">
        <v>1626</v>
      </c>
      <c r="J746">
        <v>130</v>
      </c>
      <c r="K746">
        <v>4</v>
      </c>
      <c r="L746" t="s">
        <v>1653</v>
      </c>
      <c r="M746" s="3">
        <f t="shared" ca="1" si="3"/>
        <v>0.23186231686622116</v>
      </c>
      <c r="N746" t="s">
        <v>1659</v>
      </c>
      <c r="O746">
        <v>520</v>
      </c>
      <c r="P746">
        <v>229</v>
      </c>
      <c r="Q746">
        <v>65</v>
      </c>
    </row>
    <row r="747" spans="1:17" x14ac:dyDescent="0.25">
      <c r="A747" t="s">
        <v>1526</v>
      </c>
      <c r="B747" t="s">
        <v>20</v>
      </c>
      <c r="C747" s="2">
        <v>45251</v>
      </c>
      <c r="D747" t="s">
        <v>16</v>
      </c>
      <c r="E747" t="s">
        <v>11</v>
      </c>
      <c r="F747" t="s">
        <v>1527</v>
      </c>
      <c r="G747" t="s">
        <v>18</v>
      </c>
      <c r="H747">
        <v>9</v>
      </c>
      <c r="I747" t="s">
        <v>1627</v>
      </c>
      <c r="J747">
        <v>60</v>
      </c>
      <c r="K747">
        <v>8</v>
      </c>
      <c r="L747" t="s">
        <v>1653</v>
      </c>
      <c r="M747" s="3">
        <f t="shared" ca="1" si="3"/>
        <v>0.30270876058821272</v>
      </c>
      <c r="N747" t="s">
        <v>1660</v>
      </c>
      <c r="O747">
        <v>480</v>
      </c>
      <c r="P747">
        <v>250</v>
      </c>
      <c r="Q747">
        <v>20</v>
      </c>
    </row>
    <row r="748" spans="1:17" x14ac:dyDescent="0.25">
      <c r="A748" t="s">
        <v>1528</v>
      </c>
      <c r="B748" t="s">
        <v>26</v>
      </c>
      <c r="C748" s="2">
        <v>45250</v>
      </c>
      <c r="D748" t="s">
        <v>16</v>
      </c>
      <c r="E748" t="s">
        <v>11</v>
      </c>
      <c r="F748" t="s">
        <v>1529</v>
      </c>
      <c r="G748" t="s">
        <v>24</v>
      </c>
      <c r="H748">
        <v>9</v>
      </c>
      <c r="I748" t="s">
        <v>1628</v>
      </c>
      <c r="J748">
        <v>95</v>
      </c>
      <c r="K748">
        <v>3</v>
      </c>
      <c r="L748" t="s">
        <v>1653</v>
      </c>
      <c r="M748" s="3">
        <f t="shared" ca="1" si="3"/>
        <v>0.26162572287647279</v>
      </c>
      <c r="N748" t="s">
        <v>1661</v>
      </c>
      <c r="O748">
        <v>285</v>
      </c>
      <c r="P748">
        <v>7</v>
      </c>
      <c r="Q748">
        <v>46</v>
      </c>
    </row>
    <row r="749" spans="1:17" x14ac:dyDescent="0.25">
      <c r="A749" t="s">
        <v>1530</v>
      </c>
      <c r="B749" t="s">
        <v>29</v>
      </c>
      <c r="C749" s="2">
        <v>45238</v>
      </c>
      <c r="D749" t="s">
        <v>10</v>
      </c>
      <c r="E749" t="s">
        <v>11</v>
      </c>
      <c r="F749" t="s">
        <v>1531</v>
      </c>
      <c r="G749" t="s">
        <v>13</v>
      </c>
      <c r="H749">
        <v>9</v>
      </c>
      <c r="I749" t="s">
        <v>1629</v>
      </c>
      <c r="J749">
        <v>72</v>
      </c>
      <c r="K749">
        <v>8</v>
      </c>
      <c r="L749" t="s">
        <v>1653</v>
      </c>
      <c r="M749" s="3">
        <f t="shared" ca="1" si="3"/>
        <v>0.71241955049353078</v>
      </c>
      <c r="N749" t="s">
        <v>1656</v>
      </c>
      <c r="O749">
        <v>576</v>
      </c>
      <c r="P749">
        <v>414</v>
      </c>
      <c r="Q749">
        <v>25</v>
      </c>
    </row>
    <row r="750" spans="1:17" x14ac:dyDescent="0.25">
      <c r="A750" t="s">
        <v>1532</v>
      </c>
      <c r="B750" t="s">
        <v>32</v>
      </c>
      <c r="C750" s="2">
        <v>45232</v>
      </c>
      <c r="D750" t="s">
        <v>16</v>
      </c>
      <c r="E750" t="s">
        <v>11</v>
      </c>
      <c r="F750" t="s">
        <v>1533</v>
      </c>
      <c r="G750" t="s">
        <v>13</v>
      </c>
      <c r="H750">
        <v>7</v>
      </c>
      <c r="I750" t="s">
        <v>1630</v>
      </c>
      <c r="J750">
        <v>65</v>
      </c>
      <c r="K750">
        <v>12</v>
      </c>
      <c r="L750" t="s">
        <v>1653</v>
      </c>
      <c r="M750" s="3">
        <f t="shared" ca="1" si="3"/>
        <v>0.42024986208724846</v>
      </c>
      <c r="N750" t="s">
        <v>1657</v>
      </c>
      <c r="O750">
        <v>780</v>
      </c>
      <c r="P750">
        <v>644</v>
      </c>
      <c r="Q750">
        <v>31</v>
      </c>
    </row>
    <row r="751" spans="1:17" x14ac:dyDescent="0.25">
      <c r="A751" t="s">
        <v>1534</v>
      </c>
      <c r="B751" t="s">
        <v>148</v>
      </c>
      <c r="C751" s="2">
        <v>45247</v>
      </c>
      <c r="D751" t="s">
        <v>10</v>
      </c>
      <c r="E751" t="s">
        <v>11</v>
      </c>
      <c r="F751" t="s">
        <v>1535</v>
      </c>
      <c r="G751" t="s">
        <v>13</v>
      </c>
      <c r="H751">
        <v>9</v>
      </c>
      <c r="I751" t="s">
        <v>1631</v>
      </c>
      <c r="J751">
        <v>250</v>
      </c>
      <c r="K751">
        <v>3</v>
      </c>
      <c r="L751" t="s">
        <v>1652</v>
      </c>
      <c r="M751" s="3">
        <f t="shared" ca="1" si="3"/>
        <v>0.28278164483696522</v>
      </c>
      <c r="N751" t="s">
        <v>1658</v>
      </c>
      <c r="O751">
        <v>750</v>
      </c>
      <c r="P751">
        <v>185</v>
      </c>
      <c r="Q751">
        <v>160</v>
      </c>
    </row>
    <row r="752" spans="1:17" x14ac:dyDescent="0.25">
      <c r="A752" t="s">
        <v>1536</v>
      </c>
      <c r="B752" t="s">
        <v>15</v>
      </c>
      <c r="C752" s="2">
        <v>45240</v>
      </c>
      <c r="D752" t="s">
        <v>16</v>
      </c>
      <c r="E752" t="s">
        <v>11</v>
      </c>
      <c r="F752" t="s">
        <v>1537</v>
      </c>
      <c r="G752" t="s">
        <v>18</v>
      </c>
      <c r="H752">
        <v>7</v>
      </c>
      <c r="I752" t="s">
        <v>1632</v>
      </c>
      <c r="J752">
        <v>130</v>
      </c>
      <c r="K752">
        <v>4</v>
      </c>
      <c r="L752" t="s">
        <v>1652</v>
      </c>
      <c r="M752" s="3">
        <f t="shared" ca="1" si="3"/>
        <v>0.87776448266426699</v>
      </c>
      <c r="N752" t="s">
        <v>1659</v>
      </c>
      <c r="O752">
        <v>520</v>
      </c>
      <c r="P752">
        <v>275</v>
      </c>
      <c r="Q752">
        <v>48</v>
      </c>
    </row>
    <row r="753" spans="1:17" x14ac:dyDescent="0.25">
      <c r="A753" t="s">
        <v>1538</v>
      </c>
      <c r="B753" t="s">
        <v>20</v>
      </c>
      <c r="C753" s="2">
        <v>45242</v>
      </c>
      <c r="D753" t="s">
        <v>21</v>
      </c>
      <c r="E753" t="s">
        <v>22</v>
      </c>
      <c r="F753" t="s">
        <v>1539</v>
      </c>
      <c r="G753" t="s">
        <v>24</v>
      </c>
      <c r="H753">
        <v>8</v>
      </c>
      <c r="I753" t="s">
        <v>1633</v>
      </c>
      <c r="J753">
        <v>72</v>
      </c>
      <c r="K753">
        <v>11</v>
      </c>
      <c r="L753" t="s">
        <v>1652</v>
      </c>
      <c r="M753" s="3">
        <f t="shared" ca="1" si="3"/>
        <v>0.69775216686666608</v>
      </c>
      <c r="N753" t="s">
        <v>1656</v>
      </c>
      <c r="O753">
        <v>792</v>
      </c>
      <c r="P753">
        <v>413</v>
      </c>
      <c r="Q753">
        <v>46</v>
      </c>
    </row>
    <row r="754" spans="1:17" x14ac:dyDescent="0.25">
      <c r="A754" t="s">
        <v>1540</v>
      </c>
      <c r="B754" t="s">
        <v>26</v>
      </c>
      <c r="C754" s="2">
        <v>45233</v>
      </c>
      <c r="D754" t="s">
        <v>10</v>
      </c>
      <c r="E754" t="s">
        <v>11</v>
      </c>
      <c r="F754" t="s">
        <v>1541</v>
      </c>
      <c r="G754" t="s">
        <v>13</v>
      </c>
      <c r="H754">
        <v>6</v>
      </c>
      <c r="I754" t="s">
        <v>1634</v>
      </c>
      <c r="J754">
        <v>65</v>
      </c>
      <c r="K754">
        <v>9</v>
      </c>
      <c r="L754" t="s">
        <v>1653</v>
      </c>
      <c r="M754" s="3">
        <f t="shared" ca="1" si="3"/>
        <v>0.55610992178378393</v>
      </c>
      <c r="N754" t="s">
        <v>1657</v>
      </c>
      <c r="O754">
        <v>585</v>
      </c>
      <c r="P754">
        <v>255</v>
      </c>
      <c r="Q754">
        <v>40</v>
      </c>
    </row>
    <row r="755" spans="1:17" x14ac:dyDescent="0.25">
      <c r="A755" t="s">
        <v>1542</v>
      </c>
      <c r="B755" t="s">
        <v>29</v>
      </c>
      <c r="C755" s="2">
        <v>45237</v>
      </c>
      <c r="D755" t="s">
        <v>16</v>
      </c>
      <c r="E755" t="s">
        <v>11</v>
      </c>
      <c r="F755" t="s">
        <v>1543</v>
      </c>
      <c r="G755" t="s">
        <v>18</v>
      </c>
      <c r="H755">
        <v>2</v>
      </c>
      <c r="I755" t="s">
        <v>1635</v>
      </c>
      <c r="J755">
        <v>250</v>
      </c>
      <c r="K755">
        <v>3</v>
      </c>
      <c r="L755" t="s">
        <v>1653</v>
      </c>
      <c r="M755" s="3">
        <f t="shared" ca="1" si="3"/>
        <v>0.81672873417130287</v>
      </c>
      <c r="N755" t="s">
        <v>1658</v>
      </c>
      <c r="O755">
        <v>750</v>
      </c>
      <c r="P755">
        <v>279</v>
      </c>
      <c r="Q755">
        <v>160</v>
      </c>
    </row>
    <row r="756" spans="1:17" x14ac:dyDescent="0.25">
      <c r="A756" t="s">
        <v>1544</v>
      </c>
      <c r="B756" t="s">
        <v>32</v>
      </c>
      <c r="C756" s="2">
        <v>45236</v>
      </c>
      <c r="D756" t="s">
        <v>16</v>
      </c>
      <c r="E756" t="s">
        <v>11</v>
      </c>
      <c r="F756" t="s">
        <v>1545</v>
      </c>
      <c r="G756" t="s">
        <v>24</v>
      </c>
      <c r="H756">
        <v>4</v>
      </c>
      <c r="I756" t="s">
        <v>1623</v>
      </c>
      <c r="J756">
        <v>130</v>
      </c>
      <c r="K756">
        <v>3</v>
      </c>
      <c r="L756" t="s">
        <v>1653</v>
      </c>
      <c r="M756" s="3">
        <f t="shared" ca="1" si="3"/>
        <v>0.9670542374126212</v>
      </c>
      <c r="N756" t="s">
        <v>1659</v>
      </c>
      <c r="O756">
        <v>390</v>
      </c>
      <c r="P756">
        <v>355</v>
      </c>
      <c r="Q756">
        <v>79</v>
      </c>
    </row>
    <row r="757" spans="1:17" x14ac:dyDescent="0.25">
      <c r="A757" t="s">
        <v>1546</v>
      </c>
      <c r="B757" t="s">
        <v>35</v>
      </c>
      <c r="C757" s="2">
        <v>45241</v>
      </c>
      <c r="D757" t="s">
        <v>10</v>
      </c>
      <c r="E757" t="s">
        <v>11</v>
      </c>
      <c r="F757" t="s">
        <v>1547</v>
      </c>
      <c r="G757" t="s">
        <v>13</v>
      </c>
      <c r="H757">
        <v>1</v>
      </c>
      <c r="I757" t="s">
        <v>1624</v>
      </c>
      <c r="J757">
        <v>60</v>
      </c>
      <c r="K757">
        <v>13</v>
      </c>
      <c r="L757" t="s">
        <v>1653</v>
      </c>
      <c r="M757" s="3">
        <f t="shared" ref="M757:M794" ca="1" si="4">RAND()</f>
        <v>0.31362563278188116</v>
      </c>
      <c r="N757" t="s">
        <v>1660</v>
      </c>
      <c r="O757">
        <v>780</v>
      </c>
      <c r="P757">
        <v>151</v>
      </c>
      <c r="Q757">
        <v>33</v>
      </c>
    </row>
    <row r="758" spans="1:17" x14ac:dyDescent="0.25">
      <c r="A758" t="s">
        <v>1548</v>
      </c>
      <c r="B758" t="s">
        <v>35</v>
      </c>
      <c r="C758" s="2">
        <v>45241</v>
      </c>
      <c r="D758" t="s">
        <v>16</v>
      </c>
      <c r="E758" t="s">
        <v>11</v>
      </c>
      <c r="F758" t="s">
        <v>1549</v>
      </c>
      <c r="G758" t="s">
        <v>18</v>
      </c>
      <c r="H758">
        <v>9</v>
      </c>
      <c r="I758" t="s">
        <v>1625</v>
      </c>
      <c r="J758">
        <v>72</v>
      </c>
      <c r="K758">
        <v>12</v>
      </c>
      <c r="L758" t="s">
        <v>1653</v>
      </c>
      <c r="M758" s="3">
        <f t="shared" ca="1" si="4"/>
        <v>0.92417498127204523</v>
      </c>
      <c r="N758" t="s">
        <v>1656</v>
      </c>
      <c r="O758">
        <v>864</v>
      </c>
      <c r="P758">
        <v>676</v>
      </c>
      <c r="Q758">
        <v>45</v>
      </c>
    </row>
    <row r="759" spans="1:17" x14ac:dyDescent="0.25">
      <c r="A759" t="s">
        <v>1550</v>
      </c>
      <c r="B759" t="s">
        <v>40</v>
      </c>
      <c r="C759" s="2">
        <v>45250</v>
      </c>
      <c r="D759" t="s">
        <v>16</v>
      </c>
      <c r="E759" t="s">
        <v>22</v>
      </c>
      <c r="F759" t="s">
        <v>1551</v>
      </c>
      <c r="G759" t="s">
        <v>24</v>
      </c>
      <c r="H759">
        <v>6</v>
      </c>
      <c r="I759" t="s">
        <v>1626</v>
      </c>
      <c r="J759">
        <v>65</v>
      </c>
      <c r="K759">
        <v>5</v>
      </c>
      <c r="L759" t="s">
        <v>1653</v>
      </c>
      <c r="M759" s="3">
        <f t="shared" ca="1" si="4"/>
        <v>0.86175288792215354</v>
      </c>
      <c r="N759" t="s">
        <v>1657</v>
      </c>
      <c r="O759">
        <v>325</v>
      </c>
      <c r="P759">
        <v>24</v>
      </c>
      <c r="Q759">
        <v>22</v>
      </c>
    </row>
    <row r="760" spans="1:17" x14ac:dyDescent="0.25">
      <c r="A760" t="s">
        <v>1552</v>
      </c>
      <c r="B760" t="s">
        <v>32</v>
      </c>
      <c r="C760" s="2">
        <v>45250</v>
      </c>
      <c r="D760" t="s">
        <v>10</v>
      </c>
      <c r="E760" t="s">
        <v>11</v>
      </c>
      <c r="F760" t="s">
        <v>1553</v>
      </c>
      <c r="G760" t="s">
        <v>13</v>
      </c>
      <c r="H760">
        <v>9</v>
      </c>
      <c r="I760" t="s">
        <v>1627</v>
      </c>
      <c r="J760">
        <v>250</v>
      </c>
      <c r="K760">
        <v>3</v>
      </c>
      <c r="L760" t="s">
        <v>1652</v>
      </c>
      <c r="M760" s="3">
        <f t="shared" ca="1" si="4"/>
        <v>0.41654892989248593</v>
      </c>
      <c r="N760" t="s">
        <v>1658</v>
      </c>
      <c r="O760">
        <v>750</v>
      </c>
      <c r="P760">
        <v>239</v>
      </c>
      <c r="Q760">
        <v>103</v>
      </c>
    </row>
    <row r="761" spans="1:17" x14ac:dyDescent="0.25">
      <c r="A761" t="s">
        <v>1554</v>
      </c>
      <c r="B761" t="s">
        <v>45</v>
      </c>
      <c r="C761" s="2">
        <v>45247</v>
      </c>
      <c r="D761" t="s">
        <v>16</v>
      </c>
      <c r="E761" t="s">
        <v>11</v>
      </c>
      <c r="F761" t="s">
        <v>1555</v>
      </c>
      <c r="G761" t="s">
        <v>18</v>
      </c>
      <c r="H761">
        <v>9</v>
      </c>
      <c r="I761" t="s">
        <v>1628</v>
      </c>
      <c r="J761">
        <v>130</v>
      </c>
      <c r="K761">
        <v>5</v>
      </c>
      <c r="L761" t="s">
        <v>1653</v>
      </c>
      <c r="M761" s="3">
        <f t="shared" ca="1" si="4"/>
        <v>0.91662231602275845</v>
      </c>
      <c r="N761" t="s">
        <v>1659</v>
      </c>
      <c r="O761">
        <v>650</v>
      </c>
      <c r="P761">
        <v>383</v>
      </c>
      <c r="Q761">
        <v>56</v>
      </c>
    </row>
    <row r="762" spans="1:17" x14ac:dyDescent="0.25">
      <c r="A762" t="s">
        <v>1556</v>
      </c>
      <c r="B762" t="s">
        <v>48</v>
      </c>
      <c r="C762" s="2">
        <v>45242</v>
      </c>
      <c r="D762" t="s">
        <v>21</v>
      </c>
      <c r="E762" t="s">
        <v>11</v>
      </c>
      <c r="F762" t="s">
        <v>1557</v>
      </c>
      <c r="G762" t="s">
        <v>24</v>
      </c>
      <c r="H762">
        <v>3</v>
      </c>
      <c r="I762" t="s">
        <v>1629</v>
      </c>
      <c r="J762">
        <v>72</v>
      </c>
      <c r="K762">
        <v>8</v>
      </c>
      <c r="L762" t="s">
        <v>1652</v>
      </c>
      <c r="M762" s="3">
        <f t="shared" ca="1" si="4"/>
        <v>0.67769827833653751</v>
      </c>
      <c r="N762" t="s">
        <v>1656</v>
      </c>
      <c r="O762">
        <v>576</v>
      </c>
      <c r="P762">
        <v>77</v>
      </c>
      <c r="Q762">
        <v>46</v>
      </c>
    </row>
    <row r="763" spans="1:17" x14ac:dyDescent="0.25">
      <c r="A763" t="s">
        <v>1558</v>
      </c>
      <c r="B763" t="s">
        <v>50</v>
      </c>
      <c r="C763" s="2">
        <v>45245</v>
      </c>
      <c r="D763" t="s">
        <v>10</v>
      </c>
      <c r="E763" t="s">
        <v>11</v>
      </c>
      <c r="F763" t="s">
        <v>1559</v>
      </c>
      <c r="G763" t="s">
        <v>13</v>
      </c>
      <c r="H763">
        <v>2</v>
      </c>
      <c r="I763" t="s">
        <v>1630</v>
      </c>
      <c r="J763">
        <v>65</v>
      </c>
      <c r="K763">
        <v>4</v>
      </c>
      <c r="L763" t="s">
        <v>1653</v>
      </c>
      <c r="M763" s="3">
        <f t="shared" ca="1" si="4"/>
        <v>3.74557363435567E-2</v>
      </c>
      <c r="N763" t="s">
        <v>1657</v>
      </c>
      <c r="O763">
        <v>260</v>
      </c>
      <c r="P763">
        <v>205</v>
      </c>
      <c r="Q763">
        <v>39</v>
      </c>
    </row>
    <row r="764" spans="1:17" x14ac:dyDescent="0.25">
      <c r="A764" t="s">
        <v>1560</v>
      </c>
      <c r="B764" t="s">
        <v>52</v>
      </c>
      <c r="C764" s="2">
        <v>45245</v>
      </c>
      <c r="D764" t="s">
        <v>16</v>
      </c>
      <c r="E764" t="s">
        <v>11</v>
      </c>
      <c r="F764" t="s">
        <v>1561</v>
      </c>
      <c r="G764" t="s">
        <v>18</v>
      </c>
      <c r="H764">
        <v>3</v>
      </c>
      <c r="I764" t="s">
        <v>1631</v>
      </c>
      <c r="J764">
        <v>250</v>
      </c>
      <c r="K764">
        <v>3</v>
      </c>
      <c r="L764" t="s">
        <v>1652</v>
      </c>
      <c r="M764" s="3">
        <f t="shared" ca="1" si="4"/>
        <v>0.15609672270810004</v>
      </c>
      <c r="N764" t="s">
        <v>1658</v>
      </c>
      <c r="O764">
        <v>750</v>
      </c>
      <c r="P764">
        <v>87</v>
      </c>
      <c r="Q764">
        <v>93</v>
      </c>
    </row>
    <row r="765" spans="1:17" x14ac:dyDescent="0.25">
      <c r="A765" t="s">
        <v>1562</v>
      </c>
      <c r="B765" t="s">
        <v>32</v>
      </c>
      <c r="C765" s="2">
        <v>45254</v>
      </c>
      <c r="D765" t="s">
        <v>21</v>
      </c>
      <c r="E765" t="s">
        <v>22</v>
      </c>
      <c r="F765" t="s">
        <v>1563</v>
      </c>
      <c r="G765" t="s">
        <v>24</v>
      </c>
      <c r="H765">
        <v>10</v>
      </c>
      <c r="I765" t="s">
        <v>1632</v>
      </c>
      <c r="J765">
        <v>130</v>
      </c>
      <c r="K765">
        <v>7</v>
      </c>
      <c r="L765" t="s">
        <v>1653</v>
      </c>
      <c r="M765" s="3">
        <f t="shared" ca="1" si="4"/>
        <v>0.99063251287986132</v>
      </c>
      <c r="N765" t="s">
        <v>1659</v>
      </c>
      <c r="O765">
        <v>910</v>
      </c>
      <c r="P765">
        <v>536</v>
      </c>
      <c r="Q765">
        <v>33</v>
      </c>
    </row>
    <row r="766" spans="1:17" x14ac:dyDescent="0.25">
      <c r="A766" t="s">
        <v>1564</v>
      </c>
      <c r="B766" t="s">
        <v>57</v>
      </c>
      <c r="C766" s="2">
        <v>45247</v>
      </c>
      <c r="D766" t="s">
        <v>10</v>
      </c>
      <c r="E766" t="s">
        <v>11</v>
      </c>
      <c r="F766" t="s">
        <v>1565</v>
      </c>
      <c r="G766" t="s">
        <v>13</v>
      </c>
      <c r="H766">
        <v>3</v>
      </c>
      <c r="I766" t="s">
        <v>1633</v>
      </c>
      <c r="J766">
        <v>60</v>
      </c>
      <c r="K766">
        <v>7</v>
      </c>
      <c r="L766" t="s">
        <v>1652</v>
      </c>
      <c r="M766" s="3">
        <f t="shared" ca="1" si="4"/>
        <v>0.47250693474266237</v>
      </c>
      <c r="N766" t="s">
        <v>1660</v>
      </c>
      <c r="O766">
        <v>420</v>
      </c>
      <c r="P766">
        <v>71</v>
      </c>
      <c r="Q766">
        <v>23</v>
      </c>
    </row>
    <row r="767" spans="1:17" x14ac:dyDescent="0.25">
      <c r="A767" t="s">
        <v>1566</v>
      </c>
      <c r="B767" t="s">
        <v>48</v>
      </c>
      <c r="C767" s="2">
        <v>45246</v>
      </c>
      <c r="D767" t="s">
        <v>16</v>
      </c>
      <c r="E767" t="s">
        <v>11</v>
      </c>
      <c r="F767" t="s">
        <v>1567</v>
      </c>
      <c r="G767" t="s">
        <v>18</v>
      </c>
      <c r="H767">
        <v>1</v>
      </c>
      <c r="I767" t="s">
        <v>1634</v>
      </c>
      <c r="J767">
        <v>95</v>
      </c>
      <c r="K767">
        <v>7</v>
      </c>
      <c r="L767" t="s">
        <v>1653</v>
      </c>
      <c r="M767" s="3">
        <f t="shared" ca="1" si="4"/>
        <v>0.37832265221294281</v>
      </c>
      <c r="N767" t="s">
        <v>1661</v>
      </c>
      <c r="O767">
        <v>665</v>
      </c>
      <c r="P767">
        <v>385</v>
      </c>
      <c r="Q767">
        <v>39</v>
      </c>
    </row>
    <row r="768" spans="1:17" x14ac:dyDescent="0.25">
      <c r="A768" t="s">
        <v>1568</v>
      </c>
      <c r="B768" t="s">
        <v>29</v>
      </c>
      <c r="C768" s="2">
        <v>45243</v>
      </c>
      <c r="D768" t="s">
        <v>21</v>
      </c>
      <c r="E768" t="s">
        <v>11</v>
      </c>
      <c r="F768" t="s">
        <v>1569</v>
      </c>
      <c r="G768" t="s">
        <v>24</v>
      </c>
      <c r="H768">
        <v>5</v>
      </c>
      <c r="I768" t="s">
        <v>1635</v>
      </c>
      <c r="J768">
        <v>72</v>
      </c>
      <c r="K768">
        <v>5</v>
      </c>
      <c r="L768" t="s">
        <v>1652</v>
      </c>
      <c r="M768" s="3">
        <f t="shared" ca="1" si="4"/>
        <v>0.99484781476077888</v>
      </c>
      <c r="N768" t="s">
        <v>1656</v>
      </c>
      <c r="O768">
        <v>360</v>
      </c>
      <c r="P768">
        <v>64</v>
      </c>
      <c r="Q768">
        <v>26</v>
      </c>
    </row>
    <row r="769" spans="1:17" x14ac:dyDescent="0.25">
      <c r="A769" t="s">
        <v>1570</v>
      </c>
      <c r="B769" t="s">
        <v>64</v>
      </c>
      <c r="C769" s="2">
        <v>45234</v>
      </c>
      <c r="D769" t="s">
        <v>10</v>
      </c>
      <c r="E769" t="s">
        <v>11</v>
      </c>
      <c r="F769" t="s">
        <v>1571</v>
      </c>
      <c r="G769" t="s">
        <v>13</v>
      </c>
      <c r="H769">
        <v>1</v>
      </c>
      <c r="I769" t="s">
        <v>1623</v>
      </c>
      <c r="J769">
        <v>65</v>
      </c>
      <c r="K769">
        <v>6</v>
      </c>
      <c r="L769" t="s">
        <v>1653</v>
      </c>
      <c r="M769" s="3">
        <f t="shared" ca="1" si="4"/>
        <v>0.50387274872182963</v>
      </c>
      <c r="N769" t="s">
        <v>1657</v>
      </c>
      <c r="O769">
        <v>390</v>
      </c>
      <c r="P769">
        <v>227</v>
      </c>
      <c r="Q769">
        <v>40</v>
      </c>
    </row>
    <row r="770" spans="1:17" x14ac:dyDescent="0.25">
      <c r="A770" t="s">
        <v>1572</v>
      </c>
      <c r="B770" t="s">
        <v>67</v>
      </c>
      <c r="C770" s="2">
        <v>45248</v>
      </c>
      <c r="D770" t="s">
        <v>16</v>
      </c>
      <c r="E770" t="s">
        <v>11</v>
      </c>
      <c r="F770" t="s">
        <v>1573</v>
      </c>
      <c r="G770" t="s">
        <v>18</v>
      </c>
      <c r="H770">
        <v>5</v>
      </c>
      <c r="I770" t="s">
        <v>1624</v>
      </c>
      <c r="J770">
        <v>250</v>
      </c>
      <c r="K770">
        <v>2</v>
      </c>
      <c r="L770" t="s">
        <v>1652</v>
      </c>
      <c r="M770" s="3">
        <f t="shared" ca="1" si="4"/>
        <v>0.15007483473198657</v>
      </c>
      <c r="N770" t="s">
        <v>1658</v>
      </c>
      <c r="O770">
        <v>500</v>
      </c>
      <c r="P770">
        <v>406</v>
      </c>
      <c r="Q770">
        <v>118</v>
      </c>
    </row>
    <row r="771" spans="1:17" x14ac:dyDescent="0.25">
      <c r="A771" t="s">
        <v>1574</v>
      </c>
      <c r="B771" t="s">
        <v>70</v>
      </c>
      <c r="C771" s="2">
        <v>45236</v>
      </c>
      <c r="D771" t="s">
        <v>16</v>
      </c>
      <c r="E771" t="s">
        <v>22</v>
      </c>
      <c r="F771" t="s">
        <v>1575</v>
      </c>
      <c r="G771" t="s">
        <v>24</v>
      </c>
      <c r="H771">
        <v>5</v>
      </c>
      <c r="I771" t="s">
        <v>1625</v>
      </c>
      <c r="J771">
        <v>130</v>
      </c>
      <c r="K771">
        <v>2</v>
      </c>
      <c r="L771" t="s">
        <v>1653</v>
      </c>
      <c r="M771" s="3">
        <f t="shared" ca="1" si="4"/>
        <v>0.46102321978933514</v>
      </c>
      <c r="N771" t="s">
        <v>1659</v>
      </c>
      <c r="O771">
        <v>260</v>
      </c>
      <c r="P771">
        <v>246</v>
      </c>
      <c r="Q771">
        <v>40</v>
      </c>
    </row>
    <row r="772" spans="1:17" x14ac:dyDescent="0.25">
      <c r="A772" t="s">
        <v>1576</v>
      </c>
      <c r="B772" t="s">
        <v>72</v>
      </c>
      <c r="C772" s="2">
        <v>45250</v>
      </c>
      <c r="D772" t="s">
        <v>10</v>
      </c>
      <c r="E772" t="s">
        <v>11</v>
      </c>
      <c r="F772" t="s">
        <v>1577</v>
      </c>
      <c r="G772" t="s">
        <v>13</v>
      </c>
      <c r="H772">
        <v>3</v>
      </c>
      <c r="I772" t="s">
        <v>1626</v>
      </c>
      <c r="J772">
        <v>72</v>
      </c>
      <c r="K772">
        <v>4</v>
      </c>
      <c r="L772" t="s">
        <v>1652</v>
      </c>
      <c r="M772" s="3">
        <f t="shared" ca="1" si="4"/>
        <v>0.78463167138027545</v>
      </c>
      <c r="N772" t="s">
        <v>1656</v>
      </c>
      <c r="O772">
        <v>288</v>
      </c>
      <c r="P772">
        <v>215</v>
      </c>
      <c r="Q772">
        <v>19</v>
      </c>
    </row>
    <row r="773" spans="1:17" x14ac:dyDescent="0.25">
      <c r="A773" t="s">
        <v>1578</v>
      </c>
      <c r="B773" t="s">
        <v>75</v>
      </c>
      <c r="C773" s="2">
        <v>45258</v>
      </c>
      <c r="D773" t="s">
        <v>16</v>
      </c>
      <c r="E773" t="s">
        <v>11</v>
      </c>
      <c r="F773" t="s">
        <v>1579</v>
      </c>
      <c r="G773" t="s">
        <v>18</v>
      </c>
      <c r="H773">
        <v>3</v>
      </c>
      <c r="I773" t="s">
        <v>1627</v>
      </c>
      <c r="J773">
        <v>65</v>
      </c>
      <c r="K773">
        <v>10</v>
      </c>
      <c r="L773" t="s">
        <v>1653</v>
      </c>
      <c r="M773" s="3">
        <f t="shared" ca="1" si="4"/>
        <v>0.44696287451241568</v>
      </c>
      <c r="N773" t="s">
        <v>1657</v>
      </c>
      <c r="O773">
        <v>650</v>
      </c>
      <c r="P773">
        <v>140</v>
      </c>
      <c r="Q773">
        <v>32</v>
      </c>
    </row>
    <row r="774" spans="1:17" x14ac:dyDescent="0.25">
      <c r="A774" t="s">
        <v>1580</v>
      </c>
      <c r="B774" t="s">
        <v>78</v>
      </c>
      <c r="C774" s="2">
        <v>45257</v>
      </c>
      <c r="D774" t="s">
        <v>21</v>
      </c>
      <c r="E774" t="s">
        <v>11</v>
      </c>
      <c r="F774" t="s">
        <v>1581</v>
      </c>
      <c r="G774" t="s">
        <v>24</v>
      </c>
      <c r="H774">
        <v>7</v>
      </c>
      <c r="I774" t="s">
        <v>1628</v>
      </c>
      <c r="J774">
        <v>250</v>
      </c>
      <c r="K774">
        <v>1</v>
      </c>
      <c r="L774" t="s">
        <v>1652</v>
      </c>
      <c r="M774" s="3">
        <f t="shared" ca="1" si="4"/>
        <v>0.55837565229143726</v>
      </c>
      <c r="N774" t="s">
        <v>1658</v>
      </c>
      <c r="O774">
        <v>250</v>
      </c>
      <c r="P774">
        <v>60</v>
      </c>
      <c r="Q774">
        <v>98</v>
      </c>
    </row>
    <row r="775" spans="1:17" x14ac:dyDescent="0.25">
      <c r="A775" t="s">
        <v>1582</v>
      </c>
      <c r="B775" t="s">
        <v>80</v>
      </c>
      <c r="C775" s="2">
        <v>45239</v>
      </c>
      <c r="D775" t="s">
        <v>10</v>
      </c>
      <c r="E775" t="s">
        <v>11</v>
      </c>
      <c r="F775" t="s">
        <v>1583</v>
      </c>
      <c r="G775" t="s">
        <v>13</v>
      </c>
      <c r="H775">
        <v>4</v>
      </c>
      <c r="I775" t="s">
        <v>1629</v>
      </c>
      <c r="J775">
        <v>72</v>
      </c>
      <c r="K775">
        <v>12</v>
      </c>
      <c r="L775" t="s">
        <v>1653</v>
      </c>
      <c r="M775" s="3">
        <f t="shared" ca="1" si="4"/>
        <v>0.37103472563976736</v>
      </c>
      <c r="N775" t="s">
        <v>1656</v>
      </c>
      <c r="O775">
        <v>864</v>
      </c>
      <c r="P775">
        <v>336</v>
      </c>
      <c r="Q775">
        <v>37</v>
      </c>
    </row>
    <row r="776" spans="1:17" x14ac:dyDescent="0.25">
      <c r="A776" t="s">
        <v>1584</v>
      </c>
      <c r="B776" t="s">
        <v>83</v>
      </c>
      <c r="C776" s="2">
        <v>45258</v>
      </c>
      <c r="D776" t="s">
        <v>16</v>
      </c>
      <c r="E776" t="s">
        <v>11</v>
      </c>
      <c r="F776" t="s">
        <v>1585</v>
      </c>
      <c r="G776" t="s">
        <v>18</v>
      </c>
      <c r="H776">
        <v>3</v>
      </c>
      <c r="I776" t="s">
        <v>1630</v>
      </c>
      <c r="J776">
        <v>65</v>
      </c>
      <c r="K776">
        <v>11</v>
      </c>
      <c r="L776" t="s">
        <v>1652</v>
      </c>
      <c r="M776" s="3">
        <f t="shared" ca="1" si="4"/>
        <v>0.80541487218540964</v>
      </c>
      <c r="N776" t="s">
        <v>1657</v>
      </c>
      <c r="O776">
        <v>715</v>
      </c>
      <c r="P776">
        <v>562</v>
      </c>
      <c r="Q776">
        <v>42</v>
      </c>
    </row>
    <row r="777" spans="1:17" x14ac:dyDescent="0.25">
      <c r="A777" t="s">
        <v>1586</v>
      </c>
      <c r="B777" t="s">
        <v>86</v>
      </c>
      <c r="C777" s="2">
        <v>45260</v>
      </c>
      <c r="D777" t="s">
        <v>21</v>
      </c>
      <c r="E777" t="s">
        <v>22</v>
      </c>
      <c r="F777" t="s">
        <v>1587</v>
      </c>
      <c r="G777" t="s">
        <v>24</v>
      </c>
      <c r="H777">
        <v>8</v>
      </c>
      <c r="I777" t="s">
        <v>1631</v>
      </c>
      <c r="J777">
        <v>250</v>
      </c>
      <c r="K777">
        <v>2</v>
      </c>
      <c r="L777" t="s">
        <v>1653</v>
      </c>
      <c r="M777" s="3">
        <f t="shared" ca="1" si="4"/>
        <v>0.11505322305972199</v>
      </c>
      <c r="N777" t="s">
        <v>1658</v>
      </c>
      <c r="O777">
        <v>500</v>
      </c>
      <c r="P777">
        <v>449</v>
      </c>
      <c r="Q777">
        <v>88</v>
      </c>
    </row>
    <row r="778" spans="1:17" x14ac:dyDescent="0.25">
      <c r="A778" t="s">
        <v>1588</v>
      </c>
      <c r="B778" t="s">
        <v>89</v>
      </c>
      <c r="C778" s="2">
        <v>45253</v>
      </c>
      <c r="D778" t="s">
        <v>10</v>
      </c>
      <c r="E778" t="s">
        <v>11</v>
      </c>
      <c r="F778" t="s">
        <v>1589</v>
      </c>
      <c r="G778" t="s">
        <v>13</v>
      </c>
      <c r="H778">
        <v>2</v>
      </c>
      <c r="I778" t="s">
        <v>1632</v>
      </c>
      <c r="J778">
        <v>130</v>
      </c>
      <c r="K778">
        <v>7</v>
      </c>
      <c r="L778" t="s">
        <v>1653</v>
      </c>
      <c r="M778" s="3">
        <f t="shared" ca="1" si="4"/>
        <v>0.34898591162827752</v>
      </c>
      <c r="N778" t="s">
        <v>1659</v>
      </c>
      <c r="O778">
        <v>910</v>
      </c>
      <c r="P778">
        <v>182</v>
      </c>
      <c r="Q778">
        <v>60</v>
      </c>
    </row>
    <row r="779" spans="1:17" x14ac:dyDescent="0.25">
      <c r="A779" t="s">
        <v>1590</v>
      </c>
      <c r="B779" t="s">
        <v>92</v>
      </c>
      <c r="C779" s="2">
        <v>45238</v>
      </c>
      <c r="D779" t="s">
        <v>16</v>
      </c>
      <c r="E779" t="s">
        <v>11</v>
      </c>
      <c r="F779" t="s">
        <v>1591</v>
      </c>
      <c r="G779" t="s">
        <v>18</v>
      </c>
      <c r="H779">
        <v>9</v>
      </c>
      <c r="I779" t="s">
        <v>1633</v>
      </c>
      <c r="J779">
        <v>72</v>
      </c>
      <c r="K779">
        <v>6</v>
      </c>
      <c r="L779" t="s">
        <v>1653</v>
      </c>
      <c r="M779" s="3">
        <f t="shared" ca="1" si="4"/>
        <v>0.39186942913148093</v>
      </c>
      <c r="N779" t="s">
        <v>1656</v>
      </c>
      <c r="O779">
        <v>432</v>
      </c>
      <c r="P779">
        <v>121</v>
      </c>
      <c r="Q779">
        <v>42</v>
      </c>
    </row>
    <row r="780" spans="1:17" x14ac:dyDescent="0.25">
      <c r="A780" t="s">
        <v>1592</v>
      </c>
      <c r="B780" t="s">
        <v>95</v>
      </c>
      <c r="C780" s="2">
        <v>45235</v>
      </c>
      <c r="D780" t="s">
        <v>21</v>
      </c>
      <c r="E780" t="s">
        <v>11</v>
      </c>
      <c r="F780" t="s">
        <v>1593</v>
      </c>
      <c r="G780" t="s">
        <v>24</v>
      </c>
      <c r="H780">
        <v>6</v>
      </c>
      <c r="I780" t="s">
        <v>1634</v>
      </c>
      <c r="J780">
        <v>65</v>
      </c>
      <c r="K780">
        <v>4</v>
      </c>
      <c r="L780" t="s">
        <v>1653</v>
      </c>
      <c r="M780" s="3">
        <f t="shared" ca="1" si="4"/>
        <v>0.35253667110316578</v>
      </c>
      <c r="N780" t="s">
        <v>1657</v>
      </c>
      <c r="O780">
        <v>260</v>
      </c>
      <c r="P780">
        <v>13</v>
      </c>
      <c r="Q780">
        <v>20</v>
      </c>
    </row>
    <row r="781" spans="1:17" x14ac:dyDescent="0.25">
      <c r="A781" t="s">
        <v>1594</v>
      </c>
      <c r="B781" t="s">
        <v>97</v>
      </c>
      <c r="C781" s="2">
        <v>45237</v>
      </c>
      <c r="D781" t="s">
        <v>10</v>
      </c>
      <c r="E781" t="s">
        <v>11</v>
      </c>
      <c r="F781" t="s">
        <v>1595</v>
      </c>
      <c r="G781" t="s">
        <v>13</v>
      </c>
      <c r="H781">
        <v>7</v>
      </c>
      <c r="I781" t="s">
        <v>1635</v>
      </c>
      <c r="J781">
        <v>250</v>
      </c>
      <c r="K781">
        <v>2</v>
      </c>
      <c r="L781" t="s">
        <v>1653</v>
      </c>
      <c r="M781" s="3">
        <f t="shared" ca="1" si="4"/>
        <v>0.77049581993141936</v>
      </c>
      <c r="N781" t="s">
        <v>1658</v>
      </c>
      <c r="O781">
        <v>500</v>
      </c>
      <c r="P781">
        <v>224</v>
      </c>
      <c r="Q781">
        <v>150</v>
      </c>
    </row>
    <row r="782" spans="1:17" x14ac:dyDescent="0.25">
      <c r="A782" t="s">
        <v>1596</v>
      </c>
      <c r="B782" t="s">
        <v>100</v>
      </c>
      <c r="C782" s="2">
        <v>45256</v>
      </c>
      <c r="D782" t="s">
        <v>16</v>
      </c>
      <c r="E782" t="s">
        <v>11</v>
      </c>
      <c r="F782" t="s">
        <v>1597</v>
      </c>
      <c r="G782" t="s">
        <v>18</v>
      </c>
      <c r="H782">
        <v>9</v>
      </c>
      <c r="I782" t="s">
        <v>1623</v>
      </c>
      <c r="J782">
        <v>130</v>
      </c>
      <c r="K782">
        <v>4</v>
      </c>
      <c r="L782" t="s">
        <v>1652</v>
      </c>
      <c r="M782" s="3">
        <f t="shared" ca="1" si="4"/>
        <v>0.84044405626178309</v>
      </c>
      <c r="N782" t="s">
        <v>1659</v>
      </c>
      <c r="O782">
        <v>520</v>
      </c>
      <c r="P782">
        <v>339</v>
      </c>
      <c r="Q782">
        <v>74</v>
      </c>
    </row>
    <row r="783" spans="1:17" x14ac:dyDescent="0.25">
      <c r="A783" t="s">
        <v>1598</v>
      </c>
      <c r="B783" t="s">
        <v>52</v>
      </c>
      <c r="C783" s="2">
        <v>45249</v>
      </c>
      <c r="D783" t="s">
        <v>16</v>
      </c>
      <c r="E783" t="s">
        <v>22</v>
      </c>
      <c r="F783" t="s">
        <v>1599</v>
      </c>
      <c r="G783" t="s">
        <v>24</v>
      </c>
      <c r="H783">
        <v>2</v>
      </c>
      <c r="I783" t="s">
        <v>1624</v>
      </c>
      <c r="J783">
        <v>60</v>
      </c>
      <c r="K783">
        <v>8</v>
      </c>
      <c r="L783" t="s">
        <v>1653</v>
      </c>
      <c r="M783" s="3">
        <f t="shared" ca="1" si="4"/>
        <v>0.79808589980710287</v>
      </c>
      <c r="N783" t="s">
        <v>1660</v>
      </c>
      <c r="O783">
        <v>480</v>
      </c>
      <c r="P783">
        <v>163</v>
      </c>
      <c r="Q783">
        <v>32</v>
      </c>
    </row>
    <row r="784" spans="1:17" x14ac:dyDescent="0.25">
      <c r="A784" t="s">
        <v>1600</v>
      </c>
      <c r="B784" t="s">
        <v>75</v>
      </c>
      <c r="C784" s="2">
        <v>45240</v>
      </c>
      <c r="D784" t="s">
        <v>10</v>
      </c>
      <c r="E784" t="s">
        <v>11</v>
      </c>
      <c r="F784" t="s">
        <v>1601</v>
      </c>
      <c r="G784" t="s">
        <v>13</v>
      </c>
      <c r="H784">
        <v>9</v>
      </c>
      <c r="I784" t="s">
        <v>1625</v>
      </c>
      <c r="J784">
        <v>72</v>
      </c>
      <c r="K784">
        <v>4</v>
      </c>
      <c r="L784" t="s">
        <v>1652</v>
      </c>
      <c r="M784" s="3">
        <f t="shared" ca="1" si="4"/>
        <v>0.73885440491539356</v>
      </c>
      <c r="N784" t="s">
        <v>1656</v>
      </c>
      <c r="O784">
        <v>288</v>
      </c>
      <c r="P784">
        <v>10</v>
      </c>
      <c r="Q784">
        <v>23</v>
      </c>
    </row>
    <row r="785" spans="1:17" x14ac:dyDescent="0.25">
      <c r="A785" t="s">
        <v>1602</v>
      </c>
      <c r="B785" t="s">
        <v>89</v>
      </c>
      <c r="C785" s="2">
        <v>45238</v>
      </c>
      <c r="D785" t="s">
        <v>16</v>
      </c>
      <c r="E785" t="s">
        <v>11</v>
      </c>
      <c r="F785" t="s">
        <v>1603</v>
      </c>
      <c r="G785" t="s">
        <v>18</v>
      </c>
      <c r="H785">
        <v>10</v>
      </c>
      <c r="I785" t="s">
        <v>1626</v>
      </c>
      <c r="J785">
        <v>65</v>
      </c>
      <c r="K785">
        <v>5</v>
      </c>
      <c r="L785" t="s">
        <v>1653</v>
      </c>
      <c r="M785" s="3">
        <f t="shared" ca="1" si="4"/>
        <v>0.6199648239057638</v>
      </c>
      <c r="N785" t="s">
        <v>1657</v>
      </c>
      <c r="O785">
        <v>325</v>
      </c>
      <c r="P785">
        <v>311</v>
      </c>
      <c r="Q785">
        <v>34</v>
      </c>
    </row>
    <row r="786" spans="1:17" x14ac:dyDescent="0.25">
      <c r="A786" t="s">
        <v>1604</v>
      </c>
      <c r="B786" t="s">
        <v>29</v>
      </c>
      <c r="C786" s="2">
        <v>45242</v>
      </c>
      <c r="D786" t="s">
        <v>21</v>
      </c>
      <c r="E786" t="s">
        <v>11</v>
      </c>
      <c r="F786" t="s">
        <v>1605</v>
      </c>
      <c r="G786" t="s">
        <v>24</v>
      </c>
      <c r="H786">
        <v>1</v>
      </c>
      <c r="I786" t="s">
        <v>1627</v>
      </c>
      <c r="J786">
        <v>250</v>
      </c>
      <c r="K786">
        <v>3</v>
      </c>
      <c r="L786" t="s">
        <v>1652</v>
      </c>
      <c r="M786" s="3">
        <f t="shared" ca="1" si="4"/>
        <v>0.49436543345856598</v>
      </c>
      <c r="N786" t="s">
        <v>1658</v>
      </c>
      <c r="O786">
        <v>750</v>
      </c>
      <c r="P786">
        <v>59</v>
      </c>
      <c r="Q786">
        <v>118</v>
      </c>
    </row>
    <row r="787" spans="1:17" x14ac:dyDescent="0.25">
      <c r="A787" t="s">
        <v>1606</v>
      </c>
      <c r="B787" t="s">
        <v>57</v>
      </c>
      <c r="C787" s="2">
        <v>45254</v>
      </c>
      <c r="D787" t="s">
        <v>10</v>
      </c>
      <c r="E787" t="s">
        <v>11</v>
      </c>
      <c r="F787" t="s">
        <v>1607</v>
      </c>
      <c r="G787" t="s">
        <v>13</v>
      </c>
      <c r="H787">
        <v>1</v>
      </c>
      <c r="I787" t="s">
        <v>1628</v>
      </c>
      <c r="J787">
        <v>130</v>
      </c>
      <c r="K787">
        <v>4</v>
      </c>
      <c r="L787" t="s">
        <v>1653</v>
      </c>
      <c r="M787" s="3">
        <f t="shared" ca="1" si="4"/>
        <v>0.82121998302701116</v>
      </c>
      <c r="N787" t="s">
        <v>1659</v>
      </c>
      <c r="O787">
        <v>520</v>
      </c>
      <c r="P787">
        <v>379</v>
      </c>
      <c r="Q787">
        <v>74</v>
      </c>
    </row>
    <row r="788" spans="1:17" x14ac:dyDescent="0.25">
      <c r="A788" t="s">
        <v>1608</v>
      </c>
      <c r="B788" t="s">
        <v>95</v>
      </c>
      <c r="C788" s="2">
        <v>45283</v>
      </c>
      <c r="D788" t="s">
        <v>16</v>
      </c>
      <c r="E788" t="s">
        <v>11</v>
      </c>
      <c r="F788" t="s">
        <v>1609</v>
      </c>
      <c r="G788" t="s">
        <v>18</v>
      </c>
      <c r="H788">
        <v>10</v>
      </c>
      <c r="I788" t="s">
        <v>1629</v>
      </c>
      <c r="J788">
        <v>72</v>
      </c>
      <c r="K788">
        <v>5</v>
      </c>
      <c r="L788" t="s">
        <v>1652</v>
      </c>
      <c r="M788" s="3">
        <f t="shared" ca="1" si="4"/>
        <v>0.42456906690547391</v>
      </c>
      <c r="N788" t="s">
        <v>1656</v>
      </c>
      <c r="O788">
        <v>360</v>
      </c>
      <c r="P788">
        <v>232</v>
      </c>
      <c r="Q788">
        <v>27</v>
      </c>
    </row>
    <row r="789" spans="1:17" x14ac:dyDescent="0.25">
      <c r="A789" t="s">
        <v>1610</v>
      </c>
      <c r="B789" t="s">
        <v>97</v>
      </c>
      <c r="C789" s="2">
        <v>45238</v>
      </c>
      <c r="D789" t="s">
        <v>16</v>
      </c>
      <c r="E789" t="s">
        <v>22</v>
      </c>
      <c r="F789" t="s">
        <v>1611</v>
      </c>
      <c r="G789" t="s">
        <v>24</v>
      </c>
      <c r="H789">
        <v>4</v>
      </c>
      <c r="I789" t="s">
        <v>1630</v>
      </c>
      <c r="J789">
        <v>65</v>
      </c>
      <c r="K789">
        <v>7</v>
      </c>
      <c r="L789" t="s">
        <v>1653</v>
      </c>
      <c r="M789" s="3">
        <f t="shared" ca="1" si="4"/>
        <v>0.1561311695347456</v>
      </c>
      <c r="N789" t="s">
        <v>1657</v>
      </c>
      <c r="O789">
        <v>455</v>
      </c>
      <c r="P789">
        <v>367</v>
      </c>
      <c r="Q789">
        <v>25</v>
      </c>
    </row>
    <row r="790" spans="1:17" x14ac:dyDescent="0.25">
      <c r="A790" t="s">
        <v>1612</v>
      </c>
      <c r="B790" t="s">
        <v>117</v>
      </c>
      <c r="C790" s="2">
        <v>45233</v>
      </c>
      <c r="D790" t="s">
        <v>10</v>
      </c>
      <c r="E790" t="s">
        <v>11</v>
      </c>
      <c r="F790" t="s">
        <v>1613</v>
      </c>
      <c r="G790" t="s">
        <v>13</v>
      </c>
      <c r="H790">
        <v>7</v>
      </c>
      <c r="I790" t="s">
        <v>1631</v>
      </c>
      <c r="J790">
        <v>250</v>
      </c>
      <c r="K790">
        <v>1</v>
      </c>
      <c r="L790" t="s">
        <v>1652</v>
      </c>
      <c r="M790" s="3">
        <f t="shared" ca="1" si="4"/>
        <v>0.27646462757963741</v>
      </c>
      <c r="N790" t="s">
        <v>1658</v>
      </c>
      <c r="O790">
        <v>250</v>
      </c>
      <c r="P790">
        <v>172</v>
      </c>
      <c r="Q790">
        <v>83</v>
      </c>
    </row>
    <row r="791" spans="1:17" x14ac:dyDescent="0.25">
      <c r="A791" t="s">
        <v>1614</v>
      </c>
      <c r="B791" t="s">
        <v>45</v>
      </c>
      <c r="C791" s="2">
        <v>45254</v>
      </c>
      <c r="D791" t="s">
        <v>16</v>
      </c>
      <c r="E791" t="s">
        <v>11</v>
      </c>
      <c r="F791" t="s">
        <v>1615</v>
      </c>
      <c r="G791" t="s">
        <v>18</v>
      </c>
      <c r="H791">
        <v>3</v>
      </c>
      <c r="I791" t="s">
        <v>1632</v>
      </c>
      <c r="J791">
        <v>130</v>
      </c>
      <c r="K791">
        <v>6</v>
      </c>
      <c r="L791" t="s">
        <v>1653</v>
      </c>
      <c r="M791" s="3">
        <f t="shared" ca="1" si="4"/>
        <v>0.72199245023851688</v>
      </c>
      <c r="N791" t="s">
        <v>1659</v>
      </c>
      <c r="O791">
        <v>780</v>
      </c>
      <c r="P791">
        <v>359</v>
      </c>
      <c r="Q791">
        <v>60</v>
      </c>
    </row>
    <row r="792" spans="1:17" x14ac:dyDescent="0.25">
      <c r="A792" t="s">
        <v>1616</v>
      </c>
      <c r="B792" t="s">
        <v>122</v>
      </c>
      <c r="C792" s="2">
        <v>45258</v>
      </c>
      <c r="D792" t="s">
        <v>21</v>
      </c>
      <c r="E792" t="s">
        <v>11</v>
      </c>
      <c r="F792" t="s">
        <v>1617</v>
      </c>
      <c r="G792" t="s">
        <v>24</v>
      </c>
      <c r="H792">
        <v>6</v>
      </c>
      <c r="I792" t="s">
        <v>1633</v>
      </c>
      <c r="J792">
        <v>60</v>
      </c>
      <c r="K792">
        <v>13</v>
      </c>
      <c r="L792" t="s">
        <v>1652</v>
      </c>
      <c r="M792" s="3">
        <f t="shared" ca="1" si="4"/>
        <v>0.86593951226795152</v>
      </c>
      <c r="N792" t="s">
        <v>1660</v>
      </c>
      <c r="O792">
        <v>780</v>
      </c>
      <c r="P792">
        <v>122</v>
      </c>
      <c r="Q792">
        <v>39</v>
      </c>
    </row>
    <row r="793" spans="1:17" x14ac:dyDescent="0.25">
      <c r="A793" t="s">
        <v>1618</v>
      </c>
      <c r="B793" t="s">
        <v>124</v>
      </c>
      <c r="C793" s="2">
        <v>45241</v>
      </c>
      <c r="D793" t="s">
        <v>10</v>
      </c>
      <c r="E793" t="s">
        <v>11</v>
      </c>
      <c r="F793" t="s">
        <v>1619</v>
      </c>
      <c r="G793" t="s">
        <v>13</v>
      </c>
      <c r="H793">
        <v>6</v>
      </c>
      <c r="I793" t="s">
        <v>1634</v>
      </c>
      <c r="J793">
        <v>95</v>
      </c>
      <c r="K793">
        <v>6</v>
      </c>
      <c r="L793" t="s">
        <v>1653</v>
      </c>
      <c r="M793" s="3">
        <f t="shared" ca="1" si="4"/>
        <v>0.94946515351004734</v>
      </c>
      <c r="N793" t="s">
        <v>1661</v>
      </c>
      <c r="O793">
        <v>570</v>
      </c>
      <c r="P793">
        <v>251</v>
      </c>
      <c r="Q793">
        <v>46</v>
      </c>
    </row>
    <row r="794" spans="1:17" x14ac:dyDescent="0.25">
      <c r="A794" t="s">
        <v>1620</v>
      </c>
      <c r="B794" t="s">
        <v>127</v>
      </c>
      <c r="C794" s="2">
        <v>45245</v>
      </c>
      <c r="D794" t="s">
        <v>16</v>
      </c>
      <c r="E794" t="s">
        <v>11</v>
      </c>
      <c r="F794" t="s">
        <v>1621</v>
      </c>
      <c r="G794" t="s">
        <v>18</v>
      </c>
      <c r="H794">
        <v>5</v>
      </c>
      <c r="I794" t="s">
        <v>1635</v>
      </c>
      <c r="J794">
        <v>72</v>
      </c>
      <c r="K794">
        <v>12</v>
      </c>
      <c r="L794" t="s">
        <v>1652</v>
      </c>
      <c r="M794" s="3">
        <f t="shared" ca="1" si="4"/>
        <v>0.57254248658712337</v>
      </c>
      <c r="N794" t="s">
        <v>1656</v>
      </c>
      <c r="O794">
        <v>864</v>
      </c>
      <c r="P794">
        <v>56</v>
      </c>
      <c r="Q794">
        <v>30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722F-306F-46C6-AD7B-EF55F9B9A155}">
  <dimension ref="A1:Q794"/>
  <sheetViews>
    <sheetView zoomScale="110" zoomScaleNormal="110" workbookViewId="0"/>
  </sheetViews>
  <sheetFormatPr defaultRowHeight="15" x14ac:dyDescent="0.25"/>
  <cols>
    <col min="1" max="1" width="12.140625" bestFit="1" customWidth="1"/>
    <col min="2" max="2" width="20.7109375" bestFit="1" customWidth="1"/>
    <col min="3" max="3" width="12.7109375" bestFit="1" customWidth="1"/>
    <col min="4" max="4" width="13" bestFit="1" customWidth="1"/>
    <col min="5" max="5" width="17.28515625" bestFit="1" customWidth="1"/>
    <col min="6" max="6" width="9.85546875" bestFit="1" customWidth="1"/>
    <col min="7" max="7" width="15.28515625" bestFit="1" customWidth="1"/>
    <col min="8" max="8" width="12.42578125" bestFit="1" customWidth="1"/>
    <col min="9" max="9" width="17.7109375" bestFit="1" customWidth="1"/>
    <col min="10" max="10" width="13" bestFit="1" customWidth="1"/>
    <col min="11" max="11" width="20.140625" bestFit="1" customWidth="1"/>
    <col min="12" max="12" width="12.5703125" bestFit="1" customWidth="1"/>
    <col min="13" max="13" width="12.85546875" bestFit="1" customWidth="1"/>
    <col min="14" max="14" width="28.7109375" bestFit="1" customWidth="1"/>
    <col min="15" max="15" width="11.5703125" bestFit="1" customWidth="1"/>
    <col min="16" max="16" width="10.140625" bestFit="1" customWidth="1"/>
    <col min="17" max="17" width="13.28515625" bestFit="1" customWidth="1"/>
  </cols>
  <sheetData>
    <row r="1" spans="1:17" x14ac:dyDescent="0.25">
      <c r="A1" s="1" t="s">
        <v>0</v>
      </c>
      <c r="B1" s="1" t="s">
        <v>1</v>
      </c>
      <c r="C1" s="1" t="s">
        <v>2</v>
      </c>
      <c r="D1" s="1" t="s">
        <v>3</v>
      </c>
      <c r="E1" s="1" t="s">
        <v>4</v>
      </c>
      <c r="F1" s="1" t="s">
        <v>5</v>
      </c>
      <c r="G1" s="1" t="s">
        <v>6</v>
      </c>
      <c r="H1" s="1" t="s">
        <v>7</v>
      </c>
      <c r="I1" s="1" t="s">
        <v>1622</v>
      </c>
      <c r="J1" s="1" t="s">
        <v>1663</v>
      </c>
      <c r="K1" s="1" t="s">
        <v>1662</v>
      </c>
      <c r="L1" s="1" t="s">
        <v>1651</v>
      </c>
      <c r="M1" s="1" t="s">
        <v>1654</v>
      </c>
      <c r="N1" s="1" t="s">
        <v>1655</v>
      </c>
      <c r="O1" s="1" t="s">
        <v>1665</v>
      </c>
      <c r="P1" s="1" t="s">
        <v>1666</v>
      </c>
      <c r="Q1" s="1" t="s">
        <v>1664</v>
      </c>
    </row>
    <row r="2" spans="1:17" x14ac:dyDescent="0.25">
      <c r="A2" t="s">
        <v>8</v>
      </c>
      <c r="B2" t="s">
        <v>9</v>
      </c>
      <c r="C2" s="2">
        <v>45238</v>
      </c>
      <c r="D2" t="s">
        <v>10</v>
      </c>
      <c r="E2" t="s">
        <v>11</v>
      </c>
      <c r="F2" t="s">
        <v>12</v>
      </c>
      <c r="G2" t="s">
        <v>13</v>
      </c>
      <c r="H2">
        <v>9</v>
      </c>
      <c r="I2" t="s">
        <v>1623</v>
      </c>
      <c r="J2">
        <v>72</v>
      </c>
      <c r="K2">
        <v>8</v>
      </c>
      <c r="L2" t="s">
        <v>1652</v>
      </c>
      <c r="M2" s="3">
        <v>1.372080123313592E-2</v>
      </c>
      <c r="N2" t="s">
        <v>1656</v>
      </c>
      <c r="O2">
        <v>576</v>
      </c>
      <c r="P2">
        <v>568</v>
      </c>
      <c r="Q2">
        <v>41</v>
      </c>
    </row>
    <row r="3" spans="1:17" x14ac:dyDescent="0.25">
      <c r="A3" t="s">
        <v>14</v>
      </c>
      <c r="B3" t="s">
        <v>15</v>
      </c>
      <c r="C3" s="2">
        <v>45249</v>
      </c>
      <c r="D3" t="s">
        <v>16</v>
      </c>
      <c r="E3" t="s">
        <v>11</v>
      </c>
      <c r="F3" t="s">
        <v>17</v>
      </c>
      <c r="G3" t="s">
        <v>18</v>
      </c>
      <c r="H3">
        <v>7</v>
      </c>
      <c r="I3" t="s">
        <v>1624</v>
      </c>
      <c r="J3">
        <v>65</v>
      </c>
      <c r="K3">
        <v>7</v>
      </c>
      <c r="L3" t="s">
        <v>1653</v>
      </c>
      <c r="M3" s="3">
        <v>2.2083854314921911E-2</v>
      </c>
      <c r="N3" t="s">
        <v>1657</v>
      </c>
      <c r="O3">
        <v>455</v>
      </c>
      <c r="P3">
        <v>445</v>
      </c>
      <c r="Q3">
        <v>42</v>
      </c>
    </row>
    <row r="4" spans="1:17" x14ac:dyDescent="0.25">
      <c r="A4" t="s">
        <v>19</v>
      </c>
      <c r="B4" t="s">
        <v>20</v>
      </c>
      <c r="C4" s="2">
        <v>45260</v>
      </c>
      <c r="D4" t="s">
        <v>21</v>
      </c>
      <c r="E4" t="s">
        <v>22</v>
      </c>
      <c r="F4" t="s">
        <v>23</v>
      </c>
      <c r="G4" t="s">
        <v>24</v>
      </c>
      <c r="H4">
        <v>8</v>
      </c>
      <c r="I4" t="s">
        <v>1625</v>
      </c>
      <c r="J4">
        <v>250</v>
      </c>
      <c r="K4">
        <v>3</v>
      </c>
      <c r="L4" t="s">
        <v>1652</v>
      </c>
      <c r="M4" s="3">
        <v>0.92842323956324613</v>
      </c>
      <c r="N4" t="s">
        <v>1658</v>
      </c>
      <c r="O4">
        <v>750</v>
      </c>
      <c r="P4">
        <v>54</v>
      </c>
      <c r="Q4">
        <v>160</v>
      </c>
    </row>
    <row r="5" spans="1:17" x14ac:dyDescent="0.25">
      <c r="A5" t="s">
        <v>25</v>
      </c>
      <c r="B5" t="s">
        <v>26</v>
      </c>
      <c r="C5" s="2">
        <v>45245</v>
      </c>
      <c r="D5" t="s">
        <v>10</v>
      </c>
      <c r="E5" t="s">
        <v>11</v>
      </c>
      <c r="F5" t="s">
        <v>27</v>
      </c>
      <c r="G5" t="s">
        <v>13</v>
      </c>
      <c r="H5">
        <v>6</v>
      </c>
      <c r="I5" t="s">
        <v>1626</v>
      </c>
      <c r="J5">
        <v>130</v>
      </c>
      <c r="K5">
        <v>5</v>
      </c>
      <c r="L5" t="s">
        <v>1653</v>
      </c>
      <c r="M5" s="3">
        <v>0.20990358910221096</v>
      </c>
      <c r="N5" t="s">
        <v>1659</v>
      </c>
      <c r="O5">
        <v>650</v>
      </c>
      <c r="P5">
        <v>514</v>
      </c>
      <c r="Q5">
        <v>35</v>
      </c>
    </row>
    <row r="6" spans="1:17" x14ac:dyDescent="0.25">
      <c r="A6" t="s">
        <v>28</v>
      </c>
      <c r="B6" t="s">
        <v>29</v>
      </c>
      <c r="C6" s="2">
        <v>45245</v>
      </c>
      <c r="D6" t="s">
        <v>16</v>
      </c>
      <c r="E6" t="s">
        <v>11</v>
      </c>
      <c r="F6" t="s">
        <v>30</v>
      </c>
      <c r="G6" t="s">
        <v>18</v>
      </c>
      <c r="H6">
        <v>2</v>
      </c>
      <c r="I6" t="s">
        <v>1627</v>
      </c>
      <c r="J6">
        <v>72</v>
      </c>
      <c r="K6">
        <v>4</v>
      </c>
      <c r="L6" t="s">
        <v>1652</v>
      </c>
      <c r="M6" s="3">
        <v>0.184343159134289</v>
      </c>
      <c r="N6" t="s">
        <v>1656</v>
      </c>
      <c r="O6">
        <v>288</v>
      </c>
      <c r="P6">
        <v>235</v>
      </c>
      <c r="Q6">
        <v>22</v>
      </c>
    </row>
    <row r="7" spans="1:17" x14ac:dyDescent="0.25">
      <c r="A7" t="s">
        <v>31</v>
      </c>
      <c r="B7" t="s">
        <v>32</v>
      </c>
      <c r="C7" s="2">
        <v>45257</v>
      </c>
      <c r="D7" t="s">
        <v>16</v>
      </c>
      <c r="E7" t="s">
        <v>11</v>
      </c>
      <c r="F7" t="s">
        <v>33</v>
      </c>
      <c r="G7" t="s">
        <v>24</v>
      </c>
      <c r="H7">
        <v>4</v>
      </c>
      <c r="I7" t="s">
        <v>1628</v>
      </c>
      <c r="J7">
        <v>65</v>
      </c>
      <c r="K7">
        <v>8</v>
      </c>
      <c r="L7" t="s">
        <v>1653</v>
      </c>
      <c r="M7" s="3">
        <v>0.11144429073382323</v>
      </c>
      <c r="N7" t="s">
        <v>1657</v>
      </c>
      <c r="O7">
        <v>520</v>
      </c>
      <c r="P7">
        <v>462</v>
      </c>
      <c r="Q7">
        <v>40</v>
      </c>
    </row>
    <row r="8" spans="1:17" x14ac:dyDescent="0.25">
      <c r="A8" t="s">
        <v>34</v>
      </c>
      <c r="B8" t="s">
        <v>89</v>
      </c>
      <c r="C8" s="2">
        <v>45237</v>
      </c>
      <c r="D8" t="s">
        <v>10</v>
      </c>
      <c r="E8" t="s">
        <v>11</v>
      </c>
      <c r="F8" t="s">
        <v>36</v>
      </c>
      <c r="G8" t="s">
        <v>13</v>
      </c>
      <c r="H8">
        <v>1</v>
      </c>
      <c r="I8" t="s">
        <v>1629</v>
      </c>
      <c r="J8">
        <v>250</v>
      </c>
      <c r="K8">
        <v>3</v>
      </c>
      <c r="L8" t="s">
        <v>1652</v>
      </c>
      <c r="M8" s="3">
        <v>0.56286929186816415</v>
      </c>
      <c r="N8" t="s">
        <v>1658</v>
      </c>
      <c r="O8">
        <v>750</v>
      </c>
      <c r="P8">
        <v>328</v>
      </c>
      <c r="Q8">
        <v>78</v>
      </c>
    </row>
    <row r="9" spans="1:17" x14ac:dyDescent="0.25">
      <c r="A9" t="s">
        <v>37</v>
      </c>
      <c r="B9" t="s">
        <v>35</v>
      </c>
      <c r="C9" s="2">
        <v>45249</v>
      </c>
      <c r="D9" t="s">
        <v>16</v>
      </c>
      <c r="E9" t="s">
        <v>11</v>
      </c>
      <c r="F9" t="s">
        <v>38</v>
      </c>
      <c r="G9" t="s">
        <v>18</v>
      </c>
      <c r="H9">
        <v>9</v>
      </c>
      <c r="I9" t="s">
        <v>1630</v>
      </c>
      <c r="J9">
        <v>130</v>
      </c>
      <c r="K9">
        <v>6</v>
      </c>
      <c r="L9" t="s">
        <v>1653</v>
      </c>
      <c r="M9" s="3">
        <v>3.138956050307417E-2</v>
      </c>
      <c r="N9" t="s">
        <v>1659</v>
      </c>
      <c r="O9">
        <v>780</v>
      </c>
      <c r="P9">
        <v>756</v>
      </c>
      <c r="Q9">
        <v>57</v>
      </c>
    </row>
    <row r="10" spans="1:17" x14ac:dyDescent="0.25">
      <c r="A10" t="s">
        <v>39</v>
      </c>
      <c r="B10" t="s">
        <v>40</v>
      </c>
      <c r="C10" s="2">
        <v>45231</v>
      </c>
      <c r="D10" t="s">
        <v>16</v>
      </c>
      <c r="E10" t="s">
        <v>22</v>
      </c>
      <c r="F10" t="s">
        <v>41</v>
      </c>
      <c r="G10" t="s">
        <v>24</v>
      </c>
      <c r="H10">
        <v>6</v>
      </c>
      <c r="I10" t="s">
        <v>1631</v>
      </c>
      <c r="J10">
        <v>60</v>
      </c>
      <c r="K10">
        <v>7</v>
      </c>
      <c r="L10" t="s">
        <v>1652</v>
      </c>
      <c r="M10" s="3">
        <v>0.23798278495106248</v>
      </c>
      <c r="N10" t="s">
        <v>1660</v>
      </c>
      <c r="O10">
        <v>420</v>
      </c>
      <c r="P10">
        <v>320</v>
      </c>
      <c r="Q10">
        <v>22</v>
      </c>
    </row>
    <row r="11" spans="1:17" x14ac:dyDescent="0.25">
      <c r="A11" t="s">
        <v>42</v>
      </c>
      <c r="B11" t="s">
        <v>32</v>
      </c>
      <c r="C11" s="2">
        <v>45247</v>
      </c>
      <c r="D11" t="s">
        <v>10</v>
      </c>
      <c r="E11" t="s">
        <v>11</v>
      </c>
      <c r="F11" t="s">
        <v>43</v>
      </c>
      <c r="G11" t="s">
        <v>13</v>
      </c>
      <c r="H11">
        <v>9</v>
      </c>
      <c r="I11" t="s">
        <v>1632</v>
      </c>
      <c r="J11">
        <v>72</v>
      </c>
      <c r="K11">
        <v>9</v>
      </c>
      <c r="L11" t="s">
        <v>1653</v>
      </c>
      <c r="M11" s="3">
        <v>0.19712344024473996</v>
      </c>
      <c r="N11" t="s">
        <v>1656</v>
      </c>
      <c r="O11">
        <v>648</v>
      </c>
      <c r="P11">
        <v>520</v>
      </c>
      <c r="Q11">
        <v>43</v>
      </c>
    </row>
    <row r="12" spans="1:17" x14ac:dyDescent="0.25">
      <c r="A12" t="s">
        <v>44</v>
      </c>
      <c r="B12" t="s">
        <v>45</v>
      </c>
      <c r="C12" s="2">
        <v>45256</v>
      </c>
      <c r="D12" t="s">
        <v>16</v>
      </c>
      <c r="E12" t="s">
        <v>11</v>
      </c>
      <c r="F12" t="s">
        <v>46</v>
      </c>
      <c r="G12" t="s">
        <v>18</v>
      </c>
      <c r="H12">
        <v>9</v>
      </c>
      <c r="I12" t="s">
        <v>1633</v>
      </c>
      <c r="J12">
        <v>65</v>
      </c>
      <c r="K12">
        <v>4</v>
      </c>
      <c r="L12" t="s">
        <v>1652</v>
      </c>
      <c r="M12" s="3">
        <v>6.8295799738434873E-2</v>
      </c>
      <c r="N12" t="s">
        <v>1657</v>
      </c>
      <c r="O12">
        <v>260</v>
      </c>
      <c r="P12">
        <v>242</v>
      </c>
      <c r="Q12">
        <v>34</v>
      </c>
    </row>
    <row r="13" spans="1:17" x14ac:dyDescent="0.25">
      <c r="A13" t="s">
        <v>47</v>
      </c>
      <c r="B13" t="s">
        <v>48</v>
      </c>
      <c r="C13" s="2">
        <v>45232</v>
      </c>
      <c r="D13" t="s">
        <v>21</v>
      </c>
      <c r="E13" t="s">
        <v>11</v>
      </c>
      <c r="F13" t="s">
        <v>49</v>
      </c>
      <c r="G13" t="s">
        <v>24</v>
      </c>
      <c r="H13">
        <v>3</v>
      </c>
      <c r="I13" t="s">
        <v>1634</v>
      </c>
      <c r="J13">
        <v>250</v>
      </c>
      <c r="K13">
        <v>3</v>
      </c>
      <c r="L13" t="s">
        <v>1653</v>
      </c>
      <c r="M13" s="3">
        <v>1.6828522965904168E-2</v>
      </c>
      <c r="N13" t="s">
        <v>1658</v>
      </c>
      <c r="O13">
        <v>750</v>
      </c>
      <c r="P13">
        <v>737</v>
      </c>
      <c r="Q13">
        <v>65</v>
      </c>
    </row>
    <row r="14" spans="1:17" x14ac:dyDescent="0.25">
      <c r="A14" t="s">
        <v>51</v>
      </c>
      <c r="B14" t="s">
        <v>52</v>
      </c>
      <c r="C14" s="2">
        <v>45258</v>
      </c>
      <c r="D14" t="s">
        <v>16</v>
      </c>
      <c r="E14" t="s">
        <v>11</v>
      </c>
      <c r="F14" t="s">
        <v>53</v>
      </c>
      <c r="G14" t="s">
        <v>18</v>
      </c>
      <c r="H14">
        <v>3</v>
      </c>
      <c r="I14" t="s">
        <v>1636</v>
      </c>
      <c r="J14">
        <v>72</v>
      </c>
      <c r="K14">
        <v>12</v>
      </c>
      <c r="L14" t="s">
        <v>1653</v>
      </c>
      <c r="M14" s="3">
        <v>0.21251347110701568</v>
      </c>
      <c r="N14" t="s">
        <v>1656</v>
      </c>
      <c r="O14">
        <v>864</v>
      </c>
      <c r="P14">
        <v>680</v>
      </c>
      <c r="Q14">
        <v>35</v>
      </c>
    </row>
    <row r="15" spans="1:17" x14ac:dyDescent="0.25">
      <c r="A15" t="s">
        <v>54</v>
      </c>
      <c r="B15" t="s">
        <v>32</v>
      </c>
      <c r="C15" s="2">
        <v>45253</v>
      </c>
      <c r="D15" t="s">
        <v>21</v>
      </c>
      <c r="E15" t="s">
        <v>22</v>
      </c>
      <c r="F15" t="s">
        <v>55</v>
      </c>
      <c r="G15" t="s">
        <v>24</v>
      </c>
      <c r="H15">
        <v>10</v>
      </c>
      <c r="I15" t="s">
        <v>1637</v>
      </c>
      <c r="J15">
        <v>65</v>
      </c>
      <c r="K15">
        <v>4</v>
      </c>
      <c r="L15" t="s">
        <v>1652</v>
      </c>
      <c r="M15" s="3">
        <v>0.10994257661413849</v>
      </c>
      <c r="N15" t="s">
        <v>1657</v>
      </c>
      <c r="O15">
        <v>260</v>
      </c>
      <c r="P15">
        <v>231</v>
      </c>
      <c r="Q15">
        <v>40</v>
      </c>
    </row>
    <row r="16" spans="1:17" x14ac:dyDescent="0.25">
      <c r="A16" t="s">
        <v>56</v>
      </c>
      <c r="B16" t="s">
        <v>57</v>
      </c>
      <c r="C16" s="2">
        <v>45244</v>
      </c>
      <c r="D16" t="s">
        <v>10</v>
      </c>
      <c r="E16" t="s">
        <v>11</v>
      </c>
      <c r="F16" t="s">
        <v>58</v>
      </c>
      <c r="G16" t="s">
        <v>13</v>
      </c>
      <c r="H16">
        <v>3</v>
      </c>
      <c r="I16" t="s">
        <v>1638</v>
      </c>
      <c r="J16">
        <v>250</v>
      </c>
      <c r="K16">
        <v>3</v>
      </c>
      <c r="L16" t="s">
        <v>1653</v>
      </c>
      <c r="M16" s="3">
        <v>0.53607498908607099</v>
      </c>
      <c r="N16" t="s">
        <v>1658</v>
      </c>
      <c r="O16">
        <v>750</v>
      </c>
      <c r="P16">
        <v>348</v>
      </c>
      <c r="Q16">
        <v>133</v>
      </c>
    </row>
    <row r="17" spans="1:17" x14ac:dyDescent="0.25">
      <c r="A17" t="s">
        <v>59</v>
      </c>
      <c r="B17" t="s">
        <v>48</v>
      </c>
      <c r="C17" s="2">
        <v>45238</v>
      </c>
      <c r="D17" t="s">
        <v>16</v>
      </c>
      <c r="E17" t="s">
        <v>11</v>
      </c>
      <c r="F17" t="s">
        <v>60</v>
      </c>
      <c r="G17" t="s">
        <v>18</v>
      </c>
      <c r="H17">
        <v>1</v>
      </c>
      <c r="I17" t="s">
        <v>1639</v>
      </c>
      <c r="J17">
        <v>130</v>
      </c>
      <c r="K17">
        <v>5</v>
      </c>
      <c r="L17" t="s">
        <v>1652</v>
      </c>
      <c r="M17" s="3">
        <v>3.7515550327758003E-2</v>
      </c>
      <c r="N17" t="s">
        <v>1659</v>
      </c>
      <c r="O17">
        <v>650</v>
      </c>
      <c r="P17">
        <v>626</v>
      </c>
      <c r="Q17">
        <v>62</v>
      </c>
    </row>
    <row r="18" spans="1:17" x14ac:dyDescent="0.25">
      <c r="A18" t="s">
        <v>61</v>
      </c>
      <c r="B18" t="s">
        <v>29</v>
      </c>
      <c r="C18" s="2">
        <v>45238</v>
      </c>
      <c r="D18" t="s">
        <v>21</v>
      </c>
      <c r="E18" t="s">
        <v>11</v>
      </c>
      <c r="F18" t="s">
        <v>62</v>
      </c>
      <c r="G18" t="s">
        <v>24</v>
      </c>
      <c r="H18">
        <v>5</v>
      </c>
      <c r="I18" t="s">
        <v>1640</v>
      </c>
      <c r="J18">
        <v>60</v>
      </c>
      <c r="K18">
        <v>13</v>
      </c>
      <c r="L18" t="s">
        <v>1652</v>
      </c>
      <c r="M18" s="3">
        <v>2.4938289886663061E-2</v>
      </c>
      <c r="N18" t="s">
        <v>1660</v>
      </c>
      <c r="O18">
        <v>780</v>
      </c>
      <c r="P18">
        <v>761</v>
      </c>
      <c r="Q18">
        <v>22</v>
      </c>
    </row>
    <row r="19" spans="1:17" x14ac:dyDescent="0.25">
      <c r="A19" t="s">
        <v>63</v>
      </c>
      <c r="B19" t="s">
        <v>64</v>
      </c>
      <c r="C19" s="2">
        <v>45235</v>
      </c>
      <c r="D19" t="s">
        <v>10</v>
      </c>
      <c r="E19" t="s">
        <v>11</v>
      </c>
      <c r="F19" t="s">
        <v>65</v>
      </c>
      <c r="G19" t="s">
        <v>13</v>
      </c>
      <c r="H19">
        <v>1</v>
      </c>
      <c r="I19" t="s">
        <v>1641</v>
      </c>
      <c r="J19">
        <v>95</v>
      </c>
      <c r="K19">
        <v>5</v>
      </c>
      <c r="L19" t="s">
        <v>1653</v>
      </c>
      <c r="M19" s="3">
        <v>1.0123391970414241E-2</v>
      </c>
      <c r="N19" t="s">
        <v>1661</v>
      </c>
      <c r="O19">
        <v>475</v>
      </c>
      <c r="P19">
        <v>470</v>
      </c>
      <c r="Q19">
        <v>61</v>
      </c>
    </row>
    <row r="20" spans="1:17" x14ac:dyDescent="0.25">
      <c r="A20" t="s">
        <v>66</v>
      </c>
      <c r="B20" t="s">
        <v>67</v>
      </c>
      <c r="C20" s="2">
        <v>45240</v>
      </c>
      <c r="D20" t="s">
        <v>16</v>
      </c>
      <c r="E20" t="s">
        <v>11</v>
      </c>
      <c r="F20" t="s">
        <v>68</v>
      </c>
      <c r="G20" t="s">
        <v>18</v>
      </c>
      <c r="H20">
        <v>5</v>
      </c>
      <c r="I20" t="s">
        <v>1642</v>
      </c>
      <c r="J20">
        <v>72</v>
      </c>
      <c r="K20">
        <v>5</v>
      </c>
      <c r="L20" t="s">
        <v>1653</v>
      </c>
      <c r="M20" s="3">
        <v>0.1308869366379137</v>
      </c>
      <c r="N20" t="s">
        <v>1656</v>
      </c>
      <c r="O20">
        <v>360</v>
      </c>
      <c r="P20">
        <v>313</v>
      </c>
      <c r="Q20">
        <v>26</v>
      </c>
    </row>
    <row r="21" spans="1:17" x14ac:dyDescent="0.25">
      <c r="A21" t="s">
        <v>69</v>
      </c>
      <c r="B21" t="s">
        <v>70</v>
      </c>
      <c r="C21" s="2">
        <v>45254</v>
      </c>
      <c r="D21" t="s">
        <v>16</v>
      </c>
      <c r="E21" t="s">
        <v>22</v>
      </c>
      <c r="F21" t="s">
        <v>71</v>
      </c>
      <c r="G21" t="s">
        <v>24</v>
      </c>
      <c r="H21">
        <v>5</v>
      </c>
      <c r="I21" t="s">
        <v>1643</v>
      </c>
      <c r="J21">
        <v>65</v>
      </c>
      <c r="K21">
        <v>4</v>
      </c>
      <c r="L21" t="s">
        <v>1653</v>
      </c>
      <c r="M21" s="3">
        <v>6.6961969492996459E-2</v>
      </c>
      <c r="N21" t="s">
        <v>1657</v>
      </c>
      <c r="O21">
        <v>260</v>
      </c>
      <c r="P21">
        <v>243</v>
      </c>
      <c r="Q21">
        <v>38</v>
      </c>
    </row>
    <row r="22" spans="1:17" x14ac:dyDescent="0.25">
      <c r="A22" t="s">
        <v>8</v>
      </c>
      <c r="B22" t="s">
        <v>72</v>
      </c>
      <c r="C22" s="2">
        <v>45232</v>
      </c>
      <c r="D22" t="s">
        <v>10</v>
      </c>
      <c r="E22" t="s">
        <v>11</v>
      </c>
      <c r="F22" t="s">
        <v>73</v>
      </c>
      <c r="G22" t="s">
        <v>13</v>
      </c>
      <c r="H22">
        <v>3</v>
      </c>
      <c r="I22" t="s">
        <v>1644</v>
      </c>
      <c r="J22">
        <v>250</v>
      </c>
      <c r="K22">
        <v>3</v>
      </c>
      <c r="L22" t="s">
        <v>1652</v>
      </c>
      <c r="M22" s="3">
        <v>0.36350761794645753</v>
      </c>
      <c r="N22" t="s">
        <v>1658</v>
      </c>
      <c r="O22">
        <v>750</v>
      </c>
      <c r="P22">
        <v>477</v>
      </c>
      <c r="Q22">
        <v>145</v>
      </c>
    </row>
    <row r="23" spans="1:17" x14ac:dyDescent="0.25">
      <c r="A23" t="s">
        <v>74</v>
      </c>
      <c r="B23" t="s">
        <v>75</v>
      </c>
      <c r="C23" s="2">
        <v>45251</v>
      </c>
      <c r="D23" t="s">
        <v>16</v>
      </c>
      <c r="E23" t="s">
        <v>11</v>
      </c>
      <c r="F23" t="s">
        <v>76</v>
      </c>
      <c r="G23" t="s">
        <v>18</v>
      </c>
      <c r="H23">
        <v>3</v>
      </c>
      <c r="I23" t="s">
        <v>1645</v>
      </c>
      <c r="J23">
        <v>130</v>
      </c>
      <c r="K23">
        <v>6</v>
      </c>
      <c r="L23" t="s">
        <v>1652</v>
      </c>
      <c r="M23" s="3">
        <v>0.30841415491993102</v>
      </c>
      <c r="N23" t="s">
        <v>1659</v>
      </c>
      <c r="O23">
        <v>780</v>
      </c>
      <c r="P23">
        <v>539</v>
      </c>
      <c r="Q23">
        <v>61</v>
      </c>
    </row>
    <row r="24" spans="1:17" x14ac:dyDescent="0.25">
      <c r="A24" t="s">
        <v>77</v>
      </c>
      <c r="B24" t="s">
        <v>78</v>
      </c>
      <c r="C24" s="2">
        <v>45244</v>
      </c>
      <c r="D24" t="s">
        <v>21</v>
      </c>
      <c r="E24" t="s">
        <v>11</v>
      </c>
      <c r="F24" t="s">
        <v>79</v>
      </c>
      <c r="G24" t="s">
        <v>24</v>
      </c>
      <c r="H24">
        <v>7</v>
      </c>
      <c r="I24" t="s">
        <v>1646</v>
      </c>
      <c r="J24">
        <v>72</v>
      </c>
      <c r="K24">
        <v>8</v>
      </c>
      <c r="L24" t="s">
        <v>1652</v>
      </c>
      <c r="M24" s="3">
        <v>0.21287301321989574</v>
      </c>
      <c r="N24" t="s">
        <v>1656</v>
      </c>
      <c r="O24">
        <v>576</v>
      </c>
      <c r="P24">
        <v>453</v>
      </c>
      <c r="Q24">
        <v>19</v>
      </c>
    </row>
    <row r="25" spans="1:17" x14ac:dyDescent="0.25">
      <c r="A25" t="s">
        <v>25</v>
      </c>
      <c r="B25" t="s">
        <v>80</v>
      </c>
      <c r="C25" s="2">
        <v>45244</v>
      </c>
      <c r="D25" t="s">
        <v>10</v>
      </c>
      <c r="E25" t="s">
        <v>11</v>
      </c>
      <c r="F25" t="s">
        <v>81</v>
      </c>
      <c r="G25" t="s">
        <v>13</v>
      </c>
      <c r="H25">
        <v>4</v>
      </c>
      <c r="I25" t="s">
        <v>1647</v>
      </c>
      <c r="J25">
        <v>65</v>
      </c>
      <c r="K25">
        <v>5</v>
      </c>
      <c r="L25" t="s">
        <v>1652</v>
      </c>
      <c r="M25" s="3">
        <v>0.11047742601795077</v>
      </c>
      <c r="N25" t="s">
        <v>1657</v>
      </c>
      <c r="O25">
        <v>325</v>
      </c>
      <c r="P25">
        <v>289</v>
      </c>
      <c r="Q25">
        <v>31</v>
      </c>
    </row>
    <row r="26" spans="1:17" x14ac:dyDescent="0.25">
      <c r="A26" t="s">
        <v>82</v>
      </c>
      <c r="B26" t="s">
        <v>83</v>
      </c>
      <c r="C26" s="2">
        <v>45257</v>
      </c>
      <c r="D26" t="s">
        <v>16</v>
      </c>
      <c r="E26" t="s">
        <v>11</v>
      </c>
      <c r="F26" t="s">
        <v>84</v>
      </c>
      <c r="G26" t="s">
        <v>18</v>
      </c>
      <c r="H26">
        <v>3</v>
      </c>
      <c r="I26" t="s">
        <v>1648</v>
      </c>
      <c r="J26">
        <v>250</v>
      </c>
      <c r="K26">
        <v>2</v>
      </c>
      <c r="L26" t="s">
        <v>1652</v>
      </c>
      <c r="M26" s="3">
        <v>4.8799156151631218E-2</v>
      </c>
      <c r="N26" t="s">
        <v>1658</v>
      </c>
      <c r="O26">
        <v>500</v>
      </c>
      <c r="P26">
        <v>476</v>
      </c>
      <c r="Q26">
        <v>95</v>
      </c>
    </row>
    <row r="27" spans="1:17" x14ac:dyDescent="0.25">
      <c r="A27" t="s">
        <v>85</v>
      </c>
      <c r="B27" t="s">
        <v>86</v>
      </c>
      <c r="C27" s="2">
        <v>45235</v>
      </c>
      <c r="D27" t="s">
        <v>21</v>
      </c>
      <c r="E27" t="s">
        <v>22</v>
      </c>
      <c r="F27" t="s">
        <v>87</v>
      </c>
      <c r="G27" t="s">
        <v>24</v>
      </c>
      <c r="H27">
        <v>8</v>
      </c>
      <c r="I27" t="s">
        <v>1649</v>
      </c>
      <c r="J27">
        <v>130</v>
      </c>
      <c r="K27">
        <v>3</v>
      </c>
      <c r="L27" t="s">
        <v>1652</v>
      </c>
      <c r="M27" s="3">
        <v>0.27879506176921365</v>
      </c>
      <c r="N27" t="s">
        <v>1659</v>
      </c>
      <c r="O27">
        <v>390</v>
      </c>
      <c r="P27">
        <v>281</v>
      </c>
      <c r="Q27">
        <v>42</v>
      </c>
    </row>
    <row r="28" spans="1:17" x14ac:dyDescent="0.25">
      <c r="A28" t="s">
        <v>88</v>
      </c>
      <c r="B28" t="s">
        <v>89</v>
      </c>
      <c r="C28" s="2">
        <v>45259</v>
      </c>
      <c r="D28" t="s">
        <v>10</v>
      </c>
      <c r="E28" t="s">
        <v>11</v>
      </c>
      <c r="F28" t="s">
        <v>90</v>
      </c>
      <c r="G28" t="s">
        <v>13</v>
      </c>
      <c r="H28">
        <v>2</v>
      </c>
      <c r="I28" t="s">
        <v>1650</v>
      </c>
      <c r="J28">
        <v>60</v>
      </c>
      <c r="K28">
        <v>14</v>
      </c>
      <c r="L28" t="s">
        <v>1652</v>
      </c>
      <c r="M28" s="3">
        <v>7.6045534046593019E-2</v>
      </c>
      <c r="N28" t="s">
        <v>1660</v>
      </c>
      <c r="O28">
        <v>840</v>
      </c>
      <c r="P28">
        <v>776</v>
      </c>
      <c r="Q28">
        <v>32</v>
      </c>
    </row>
    <row r="29" spans="1:17" x14ac:dyDescent="0.25">
      <c r="A29" t="s">
        <v>91</v>
      </c>
      <c r="B29" t="s">
        <v>92</v>
      </c>
      <c r="C29" s="2">
        <v>45238</v>
      </c>
      <c r="D29" t="s">
        <v>16</v>
      </c>
      <c r="E29" t="s">
        <v>11</v>
      </c>
      <c r="F29" t="s">
        <v>93</v>
      </c>
      <c r="G29" t="s">
        <v>18</v>
      </c>
      <c r="H29">
        <v>9</v>
      </c>
      <c r="I29" t="s">
        <v>1623</v>
      </c>
      <c r="J29">
        <v>72</v>
      </c>
      <c r="K29">
        <v>12</v>
      </c>
      <c r="L29" t="s">
        <v>1652</v>
      </c>
      <c r="M29" s="3">
        <v>0.12055762754740325</v>
      </c>
      <c r="N29" t="s">
        <v>1656</v>
      </c>
      <c r="O29">
        <v>864</v>
      </c>
      <c r="P29">
        <v>760</v>
      </c>
      <c r="Q29">
        <v>29</v>
      </c>
    </row>
    <row r="30" spans="1:17" x14ac:dyDescent="0.25">
      <c r="A30" t="s">
        <v>94</v>
      </c>
      <c r="B30" t="s">
        <v>95</v>
      </c>
      <c r="C30" s="2">
        <v>45258</v>
      </c>
      <c r="D30" t="s">
        <v>21</v>
      </c>
      <c r="E30" t="s">
        <v>11</v>
      </c>
      <c r="F30" t="s">
        <v>96</v>
      </c>
      <c r="G30" t="s">
        <v>24</v>
      </c>
      <c r="H30">
        <v>6</v>
      </c>
      <c r="I30" t="s">
        <v>1624</v>
      </c>
      <c r="J30">
        <v>65</v>
      </c>
      <c r="K30">
        <v>5</v>
      </c>
      <c r="L30" t="s">
        <v>1652</v>
      </c>
      <c r="M30" s="3">
        <v>0.30283946337780637</v>
      </c>
      <c r="N30" t="s">
        <v>1657</v>
      </c>
      <c r="O30">
        <v>325</v>
      </c>
      <c r="P30">
        <v>227</v>
      </c>
      <c r="Q30">
        <v>23</v>
      </c>
    </row>
    <row r="31" spans="1:17" x14ac:dyDescent="0.25">
      <c r="A31" t="s">
        <v>25</v>
      </c>
      <c r="B31" t="s">
        <v>97</v>
      </c>
      <c r="C31" s="2">
        <v>45260</v>
      </c>
      <c r="D31" t="s">
        <v>10</v>
      </c>
      <c r="E31" t="s">
        <v>11</v>
      </c>
      <c r="F31" t="s">
        <v>98</v>
      </c>
      <c r="G31" t="s">
        <v>13</v>
      </c>
      <c r="H31">
        <v>7</v>
      </c>
      <c r="I31" t="s">
        <v>1625</v>
      </c>
      <c r="J31">
        <v>250</v>
      </c>
      <c r="K31">
        <v>1</v>
      </c>
      <c r="L31" t="s">
        <v>1653</v>
      </c>
      <c r="M31" s="3">
        <v>0.41401829873258272</v>
      </c>
      <c r="N31" t="s">
        <v>1658</v>
      </c>
      <c r="O31">
        <v>250</v>
      </c>
      <c r="P31">
        <v>146</v>
      </c>
      <c r="Q31">
        <v>155</v>
      </c>
    </row>
    <row r="32" spans="1:17" x14ac:dyDescent="0.25">
      <c r="A32" t="s">
        <v>99</v>
      </c>
      <c r="B32" t="s">
        <v>100</v>
      </c>
      <c r="C32" s="2">
        <v>45231</v>
      </c>
      <c r="D32" t="s">
        <v>16</v>
      </c>
      <c r="E32" t="s">
        <v>11</v>
      </c>
      <c r="F32" t="s">
        <v>101</v>
      </c>
      <c r="G32" t="s">
        <v>18</v>
      </c>
      <c r="H32">
        <v>9</v>
      </c>
      <c r="I32" t="s">
        <v>1626</v>
      </c>
      <c r="J32">
        <v>130</v>
      </c>
      <c r="K32">
        <v>4</v>
      </c>
      <c r="L32" t="s">
        <v>1652</v>
      </c>
      <c r="M32" s="3">
        <v>6.1603660271292333E-3</v>
      </c>
      <c r="N32" t="s">
        <v>1659</v>
      </c>
      <c r="O32">
        <v>520</v>
      </c>
      <c r="P32">
        <v>517</v>
      </c>
      <c r="Q32">
        <v>72</v>
      </c>
    </row>
    <row r="33" spans="1:17" x14ac:dyDescent="0.25">
      <c r="A33" t="s">
        <v>102</v>
      </c>
      <c r="B33" t="s">
        <v>52</v>
      </c>
      <c r="C33" s="2">
        <v>45244</v>
      </c>
      <c r="D33" t="s">
        <v>16</v>
      </c>
      <c r="E33" t="s">
        <v>22</v>
      </c>
      <c r="F33" t="s">
        <v>103</v>
      </c>
      <c r="G33" t="s">
        <v>24</v>
      </c>
      <c r="H33">
        <v>2</v>
      </c>
      <c r="I33" t="s">
        <v>1627</v>
      </c>
      <c r="J33">
        <v>72</v>
      </c>
      <c r="K33">
        <v>8</v>
      </c>
      <c r="L33" t="s">
        <v>1652</v>
      </c>
      <c r="M33" s="3">
        <v>0.10495963672233184</v>
      </c>
      <c r="N33" t="s">
        <v>1656</v>
      </c>
      <c r="O33">
        <v>576</v>
      </c>
      <c r="P33">
        <v>516</v>
      </c>
      <c r="Q33">
        <v>37</v>
      </c>
    </row>
    <row r="34" spans="1:17" x14ac:dyDescent="0.25">
      <c r="A34" t="s">
        <v>104</v>
      </c>
      <c r="C34" s="2">
        <v>45235</v>
      </c>
      <c r="D34" t="s">
        <v>10</v>
      </c>
      <c r="E34" t="s">
        <v>11</v>
      </c>
      <c r="F34" t="s">
        <v>105</v>
      </c>
      <c r="G34" t="s">
        <v>13</v>
      </c>
      <c r="H34">
        <v>9</v>
      </c>
      <c r="I34" t="s">
        <v>1628</v>
      </c>
      <c r="J34">
        <v>65</v>
      </c>
      <c r="K34">
        <v>12</v>
      </c>
      <c r="L34" t="s">
        <v>1652</v>
      </c>
      <c r="M34" s="3">
        <v>0.29377273906475571</v>
      </c>
      <c r="N34" t="s">
        <v>1657</v>
      </c>
      <c r="O34">
        <v>780</v>
      </c>
      <c r="P34">
        <v>551</v>
      </c>
      <c r="Q34">
        <v>18</v>
      </c>
    </row>
    <row r="35" spans="1:17" x14ac:dyDescent="0.25">
      <c r="A35" t="s">
        <v>106</v>
      </c>
      <c r="B35" t="s">
        <v>89</v>
      </c>
      <c r="C35" s="2">
        <v>45244</v>
      </c>
      <c r="D35" t="s">
        <v>16</v>
      </c>
      <c r="E35" t="s">
        <v>11</v>
      </c>
      <c r="F35" t="s">
        <v>107</v>
      </c>
      <c r="G35" t="s">
        <v>18</v>
      </c>
      <c r="H35">
        <v>10</v>
      </c>
      <c r="I35" t="s">
        <v>1629</v>
      </c>
      <c r="J35">
        <v>250</v>
      </c>
      <c r="K35">
        <v>3</v>
      </c>
      <c r="L35" t="s">
        <v>1652</v>
      </c>
      <c r="M35" s="3">
        <v>0.56559810101924179</v>
      </c>
      <c r="N35" t="s">
        <v>1658</v>
      </c>
      <c r="O35">
        <v>750</v>
      </c>
      <c r="P35">
        <v>326</v>
      </c>
      <c r="Q35">
        <v>75</v>
      </c>
    </row>
    <row r="36" spans="1:17" x14ac:dyDescent="0.25">
      <c r="A36" t="s">
        <v>108</v>
      </c>
      <c r="B36" t="s">
        <v>29</v>
      </c>
      <c r="C36" s="2">
        <v>45241</v>
      </c>
      <c r="D36" t="s">
        <v>21</v>
      </c>
      <c r="E36" t="s">
        <v>11</v>
      </c>
      <c r="F36" t="s">
        <v>109</v>
      </c>
      <c r="G36" t="s">
        <v>24</v>
      </c>
      <c r="H36">
        <v>1</v>
      </c>
      <c r="I36" t="s">
        <v>1630</v>
      </c>
      <c r="J36">
        <v>130</v>
      </c>
      <c r="K36">
        <v>3</v>
      </c>
      <c r="L36" t="s">
        <v>1652</v>
      </c>
      <c r="M36" s="3">
        <v>0.14180367825735268</v>
      </c>
      <c r="N36" t="s">
        <v>1659</v>
      </c>
      <c r="O36">
        <v>390</v>
      </c>
      <c r="P36">
        <v>335</v>
      </c>
      <c r="Q36">
        <v>38</v>
      </c>
    </row>
    <row r="37" spans="1:17" x14ac:dyDescent="0.25">
      <c r="A37" t="s">
        <v>110</v>
      </c>
      <c r="B37" t="s">
        <v>57</v>
      </c>
      <c r="C37" s="2">
        <v>45254</v>
      </c>
      <c r="D37" t="s">
        <v>10</v>
      </c>
      <c r="E37" t="s">
        <v>11</v>
      </c>
      <c r="F37" t="s">
        <v>111</v>
      </c>
      <c r="G37" t="s">
        <v>13</v>
      </c>
      <c r="H37">
        <v>1</v>
      </c>
      <c r="I37" t="s">
        <v>1631</v>
      </c>
      <c r="J37">
        <v>60</v>
      </c>
      <c r="K37">
        <v>11</v>
      </c>
      <c r="L37" t="s">
        <v>1653</v>
      </c>
      <c r="M37" s="3">
        <v>0.19727585407121537</v>
      </c>
      <c r="N37" t="s">
        <v>1660</v>
      </c>
      <c r="O37">
        <v>660</v>
      </c>
      <c r="P37">
        <v>530</v>
      </c>
      <c r="Q37">
        <v>20</v>
      </c>
    </row>
    <row r="38" spans="1:17" x14ac:dyDescent="0.25">
      <c r="A38" t="s">
        <v>112</v>
      </c>
      <c r="B38" t="s">
        <v>95</v>
      </c>
      <c r="C38" s="2">
        <v>45252</v>
      </c>
      <c r="D38" t="s">
        <v>16</v>
      </c>
      <c r="E38" t="s">
        <v>11</v>
      </c>
      <c r="F38" t="s">
        <v>113</v>
      </c>
      <c r="G38" t="s">
        <v>18</v>
      </c>
      <c r="H38">
        <v>10</v>
      </c>
      <c r="I38" t="s">
        <v>1632</v>
      </c>
      <c r="J38">
        <v>95</v>
      </c>
      <c r="K38">
        <v>8</v>
      </c>
      <c r="L38" t="s">
        <v>1652</v>
      </c>
      <c r="M38" s="3">
        <v>0.16026707373910823</v>
      </c>
      <c r="N38" t="s">
        <v>1661</v>
      </c>
      <c r="O38">
        <v>760</v>
      </c>
      <c r="P38">
        <v>638</v>
      </c>
      <c r="Q38">
        <v>33</v>
      </c>
    </row>
    <row r="39" spans="1:17" x14ac:dyDescent="0.25">
      <c r="A39" t="s">
        <v>114</v>
      </c>
      <c r="B39" t="s">
        <v>97</v>
      </c>
      <c r="C39" s="2">
        <v>45253</v>
      </c>
      <c r="D39" t="s">
        <v>16</v>
      </c>
      <c r="E39" t="s">
        <v>22</v>
      </c>
      <c r="F39" t="s">
        <v>115</v>
      </c>
      <c r="G39" t="s">
        <v>24</v>
      </c>
      <c r="H39">
        <v>4</v>
      </c>
      <c r="I39" t="s">
        <v>1633</v>
      </c>
      <c r="J39">
        <v>72</v>
      </c>
      <c r="K39">
        <v>5</v>
      </c>
      <c r="L39" t="s">
        <v>1652</v>
      </c>
      <c r="M39" s="3">
        <v>3.6754234817017679E-2</v>
      </c>
      <c r="N39" t="s">
        <v>1656</v>
      </c>
      <c r="O39">
        <v>360</v>
      </c>
      <c r="P39">
        <v>347</v>
      </c>
      <c r="Q39">
        <v>19</v>
      </c>
    </row>
    <row r="40" spans="1:17" x14ac:dyDescent="0.25">
      <c r="A40" t="s">
        <v>116</v>
      </c>
      <c r="B40" t="s">
        <v>117</v>
      </c>
      <c r="C40" s="2">
        <v>45245</v>
      </c>
      <c r="D40" t="s">
        <v>10</v>
      </c>
      <c r="E40" t="s">
        <v>11</v>
      </c>
      <c r="F40" t="s">
        <v>118</v>
      </c>
      <c r="G40" t="s">
        <v>13</v>
      </c>
      <c r="H40">
        <v>7</v>
      </c>
      <c r="I40" t="s">
        <v>1634</v>
      </c>
      <c r="J40">
        <v>65</v>
      </c>
      <c r="K40">
        <v>6</v>
      </c>
      <c r="L40" t="s">
        <v>1652</v>
      </c>
      <c r="M40" s="3">
        <v>0.12047427034169578</v>
      </c>
      <c r="N40" t="s">
        <v>1657</v>
      </c>
      <c r="O40">
        <v>390</v>
      </c>
      <c r="P40">
        <v>343</v>
      </c>
      <c r="Q40">
        <v>28</v>
      </c>
    </row>
    <row r="41" spans="1:17" x14ac:dyDescent="0.25">
      <c r="A41" t="s">
        <v>119</v>
      </c>
      <c r="B41" t="s">
        <v>45</v>
      </c>
      <c r="C41" s="2">
        <v>45259</v>
      </c>
      <c r="D41" t="s">
        <v>16</v>
      </c>
      <c r="E41" t="s">
        <v>11</v>
      </c>
      <c r="F41" t="s">
        <v>120</v>
      </c>
      <c r="G41" t="s">
        <v>18</v>
      </c>
      <c r="H41">
        <v>3</v>
      </c>
      <c r="I41" t="s">
        <v>1635</v>
      </c>
      <c r="J41">
        <v>250</v>
      </c>
      <c r="K41">
        <v>1</v>
      </c>
      <c r="L41" t="s">
        <v>1653</v>
      </c>
      <c r="M41" s="3">
        <v>0.38636401364592987</v>
      </c>
      <c r="N41" t="s">
        <v>1658</v>
      </c>
      <c r="O41">
        <v>250</v>
      </c>
      <c r="P41">
        <v>153</v>
      </c>
      <c r="Q41">
        <v>160</v>
      </c>
    </row>
    <row r="42" spans="1:17" x14ac:dyDescent="0.25">
      <c r="A42" t="s">
        <v>121</v>
      </c>
      <c r="B42" t="s">
        <v>122</v>
      </c>
      <c r="C42" s="2">
        <v>45241</v>
      </c>
      <c r="D42" t="s">
        <v>21</v>
      </c>
      <c r="E42" t="s">
        <v>11</v>
      </c>
      <c r="F42" t="s">
        <v>123</v>
      </c>
      <c r="G42" t="s">
        <v>24</v>
      </c>
      <c r="H42">
        <v>6</v>
      </c>
      <c r="I42" t="s">
        <v>1636</v>
      </c>
      <c r="J42">
        <v>130</v>
      </c>
      <c r="K42">
        <v>7</v>
      </c>
      <c r="L42" t="s">
        <v>1653</v>
      </c>
      <c r="M42" s="3">
        <v>0.25111930985495906</v>
      </c>
      <c r="N42" t="s">
        <v>1659</v>
      </c>
      <c r="O42">
        <v>910</v>
      </c>
      <c r="P42">
        <v>681</v>
      </c>
      <c r="Q42">
        <v>72</v>
      </c>
    </row>
    <row r="43" spans="1:17" x14ac:dyDescent="0.25">
      <c r="A43" t="s">
        <v>42</v>
      </c>
      <c r="B43" t="s">
        <v>124</v>
      </c>
      <c r="C43" s="2">
        <v>45248</v>
      </c>
      <c r="D43" t="s">
        <v>10</v>
      </c>
      <c r="E43" t="s">
        <v>11</v>
      </c>
      <c r="F43" t="s">
        <v>125</v>
      </c>
      <c r="G43" t="s">
        <v>13</v>
      </c>
      <c r="H43">
        <v>6</v>
      </c>
      <c r="I43" t="s">
        <v>1637</v>
      </c>
      <c r="J43">
        <v>72</v>
      </c>
      <c r="K43">
        <v>7</v>
      </c>
      <c r="L43" t="s">
        <v>1653</v>
      </c>
      <c r="M43" s="3">
        <v>0.18099169049889144</v>
      </c>
      <c r="N43" t="s">
        <v>1656</v>
      </c>
      <c r="O43">
        <v>504</v>
      </c>
      <c r="P43">
        <v>413</v>
      </c>
      <c r="Q43">
        <v>24</v>
      </c>
    </row>
    <row r="44" spans="1:17" x14ac:dyDescent="0.25">
      <c r="A44" t="s">
        <v>126</v>
      </c>
      <c r="B44" t="s">
        <v>127</v>
      </c>
      <c r="C44" s="2">
        <v>45259</v>
      </c>
      <c r="D44" t="s">
        <v>16</v>
      </c>
      <c r="E44" t="s">
        <v>11</v>
      </c>
      <c r="F44" t="s">
        <v>128</v>
      </c>
      <c r="G44" t="s">
        <v>18</v>
      </c>
      <c r="H44">
        <v>5</v>
      </c>
      <c r="I44" t="s">
        <v>1638</v>
      </c>
      <c r="J44">
        <v>65</v>
      </c>
      <c r="K44">
        <v>3</v>
      </c>
      <c r="L44" t="s">
        <v>1653</v>
      </c>
      <c r="M44" s="3">
        <v>0.17363786365000505</v>
      </c>
      <c r="N44" t="s">
        <v>1657</v>
      </c>
      <c r="O44">
        <v>195</v>
      </c>
      <c r="P44">
        <v>161</v>
      </c>
      <c r="Q44">
        <v>40</v>
      </c>
    </row>
    <row r="45" spans="1:17" x14ac:dyDescent="0.25">
      <c r="A45" t="s">
        <v>129</v>
      </c>
      <c r="B45" t="s">
        <v>130</v>
      </c>
      <c r="C45" s="2">
        <v>45251</v>
      </c>
      <c r="D45" t="s">
        <v>21</v>
      </c>
      <c r="E45" t="s">
        <v>22</v>
      </c>
      <c r="F45" t="s">
        <v>131</v>
      </c>
      <c r="G45" t="s">
        <v>24</v>
      </c>
      <c r="H45">
        <v>1</v>
      </c>
      <c r="I45" t="s">
        <v>1639</v>
      </c>
      <c r="J45">
        <v>250</v>
      </c>
      <c r="K45">
        <v>1</v>
      </c>
      <c r="L45" t="s">
        <v>1653</v>
      </c>
      <c r="M45" s="3">
        <v>0.75489814137474298</v>
      </c>
      <c r="N45" t="s">
        <v>1658</v>
      </c>
      <c r="O45">
        <v>250</v>
      </c>
      <c r="P45">
        <v>61</v>
      </c>
      <c r="Q45">
        <v>90</v>
      </c>
    </row>
    <row r="46" spans="1:17" x14ac:dyDescent="0.25">
      <c r="A46" t="s">
        <v>132</v>
      </c>
      <c r="B46" t="s">
        <v>133</v>
      </c>
      <c r="C46" s="2">
        <v>45260</v>
      </c>
      <c r="D46" t="s">
        <v>10</v>
      </c>
      <c r="E46" t="s">
        <v>11</v>
      </c>
      <c r="F46" t="s">
        <v>134</v>
      </c>
      <c r="G46" t="s">
        <v>13</v>
      </c>
      <c r="H46">
        <v>9</v>
      </c>
      <c r="I46" t="s">
        <v>1640</v>
      </c>
      <c r="J46">
        <v>130</v>
      </c>
      <c r="K46">
        <v>6</v>
      </c>
      <c r="L46" t="s">
        <v>1653</v>
      </c>
      <c r="M46" s="3">
        <v>0.41826226246410803</v>
      </c>
      <c r="N46" t="s">
        <v>1659</v>
      </c>
      <c r="O46">
        <v>780</v>
      </c>
      <c r="P46">
        <v>454</v>
      </c>
      <c r="Q46">
        <v>34</v>
      </c>
    </row>
    <row r="47" spans="1:17" x14ac:dyDescent="0.25">
      <c r="A47" t="s">
        <v>135</v>
      </c>
      <c r="B47" t="s">
        <v>136</v>
      </c>
      <c r="C47" s="2">
        <v>45245</v>
      </c>
      <c r="D47" t="s">
        <v>16</v>
      </c>
      <c r="E47" t="s">
        <v>11</v>
      </c>
      <c r="F47" t="s">
        <v>137</v>
      </c>
      <c r="G47" t="s">
        <v>18</v>
      </c>
      <c r="H47">
        <v>3</v>
      </c>
      <c r="I47" t="s">
        <v>1641</v>
      </c>
      <c r="J47">
        <v>72</v>
      </c>
      <c r="K47">
        <v>4</v>
      </c>
      <c r="L47" t="s">
        <v>1652</v>
      </c>
      <c r="M47" s="3">
        <v>1.372080123313592E-2</v>
      </c>
      <c r="N47" t="s">
        <v>1656</v>
      </c>
      <c r="O47">
        <v>288</v>
      </c>
      <c r="P47">
        <v>284</v>
      </c>
      <c r="Q47">
        <v>24</v>
      </c>
    </row>
    <row r="48" spans="1:17" x14ac:dyDescent="0.25">
      <c r="A48" t="s">
        <v>138</v>
      </c>
      <c r="B48" t="s">
        <v>139</v>
      </c>
      <c r="C48" s="2">
        <v>45260</v>
      </c>
      <c r="D48" t="s">
        <v>16</v>
      </c>
      <c r="E48" t="s">
        <v>11</v>
      </c>
      <c r="F48" t="s">
        <v>140</v>
      </c>
      <c r="G48" t="s">
        <v>24</v>
      </c>
      <c r="H48">
        <v>4</v>
      </c>
      <c r="I48" t="s">
        <v>1642</v>
      </c>
      <c r="J48">
        <v>65</v>
      </c>
      <c r="K48">
        <v>6</v>
      </c>
      <c r="L48" t="s">
        <v>1653</v>
      </c>
      <c r="M48" s="3">
        <v>2.2083854314921911E-2</v>
      </c>
      <c r="N48" t="s">
        <v>1657</v>
      </c>
      <c r="O48">
        <v>390</v>
      </c>
      <c r="P48">
        <v>381</v>
      </c>
      <c r="Q48">
        <v>19</v>
      </c>
    </row>
    <row r="49" spans="1:17" x14ac:dyDescent="0.25">
      <c r="A49" t="s">
        <v>141</v>
      </c>
      <c r="B49" t="s">
        <v>142</v>
      </c>
      <c r="C49" s="2">
        <v>45254</v>
      </c>
      <c r="D49" t="s">
        <v>10</v>
      </c>
      <c r="E49" t="s">
        <v>11</v>
      </c>
      <c r="F49" t="s">
        <v>143</v>
      </c>
      <c r="G49" t="s">
        <v>13</v>
      </c>
      <c r="H49">
        <v>8</v>
      </c>
      <c r="I49" t="s">
        <v>1643</v>
      </c>
      <c r="J49">
        <v>250</v>
      </c>
      <c r="K49">
        <v>3</v>
      </c>
      <c r="L49" t="s">
        <v>1652</v>
      </c>
      <c r="M49" s="3">
        <v>0.92842323956324613</v>
      </c>
      <c r="N49" t="s">
        <v>1658</v>
      </c>
      <c r="O49">
        <v>750</v>
      </c>
      <c r="P49">
        <v>54</v>
      </c>
      <c r="Q49">
        <v>85</v>
      </c>
    </row>
    <row r="50" spans="1:17" x14ac:dyDescent="0.25">
      <c r="A50" t="s">
        <v>144</v>
      </c>
      <c r="B50" t="s">
        <v>145</v>
      </c>
      <c r="C50" s="2">
        <v>45236</v>
      </c>
      <c r="D50" t="s">
        <v>16</v>
      </c>
      <c r="E50" t="s">
        <v>11</v>
      </c>
      <c r="F50" t="s">
        <v>146</v>
      </c>
      <c r="G50" t="s">
        <v>13</v>
      </c>
      <c r="H50">
        <v>6</v>
      </c>
      <c r="I50" t="s">
        <v>1644</v>
      </c>
      <c r="J50">
        <v>130</v>
      </c>
      <c r="K50">
        <v>2</v>
      </c>
      <c r="L50" t="s">
        <v>1653</v>
      </c>
      <c r="M50" s="3">
        <v>0.20990358910221096</v>
      </c>
      <c r="N50" t="s">
        <v>1659</v>
      </c>
      <c r="O50">
        <v>260</v>
      </c>
      <c r="P50">
        <v>205</v>
      </c>
      <c r="Q50">
        <v>65</v>
      </c>
    </row>
    <row r="51" spans="1:17" x14ac:dyDescent="0.25">
      <c r="A51" t="s">
        <v>147</v>
      </c>
      <c r="B51" t="s">
        <v>148</v>
      </c>
      <c r="C51" s="2">
        <v>45234</v>
      </c>
      <c r="D51" t="s">
        <v>10</v>
      </c>
      <c r="E51" t="s">
        <v>11</v>
      </c>
      <c r="F51" t="s">
        <v>149</v>
      </c>
      <c r="G51" t="s">
        <v>13</v>
      </c>
      <c r="H51">
        <v>9</v>
      </c>
      <c r="I51" t="s">
        <v>1645</v>
      </c>
      <c r="J51">
        <v>72</v>
      </c>
      <c r="K51">
        <v>5</v>
      </c>
      <c r="L51" t="s">
        <v>1652</v>
      </c>
      <c r="M51" s="3">
        <v>0.184343159134289</v>
      </c>
      <c r="N51" t="s">
        <v>1656</v>
      </c>
      <c r="O51">
        <v>360</v>
      </c>
      <c r="P51">
        <v>294</v>
      </c>
      <c r="Q51">
        <v>43</v>
      </c>
    </row>
    <row r="52" spans="1:17" x14ac:dyDescent="0.25">
      <c r="A52" t="s">
        <v>42</v>
      </c>
      <c r="B52" t="s">
        <v>15</v>
      </c>
      <c r="C52" s="2">
        <v>45260</v>
      </c>
      <c r="D52" t="s">
        <v>16</v>
      </c>
      <c r="E52" t="s">
        <v>11</v>
      </c>
      <c r="F52" t="s">
        <v>150</v>
      </c>
      <c r="G52" t="s">
        <v>18</v>
      </c>
      <c r="H52">
        <v>7</v>
      </c>
      <c r="I52" t="s">
        <v>1646</v>
      </c>
      <c r="J52">
        <v>65</v>
      </c>
      <c r="K52">
        <v>8</v>
      </c>
      <c r="L52" t="s">
        <v>1653</v>
      </c>
      <c r="M52" s="3">
        <v>0.11144429073382323</v>
      </c>
      <c r="N52" t="s">
        <v>1657</v>
      </c>
      <c r="O52">
        <v>520</v>
      </c>
      <c r="P52">
        <v>462</v>
      </c>
      <c r="Q52">
        <v>34</v>
      </c>
    </row>
    <row r="53" spans="1:17" x14ac:dyDescent="0.25">
      <c r="A53" t="s">
        <v>151</v>
      </c>
      <c r="B53" t="s">
        <v>20</v>
      </c>
      <c r="C53" s="2">
        <v>45235</v>
      </c>
      <c r="D53" t="s">
        <v>21</v>
      </c>
      <c r="E53" t="s">
        <v>22</v>
      </c>
      <c r="F53" t="s">
        <v>152</v>
      </c>
      <c r="G53" t="s">
        <v>24</v>
      </c>
      <c r="H53">
        <v>8</v>
      </c>
      <c r="I53" t="s">
        <v>1647</v>
      </c>
      <c r="J53">
        <v>250</v>
      </c>
      <c r="K53">
        <v>3</v>
      </c>
      <c r="L53" t="s">
        <v>1652</v>
      </c>
      <c r="M53" s="3">
        <v>0.56286929186816415</v>
      </c>
      <c r="N53" t="s">
        <v>1658</v>
      </c>
      <c r="O53">
        <v>750</v>
      </c>
      <c r="P53">
        <v>328</v>
      </c>
      <c r="Q53">
        <v>78</v>
      </c>
    </row>
    <row r="54" spans="1:17" x14ac:dyDescent="0.25">
      <c r="A54" t="s">
        <v>153</v>
      </c>
      <c r="B54" t="s">
        <v>26</v>
      </c>
      <c r="C54" s="2">
        <v>45241</v>
      </c>
      <c r="D54" t="s">
        <v>10</v>
      </c>
      <c r="E54" t="s">
        <v>11</v>
      </c>
      <c r="F54" t="s">
        <v>154</v>
      </c>
      <c r="G54" t="s">
        <v>13</v>
      </c>
      <c r="H54">
        <v>6</v>
      </c>
      <c r="I54" t="s">
        <v>1648</v>
      </c>
      <c r="J54">
        <v>130</v>
      </c>
      <c r="K54">
        <v>3</v>
      </c>
      <c r="L54" t="s">
        <v>1653</v>
      </c>
      <c r="M54" s="3">
        <v>3.138956050307417E-2</v>
      </c>
      <c r="N54" t="s">
        <v>1659</v>
      </c>
      <c r="O54">
        <v>390</v>
      </c>
      <c r="P54">
        <v>378</v>
      </c>
      <c r="Q54">
        <v>78</v>
      </c>
    </row>
    <row r="55" spans="1:17" x14ac:dyDescent="0.25">
      <c r="A55" t="s">
        <v>8</v>
      </c>
      <c r="B55" t="s">
        <v>9</v>
      </c>
      <c r="C55" s="2">
        <v>45238</v>
      </c>
      <c r="D55" t="s">
        <v>10</v>
      </c>
      <c r="E55" t="s">
        <v>11</v>
      </c>
      <c r="F55" t="s">
        <v>12</v>
      </c>
      <c r="G55" t="s">
        <v>13</v>
      </c>
      <c r="H55">
        <v>9</v>
      </c>
      <c r="I55" t="s">
        <v>1623</v>
      </c>
      <c r="J55">
        <v>72</v>
      </c>
      <c r="K55">
        <v>8</v>
      </c>
      <c r="L55" t="s">
        <v>1652</v>
      </c>
      <c r="M55" s="3">
        <v>1.372080123313592E-2</v>
      </c>
      <c r="N55" t="s">
        <v>1656</v>
      </c>
      <c r="O55">
        <v>576</v>
      </c>
      <c r="P55">
        <v>568</v>
      </c>
      <c r="Q55">
        <v>41</v>
      </c>
    </row>
    <row r="56" spans="1:17" x14ac:dyDescent="0.25">
      <c r="A56" t="s">
        <v>155</v>
      </c>
      <c r="B56" t="s">
        <v>32</v>
      </c>
      <c r="C56" s="2">
        <v>45251</v>
      </c>
      <c r="D56" t="s">
        <v>16</v>
      </c>
      <c r="E56" t="s">
        <v>11</v>
      </c>
      <c r="F56" t="s">
        <v>156</v>
      </c>
      <c r="G56" t="s">
        <v>24</v>
      </c>
      <c r="H56">
        <v>4</v>
      </c>
      <c r="I56" t="s">
        <v>1650</v>
      </c>
      <c r="J56">
        <v>72</v>
      </c>
      <c r="K56">
        <v>5</v>
      </c>
      <c r="L56" t="s">
        <v>1653</v>
      </c>
      <c r="M56" s="3">
        <v>0.19712344024473996</v>
      </c>
      <c r="N56" t="s">
        <v>1656</v>
      </c>
      <c r="O56">
        <v>360</v>
      </c>
      <c r="P56">
        <v>289</v>
      </c>
      <c r="Q56">
        <v>24</v>
      </c>
    </row>
    <row r="57" spans="1:17" x14ac:dyDescent="0.25">
      <c r="A57" t="s">
        <v>157</v>
      </c>
      <c r="B57" t="s">
        <v>35</v>
      </c>
      <c r="C57" s="2">
        <v>45245</v>
      </c>
      <c r="D57" t="s">
        <v>10</v>
      </c>
      <c r="E57" t="s">
        <v>11</v>
      </c>
      <c r="F57" t="s">
        <v>158</v>
      </c>
      <c r="G57" t="s">
        <v>13</v>
      </c>
      <c r="H57">
        <v>1</v>
      </c>
      <c r="I57" t="s">
        <v>1623</v>
      </c>
      <c r="J57">
        <v>65</v>
      </c>
      <c r="K57">
        <v>7</v>
      </c>
      <c r="L57" t="s">
        <v>1652</v>
      </c>
      <c r="M57" s="3">
        <v>6.8295799738434873E-2</v>
      </c>
      <c r="N57" t="s">
        <v>1657</v>
      </c>
      <c r="O57">
        <v>455</v>
      </c>
      <c r="P57">
        <v>424</v>
      </c>
      <c r="Q57">
        <v>23</v>
      </c>
    </row>
    <row r="58" spans="1:17" x14ac:dyDescent="0.25">
      <c r="A58" t="s">
        <v>159</v>
      </c>
      <c r="B58" t="s">
        <v>35</v>
      </c>
      <c r="C58" s="2">
        <v>45239</v>
      </c>
      <c r="D58" t="s">
        <v>16</v>
      </c>
      <c r="E58" t="s">
        <v>11</v>
      </c>
      <c r="F58" t="s">
        <v>160</v>
      </c>
      <c r="G58" t="s">
        <v>18</v>
      </c>
      <c r="H58">
        <v>9</v>
      </c>
      <c r="I58" t="s">
        <v>1624</v>
      </c>
      <c r="J58">
        <v>250</v>
      </c>
      <c r="K58">
        <v>3</v>
      </c>
      <c r="L58" t="s">
        <v>1653</v>
      </c>
      <c r="M58" s="3">
        <v>1.6828522965904168E-2</v>
      </c>
      <c r="N58" t="s">
        <v>1658</v>
      </c>
      <c r="O58">
        <v>750</v>
      </c>
      <c r="P58">
        <v>737</v>
      </c>
      <c r="Q58">
        <v>130</v>
      </c>
    </row>
    <row r="59" spans="1:17" x14ac:dyDescent="0.25">
      <c r="A59" t="s">
        <v>161</v>
      </c>
      <c r="B59" t="s">
        <v>40</v>
      </c>
      <c r="C59" s="2">
        <v>45256</v>
      </c>
      <c r="D59" t="s">
        <v>10</v>
      </c>
      <c r="E59" t="s">
        <v>22</v>
      </c>
      <c r="F59" t="s">
        <v>162</v>
      </c>
      <c r="G59" t="s">
        <v>24</v>
      </c>
      <c r="H59">
        <v>6</v>
      </c>
      <c r="I59" t="s">
        <v>1636</v>
      </c>
      <c r="J59">
        <v>130</v>
      </c>
      <c r="K59">
        <v>6</v>
      </c>
      <c r="L59" t="s">
        <v>1652</v>
      </c>
      <c r="M59" s="3">
        <v>0.26661284065553453</v>
      </c>
      <c r="N59" t="s">
        <v>1659</v>
      </c>
      <c r="O59">
        <v>780</v>
      </c>
      <c r="P59">
        <v>572</v>
      </c>
      <c r="Q59">
        <v>81</v>
      </c>
    </row>
    <row r="60" spans="1:17" x14ac:dyDescent="0.25">
      <c r="A60" t="s">
        <v>163</v>
      </c>
      <c r="B60" t="s">
        <v>164</v>
      </c>
      <c r="C60" s="2">
        <v>45239</v>
      </c>
      <c r="D60" t="s">
        <v>16</v>
      </c>
      <c r="E60" t="s">
        <v>11</v>
      </c>
      <c r="F60" t="s">
        <v>165</v>
      </c>
      <c r="G60" t="s">
        <v>13</v>
      </c>
      <c r="H60">
        <v>9</v>
      </c>
      <c r="I60" t="s">
        <v>1637</v>
      </c>
      <c r="J60">
        <v>72</v>
      </c>
      <c r="K60">
        <v>11</v>
      </c>
      <c r="L60" t="s">
        <v>1653</v>
      </c>
      <c r="M60" s="3">
        <v>0.21251347110701568</v>
      </c>
      <c r="N60" t="s">
        <v>1656</v>
      </c>
      <c r="O60">
        <v>792</v>
      </c>
      <c r="P60">
        <v>624</v>
      </c>
      <c r="Q60">
        <v>44</v>
      </c>
    </row>
    <row r="61" spans="1:17" x14ac:dyDescent="0.25">
      <c r="A61" t="s">
        <v>166</v>
      </c>
      <c r="B61" t="s">
        <v>45</v>
      </c>
      <c r="C61" s="2">
        <v>45248</v>
      </c>
      <c r="D61" t="s">
        <v>16</v>
      </c>
      <c r="E61" t="s">
        <v>11</v>
      </c>
      <c r="F61" t="s">
        <v>167</v>
      </c>
      <c r="G61" t="s">
        <v>18</v>
      </c>
      <c r="H61">
        <v>9</v>
      </c>
      <c r="I61" t="s">
        <v>1638</v>
      </c>
      <c r="J61">
        <v>65</v>
      </c>
      <c r="K61">
        <v>12</v>
      </c>
      <c r="L61" t="s">
        <v>1652</v>
      </c>
      <c r="M61" s="3">
        <v>0.10994257661413849</v>
      </c>
      <c r="N61" t="s">
        <v>1657</v>
      </c>
      <c r="O61">
        <v>780</v>
      </c>
      <c r="P61">
        <v>694</v>
      </c>
      <c r="Q61">
        <v>32</v>
      </c>
    </row>
    <row r="62" spans="1:17" x14ac:dyDescent="0.25">
      <c r="A62" t="s">
        <v>168</v>
      </c>
      <c r="B62" t="s">
        <v>48</v>
      </c>
      <c r="C62" s="2">
        <v>45238</v>
      </c>
      <c r="D62" t="s">
        <v>10</v>
      </c>
      <c r="E62" t="s">
        <v>11</v>
      </c>
      <c r="F62" t="s">
        <v>169</v>
      </c>
      <c r="G62" t="s">
        <v>24</v>
      </c>
      <c r="H62">
        <v>3</v>
      </c>
      <c r="I62" t="s">
        <v>1639</v>
      </c>
      <c r="J62">
        <v>250</v>
      </c>
      <c r="K62">
        <v>2</v>
      </c>
      <c r="L62" t="s">
        <v>1653</v>
      </c>
      <c r="M62" s="3">
        <v>0.53607498908607099</v>
      </c>
      <c r="N62" t="s">
        <v>1658</v>
      </c>
      <c r="O62">
        <v>500</v>
      </c>
      <c r="P62">
        <v>232</v>
      </c>
      <c r="Q62">
        <v>115</v>
      </c>
    </row>
    <row r="63" spans="1:17" x14ac:dyDescent="0.25">
      <c r="A63" t="s">
        <v>170</v>
      </c>
      <c r="B63" t="s">
        <v>50</v>
      </c>
      <c r="C63" s="2">
        <v>45238</v>
      </c>
      <c r="D63" t="s">
        <v>16</v>
      </c>
      <c r="E63" t="s">
        <v>11</v>
      </c>
      <c r="F63" t="s">
        <v>171</v>
      </c>
      <c r="G63" t="s">
        <v>13</v>
      </c>
      <c r="H63">
        <v>2</v>
      </c>
      <c r="I63" t="s">
        <v>1629</v>
      </c>
      <c r="J63">
        <v>130</v>
      </c>
      <c r="K63">
        <v>6</v>
      </c>
      <c r="L63" t="s">
        <v>1652</v>
      </c>
      <c r="M63" s="3">
        <v>3.7515550327758003E-2</v>
      </c>
      <c r="N63" t="s">
        <v>1659</v>
      </c>
      <c r="O63">
        <v>780</v>
      </c>
      <c r="P63">
        <v>751</v>
      </c>
      <c r="Q63">
        <v>69</v>
      </c>
    </row>
    <row r="64" spans="1:17" x14ac:dyDescent="0.25">
      <c r="A64" t="s">
        <v>8</v>
      </c>
      <c r="B64" t="s">
        <v>52</v>
      </c>
      <c r="C64" s="2">
        <v>45260</v>
      </c>
      <c r="D64" t="s">
        <v>16</v>
      </c>
      <c r="E64" t="s">
        <v>11</v>
      </c>
      <c r="F64" t="s">
        <v>172</v>
      </c>
      <c r="G64" t="s">
        <v>18</v>
      </c>
      <c r="H64">
        <v>3</v>
      </c>
      <c r="I64" t="s">
        <v>1630</v>
      </c>
      <c r="J64">
        <v>60</v>
      </c>
      <c r="K64">
        <v>15</v>
      </c>
      <c r="L64" t="s">
        <v>1652</v>
      </c>
      <c r="M64" s="3">
        <v>2.4938289886663061E-2</v>
      </c>
      <c r="N64" t="s">
        <v>1660</v>
      </c>
      <c r="O64">
        <v>900</v>
      </c>
      <c r="P64">
        <v>878</v>
      </c>
      <c r="Q64">
        <v>15</v>
      </c>
    </row>
    <row r="65" spans="1:17" x14ac:dyDescent="0.25">
      <c r="A65" t="s">
        <v>173</v>
      </c>
      <c r="B65" t="s">
        <v>145</v>
      </c>
      <c r="C65" s="2">
        <v>45254</v>
      </c>
      <c r="D65" t="s">
        <v>10</v>
      </c>
      <c r="E65" t="s">
        <v>22</v>
      </c>
      <c r="F65" t="s">
        <v>174</v>
      </c>
      <c r="G65" t="s">
        <v>24</v>
      </c>
      <c r="H65">
        <v>10</v>
      </c>
      <c r="I65" t="s">
        <v>1631</v>
      </c>
      <c r="J65">
        <v>95</v>
      </c>
      <c r="K65">
        <v>9</v>
      </c>
      <c r="L65" t="s">
        <v>1653</v>
      </c>
      <c r="M65" s="3">
        <v>1.0123391970414241E-2</v>
      </c>
      <c r="N65" t="s">
        <v>1661</v>
      </c>
      <c r="O65">
        <v>855</v>
      </c>
      <c r="P65">
        <v>846</v>
      </c>
      <c r="Q65">
        <v>26</v>
      </c>
    </row>
    <row r="66" spans="1:17" x14ac:dyDescent="0.25">
      <c r="A66" t="s">
        <v>175</v>
      </c>
      <c r="B66" t="s">
        <v>148</v>
      </c>
      <c r="C66" s="2">
        <v>45243</v>
      </c>
      <c r="D66" t="s">
        <v>16</v>
      </c>
      <c r="E66" t="s">
        <v>11</v>
      </c>
      <c r="F66" t="s">
        <v>176</v>
      </c>
      <c r="G66" t="s">
        <v>13</v>
      </c>
      <c r="H66">
        <v>3</v>
      </c>
      <c r="I66" t="s">
        <v>1641</v>
      </c>
      <c r="J66">
        <v>72</v>
      </c>
      <c r="K66">
        <v>12</v>
      </c>
      <c r="L66" t="s">
        <v>1653</v>
      </c>
      <c r="M66" s="3">
        <v>0.1308869366379137</v>
      </c>
      <c r="N66" t="s">
        <v>1656</v>
      </c>
      <c r="O66">
        <v>864</v>
      </c>
      <c r="P66">
        <v>751</v>
      </c>
      <c r="Q66">
        <v>25</v>
      </c>
    </row>
    <row r="67" spans="1:17" x14ac:dyDescent="0.25">
      <c r="A67" t="s">
        <v>25</v>
      </c>
      <c r="B67" t="s">
        <v>15</v>
      </c>
      <c r="C67" s="2">
        <v>45232</v>
      </c>
      <c r="D67" t="s">
        <v>10</v>
      </c>
      <c r="E67" t="s">
        <v>11</v>
      </c>
      <c r="F67" t="s">
        <v>177</v>
      </c>
      <c r="G67" t="s">
        <v>18</v>
      </c>
      <c r="H67">
        <v>1</v>
      </c>
      <c r="I67" t="s">
        <v>1642</v>
      </c>
      <c r="J67">
        <v>65</v>
      </c>
      <c r="K67">
        <v>7</v>
      </c>
      <c r="L67" t="s">
        <v>1653</v>
      </c>
      <c r="M67" s="3">
        <v>6.6961969492996459E-2</v>
      </c>
      <c r="N67" t="s">
        <v>1657</v>
      </c>
      <c r="O67">
        <v>455</v>
      </c>
      <c r="P67">
        <v>425</v>
      </c>
      <c r="Q67">
        <v>30</v>
      </c>
    </row>
    <row r="68" spans="1:17" x14ac:dyDescent="0.25">
      <c r="A68" t="s">
        <v>178</v>
      </c>
      <c r="B68" t="s">
        <v>20</v>
      </c>
      <c r="C68" s="2">
        <v>45245</v>
      </c>
      <c r="D68" t="s">
        <v>16</v>
      </c>
      <c r="E68" t="s">
        <v>11</v>
      </c>
      <c r="F68" t="s">
        <v>179</v>
      </c>
      <c r="G68" t="s">
        <v>24</v>
      </c>
      <c r="H68">
        <v>5</v>
      </c>
      <c r="I68" t="s">
        <v>1643</v>
      </c>
      <c r="J68">
        <v>250</v>
      </c>
      <c r="K68">
        <v>3</v>
      </c>
      <c r="L68" t="s">
        <v>1652</v>
      </c>
      <c r="M68" s="3">
        <v>0.36350761794645753</v>
      </c>
      <c r="N68" t="s">
        <v>1658</v>
      </c>
      <c r="O68">
        <v>750</v>
      </c>
      <c r="P68">
        <v>477</v>
      </c>
      <c r="Q68">
        <v>125</v>
      </c>
    </row>
    <row r="69" spans="1:17" x14ac:dyDescent="0.25">
      <c r="A69" t="s">
        <v>42</v>
      </c>
      <c r="B69" t="s">
        <v>26</v>
      </c>
      <c r="C69" s="2">
        <v>45234</v>
      </c>
      <c r="D69" t="s">
        <v>10</v>
      </c>
      <c r="E69" t="s">
        <v>11</v>
      </c>
      <c r="F69" t="s">
        <v>180</v>
      </c>
      <c r="G69" t="s">
        <v>13</v>
      </c>
      <c r="H69">
        <v>1</v>
      </c>
      <c r="I69" t="s">
        <v>1644</v>
      </c>
      <c r="J69">
        <v>130</v>
      </c>
      <c r="K69">
        <v>6</v>
      </c>
      <c r="L69" t="s">
        <v>1652</v>
      </c>
      <c r="M69" s="3">
        <v>0.30841415491993102</v>
      </c>
      <c r="N69" t="s">
        <v>1659</v>
      </c>
      <c r="O69">
        <v>780</v>
      </c>
      <c r="P69">
        <v>539</v>
      </c>
      <c r="Q69">
        <v>59</v>
      </c>
    </row>
    <row r="70" spans="1:17" x14ac:dyDescent="0.25">
      <c r="A70" t="s">
        <v>181</v>
      </c>
      <c r="B70" t="s">
        <v>29</v>
      </c>
      <c r="C70" s="2">
        <v>45244</v>
      </c>
      <c r="D70" t="s">
        <v>16</v>
      </c>
      <c r="E70" t="s">
        <v>11</v>
      </c>
      <c r="F70" t="s">
        <v>182</v>
      </c>
      <c r="G70" t="s">
        <v>18</v>
      </c>
      <c r="H70">
        <v>5</v>
      </c>
      <c r="I70" t="s">
        <v>1645</v>
      </c>
      <c r="J70">
        <v>72</v>
      </c>
      <c r="K70">
        <v>9</v>
      </c>
      <c r="L70" t="s">
        <v>1652</v>
      </c>
      <c r="M70" s="3">
        <v>0.21287301321989574</v>
      </c>
      <c r="N70" t="s">
        <v>1656</v>
      </c>
      <c r="O70">
        <v>648</v>
      </c>
      <c r="P70">
        <v>510</v>
      </c>
      <c r="Q70">
        <v>30</v>
      </c>
    </row>
    <row r="71" spans="1:17" x14ac:dyDescent="0.25">
      <c r="A71" t="s">
        <v>183</v>
      </c>
      <c r="B71" t="s">
        <v>32</v>
      </c>
      <c r="C71" s="2">
        <v>45238</v>
      </c>
      <c r="D71" t="s">
        <v>21</v>
      </c>
      <c r="E71" t="s">
        <v>22</v>
      </c>
      <c r="F71" t="s">
        <v>184</v>
      </c>
      <c r="G71" t="s">
        <v>24</v>
      </c>
      <c r="H71">
        <v>5</v>
      </c>
      <c r="I71" t="s">
        <v>1646</v>
      </c>
      <c r="J71">
        <v>65</v>
      </c>
      <c r="K71">
        <v>4</v>
      </c>
      <c r="L71" t="s">
        <v>1652</v>
      </c>
      <c r="M71" s="3">
        <v>0.11047742601795077</v>
      </c>
      <c r="N71" t="s">
        <v>1657</v>
      </c>
      <c r="O71">
        <v>260</v>
      </c>
      <c r="P71">
        <v>231</v>
      </c>
      <c r="Q71">
        <v>29</v>
      </c>
    </row>
    <row r="72" spans="1:17" x14ac:dyDescent="0.25">
      <c r="A72" t="s">
        <v>185</v>
      </c>
      <c r="B72" t="s">
        <v>35</v>
      </c>
      <c r="C72" s="2">
        <v>45246</v>
      </c>
      <c r="D72" t="s">
        <v>10</v>
      </c>
      <c r="E72" t="s">
        <v>11</v>
      </c>
      <c r="F72" t="s">
        <v>186</v>
      </c>
      <c r="G72" t="s">
        <v>13</v>
      </c>
      <c r="H72">
        <v>3</v>
      </c>
      <c r="I72" t="s">
        <v>1647</v>
      </c>
      <c r="J72">
        <v>250</v>
      </c>
      <c r="K72">
        <v>2</v>
      </c>
      <c r="L72" t="s">
        <v>1652</v>
      </c>
      <c r="M72" s="3">
        <v>4.8799156151631218E-2</v>
      </c>
      <c r="N72" t="s">
        <v>1658</v>
      </c>
      <c r="O72">
        <v>500</v>
      </c>
      <c r="P72">
        <v>476</v>
      </c>
      <c r="Q72">
        <v>163</v>
      </c>
    </row>
    <row r="73" spans="1:17" x14ac:dyDescent="0.25">
      <c r="A73" t="s">
        <v>187</v>
      </c>
      <c r="C73" s="2">
        <v>45236</v>
      </c>
      <c r="D73" t="s">
        <v>16</v>
      </c>
      <c r="E73" t="s">
        <v>11</v>
      </c>
      <c r="F73" t="s">
        <v>188</v>
      </c>
      <c r="G73" t="s">
        <v>18</v>
      </c>
      <c r="H73">
        <v>3</v>
      </c>
      <c r="I73" t="s">
        <v>1630</v>
      </c>
      <c r="J73">
        <v>130</v>
      </c>
      <c r="K73">
        <v>6</v>
      </c>
      <c r="L73" t="s">
        <v>1652</v>
      </c>
      <c r="M73" s="3">
        <v>0.27879506176921365</v>
      </c>
      <c r="N73" t="s">
        <v>1659</v>
      </c>
      <c r="O73">
        <v>780</v>
      </c>
      <c r="P73">
        <v>563</v>
      </c>
      <c r="Q73">
        <v>78</v>
      </c>
    </row>
    <row r="74" spans="1:17" x14ac:dyDescent="0.25">
      <c r="A74" t="s">
        <v>189</v>
      </c>
      <c r="B74" t="s">
        <v>40</v>
      </c>
      <c r="C74" s="2">
        <v>45252</v>
      </c>
      <c r="D74" t="s">
        <v>16</v>
      </c>
      <c r="E74" t="s">
        <v>11</v>
      </c>
      <c r="F74" t="s">
        <v>190</v>
      </c>
      <c r="G74" t="s">
        <v>24</v>
      </c>
      <c r="H74">
        <v>7</v>
      </c>
      <c r="I74" t="s">
        <v>1631</v>
      </c>
      <c r="J74">
        <v>60</v>
      </c>
      <c r="K74">
        <v>9</v>
      </c>
      <c r="L74" t="s">
        <v>1652</v>
      </c>
      <c r="M74" s="3">
        <v>7.6045534046593019E-2</v>
      </c>
      <c r="N74" t="s">
        <v>1660</v>
      </c>
      <c r="O74">
        <v>540</v>
      </c>
      <c r="P74">
        <v>499</v>
      </c>
      <c r="Q74">
        <v>19</v>
      </c>
    </row>
    <row r="75" spans="1:17" x14ac:dyDescent="0.25">
      <c r="A75" t="s">
        <v>191</v>
      </c>
      <c r="B75" t="s">
        <v>32</v>
      </c>
      <c r="C75" s="2">
        <v>45238</v>
      </c>
      <c r="D75" t="s">
        <v>10</v>
      </c>
      <c r="E75" t="s">
        <v>11</v>
      </c>
      <c r="F75" t="s">
        <v>192</v>
      </c>
      <c r="G75" t="s">
        <v>13</v>
      </c>
      <c r="H75">
        <v>4</v>
      </c>
      <c r="I75" t="s">
        <v>1632</v>
      </c>
      <c r="J75">
        <v>72</v>
      </c>
      <c r="K75">
        <v>11</v>
      </c>
      <c r="L75" t="s">
        <v>1652</v>
      </c>
      <c r="M75" s="3">
        <v>0.12055762754740325</v>
      </c>
      <c r="N75" t="s">
        <v>1656</v>
      </c>
      <c r="O75">
        <v>792</v>
      </c>
      <c r="P75">
        <v>697</v>
      </c>
      <c r="Q75">
        <v>27</v>
      </c>
    </row>
    <row r="76" spans="1:17" x14ac:dyDescent="0.25">
      <c r="A76" t="s">
        <v>193</v>
      </c>
      <c r="B76" t="s">
        <v>45</v>
      </c>
      <c r="C76" s="2">
        <v>45232</v>
      </c>
      <c r="D76" t="s">
        <v>16</v>
      </c>
      <c r="E76" t="s">
        <v>11</v>
      </c>
      <c r="F76" t="s">
        <v>194</v>
      </c>
      <c r="G76" t="s">
        <v>18</v>
      </c>
      <c r="H76">
        <v>3</v>
      </c>
      <c r="I76" t="s">
        <v>1648</v>
      </c>
      <c r="J76">
        <v>65</v>
      </c>
      <c r="K76">
        <v>13</v>
      </c>
      <c r="L76" t="s">
        <v>1652</v>
      </c>
      <c r="M76" s="3">
        <v>0.30283946337780637</v>
      </c>
      <c r="N76" t="s">
        <v>1657</v>
      </c>
      <c r="O76">
        <v>845</v>
      </c>
      <c r="P76">
        <v>589</v>
      </c>
      <c r="Q76">
        <v>21</v>
      </c>
    </row>
    <row r="77" spans="1:17" x14ac:dyDescent="0.25">
      <c r="A77" t="s">
        <v>42</v>
      </c>
      <c r="B77" t="s">
        <v>48</v>
      </c>
      <c r="C77" s="2">
        <v>45241</v>
      </c>
      <c r="D77" t="s">
        <v>10</v>
      </c>
      <c r="E77" t="s">
        <v>22</v>
      </c>
      <c r="F77" t="s">
        <v>195</v>
      </c>
      <c r="G77" t="s">
        <v>24</v>
      </c>
      <c r="H77">
        <v>8</v>
      </c>
      <c r="I77" t="s">
        <v>1649</v>
      </c>
      <c r="J77">
        <v>250</v>
      </c>
      <c r="K77">
        <v>2</v>
      </c>
      <c r="L77" t="s">
        <v>1653</v>
      </c>
      <c r="M77" s="3">
        <v>0.41401829873258272</v>
      </c>
      <c r="N77" t="s">
        <v>1658</v>
      </c>
      <c r="O77">
        <v>500</v>
      </c>
      <c r="P77">
        <v>293</v>
      </c>
      <c r="Q77">
        <v>115</v>
      </c>
    </row>
    <row r="78" spans="1:17" x14ac:dyDescent="0.25">
      <c r="A78" t="s">
        <v>196</v>
      </c>
      <c r="B78" t="s">
        <v>50</v>
      </c>
      <c r="C78" s="2">
        <v>45242</v>
      </c>
      <c r="D78" t="s">
        <v>16</v>
      </c>
      <c r="E78" t="s">
        <v>11</v>
      </c>
      <c r="F78" t="s">
        <v>197</v>
      </c>
      <c r="G78" t="s">
        <v>13</v>
      </c>
      <c r="H78">
        <v>2</v>
      </c>
      <c r="I78" t="s">
        <v>1650</v>
      </c>
      <c r="J78">
        <v>130</v>
      </c>
      <c r="K78">
        <v>6</v>
      </c>
      <c r="L78" t="s">
        <v>1652</v>
      </c>
      <c r="M78" s="3">
        <v>6.1603660271292333E-3</v>
      </c>
      <c r="N78" t="s">
        <v>1659</v>
      </c>
      <c r="O78">
        <v>780</v>
      </c>
      <c r="P78">
        <v>775</v>
      </c>
      <c r="Q78">
        <v>59</v>
      </c>
    </row>
    <row r="79" spans="1:17" x14ac:dyDescent="0.25">
      <c r="A79" t="s">
        <v>198</v>
      </c>
      <c r="B79" t="s">
        <v>52</v>
      </c>
      <c r="C79" s="2">
        <v>45253</v>
      </c>
      <c r="D79" t="s">
        <v>16</v>
      </c>
      <c r="E79" t="s">
        <v>11</v>
      </c>
      <c r="F79" t="s">
        <v>199</v>
      </c>
      <c r="G79" t="s">
        <v>18</v>
      </c>
      <c r="H79">
        <v>9</v>
      </c>
      <c r="I79" t="s">
        <v>1623</v>
      </c>
      <c r="J79">
        <v>72</v>
      </c>
      <c r="K79">
        <v>12</v>
      </c>
      <c r="L79" t="s">
        <v>1652</v>
      </c>
      <c r="M79" s="3">
        <v>0.10495963672233184</v>
      </c>
      <c r="N79" t="s">
        <v>1656</v>
      </c>
      <c r="O79">
        <v>864</v>
      </c>
      <c r="P79">
        <v>773</v>
      </c>
      <c r="Q79">
        <v>37</v>
      </c>
    </row>
    <row r="80" spans="1:17" x14ac:dyDescent="0.25">
      <c r="A80" t="s">
        <v>200</v>
      </c>
      <c r="B80" t="s">
        <v>32</v>
      </c>
      <c r="C80" s="2">
        <v>45241</v>
      </c>
      <c r="D80" t="s">
        <v>10</v>
      </c>
      <c r="E80" t="s">
        <v>11</v>
      </c>
      <c r="F80" t="s">
        <v>201</v>
      </c>
      <c r="G80" t="s">
        <v>24</v>
      </c>
      <c r="H80">
        <v>6</v>
      </c>
      <c r="I80" t="s">
        <v>1624</v>
      </c>
      <c r="J80">
        <v>65</v>
      </c>
      <c r="K80">
        <v>11</v>
      </c>
      <c r="L80" t="s">
        <v>1652</v>
      </c>
      <c r="M80" s="3">
        <v>0.29377273906475571</v>
      </c>
      <c r="N80" t="s">
        <v>1657</v>
      </c>
      <c r="O80">
        <v>715</v>
      </c>
      <c r="P80">
        <v>505</v>
      </c>
      <c r="Q80">
        <v>20</v>
      </c>
    </row>
    <row r="81" spans="1:17" x14ac:dyDescent="0.25">
      <c r="A81" t="s">
        <v>202</v>
      </c>
      <c r="B81" t="s">
        <v>57</v>
      </c>
      <c r="C81" s="2">
        <v>45245</v>
      </c>
      <c r="D81" t="s">
        <v>16</v>
      </c>
      <c r="E81" t="s">
        <v>11</v>
      </c>
      <c r="F81" t="s">
        <v>203</v>
      </c>
      <c r="G81" t="s">
        <v>13</v>
      </c>
      <c r="H81">
        <v>7</v>
      </c>
      <c r="I81" t="s">
        <v>1636</v>
      </c>
      <c r="J81">
        <v>250</v>
      </c>
      <c r="K81">
        <v>3</v>
      </c>
      <c r="L81" t="s">
        <v>1652</v>
      </c>
      <c r="M81" s="3">
        <v>0.56559810101924179</v>
      </c>
      <c r="N81" t="s">
        <v>1658</v>
      </c>
      <c r="O81">
        <v>750</v>
      </c>
      <c r="P81">
        <v>326</v>
      </c>
      <c r="Q81">
        <v>118</v>
      </c>
    </row>
    <row r="82" spans="1:17" x14ac:dyDescent="0.25">
      <c r="A82" t="s">
        <v>204</v>
      </c>
      <c r="B82" t="s">
        <v>48</v>
      </c>
      <c r="C82" s="2">
        <v>45251</v>
      </c>
      <c r="D82" t="s">
        <v>16</v>
      </c>
      <c r="E82" t="s">
        <v>11</v>
      </c>
      <c r="F82" t="s">
        <v>205</v>
      </c>
      <c r="G82" t="s">
        <v>18</v>
      </c>
      <c r="H82">
        <v>9</v>
      </c>
      <c r="I82" t="s">
        <v>1637</v>
      </c>
      <c r="J82">
        <v>130</v>
      </c>
      <c r="K82">
        <v>4</v>
      </c>
      <c r="L82" t="s">
        <v>1652</v>
      </c>
      <c r="M82" s="3">
        <v>0.14180367825735268</v>
      </c>
      <c r="N82" t="s">
        <v>1659</v>
      </c>
      <c r="O82">
        <v>520</v>
      </c>
      <c r="P82">
        <v>446</v>
      </c>
      <c r="Q82">
        <v>73</v>
      </c>
    </row>
    <row r="83" spans="1:17" x14ac:dyDescent="0.25">
      <c r="A83" t="s">
        <v>206</v>
      </c>
      <c r="B83" t="s">
        <v>29</v>
      </c>
      <c r="C83" s="2">
        <v>45237</v>
      </c>
      <c r="D83" t="s">
        <v>10</v>
      </c>
      <c r="E83" t="s">
        <v>22</v>
      </c>
      <c r="F83" t="s">
        <v>207</v>
      </c>
      <c r="G83" t="s">
        <v>24</v>
      </c>
      <c r="H83">
        <v>2</v>
      </c>
      <c r="I83" t="s">
        <v>1638</v>
      </c>
      <c r="J83">
        <v>60</v>
      </c>
      <c r="K83">
        <v>14</v>
      </c>
      <c r="L83" t="s">
        <v>1653</v>
      </c>
      <c r="M83" s="3">
        <v>0.19727585407121537</v>
      </c>
      <c r="N83" t="s">
        <v>1660</v>
      </c>
      <c r="O83">
        <v>840</v>
      </c>
      <c r="P83">
        <v>674</v>
      </c>
      <c r="Q83">
        <v>20</v>
      </c>
    </row>
    <row r="84" spans="1:17" x14ac:dyDescent="0.25">
      <c r="A84" t="s">
        <v>208</v>
      </c>
      <c r="B84" t="s">
        <v>45</v>
      </c>
      <c r="C84" s="2">
        <v>45245</v>
      </c>
      <c r="D84" t="s">
        <v>16</v>
      </c>
      <c r="E84" t="s">
        <v>11</v>
      </c>
      <c r="F84" t="s">
        <v>209</v>
      </c>
      <c r="G84" t="s">
        <v>13</v>
      </c>
      <c r="H84">
        <v>9</v>
      </c>
      <c r="I84" t="s">
        <v>1639</v>
      </c>
      <c r="J84">
        <v>95</v>
      </c>
      <c r="K84">
        <v>2</v>
      </c>
      <c r="L84" t="s">
        <v>1652</v>
      </c>
      <c r="M84" s="3">
        <v>0.16026707373910823</v>
      </c>
      <c r="N84" t="s">
        <v>1661</v>
      </c>
      <c r="O84">
        <v>190</v>
      </c>
      <c r="P84">
        <v>160</v>
      </c>
      <c r="Q84">
        <v>53</v>
      </c>
    </row>
    <row r="85" spans="1:17" x14ac:dyDescent="0.25">
      <c r="A85" t="s">
        <v>210</v>
      </c>
      <c r="C85" s="2">
        <v>45242</v>
      </c>
      <c r="D85" t="s">
        <v>10</v>
      </c>
      <c r="E85" t="s">
        <v>11</v>
      </c>
      <c r="F85" t="s">
        <v>211</v>
      </c>
      <c r="G85" t="s">
        <v>18</v>
      </c>
      <c r="H85">
        <v>10</v>
      </c>
      <c r="I85" t="s">
        <v>1629</v>
      </c>
      <c r="J85">
        <v>72</v>
      </c>
      <c r="K85">
        <v>4</v>
      </c>
      <c r="L85" t="s">
        <v>1652</v>
      </c>
      <c r="M85" s="3">
        <v>3.6754234817017679E-2</v>
      </c>
      <c r="N85" t="s">
        <v>1656</v>
      </c>
      <c r="O85">
        <v>288</v>
      </c>
      <c r="P85">
        <v>277</v>
      </c>
      <c r="Q85">
        <v>27</v>
      </c>
    </row>
    <row r="86" spans="1:17" x14ac:dyDescent="0.25">
      <c r="A86" t="s">
        <v>212</v>
      </c>
      <c r="B86" t="s">
        <v>70</v>
      </c>
      <c r="C86" s="2">
        <v>45252</v>
      </c>
      <c r="D86" t="s">
        <v>16</v>
      </c>
      <c r="E86" t="s">
        <v>11</v>
      </c>
      <c r="F86" t="s">
        <v>213</v>
      </c>
      <c r="G86" t="s">
        <v>24</v>
      </c>
      <c r="H86">
        <v>1</v>
      </c>
      <c r="I86" t="s">
        <v>1630</v>
      </c>
      <c r="J86">
        <v>65</v>
      </c>
      <c r="K86">
        <v>6</v>
      </c>
      <c r="L86" t="s">
        <v>1652</v>
      </c>
      <c r="M86" s="3">
        <v>0.12047427034169578</v>
      </c>
      <c r="N86" t="s">
        <v>1657</v>
      </c>
      <c r="O86">
        <v>390</v>
      </c>
      <c r="P86">
        <v>343</v>
      </c>
      <c r="Q86">
        <v>17</v>
      </c>
    </row>
    <row r="87" spans="1:17" x14ac:dyDescent="0.25">
      <c r="A87" t="s">
        <v>214</v>
      </c>
      <c r="B87" t="s">
        <v>72</v>
      </c>
      <c r="C87" s="2">
        <v>45248</v>
      </c>
      <c r="D87" t="s">
        <v>10</v>
      </c>
      <c r="E87" t="s">
        <v>11</v>
      </c>
      <c r="F87" t="s">
        <v>215</v>
      </c>
      <c r="G87" t="s">
        <v>13</v>
      </c>
      <c r="H87">
        <v>1</v>
      </c>
      <c r="I87" t="s">
        <v>1631</v>
      </c>
      <c r="J87">
        <v>250</v>
      </c>
      <c r="K87">
        <v>2</v>
      </c>
      <c r="L87" t="s">
        <v>1653</v>
      </c>
      <c r="M87" s="3">
        <v>0.38636401364592987</v>
      </c>
      <c r="N87" t="s">
        <v>1658</v>
      </c>
      <c r="O87">
        <v>500</v>
      </c>
      <c r="P87">
        <v>307</v>
      </c>
      <c r="Q87">
        <v>103</v>
      </c>
    </row>
    <row r="88" spans="1:17" x14ac:dyDescent="0.25">
      <c r="A88" t="s">
        <v>216</v>
      </c>
      <c r="B88" t="s">
        <v>75</v>
      </c>
      <c r="C88" s="2">
        <v>45260</v>
      </c>
      <c r="D88" t="s">
        <v>16</v>
      </c>
      <c r="E88" t="s">
        <v>11</v>
      </c>
      <c r="F88" t="s">
        <v>217</v>
      </c>
      <c r="G88" t="s">
        <v>18</v>
      </c>
      <c r="H88">
        <v>10</v>
      </c>
      <c r="I88" t="s">
        <v>1641</v>
      </c>
      <c r="J88">
        <v>130</v>
      </c>
      <c r="K88">
        <v>5</v>
      </c>
      <c r="L88" t="s">
        <v>1653</v>
      </c>
      <c r="M88" s="3">
        <v>0.25111930985495906</v>
      </c>
      <c r="N88" t="s">
        <v>1659</v>
      </c>
      <c r="O88">
        <v>650</v>
      </c>
      <c r="P88">
        <v>487</v>
      </c>
      <c r="Q88">
        <v>46</v>
      </c>
    </row>
    <row r="89" spans="1:17" x14ac:dyDescent="0.25">
      <c r="A89" t="s">
        <v>218</v>
      </c>
      <c r="B89" t="s">
        <v>78</v>
      </c>
      <c r="C89" s="2">
        <v>45260</v>
      </c>
      <c r="D89" t="s">
        <v>21</v>
      </c>
      <c r="E89" t="s">
        <v>22</v>
      </c>
      <c r="F89" t="s">
        <v>219</v>
      </c>
      <c r="G89" t="s">
        <v>24</v>
      </c>
      <c r="H89">
        <v>4</v>
      </c>
      <c r="I89" t="s">
        <v>1642</v>
      </c>
      <c r="J89">
        <v>72</v>
      </c>
      <c r="K89">
        <v>6</v>
      </c>
      <c r="L89" t="s">
        <v>1653</v>
      </c>
      <c r="M89" s="3">
        <v>0.18099169049889144</v>
      </c>
      <c r="N89" t="s">
        <v>1656</v>
      </c>
      <c r="O89">
        <v>432</v>
      </c>
      <c r="P89">
        <v>354</v>
      </c>
      <c r="Q89">
        <v>20</v>
      </c>
    </row>
    <row r="90" spans="1:17" x14ac:dyDescent="0.25">
      <c r="A90" t="s">
        <v>220</v>
      </c>
      <c r="B90" t="s">
        <v>80</v>
      </c>
      <c r="C90" s="2">
        <v>45231</v>
      </c>
      <c r="D90" t="s">
        <v>10</v>
      </c>
      <c r="E90" t="s">
        <v>11</v>
      </c>
      <c r="F90" t="s">
        <v>221</v>
      </c>
      <c r="G90" t="s">
        <v>13</v>
      </c>
      <c r="H90">
        <v>7</v>
      </c>
      <c r="I90" t="s">
        <v>1643</v>
      </c>
      <c r="J90">
        <v>65</v>
      </c>
      <c r="K90">
        <v>6</v>
      </c>
      <c r="L90" t="s">
        <v>1653</v>
      </c>
      <c r="M90" s="3">
        <v>0.17363786365000505</v>
      </c>
      <c r="N90" t="s">
        <v>1657</v>
      </c>
      <c r="O90">
        <v>390</v>
      </c>
      <c r="P90">
        <v>322</v>
      </c>
      <c r="Q90">
        <v>32</v>
      </c>
    </row>
    <row r="91" spans="1:17" x14ac:dyDescent="0.25">
      <c r="A91" t="s">
        <v>222</v>
      </c>
      <c r="B91" t="s">
        <v>83</v>
      </c>
      <c r="C91" s="2">
        <v>45260</v>
      </c>
      <c r="D91" t="s">
        <v>16</v>
      </c>
      <c r="E91" t="s">
        <v>11</v>
      </c>
      <c r="F91" t="s">
        <v>223</v>
      </c>
      <c r="G91" t="s">
        <v>18</v>
      </c>
      <c r="H91">
        <v>3</v>
      </c>
      <c r="I91" t="s">
        <v>1644</v>
      </c>
      <c r="J91">
        <v>250</v>
      </c>
      <c r="K91">
        <v>3</v>
      </c>
      <c r="L91" t="s">
        <v>1653</v>
      </c>
      <c r="M91" s="3">
        <v>0.75489814137474298</v>
      </c>
      <c r="N91" t="s">
        <v>1658</v>
      </c>
      <c r="O91">
        <v>750</v>
      </c>
      <c r="P91">
        <v>184</v>
      </c>
      <c r="Q91">
        <v>65</v>
      </c>
    </row>
    <row r="92" spans="1:17" x14ac:dyDescent="0.25">
      <c r="A92" t="s">
        <v>224</v>
      </c>
      <c r="B92" t="s">
        <v>86</v>
      </c>
      <c r="C92" s="2">
        <v>45235</v>
      </c>
      <c r="D92" t="s">
        <v>16</v>
      </c>
      <c r="E92" t="s">
        <v>11</v>
      </c>
      <c r="F92" t="s">
        <v>225</v>
      </c>
      <c r="G92" t="s">
        <v>24</v>
      </c>
      <c r="H92">
        <v>6</v>
      </c>
      <c r="I92" t="s">
        <v>1645</v>
      </c>
      <c r="J92">
        <v>130</v>
      </c>
      <c r="K92">
        <v>4</v>
      </c>
      <c r="L92" t="s">
        <v>1653</v>
      </c>
      <c r="M92" s="3">
        <v>0.41826226246410803</v>
      </c>
      <c r="N92" t="s">
        <v>1659</v>
      </c>
      <c r="O92">
        <v>520</v>
      </c>
      <c r="P92">
        <v>303</v>
      </c>
      <c r="Q92">
        <v>66</v>
      </c>
    </row>
    <row r="93" spans="1:17" x14ac:dyDescent="0.25">
      <c r="A93" t="s">
        <v>226</v>
      </c>
      <c r="B93" t="s">
        <v>89</v>
      </c>
      <c r="C93" s="2">
        <v>45244</v>
      </c>
      <c r="D93" t="s">
        <v>10</v>
      </c>
      <c r="E93" t="s">
        <v>11</v>
      </c>
      <c r="F93" t="s">
        <v>227</v>
      </c>
      <c r="G93" t="s">
        <v>13</v>
      </c>
      <c r="H93">
        <v>6</v>
      </c>
      <c r="I93" t="s">
        <v>1646</v>
      </c>
      <c r="J93">
        <v>72</v>
      </c>
      <c r="K93">
        <v>11</v>
      </c>
      <c r="L93" t="s">
        <v>1652</v>
      </c>
      <c r="M93" s="3">
        <v>0.52183512590850833</v>
      </c>
      <c r="N93" t="s">
        <v>1656</v>
      </c>
      <c r="O93">
        <v>792</v>
      </c>
      <c r="P93">
        <v>379</v>
      </c>
      <c r="Q93">
        <v>43</v>
      </c>
    </row>
    <row r="94" spans="1:17" x14ac:dyDescent="0.25">
      <c r="A94" t="s">
        <v>228</v>
      </c>
      <c r="B94" t="s">
        <v>92</v>
      </c>
      <c r="C94" s="2">
        <v>45257</v>
      </c>
      <c r="D94" t="s">
        <v>16</v>
      </c>
      <c r="E94" t="s">
        <v>11</v>
      </c>
      <c r="F94" t="s">
        <v>229</v>
      </c>
      <c r="G94" t="s">
        <v>18</v>
      </c>
      <c r="H94">
        <v>5</v>
      </c>
      <c r="I94" t="s">
        <v>1647</v>
      </c>
      <c r="J94">
        <v>65</v>
      </c>
      <c r="K94">
        <v>12</v>
      </c>
      <c r="L94" t="s">
        <v>1653</v>
      </c>
      <c r="M94" s="3">
        <v>0.4407264983607897</v>
      </c>
      <c r="N94" t="s">
        <v>1657</v>
      </c>
      <c r="O94">
        <v>780</v>
      </c>
      <c r="P94">
        <v>436</v>
      </c>
      <c r="Q94">
        <v>33</v>
      </c>
    </row>
    <row r="95" spans="1:17" x14ac:dyDescent="0.25">
      <c r="A95" t="s">
        <v>230</v>
      </c>
      <c r="B95" t="s">
        <v>95</v>
      </c>
      <c r="C95" s="2">
        <v>45231</v>
      </c>
      <c r="D95" t="s">
        <v>10</v>
      </c>
      <c r="E95" t="s">
        <v>22</v>
      </c>
      <c r="F95" t="s">
        <v>231</v>
      </c>
      <c r="G95" t="s">
        <v>24</v>
      </c>
      <c r="H95">
        <v>1</v>
      </c>
      <c r="I95" t="s">
        <v>1630</v>
      </c>
      <c r="J95">
        <v>250</v>
      </c>
      <c r="K95">
        <v>3</v>
      </c>
      <c r="L95" t="s">
        <v>1652</v>
      </c>
      <c r="M95" s="3">
        <v>0.30123769132028422</v>
      </c>
      <c r="N95" t="s">
        <v>1658</v>
      </c>
      <c r="O95">
        <v>750</v>
      </c>
      <c r="P95">
        <v>524</v>
      </c>
      <c r="Q95">
        <v>90</v>
      </c>
    </row>
    <row r="96" spans="1:17" x14ac:dyDescent="0.25">
      <c r="A96" t="s">
        <v>232</v>
      </c>
      <c r="B96" t="s">
        <v>97</v>
      </c>
      <c r="C96" s="2">
        <v>45260</v>
      </c>
      <c r="D96" t="s">
        <v>16</v>
      </c>
      <c r="E96" t="s">
        <v>11</v>
      </c>
      <c r="F96" t="s">
        <v>233</v>
      </c>
      <c r="G96" t="s">
        <v>13</v>
      </c>
      <c r="H96">
        <v>9</v>
      </c>
      <c r="I96" t="s">
        <v>1631</v>
      </c>
      <c r="J96">
        <v>130</v>
      </c>
      <c r="K96">
        <v>4</v>
      </c>
      <c r="L96" t="s">
        <v>1653</v>
      </c>
      <c r="M96" s="3">
        <v>0.42020557863905661</v>
      </c>
      <c r="N96" t="s">
        <v>1659</v>
      </c>
      <c r="O96">
        <v>520</v>
      </c>
      <c r="P96">
        <v>301</v>
      </c>
      <c r="Q96">
        <v>44</v>
      </c>
    </row>
    <row r="97" spans="1:17" x14ac:dyDescent="0.25">
      <c r="A97" t="s">
        <v>234</v>
      </c>
      <c r="B97" t="s">
        <v>100</v>
      </c>
      <c r="C97" s="2">
        <v>45235</v>
      </c>
      <c r="D97" t="s">
        <v>16</v>
      </c>
      <c r="E97" t="s">
        <v>11</v>
      </c>
      <c r="F97" t="s">
        <v>235</v>
      </c>
      <c r="G97" t="s">
        <v>18</v>
      </c>
      <c r="H97">
        <v>3</v>
      </c>
      <c r="I97" t="s">
        <v>1632</v>
      </c>
      <c r="J97">
        <v>72</v>
      </c>
      <c r="K97">
        <v>10</v>
      </c>
      <c r="L97" t="s">
        <v>1652</v>
      </c>
      <c r="M97" s="3">
        <v>0.38179966249899233</v>
      </c>
      <c r="N97" t="s">
        <v>1656</v>
      </c>
      <c r="O97">
        <v>720</v>
      </c>
      <c r="P97">
        <v>445</v>
      </c>
      <c r="Q97">
        <v>24</v>
      </c>
    </row>
    <row r="98" spans="1:17" x14ac:dyDescent="0.25">
      <c r="A98" t="s">
        <v>236</v>
      </c>
      <c r="B98" t="s">
        <v>52</v>
      </c>
      <c r="C98" s="2">
        <v>45238</v>
      </c>
      <c r="D98" t="s">
        <v>10</v>
      </c>
      <c r="E98" t="s">
        <v>11</v>
      </c>
      <c r="F98" t="s">
        <v>237</v>
      </c>
      <c r="G98" t="s">
        <v>24</v>
      </c>
      <c r="H98">
        <v>4</v>
      </c>
      <c r="I98" t="s">
        <v>1648</v>
      </c>
      <c r="J98">
        <v>65</v>
      </c>
      <c r="K98">
        <v>5</v>
      </c>
      <c r="L98" t="s">
        <v>1653</v>
      </c>
      <c r="M98" s="3">
        <v>4.8435914836800764E-3</v>
      </c>
      <c r="N98" t="s">
        <v>1657</v>
      </c>
      <c r="O98">
        <v>325</v>
      </c>
      <c r="P98">
        <v>323</v>
      </c>
      <c r="Q98">
        <v>23</v>
      </c>
    </row>
    <row r="99" spans="1:17" x14ac:dyDescent="0.25">
      <c r="A99" t="s">
        <v>238</v>
      </c>
      <c r="B99" t="s">
        <v>75</v>
      </c>
      <c r="C99" s="2">
        <v>45239</v>
      </c>
      <c r="D99" t="s">
        <v>16</v>
      </c>
      <c r="E99" t="s">
        <v>11</v>
      </c>
      <c r="F99" t="s">
        <v>239</v>
      </c>
      <c r="G99" t="s">
        <v>13</v>
      </c>
      <c r="H99">
        <v>8</v>
      </c>
      <c r="I99" t="s">
        <v>1649</v>
      </c>
      <c r="J99">
        <v>250</v>
      </c>
      <c r="K99">
        <v>2</v>
      </c>
      <c r="L99" t="s">
        <v>1652</v>
      </c>
      <c r="M99" s="3">
        <v>0.63857584714373206</v>
      </c>
      <c r="N99" t="s">
        <v>1658</v>
      </c>
      <c r="O99">
        <v>500</v>
      </c>
      <c r="P99">
        <v>181</v>
      </c>
      <c r="Q99">
        <v>118</v>
      </c>
    </row>
    <row r="100" spans="1:17" x14ac:dyDescent="0.25">
      <c r="A100" t="s">
        <v>240</v>
      </c>
      <c r="B100" t="s">
        <v>89</v>
      </c>
      <c r="C100" s="2">
        <v>45231</v>
      </c>
      <c r="D100" t="s">
        <v>16</v>
      </c>
      <c r="E100" t="s">
        <v>11</v>
      </c>
      <c r="F100" t="s">
        <v>241</v>
      </c>
      <c r="G100" t="s">
        <v>13</v>
      </c>
      <c r="H100">
        <v>6</v>
      </c>
      <c r="I100" t="s">
        <v>1650</v>
      </c>
      <c r="J100">
        <v>130</v>
      </c>
      <c r="K100">
        <v>7</v>
      </c>
      <c r="L100" t="s">
        <v>1653</v>
      </c>
      <c r="M100" s="3">
        <v>0.92544771931561698</v>
      </c>
      <c r="N100" t="s">
        <v>1659</v>
      </c>
      <c r="O100">
        <v>910</v>
      </c>
      <c r="P100">
        <v>68</v>
      </c>
      <c r="Q100">
        <v>81</v>
      </c>
    </row>
    <row r="101" spans="1:17" x14ac:dyDescent="0.25">
      <c r="A101" t="s">
        <v>242</v>
      </c>
      <c r="B101" t="s">
        <v>29</v>
      </c>
      <c r="C101" s="2">
        <v>45236</v>
      </c>
      <c r="D101" t="s">
        <v>10</v>
      </c>
      <c r="E101" t="s">
        <v>11</v>
      </c>
      <c r="F101" t="s">
        <v>243</v>
      </c>
      <c r="G101" t="s">
        <v>13</v>
      </c>
      <c r="H101">
        <v>10</v>
      </c>
      <c r="I101" t="s">
        <v>1623</v>
      </c>
      <c r="J101">
        <v>60</v>
      </c>
      <c r="K101">
        <v>10</v>
      </c>
      <c r="L101" t="s">
        <v>1652</v>
      </c>
      <c r="M101" s="3">
        <v>4.9069353138029403E-2</v>
      </c>
      <c r="N101" t="s">
        <v>1660</v>
      </c>
      <c r="O101">
        <v>600</v>
      </c>
      <c r="P101">
        <v>571</v>
      </c>
      <c r="Q101">
        <v>28</v>
      </c>
    </row>
    <row r="102" spans="1:17" x14ac:dyDescent="0.25">
      <c r="A102" t="s">
        <v>244</v>
      </c>
      <c r="B102" t="s">
        <v>57</v>
      </c>
      <c r="C102" s="2">
        <v>45236</v>
      </c>
      <c r="D102" t="s">
        <v>16</v>
      </c>
      <c r="E102" t="s">
        <v>11</v>
      </c>
      <c r="F102" t="s">
        <v>245</v>
      </c>
      <c r="G102" t="s">
        <v>18</v>
      </c>
      <c r="H102">
        <v>9</v>
      </c>
      <c r="I102" t="s">
        <v>1624</v>
      </c>
      <c r="J102">
        <v>72</v>
      </c>
      <c r="K102">
        <v>11</v>
      </c>
      <c r="L102" t="s">
        <v>1653</v>
      </c>
      <c r="M102" s="3">
        <v>0.7875779554918797</v>
      </c>
      <c r="N102" t="s">
        <v>1656</v>
      </c>
      <c r="O102">
        <v>792</v>
      </c>
      <c r="P102">
        <v>168</v>
      </c>
      <c r="Q102">
        <v>29</v>
      </c>
    </row>
    <row r="103" spans="1:17" x14ac:dyDescent="0.25">
      <c r="A103" t="s">
        <v>246</v>
      </c>
      <c r="B103" t="s">
        <v>95</v>
      </c>
      <c r="C103" s="2">
        <v>45239</v>
      </c>
      <c r="D103" t="s">
        <v>10</v>
      </c>
      <c r="E103" t="s">
        <v>11</v>
      </c>
      <c r="F103" t="s">
        <v>247</v>
      </c>
      <c r="G103" t="s">
        <v>24</v>
      </c>
      <c r="H103">
        <v>7</v>
      </c>
      <c r="I103" t="s">
        <v>1636</v>
      </c>
      <c r="J103">
        <v>65</v>
      </c>
      <c r="K103">
        <v>13</v>
      </c>
      <c r="L103" t="s">
        <v>1652</v>
      </c>
      <c r="M103" s="3">
        <v>0.4468603878067412</v>
      </c>
      <c r="N103" t="s">
        <v>1657</v>
      </c>
      <c r="O103">
        <v>845</v>
      </c>
      <c r="P103">
        <v>467</v>
      </c>
      <c r="Q103">
        <v>19</v>
      </c>
    </row>
    <row r="104" spans="1:17" x14ac:dyDescent="0.25">
      <c r="A104" t="s">
        <v>248</v>
      </c>
      <c r="B104" t="s">
        <v>97</v>
      </c>
      <c r="C104" s="2">
        <v>45256</v>
      </c>
      <c r="D104" t="s">
        <v>16</v>
      </c>
      <c r="E104" t="s">
        <v>11</v>
      </c>
      <c r="F104" t="s">
        <v>249</v>
      </c>
      <c r="G104" t="s">
        <v>13</v>
      </c>
      <c r="H104">
        <v>7</v>
      </c>
      <c r="I104" t="s">
        <v>1637</v>
      </c>
      <c r="J104">
        <v>250</v>
      </c>
      <c r="K104">
        <v>2</v>
      </c>
      <c r="L104" t="s">
        <v>1653</v>
      </c>
      <c r="M104" s="3">
        <v>0.89674363393446022</v>
      </c>
      <c r="N104" t="s">
        <v>1658</v>
      </c>
      <c r="O104">
        <v>500</v>
      </c>
      <c r="P104">
        <v>52</v>
      </c>
      <c r="Q104">
        <v>128</v>
      </c>
    </row>
    <row r="105" spans="1:17" x14ac:dyDescent="0.25">
      <c r="A105" t="s">
        <v>250</v>
      </c>
      <c r="B105" t="s">
        <v>117</v>
      </c>
      <c r="C105" s="2">
        <v>45232</v>
      </c>
      <c r="D105" t="s">
        <v>10</v>
      </c>
      <c r="E105" t="s">
        <v>11</v>
      </c>
      <c r="F105" t="s">
        <v>251</v>
      </c>
      <c r="G105" t="s">
        <v>18</v>
      </c>
      <c r="H105">
        <v>7</v>
      </c>
      <c r="I105" t="s">
        <v>1638</v>
      </c>
      <c r="J105">
        <v>130</v>
      </c>
      <c r="K105">
        <v>6</v>
      </c>
      <c r="L105" t="s">
        <v>1652</v>
      </c>
      <c r="M105" s="3">
        <v>3.2373342558606799E-2</v>
      </c>
      <c r="N105" t="s">
        <v>1659</v>
      </c>
      <c r="O105">
        <v>780</v>
      </c>
      <c r="P105">
        <v>755</v>
      </c>
      <c r="Q105">
        <v>53</v>
      </c>
    </row>
    <row r="106" spans="1:17" x14ac:dyDescent="0.25">
      <c r="A106" t="s">
        <v>252</v>
      </c>
      <c r="B106" t="s">
        <v>253</v>
      </c>
      <c r="C106" s="2">
        <v>45238</v>
      </c>
      <c r="D106" t="s">
        <v>16</v>
      </c>
      <c r="E106" t="s">
        <v>11</v>
      </c>
      <c r="F106" t="s">
        <v>254</v>
      </c>
      <c r="G106" t="s">
        <v>24</v>
      </c>
      <c r="H106">
        <v>7</v>
      </c>
      <c r="I106" t="s">
        <v>1639</v>
      </c>
      <c r="J106">
        <v>72</v>
      </c>
      <c r="K106">
        <v>11</v>
      </c>
      <c r="L106" t="s">
        <v>1653</v>
      </c>
      <c r="M106" s="3">
        <v>0.94247200152138155</v>
      </c>
      <c r="N106" t="s">
        <v>1656</v>
      </c>
      <c r="O106">
        <v>792</v>
      </c>
      <c r="P106">
        <v>46</v>
      </c>
      <c r="Q106">
        <v>32</v>
      </c>
    </row>
    <row r="107" spans="1:17" x14ac:dyDescent="0.25">
      <c r="A107" t="s">
        <v>255</v>
      </c>
      <c r="B107" t="s">
        <v>122</v>
      </c>
      <c r="C107" s="2">
        <v>45231</v>
      </c>
      <c r="D107" t="s">
        <v>21</v>
      </c>
      <c r="E107" t="s">
        <v>11</v>
      </c>
      <c r="F107" t="s">
        <v>256</v>
      </c>
      <c r="G107" t="s">
        <v>13</v>
      </c>
      <c r="H107">
        <v>8</v>
      </c>
      <c r="I107" t="s">
        <v>1629</v>
      </c>
      <c r="J107">
        <v>65</v>
      </c>
      <c r="K107">
        <v>7</v>
      </c>
      <c r="L107" t="s">
        <v>1652</v>
      </c>
      <c r="M107" s="3">
        <v>0.24863680679080546</v>
      </c>
      <c r="N107" t="s">
        <v>1657</v>
      </c>
      <c r="O107">
        <v>455</v>
      </c>
      <c r="P107">
        <v>342</v>
      </c>
      <c r="Q107">
        <v>25</v>
      </c>
    </row>
    <row r="108" spans="1:17" x14ac:dyDescent="0.25">
      <c r="A108" t="s">
        <v>257</v>
      </c>
      <c r="B108" t="s">
        <v>124</v>
      </c>
      <c r="C108" s="2">
        <v>45251</v>
      </c>
      <c r="D108" t="s">
        <v>10</v>
      </c>
      <c r="E108" t="s">
        <v>11</v>
      </c>
      <c r="F108" t="s">
        <v>258</v>
      </c>
      <c r="G108" t="s">
        <v>18</v>
      </c>
      <c r="H108">
        <v>10</v>
      </c>
      <c r="I108" t="s">
        <v>1630</v>
      </c>
      <c r="J108">
        <v>250</v>
      </c>
      <c r="K108">
        <v>1</v>
      </c>
      <c r="L108" t="s">
        <v>1653</v>
      </c>
      <c r="M108" s="3">
        <v>4.9896521056402299E-2</v>
      </c>
      <c r="N108" t="s">
        <v>1658</v>
      </c>
      <c r="O108">
        <v>250</v>
      </c>
      <c r="P108">
        <v>238</v>
      </c>
      <c r="Q108">
        <v>125</v>
      </c>
    </row>
    <row r="109" spans="1:17" x14ac:dyDescent="0.25">
      <c r="A109" t="s">
        <v>25</v>
      </c>
      <c r="B109" t="s">
        <v>127</v>
      </c>
      <c r="C109" s="2">
        <v>45241</v>
      </c>
      <c r="D109" t="s">
        <v>16</v>
      </c>
      <c r="E109" t="s">
        <v>11</v>
      </c>
      <c r="F109" t="s">
        <v>259</v>
      </c>
      <c r="G109" t="s">
        <v>24</v>
      </c>
      <c r="H109">
        <v>10</v>
      </c>
      <c r="I109" t="s">
        <v>1631</v>
      </c>
      <c r="J109">
        <v>130</v>
      </c>
      <c r="K109">
        <v>7</v>
      </c>
      <c r="L109" t="s">
        <v>1652</v>
      </c>
      <c r="M109" s="3">
        <v>0.49618340188276622</v>
      </c>
      <c r="N109" t="s">
        <v>1659</v>
      </c>
      <c r="O109">
        <v>910</v>
      </c>
      <c r="P109">
        <v>458</v>
      </c>
      <c r="Q109">
        <v>66</v>
      </c>
    </row>
    <row r="110" spans="1:17" x14ac:dyDescent="0.25">
      <c r="A110" t="s">
        <v>260</v>
      </c>
      <c r="B110" t="s">
        <v>130</v>
      </c>
      <c r="C110" s="2">
        <v>45231</v>
      </c>
      <c r="D110" t="s">
        <v>16</v>
      </c>
      <c r="E110" t="s">
        <v>11</v>
      </c>
      <c r="F110" t="s">
        <v>261</v>
      </c>
      <c r="G110" t="s">
        <v>13</v>
      </c>
      <c r="H110">
        <v>10</v>
      </c>
      <c r="I110" t="s">
        <v>1641</v>
      </c>
      <c r="J110">
        <v>60</v>
      </c>
      <c r="K110">
        <v>13</v>
      </c>
      <c r="L110" t="s">
        <v>1652</v>
      </c>
      <c r="M110" s="3">
        <v>0.62889621592411693</v>
      </c>
      <c r="N110" t="s">
        <v>1660</v>
      </c>
      <c r="O110">
        <v>780</v>
      </c>
      <c r="P110">
        <v>289</v>
      </c>
      <c r="Q110">
        <v>28</v>
      </c>
    </row>
    <row r="111" spans="1:17" x14ac:dyDescent="0.25">
      <c r="A111" t="s">
        <v>262</v>
      </c>
      <c r="B111" t="s">
        <v>133</v>
      </c>
      <c r="C111" s="2">
        <v>45239</v>
      </c>
      <c r="D111" t="s">
        <v>10</v>
      </c>
      <c r="E111" t="s">
        <v>11</v>
      </c>
      <c r="F111" t="s">
        <v>263</v>
      </c>
      <c r="G111" t="s">
        <v>18</v>
      </c>
      <c r="H111">
        <v>10</v>
      </c>
      <c r="I111" t="s">
        <v>1642</v>
      </c>
      <c r="J111">
        <v>95</v>
      </c>
      <c r="K111">
        <v>8</v>
      </c>
      <c r="L111" t="s">
        <v>1653</v>
      </c>
      <c r="M111" s="3">
        <v>0.87580490637929664</v>
      </c>
      <c r="N111" t="s">
        <v>1661</v>
      </c>
      <c r="O111">
        <v>760</v>
      </c>
      <c r="P111">
        <v>94</v>
      </c>
      <c r="Q111">
        <v>53</v>
      </c>
    </row>
    <row r="112" spans="1:17" x14ac:dyDescent="0.25">
      <c r="A112" t="s">
        <v>264</v>
      </c>
      <c r="C112" s="2">
        <v>45234</v>
      </c>
      <c r="D112" t="s">
        <v>16</v>
      </c>
      <c r="E112" t="s">
        <v>11</v>
      </c>
      <c r="F112" t="s">
        <v>265</v>
      </c>
      <c r="G112" t="s">
        <v>24</v>
      </c>
      <c r="H112">
        <v>8</v>
      </c>
      <c r="I112" t="s">
        <v>1643</v>
      </c>
      <c r="J112">
        <v>72</v>
      </c>
      <c r="K112">
        <v>11</v>
      </c>
      <c r="L112" t="s">
        <v>1653</v>
      </c>
      <c r="M112" s="3">
        <v>0.37069854126093349</v>
      </c>
      <c r="N112" t="s">
        <v>1656</v>
      </c>
      <c r="O112">
        <v>792</v>
      </c>
      <c r="P112">
        <v>498</v>
      </c>
      <c r="Q112">
        <v>18</v>
      </c>
    </row>
    <row r="113" spans="1:17" x14ac:dyDescent="0.25">
      <c r="A113" t="s">
        <v>266</v>
      </c>
      <c r="B113" t="s">
        <v>72</v>
      </c>
      <c r="C113" s="2">
        <v>45245</v>
      </c>
      <c r="D113" t="s">
        <v>10</v>
      </c>
      <c r="E113" t="s">
        <v>11</v>
      </c>
      <c r="F113" t="s">
        <v>267</v>
      </c>
      <c r="G113" t="s">
        <v>13</v>
      </c>
      <c r="H113">
        <v>7</v>
      </c>
      <c r="I113" t="s">
        <v>1644</v>
      </c>
      <c r="J113">
        <v>65</v>
      </c>
      <c r="K113">
        <v>10</v>
      </c>
      <c r="L113" t="s">
        <v>1653</v>
      </c>
      <c r="M113" s="3">
        <v>0.64422602074286228</v>
      </c>
      <c r="N113" t="s">
        <v>1657</v>
      </c>
      <c r="O113">
        <v>650</v>
      </c>
      <c r="P113">
        <v>231</v>
      </c>
      <c r="Q113">
        <v>29</v>
      </c>
    </row>
    <row r="114" spans="1:17" x14ac:dyDescent="0.25">
      <c r="A114" t="s">
        <v>268</v>
      </c>
      <c r="B114" t="s">
        <v>75</v>
      </c>
      <c r="C114" s="2">
        <v>45239</v>
      </c>
      <c r="D114" t="s">
        <v>16</v>
      </c>
      <c r="E114" t="s">
        <v>11</v>
      </c>
      <c r="F114" t="s">
        <v>269</v>
      </c>
      <c r="G114" t="s">
        <v>18</v>
      </c>
      <c r="H114">
        <v>7</v>
      </c>
      <c r="I114" t="s">
        <v>1645</v>
      </c>
      <c r="J114">
        <v>250</v>
      </c>
      <c r="K114">
        <v>2</v>
      </c>
      <c r="L114" t="s">
        <v>1652</v>
      </c>
      <c r="M114" s="3">
        <v>0.76652707543193765</v>
      </c>
      <c r="N114" t="s">
        <v>1658</v>
      </c>
      <c r="O114">
        <v>500</v>
      </c>
      <c r="P114">
        <v>117</v>
      </c>
      <c r="Q114">
        <v>85</v>
      </c>
    </row>
    <row r="115" spans="1:17" x14ac:dyDescent="0.25">
      <c r="A115" t="s">
        <v>270</v>
      </c>
      <c r="B115" t="s">
        <v>78</v>
      </c>
      <c r="C115" s="2">
        <v>45236</v>
      </c>
      <c r="D115" t="s">
        <v>16</v>
      </c>
      <c r="E115" t="s">
        <v>11</v>
      </c>
      <c r="F115" t="s">
        <v>271</v>
      </c>
      <c r="G115" t="s">
        <v>24</v>
      </c>
      <c r="H115">
        <v>9</v>
      </c>
      <c r="I115" t="s">
        <v>1646</v>
      </c>
      <c r="J115">
        <v>130</v>
      </c>
      <c r="K115">
        <v>2</v>
      </c>
      <c r="L115" t="s">
        <v>1652</v>
      </c>
      <c r="M115" s="3">
        <v>0.74416329829954486</v>
      </c>
      <c r="N115" t="s">
        <v>1659</v>
      </c>
      <c r="O115">
        <v>260</v>
      </c>
      <c r="P115">
        <v>67</v>
      </c>
      <c r="Q115">
        <v>64</v>
      </c>
    </row>
    <row r="116" spans="1:17" x14ac:dyDescent="0.25">
      <c r="A116" t="s">
        <v>272</v>
      </c>
      <c r="B116" t="s">
        <v>45</v>
      </c>
      <c r="C116" s="2">
        <v>45253</v>
      </c>
      <c r="D116" t="s">
        <v>10</v>
      </c>
      <c r="E116" t="s">
        <v>11</v>
      </c>
      <c r="F116" t="s">
        <v>273</v>
      </c>
      <c r="G116" t="s">
        <v>13</v>
      </c>
      <c r="H116">
        <v>8</v>
      </c>
      <c r="I116" t="s">
        <v>1647</v>
      </c>
      <c r="J116">
        <v>72</v>
      </c>
      <c r="K116">
        <v>8</v>
      </c>
      <c r="L116" t="s">
        <v>1652</v>
      </c>
      <c r="M116" s="3">
        <v>0.48484032292333201</v>
      </c>
      <c r="N116" t="s">
        <v>1656</v>
      </c>
      <c r="O116">
        <v>576</v>
      </c>
      <c r="P116">
        <v>297</v>
      </c>
      <c r="Q116">
        <v>32</v>
      </c>
    </row>
    <row r="117" spans="1:17" x14ac:dyDescent="0.25">
      <c r="A117" t="s">
        <v>274</v>
      </c>
      <c r="B117" t="s">
        <v>83</v>
      </c>
      <c r="C117" s="2">
        <v>45259</v>
      </c>
      <c r="D117" t="s">
        <v>16</v>
      </c>
      <c r="E117" t="s">
        <v>22</v>
      </c>
      <c r="F117" t="s">
        <v>275</v>
      </c>
      <c r="G117" t="s">
        <v>18</v>
      </c>
      <c r="H117">
        <v>8</v>
      </c>
      <c r="I117" t="s">
        <v>1630</v>
      </c>
      <c r="J117">
        <v>65</v>
      </c>
      <c r="K117">
        <v>8</v>
      </c>
      <c r="L117" t="s">
        <v>1652</v>
      </c>
      <c r="M117" s="3">
        <v>0.10556900790048951</v>
      </c>
      <c r="N117" t="s">
        <v>1657</v>
      </c>
      <c r="O117">
        <v>520</v>
      </c>
      <c r="P117">
        <v>465</v>
      </c>
      <c r="Q117">
        <v>29</v>
      </c>
    </row>
    <row r="118" spans="1:17" x14ac:dyDescent="0.25">
      <c r="A118" t="s">
        <v>276</v>
      </c>
      <c r="B118" t="s">
        <v>86</v>
      </c>
      <c r="C118" s="2">
        <v>45232</v>
      </c>
      <c r="D118" t="s">
        <v>16</v>
      </c>
      <c r="E118" t="s">
        <v>11</v>
      </c>
      <c r="F118" t="s">
        <v>277</v>
      </c>
      <c r="G118" t="s">
        <v>24</v>
      </c>
      <c r="H118">
        <v>7</v>
      </c>
      <c r="I118" t="s">
        <v>1631</v>
      </c>
      <c r="J118">
        <v>250</v>
      </c>
      <c r="K118">
        <v>1</v>
      </c>
      <c r="L118" t="s">
        <v>1652</v>
      </c>
      <c r="M118" s="3">
        <v>0.35681327352398817</v>
      </c>
      <c r="N118" t="s">
        <v>1658</v>
      </c>
      <c r="O118">
        <v>250</v>
      </c>
      <c r="P118">
        <v>161</v>
      </c>
      <c r="Q118">
        <v>105</v>
      </c>
    </row>
    <row r="119" spans="1:17" x14ac:dyDescent="0.25">
      <c r="A119" t="s">
        <v>278</v>
      </c>
      <c r="B119" t="s">
        <v>89</v>
      </c>
      <c r="C119" s="2">
        <v>45248</v>
      </c>
      <c r="D119" t="s">
        <v>10</v>
      </c>
      <c r="E119" t="s">
        <v>11</v>
      </c>
      <c r="F119" t="s">
        <v>279</v>
      </c>
      <c r="G119" t="s">
        <v>13</v>
      </c>
      <c r="H119">
        <v>8</v>
      </c>
      <c r="I119" t="s">
        <v>1632</v>
      </c>
      <c r="J119">
        <v>130</v>
      </c>
      <c r="K119">
        <v>2</v>
      </c>
      <c r="L119" t="s">
        <v>1652</v>
      </c>
      <c r="M119" s="3">
        <v>0.38966155247167111</v>
      </c>
      <c r="N119" t="s">
        <v>1659</v>
      </c>
      <c r="O119">
        <v>260</v>
      </c>
      <c r="P119">
        <v>159</v>
      </c>
      <c r="Q119">
        <v>83</v>
      </c>
    </row>
    <row r="120" spans="1:17" x14ac:dyDescent="0.25">
      <c r="A120" t="s">
        <v>280</v>
      </c>
      <c r="B120" t="s">
        <v>92</v>
      </c>
      <c r="C120" s="2">
        <v>45248</v>
      </c>
      <c r="D120" t="s">
        <v>16</v>
      </c>
      <c r="E120" t="s">
        <v>11</v>
      </c>
      <c r="F120" t="s">
        <v>281</v>
      </c>
      <c r="G120" t="s">
        <v>18</v>
      </c>
      <c r="H120">
        <v>8</v>
      </c>
      <c r="I120" t="s">
        <v>1623</v>
      </c>
      <c r="J120">
        <v>60</v>
      </c>
      <c r="K120">
        <v>6</v>
      </c>
      <c r="L120" t="s">
        <v>1652</v>
      </c>
      <c r="M120" s="3">
        <v>0.27342799854809485</v>
      </c>
      <c r="N120" t="s">
        <v>1660</v>
      </c>
      <c r="O120">
        <v>360</v>
      </c>
      <c r="P120">
        <v>262</v>
      </c>
      <c r="Q120">
        <v>31</v>
      </c>
    </row>
    <row r="121" spans="1:17" x14ac:dyDescent="0.25">
      <c r="A121" t="s">
        <v>282</v>
      </c>
      <c r="B121" t="s">
        <v>95</v>
      </c>
      <c r="C121" s="2">
        <v>45257</v>
      </c>
      <c r="D121" t="s">
        <v>10</v>
      </c>
      <c r="E121" t="s">
        <v>11</v>
      </c>
      <c r="F121" t="s">
        <v>283</v>
      </c>
      <c r="G121" t="s">
        <v>24</v>
      </c>
      <c r="H121">
        <v>9</v>
      </c>
      <c r="I121" t="s">
        <v>1624</v>
      </c>
      <c r="J121">
        <v>72</v>
      </c>
      <c r="K121">
        <v>11</v>
      </c>
      <c r="L121" t="s">
        <v>1652</v>
      </c>
      <c r="M121" s="3">
        <v>0.68404340685026022</v>
      </c>
      <c r="N121" t="s">
        <v>1656</v>
      </c>
      <c r="O121">
        <v>792</v>
      </c>
      <c r="P121">
        <v>250</v>
      </c>
      <c r="Q121">
        <v>22</v>
      </c>
    </row>
    <row r="122" spans="1:17" x14ac:dyDescent="0.25">
      <c r="A122" t="s">
        <v>42</v>
      </c>
      <c r="B122" t="s">
        <v>97</v>
      </c>
      <c r="C122" s="2">
        <v>45257</v>
      </c>
      <c r="D122" t="s">
        <v>16</v>
      </c>
      <c r="E122" t="s">
        <v>11</v>
      </c>
      <c r="F122" t="s">
        <v>284</v>
      </c>
      <c r="G122" t="s">
        <v>13</v>
      </c>
      <c r="H122">
        <v>9</v>
      </c>
      <c r="I122" t="s">
        <v>1625</v>
      </c>
      <c r="J122">
        <v>65</v>
      </c>
      <c r="K122">
        <v>4</v>
      </c>
      <c r="L122" t="s">
        <v>1652</v>
      </c>
      <c r="M122" s="3">
        <v>0.30511671475159663</v>
      </c>
      <c r="N122" t="s">
        <v>1657</v>
      </c>
      <c r="O122">
        <v>260</v>
      </c>
      <c r="P122">
        <v>181</v>
      </c>
      <c r="Q122">
        <v>33</v>
      </c>
    </row>
    <row r="123" spans="1:17" x14ac:dyDescent="0.25">
      <c r="A123" t="s">
        <v>285</v>
      </c>
      <c r="B123" t="s">
        <v>148</v>
      </c>
      <c r="C123" s="2">
        <v>45243</v>
      </c>
      <c r="D123" t="s">
        <v>10</v>
      </c>
      <c r="E123" t="s">
        <v>22</v>
      </c>
      <c r="F123" t="s">
        <v>286</v>
      </c>
      <c r="G123" t="s">
        <v>18</v>
      </c>
      <c r="H123">
        <v>8</v>
      </c>
      <c r="I123" t="s">
        <v>1626</v>
      </c>
      <c r="J123">
        <v>250</v>
      </c>
      <c r="K123">
        <v>3</v>
      </c>
      <c r="L123" t="s">
        <v>1653</v>
      </c>
      <c r="M123" s="3">
        <v>0.26634683182511409</v>
      </c>
      <c r="N123" t="s">
        <v>1658</v>
      </c>
      <c r="O123">
        <v>750</v>
      </c>
      <c r="P123">
        <v>550</v>
      </c>
      <c r="Q123">
        <v>98</v>
      </c>
    </row>
    <row r="124" spans="1:17" x14ac:dyDescent="0.25">
      <c r="A124" t="s">
        <v>287</v>
      </c>
      <c r="B124" t="s">
        <v>15</v>
      </c>
      <c r="C124" s="2">
        <v>45234</v>
      </c>
      <c r="D124" t="s">
        <v>16</v>
      </c>
      <c r="E124" t="s">
        <v>11</v>
      </c>
      <c r="F124" t="s">
        <v>288</v>
      </c>
      <c r="G124" t="s">
        <v>24</v>
      </c>
      <c r="H124">
        <v>8</v>
      </c>
      <c r="I124" t="s">
        <v>1627</v>
      </c>
      <c r="J124">
        <v>130</v>
      </c>
      <c r="K124">
        <v>2</v>
      </c>
      <c r="L124" t="s">
        <v>1652</v>
      </c>
      <c r="M124" s="3">
        <v>0.95598379426073032</v>
      </c>
      <c r="N124" t="s">
        <v>1659</v>
      </c>
      <c r="O124">
        <v>260</v>
      </c>
      <c r="P124">
        <v>11</v>
      </c>
      <c r="Q124">
        <v>52</v>
      </c>
    </row>
    <row r="125" spans="1:17" x14ac:dyDescent="0.25">
      <c r="A125" t="s">
        <v>289</v>
      </c>
      <c r="B125" t="s">
        <v>20</v>
      </c>
      <c r="C125" s="2">
        <v>45256</v>
      </c>
      <c r="D125" t="s">
        <v>21</v>
      </c>
      <c r="E125" t="s">
        <v>11</v>
      </c>
      <c r="F125" t="s">
        <v>290</v>
      </c>
      <c r="G125" t="s">
        <v>13</v>
      </c>
      <c r="H125">
        <v>7</v>
      </c>
      <c r="I125" t="s">
        <v>1628</v>
      </c>
      <c r="J125">
        <v>72</v>
      </c>
      <c r="K125">
        <v>3</v>
      </c>
      <c r="L125" t="s">
        <v>1652</v>
      </c>
      <c r="M125" s="3">
        <v>0.78465682989488972</v>
      </c>
      <c r="N125" t="s">
        <v>1656</v>
      </c>
      <c r="O125">
        <v>216</v>
      </c>
      <c r="P125">
        <v>47</v>
      </c>
      <c r="Q125">
        <v>40</v>
      </c>
    </row>
    <row r="126" spans="1:17" x14ac:dyDescent="0.25">
      <c r="A126" t="s">
        <v>291</v>
      </c>
      <c r="B126" t="s">
        <v>26</v>
      </c>
      <c r="C126" s="2">
        <v>45245</v>
      </c>
      <c r="D126" t="s">
        <v>10</v>
      </c>
      <c r="E126" t="s">
        <v>11</v>
      </c>
      <c r="F126" t="s">
        <v>292</v>
      </c>
      <c r="G126" t="s">
        <v>18</v>
      </c>
      <c r="H126">
        <v>8</v>
      </c>
      <c r="I126" t="s">
        <v>1629</v>
      </c>
      <c r="J126">
        <v>65</v>
      </c>
      <c r="K126">
        <v>4</v>
      </c>
      <c r="L126" t="s">
        <v>1652</v>
      </c>
      <c r="M126" s="3">
        <v>0.92531650826605816</v>
      </c>
      <c r="N126" t="s">
        <v>1657</v>
      </c>
      <c r="O126">
        <v>260</v>
      </c>
      <c r="P126">
        <v>19</v>
      </c>
      <c r="Q126">
        <v>42</v>
      </c>
    </row>
    <row r="127" spans="1:17" x14ac:dyDescent="0.25">
      <c r="A127" t="s">
        <v>293</v>
      </c>
      <c r="B127" t="s">
        <v>29</v>
      </c>
      <c r="C127" s="2">
        <v>45259</v>
      </c>
      <c r="D127" t="s">
        <v>16</v>
      </c>
      <c r="E127" t="s">
        <v>11</v>
      </c>
      <c r="F127" t="s">
        <v>294</v>
      </c>
      <c r="G127" t="s">
        <v>24</v>
      </c>
      <c r="H127">
        <v>9</v>
      </c>
      <c r="I127" t="s">
        <v>1630</v>
      </c>
      <c r="J127">
        <v>250</v>
      </c>
      <c r="K127">
        <v>3</v>
      </c>
      <c r="L127" t="s">
        <v>1652</v>
      </c>
      <c r="M127" s="3">
        <v>0.91314982692991542</v>
      </c>
      <c r="N127" t="s">
        <v>1658</v>
      </c>
      <c r="O127">
        <v>750</v>
      </c>
      <c r="P127">
        <v>65</v>
      </c>
      <c r="Q127">
        <v>108</v>
      </c>
    </row>
    <row r="128" spans="1:17" x14ac:dyDescent="0.25">
      <c r="A128" t="s">
        <v>295</v>
      </c>
      <c r="B128" t="s">
        <v>32</v>
      </c>
      <c r="C128" s="2">
        <v>45250</v>
      </c>
      <c r="D128" t="s">
        <v>16</v>
      </c>
      <c r="E128" t="s">
        <v>11</v>
      </c>
      <c r="F128" t="s">
        <v>296</v>
      </c>
      <c r="G128" t="s">
        <v>13</v>
      </c>
      <c r="H128">
        <v>7</v>
      </c>
      <c r="I128" t="s">
        <v>1631</v>
      </c>
      <c r="J128">
        <v>130</v>
      </c>
      <c r="K128">
        <v>2</v>
      </c>
      <c r="L128" t="s">
        <v>1652</v>
      </c>
      <c r="M128" s="3">
        <v>8.4586093307030152E-2</v>
      </c>
      <c r="N128" t="s">
        <v>1659</v>
      </c>
      <c r="O128">
        <v>260</v>
      </c>
      <c r="P128">
        <v>238</v>
      </c>
      <c r="Q128">
        <v>83</v>
      </c>
    </row>
    <row r="129" spans="1:17" x14ac:dyDescent="0.25">
      <c r="A129" t="s">
        <v>297</v>
      </c>
      <c r="B129" t="s">
        <v>35</v>
      </c>
      <c r="C129" s="2">
        <v>45233</v>
      </c>
      <c r="D129" t="s">
        <v>10</v>
      </c>
      <c r="E129" t="s">
        <v>11</v>
      </c>
      <c r="F129" t="s">
        <v>298</v>
      </c>
      <c r="G129" t="s">
        <v>18</v>
      </c>
      <c r="H129">
        <v>8</v>
      </c>
      <c r="I129" t="s">
        <v>1632</v>
      </c>
      <c r="J129">
        <v>60</v>
      </c>
      <c r="K129">
        <v>7</v>
      </c>
      <c r="L129" t="s">
        <v>1653</v>
      </c>
      <c r="M129" s="3">
        <v>0.92983220282837542</v>
      </c>
      <c r="N129" t="s">
        <v>1660</v>
      </c>
      <c r="O129">
        <v>420</v>
      </c>
      <c r="P129">
        <v>29</v>
      </c>
      <c r="Q129">
        <v>31</v>
      </c>
    </row>
    <row r="130" spans="1:17" x14ac:dyDescent="0.25">
      <c r="A130" t="s">
        <v>299</v>
      </c>
      <c r="B130" t="s">
        <v>35</v>
      </c>
      <c r="C130" s="2">
        <v>45234</v>
      </c>
      <c r="D130" t="s">
        <v>16</v>
      </c>
      <c r="E130" t="s">
        <v>11</v>
      </c>
      <c r="F130" t="s">
        <v>300</v>
      </c>
      <c r="G130" t="s">
        <v>24</v>
      </c>
      <c r="H130">
        <v>9</v>
      </c>
      <c r="I130" t="s">
        <v>1633</v>
      </c>
      <c r="J130">
        <v>95</v>
      </c>
      <c r="K130">
        <v>6</v>
      </c>
      <c r="L130" t="s">
        <v>1652</v>
      </c>
      <c r="M130" s="3">
        <v>0.13029960752667558</v>
      </c>
      <c r="N130" t="s">
        <v>1661</v>
      </c>
      <c r="O130">
        <v>570</v>
      </c>
      <c r="P130">
        <v>496</v>
      </c>
      <c r="Q130">
        <v>52</v>
      </c>
    </row>
    <row r="131" spans="1:17" x14ac:dyDescent="0.25">
      <c r="A131" t="s">
        <v>301</v>
      </c>
      <c r="B131" t="s">
        <v>40</v>
      </c>
      <c r="C131" s="2">
        <v>45238</v>
      </c>
      <c r="D131" t="s">
        <v>10</v>
      </c>
      <c r="E131" t="s">
        <v>11</v>
      </c>
      <c r="F131" t="s">
        <v>302</v>
      </c>
      <c r="G131" t="s">
        <v>13</v>
      </c>
      <c r="H131">
        <v>8</v>
      </c>
      <c r="I131" t="s">
        <v>1634</v>
      </c>
      <c r="J131">
        <v>72</v>
      </c>
      <c r="K131">
        <v>6</v>
      </c>
      <c r="L131" t="s">
        <v>1652</v>
      </c>
      <c r="M131" s="3">
        <v>0.41456728266200249</v>
      </c>
      <c r="N131" t="s">
        <v>1656</v>
      </c>
      <c r="O131">
        <v>432</v>
      </c>
      <c r="P131">
        <v>253</v>
      </c>
      <c r="Q131">
        <v>30</v>
      </c>
    </row>
    <row r="132" spans="1:17" x14ac:dyDescent="0.25">
      <c r="A132" t="s">
        <v>303</v>
      </c>
      <c r="B132" t="s">
        <v>32</v>
      </c>
      <c r="C132" s="2">
        <v>45251</v>
      </c>
      <c r="D132" t="s">
        <v>16</v>
      </c>
      <c r="E132" t="s">
        <v>11</v>
      </c>
      <c r="F132" t="s">
        <v>304</v>
      </c>
      <c r="G132" t="s">
        <v>18</v>
      </c>
      <c r="H132">
        <v>7</v>
      </c>
      <c r="I132" t="s">
        <v>1635</v>
      </c>
      <c r="J132">
        <v>65</v>
      </c>
      <c r="K132">
        <v>8</v>
      </c>
      <c r="L132" t="s">
        <v>1652</v>
      </c>
      <c r="M132" s="3">
        <v>0.77953807822657883</v>
      </c>
      <c r="N132" t="s">
        <v>1657</v>
      </c>
      <c r="O132">
        <v>520</v>
      </c>
      <c r="P132">
        <v>115</v>
      </c>
      <c r="Q132">
        <v>33</v>
      </c>
    </row>
    <row r="133" spans="1:17" x14ac:dyDescent="0.25">
      <c r="A133" t="s">
        <v>305</v>
      </c>
      <c r="B133" t="s">
        <v>45</v>
      </c>
      <c r="C133" s="2">
        <v>45251</v>
      </c>
      <c r="D133" t="s">
        <v>16</v>
      </c>
      <c r="E133" t="s">
        <v>11</v>
      </c>
      <c r="F133" t="s">
        <v>306</v>
      </c>
      <c r="G133" t="s">
        <v>24</v>
      </c>
      <c r="H133">
        <v>10</v>
      </c>
      <c r="I133" t="s">
        <v>1636</v>
      </c>
      <c r="J133">
        <v>250</v>
      </c>
      <c r="K133">
        <v>3</v>
      </c>
      <c r="L133" t="s">
        <v>1653</v>
      </c>
      <c r="M133" s="3">
        <v>0.56602493379943331</v>
      </c>
      <c r="N133" t="s">
        <v>1658</v>
      </c>
      <c r="O133">
        <v>750</v>
      </c>
      <c r="P133">
        <v>325</v>
      </c>
      <c r="Q133">
        <v>110</v>
      </c>
    </row>
    <row r="134" spans="1:17" x14ac:dyDescent="0.25">
      <c r="A134" t="s">
        <v>307</v>
      </c>
      <c r="B134" t="s">
        <v>48</v>
      </c>
      <c r="C134" s="2">
        <v>45238</v>
      </c>
      <c r="D134" t="s">
        <v>10</v>
      </c>
      <c r="E134" t="s">
        <v>11</v>
      </c>
      <c r="F134" t="s">
        <v>308</v>
      </c>
      <c r="G134" t="s">
        <v>13</v>
      </c>
      <c r="H134">
        <v>7</v>
      </c>
      <c r="I134" t="s">
        <v>1637</v>
      </c>
      <c r="J134">
        <v>130</v>
      </c>
      <c r="K134">
        <v>2</v>
      </c>
      <c r="L134" t="s">
        <v>1653</v>
      </c>
      <c r="M134" s="3">
        <v>0.7922771947085826</v>
      </c>
      <c r="N134" t="s">
        <v>1659</v>
      </c>
      <c r="O134">
        <v>260</v>
      </c>
      <c r="P134">
        <v>54</v>
      </c>
      <c r="Q134">
        <v>44</v>
      </c>
    </row>
    <row r="135" spans="1:17" x14ac:dyDescent="0.25">
      <c r="A135" t="s">
        <v>309</v>
      </c>
      <c r="B135" t="s">
        <v>50</v>
      </c>
      <c r="C135" s="2">
        <v>45243</v>
      </c>
      <c r="D135" t="s">
        <v>16</v>
      </c>
      <c r="E135" t="s">
        <v>11</v>
      </c>
      <c r="F135" t="s">
        <v>310</v>
      </c>
      <c r="G135" t="s">
        <v>18</v>
      </c>
      <c r="H135">
        <v>8</v>
      </c>
      <c r="I135" t="s">
        <v>1638</v>
      </c>
      <c r="J135">
        <v>72</v>
      </c>
      <c r="K135">
        <v>9</v>
      </c>
      <c r="L135" t="s">
        <v>1653</v>
      </c>
      <c r="M135" s="3">
        <v>9.6806596410280221E-2</v>
      </c>
      <c r="N135" t="s">
        <v>1656</v>
      </c>
      <c r="O135">
        <v>648</v>
      </c>
      <c r="P135">
        <v>585</v>
      </c>
      <c r="Q135">
        <v>19</v>
      </c>
    </row>
    <row r="136" spans="1:17" x14ac:dyDescent="0.25">
      <c r="A136" t="s">
        <v>311</v>
      </c>
      <c r="B136" t="s">
        <v>52</v>
      </c>
      <c r="C136" s="2">
        <v>45247</v>
      </c>
      <c r="D136" t="s">
        <v>16</v>
      </c>
      <c r="E136" t="s">
        <v>11</v>
      </c>
      <c r="F136" t="s">
        <v>312</v>
      </c>
      <c r="G136" t="s">
        <v>24</v>
      </c>
      <c r="H136">
        <v>7</v>
      </c>
      <c r="I136" t="s">
        <v>1639</v>
      </c>
      <c r="J136">
        <v>65</v>
      </c>
      <c r="K136">
        <v>8</v>
      </c>
      <c r="L136" t="s">
        <v>1653</v>
      </c>
      <c r="M136" s="3">
        <v>0.10738058788365801</v>
      </c>
      <c r="N136" t="s">
        <v>1657</v>
      </c>
      <c r="O136">
        <v>520</v>
      </c>
      <c r="P136">
        <v>464</v>
      </c>
      <c r="Q136">
        <v>31</v>
      </c>
    </row>
    <row r="137" spans="1:17" x14ac:dyDescent="0.25">
      <c r="A137" t="s">
        <v>313</v>
      </c>
      <c r="B137" t="s">
        <v>32</v>
      </c>
      <c r="C137" s="2">
        <v>45232</v>
      </c>
      <c r="D137" t="s">
        <v>10</v>
      </c>
      <c r="E137" t="s">
        <v>11</v>
      </c>
      <c r="F137" t="s">
        <v>314</v>
      </c>
      <c r="G137" t="s">
        <v>13</v>
      </c>
      <c r="H137">
        <v>9</v>
      </c>
      <c r="I137" t="s">
        <v>1640</v>
      </c>
      <c r="J137">
        <v>250</v>
      </c>
      <c r="K137">
        <v>1</v>
      </c>
      <c r="L137" t="s">
        <v>1653</v>
      </c>
      <c r="M137" s="3">
        <v>0.68298720032284699</v>
      </c>
      <c r="N137" t="s">
        <v>1658</v>
      </c>
      <c r="O137">
        <v>250</v>
      </c>
      <c r="P137">
        <v>79</v>
      </c>
      <c r="Q137">
        <v>120</v>
      </c>
    </row>
    <row r="138" spans="1:17" x14ac:dyDescent="0.25">
      <c r="A138" t="s">
        <v>315</v>
      </c>
      <c r="B138" t="s">
        <v>57</v>
      </c>
      <c r="C138" s="2">
        <v>45243</v>
      </c>
      <c r="D138" t="s">
        <v>16</v>
      </c>
      <c r="E138" t="s">
        <v>11</v>
      </c>
      <c r="F138" t="s">
        <v>316</v>
      </c>
      <c r="G138" t="s">
        <v>18</v>
      </c>
      <c r="H138">
        <v>8</v>
      </c>
      <c r="I138" t="s">
        <v>1641</v>
      </c>
      <c r="J138">
        <v>130</v>
      </c>
      <c r="K138">
        <v>2</v>
      </c>
      <c r="L138" t="s">
        <v>1653</v>
      </c>
      <c r="M138" s="3">
        <v>8.8476327566971991E-2</v>
      </c>
      <c r="N138" t="s">
        <v>1659</v>
      </c>
      <c r="O138">
        <v>260</v>
      </c>
      <c r="P138">
        <v>237</v>
      </c>
      <c r="Q138">
        <v>43</v>
      </c>
    </row>
    <row r="139" spans="1:17" x14ac:dyDescent="0.25">
      <c r="A139" t="s">
        <v>317</v>
      </c>
      <c r="B139" t="s">
        <v>48</v>
      </c>
      <c r="C139" s="2">
        <v>45235</v>
      </c>
      <c r="D139" t="s">
        <v>10</v>
      </c>
      <c r="E139" t="s">
        <v>11</v>
      </c>
      <c r="F139" t="s">
        <v>318</v>
      </c>
      <c r="G139" t="s">
        <v>24</v>
      </c>
      <c r="H139">
        <v>9</v>
      </c>
      <c r="I139" t="s">
        <v>1642</v>
      </c>
      <c r="J139">
        <v>72</v>
      </c>
      <c r="K139">
        <v>9</v>
      </c>
      <c r="L139" t="s">
        <v>1652</v>
      </c>
      <c r="M139" s="3">
        <v>0.12263076179640997</v>
      </c>
      <c r="N139" t="s">
        <v>1656</v>
      </c>
      <c r="O139">
        <v>648</v>
      </c>
      <c r="P139">
        <v>569</v>
      </c>
      <c r="Q139">
        <v>34</v>
      </c>
    </row>
    <row r="140" spans="1:17" x14ac:dyDescent="0.25">
      <c r="A140" t="s">
        <v>319</v>
      </c>
      <c r="B140" t="s">
        <v>29</v>
      </c>
      <c r="C140" s="2">
        <v>45241</v>
      </c>
      <c r="D140" t="s">
        <v>16</v>
      </c>
      <c r="E140" t="s">
        <v>11</v>
      </c>
      <c r="F140" t="s">
        <v>320</v>
      </c>
      <c r="G140" t="s">
        <v>13</v>
      </c>
      <c r="H140">
        <v>9</v>
      </c>
      <c r="I140" t="s">
        <v>1643</v>
      </c>
      <c r="J140">
        <v>65</v>
      </c>
      <c r="K140">
        <v>7</v>
      </c>
      <c r="L140" t="s">
        <v>1653</v>
      </c>
      <c r="M140" s="3">
        <v>0.21348123854438894</v>
      </c>
      <c r="N140" t="s">
        <v>1657</v>
      </c>
      <c r="O140">
        <v>455</v>
      </c>
      <c r="P140">
        <v>358</v>
      </c>
      <c r="Q140">
        <v>16</v>
      </c>
    </row>
    <row r="141" spans="1:17" x14ac:dyDescent="0.25">
      <c r="A141" t="s">
        <v>321</v>
      </c>
      <c r="B141" t="s">
        <v>64</v>
      </c>
      <c r="C141" s="2">
        <v>45247</v>
      </c>
      <c r="D141" t="s">
        <v>10</v>
      </c>
      <c r="E141" t="s">
        <v>11</v>
      </c>
      <c r="F141" t="s">
        <v>322</v>
      </c>
      <c r="G141" t="s">
        <v>18</v>
      </c>
      <c r="H141">
        <v>9</v>
      </c>
      <c r="I141" t="s">
        <v>1644</v>
      </c>
      <c r="J141">
        <v>250</v>
      </c>
      <c r="K141">
        <v>3</v>
      </c>
      <c r="L141" t="s">
        <v>1652</v>
      </c>
      <c r="M141" s="3">
        <v>0.51777110877083832</v>
      </c>
      <c r="N141" t="s">
        <v>1658</v>
      </c>
      <c r="O141">
        <v>750</v>
      </c>
      <c r="P141">
        <v>362</v>
      </c>
      <c r="Q141">
        <v>113</v>
      </c>
    </row>
    <row r="142" spans="1:17" x14ac:dyDescent="0.25">
      <c r="A142" t="s">
        <v>323</v>
      </c>
      <c r="B142" t="s">
        <v>67</v>
      </c>
      <c r="C142" s="2">
        <v>45255</v>
      </c>
      <c r="D142" t="s">
        <v>16</v>
      </c>
      <c r="E142" t="s">
        <v>11</v>
      </c>
      <c r="F142" t="s">
        <v>324</v>
      </c>
      <c r="G142" t="s">
        <v>24</v>
      </c>
      <c r="H142">
        <v>9</v>
      </c>
      <c r="I142" t="s">
        <v>1645</v>
      </c>
      <c r="J142">
        <v>130</v>
      </c>
      <c r="K142">
        <v>3</v>
      </c>
      <c r="L142" t="s">
        <v>1653</v>
      </c>
      <c r="M142" s="3">
        <v>0.2471412366587864</v>
      </c>
      <c r="N142" t="s">
        <v>1659</v>
      </c>
      <c r="O142">
        <v>390</v>
      </c>
      <c r="P142">
        <v>294</v>
      </c>
      <c r="Q142">
        <v>61</v>
      </c>
    </row>
    <row r="143" spans="1:17" x14ac:dyDescent="0.25">
      <c r="A143" t="s">
        <v>325</v>
      </c>
      <c r="B143" t="s">
        <v>70</v>
      </c>
      <c r="C143" s="2">
        <v>45236</v>
      </c>
      <c r="D143" t="s">
        <v>21</v>
      </c>
      <c r="E143" t="s">
        <v>11</v>
      </c>
      <c r="F143" t="s">
        <v>326</v>
      </c>
      <c r="G143" t="s">
        <v>13</v>
      </c>
      <c r="H143">
        <v>9</v>
      </c>
      <c r="I143" t="s">
        <v>1646</v>
      </c>
      <c r="J143">
        <v>72</v>
      </c>
      <c r="K143">
        <v>4</v>
      </c>
      <c r="L143" t="s">
        <v>1652</v>
      </c>
      <c r="M143" s="3">
        <v>0.74108890181243625</v>
      </c>
      <c r="N143" t="s">
        <v>1656</v>
      </c>
      <c r="O143">
        <v>288</v>
      </c>
      <c r="P143">
        <v>75</v>
      </c>
      <c r="Q143">
        <v>24</v>
      </c>
    </row>
    <row r="144" spans="1:17" x14ac:dyDescent="0.25">
      <c r="A144" t="s">
        <v>327</v>
      </c>
      <c r="B144" t="s">
        <v>45</v>
      </c>
      <c r="C144" s="2">
        <v>45238</v>
      </c>
      <c r="D144" t="s">
        <v>10</v>
      </c>
      <c r="E144" t="s">
        <v>11</v>
      </c>
      <c r="F144" t="s">
        <v>328</v>
      </c>
      <c r="G144" t="s">
        <v>18</v>
      </c>
      <c r="H144">
        <v>8</v>
      </c>
      <c r="I144" t="s">
        <v>1647</v>
      </c>
      <c r="J144">
        <v>65</v>
      </c>
      <c r="K144">
        <v>5</v>
      </c>
      <c r="L144" t="s">
        <v>1653</v>
      </c>
      <c r="M144" s="3">
        <v>0.7589550474918334</v>
      </c>
      <c r="N144" t="s">
        <v>1657</v>
      </c>
      <c r="O144">
        <v>325</v>
      </c>
      <c r="P144">
        <v>78</v>
      </c>
      <c r="Q144">
        <v>30</v>
      </c>
    </row>
    <row r="145" spans="1:17" x14ac:dyDescent="0.25">
      <c r="A145" t="s">
        <v>42</v>
      </c>
      <c r="C145" s="2">
        <v>45253</v>
      </c>
      <c r="D145" t="s">
        <v>16</v>
      </c>
      <c r="E145" t="s">
        <v>22</v>
      </c>
      <c r="F145" t="s">
        <v>329</v>
      </c>
      <c r="G145" t="s">
        <v>24</v>
      </c>
      <c r="H145">
        <v>8</v>
      </c>
      <c r="I145" t="s">
        <v>1648</v>
      </c>
      <c r="J145">
        <v>250</v>
      </c>
      <c r="K145">
        <v>4</v>
      </c>
      <c r="L145" t="s">
        <v>1652</v>
      </c>
      <c r="M145" s="3">
        <v>0.39519452416647527</v>
      </c>
      <c r="N145" t="s">
        <v>1658</v>
      </c>
      <c r="O145">
        <v>1000</v>
      </c>
      <c r="P145">
        <v>605</v>
      </c>
      <c r="Q145">
        <v>85</v>
      </c>
    </row>
    <row r="146" spans="1:17" x14ac:dyDescent="0.25">
      <c r="A146" t="s">
        <v>330</v>
      </c>
      <c r="B146" t="s">
        <v>78</v>
      </c>
      <c r="C146" s="2">
        <v>45235</v>
      </c>
      <c r="D146" t="s">
        <v>16</v>
      </c>
      <c r="E146" t="s">
        <v>11</v>
      </c>
      <c r="F146" t="s">
        <v>331</v>
      </c>
      <c r="G146" t="s">
        <v>13</v>
      </c>
      <c r="H146">
        <v>7</v>
      </c>
      <c r="I146" t="s">
        <v>1649</v>
      </c>
      <c r="J146">
        <v>130</v>
      </c>
      <c r="K146">
        <v>5</v>
      </c>
      <c r="L146" t="s">
        <v>1653</v>
      </c>
      <c r="M146" s="3">
        <v>2.5857814158937731E-2</v>
      </c>
      <c r="N146" t="s">
        <v>1659</v>
      </c>
      <c r="O146">
        <v>650</v>
      </c>
      <c r="P146">
        <v>633</v>
      </c>
      <c r="Q146">
        <v>55</v>
      </c>
    </row>
    <row r="147" spans="1:17" x14ac:dyDescent="0.25">
      <c r="A147" t="s">
        <v>332</v>
      </c>
      <c r="B147" t="s">
        <v>80</v>
      </c>
      <c r="C147" s="2">
        <v>45236</v>
      </c>
      <c r="D147" t="s">
        <v>10</v>
      </c>
      <c r="E147" t="s">
        <v>11</v>
      </c>
      <c r="F147" t="s">
        <v>333</v>
      </c>
      <c r="G147" t="s">
        <v>18</v>
      </c>
      <c r="H147">
        <v>7</v>
      </c>
      <c r="I147" t="s">
        <v>1650</v>
      </c>
      <c r="J147">
        <v>60</v>
      </c>
      <c r="K147">
        <v>10</v>
      </c>
      <c r="L147" t="s">
        <v>1652</v>
      </c>
      <c r="M147" s="3">
        <v>0.35224195755599907</v>
      </c>
      <c r="N147" t="s">
        <v>1660</v>
      </c>
      <c r="O147">
        <v>600</v>
      </c>
      <c r="P147">
        <v>389</v>
      </c>
      <c r="Q147">
        <v>22</v>
      </c>
    </row>
    <row r="148" spans="1:17" x14ac:dyDescent="0.25">
      <c r="A148" t="s">
        <v>334</v>
      </c>
      <c r="B148" t="s">
        <v>83</v>
      </c>
      <c r="C148" s="2">
        <v>45231</v>
      </c>
      <c r="D148" t="s">
        <v>16</v>
      </c>
      <c r="E148" t="s">
        <v>11</v>
      </c>
      <c r="F148" t="s">
        <v>335</v>
      </c>
      <c r="G148" t="s">
        <v>24</v>
      </c>
      <c r="H148">
        <v>9</v>
      </c>
      <c r="I148" t="s">
        <v>1623</v>
      </c>
      <c r="J148">
        <v>72</v>
      </c>
      <c r="K148">
        <v>12</v>
      </c>
      <c r="L148" t="s">
        <v>1653</v>
      </c>
      <c r="M148" s="3">
        <v>4.2934737769464881E-2</v>
      </c>
      <c r="N148" t="s">
        <v>1656</v>
      </c>
      <c r="O148">
        <v>864</v>
      </c>
      <c r="P148">
        <v>827</v>
      </c>
      <c r="Q148">
        <v>32</v>
      </c>
    </row>
    <row r="149" spans="1:17" x14ac:dyDescent="0.25">
      <c r="A149" t="s">
        <v>336</v>
      </c>
      <c r="B149" t="s">
        <v>86</v>
      </c>
      <c r="C149" s="2">
        <v>45253</v>
      </c>
      <c r="D149" t="s">
        <v>10</v>
      </c>
      <c r="E149" t="s">
        <v>11</v>
      </c>
      <c r="F149" t="s">
        <v>337</v>
      </c>
      <c r="G149" t="s">
        <v>13</v>
      </c>
      <c r="H149">
        <v>8</v>
      </c>
      <c r="I149" t="s">
        <v>1624</v>
      </c>
      <c r="J149">
        <v>65</v>
      </c>
      <c r="K149">
        <v>12</v>
      </c>
      <c r="L149" t="s">
        <v>1652</v>
      </c>
      <c r="M149" s="3">
        <v>6.8824781708392013E-3</v>
      </c>
      <c r="N149" t="s">
        <v>1657</v>
      </c>
      <c r="O149">
        <v>780</v>
      </c>
      <c r="P149">
        <v>775</v>
      </c>
      <c r="Q149">
        <v>34</v>
      </c>
    </row>
    <row r="150" spans="1:17" x14ac:dyDescent="0.25">
      <c r="A150" t="s">
        <v>338</v>
      </c>
      <c r="B150" t="s">
        <v>89</v>
      </c>
      <c r="C150" s="2">
        <v>45234</v>
      </c>
      <c r="D150" t="s">
        <v>16</v>
      </c>
      <c r="E150" t="s">
        <v>11</v>
      </c>
      <c r="F150" t="s">
        <v>339</v>
      </c>
      <c r="G150" t="s">
        <v>13</v>
      </c>
      <c r="H150">
        <v>8</v>
      </c>
      <c r="I150" t="s">
        <v>1625</v>
      </c>
      <c r="J150">
        <v>250</v>
      </c>
      <c r="K150">
        <v>1</v>
      </c>
      <c r="L150" t="s">
        <v>1653</v>
      </c>
      <c r="M150" s="3">
        <v>0.8553400747255635</v>
      </c>
      <c r="N150" t="s">
        <v>1658</v>
      </c>
      <c r="O150">
        <v>250</v>
      </c>
      <c r="P150">
        <v>36</v>
      </c>
      <c r="Q150">
        <v>128</v>
      </c>
    </row>
    <row r="151" spans="1:17" x14ac:dyDescent="0.25">
      <c r="A151" t="s">
        <v>25</v>
      </c>
      <c r="B151" t="s">
        <v>92</v>
      </c>
      <c r="C151" s="2">
        <v>45252</v>
      </c>
      <c r="D151" t="s">
        <v>16</v>
      </c>
      <c r="E151" t="s">
        <v>22</v>
      </c>
      <c r="F151" t="s">
        <v>340</v>
      </c>
      <c r="G151" t="s">
        <v>13</v>
      </c>
      <c r="H151">
        <v>10</v>
      </c>
      <c r="I151" t="s">
        <v>1626</v>
      </c>
      <c r="J151">
        <v>130</v>
      </c>
      <c r="K151">
        <v>6</v>
      </c>
      <c r="L151" t="s">
        <v>1652</v>
      </c>
      <c r="M151" s="3">
        <v>0.62107648533214554</v>
      </c>
      <c r="N151" t="s">
        <v>1659</v>
      </c>
      <c r="O151">
        <v>780</v>
      </c>
      <c r="P151">
        <v>296</v>
      </c>
      <c r="Q151">
        <v>73</v>
      </c>
    </row>
    <row r="152" spans="1:17" x14ac:dyDescent="0.25">
      <c r="A152" t="s">
        <v>341</v>
      </c>
      <c r="B152" t="s">
        <v>95</v>
      </c>
      <c r="C152" s="2">
        <v>45238</v>
      </c>
      <c r="D152" t="s">
        <v>10</v>
      </c>
      <c r="E152" t="s">
        <v>11</v>
      </c>
      <c r="F152" t="s">
        <v>342</v>
      </c>
      <c r="G152" t="s">
        <v>18</v>
      </c>
      <c r="H152">
        <v>8</v>
      </c>
      <c r="I152" t="s">
        <v>1627</v>
      </c>
      <c r="J152">
        <v>72</v>
      </c>
      <c r="K152">
        <v>3</v>
      </c>
      <c r="L152" t="s">
        <v>1653</v>
      </c>
      <c r="M152" s="3">
        <v>0.93819201157518672</v>
      </c>
      <c r="N152" t="s">
        <v>1656</v>
      </c>
      <c r="O152">
        <v>216</v>
      </c>
      <c r="P152">
        <v>13</v>
      </c>
      <c r="Q152">
        <v>30</v>
      </c>
    </row>
    <row r="153" spans="1:17" x14ac:dyDescent="0.25">
      <c r="A153" t="s">
        <v>343</v>
      </c>
      <c r="B153" t="s">
        <v>97</v>
      </c>
      <c r="C153" s="2">
        <v>45251</v>
      </c>
      <c r="D153" t="s">
        <v>16</v>
      </c>
      <c r="E153" t="s">
        <v>11</v>
      </c>
      <c r="F153" t="s">
        <v>344</v>
      </c>
      <c r="G153" t="s">
        <v>24</v>
      </c>
      <c r="H153">
        <v>8</v>
      </c>
      <c r="I153" t="s">
        <v>1628</v>
      </c>
      <c r="J153">
        <v>65</v>
      </c>
      <c r="K153">
        <v>12</v>
      </c>
      <c r="L153" t="s">
        <v>1652</v>
      </c>
      <c r="M153" s="3">
        <v>0.97731506347213748</v>
      </c>
      <c r="N153" t="s">
        <v>1657</v>
      </c>
      <c r="O153">
        <v>780</v>
      </c>
      <c r="P153">
        <v>18</v>
      </c>
      <c r="Q153">
        <v>29</v>
      </c>
    </row>
    <row r="154" spans="1:17" x14ac:dyDescent="0.25">
      <c r="A154" t="s">
        <v>345</v>
      </c>
      <c r="B154" t="s">
        <v>100</v>
      </c>
      <c r="C154" s="2">
        <v>45243</v>
      </c>
      <c r="D154" t="s">
        <v>16</v>
      </c>
      <c r="E154" t="s">
        <v>11</v>
      </c>
      <c r="F154" t="s">
        <v>346</v>
      </c>
      <c r="G154" t="s">
        <v>13</v>
      </c>
      <c r="H154">
        <v>8</v>
      </c>
      <c r="I154" t="s">
        <v>1629</v>
      </c>
      <c r="J154">
        <v>250</v>
      </c>
      <c r="K154">
        <v>3</v>
      </c>
      <c r="L154" t="s">
        <v>1653</v>
      </c>
      <c r="M154" s="3">
        <v>0.93618769203099483</v>
      </c>
      <c r="N154" t="s">
        <v>1658</v>
      </c>
      <c r="O154">
        <v>750</v>
      </c>
      <c r="P154">
        <v>48</v>
      </c>
      <c r="Q154">
        <v>88</v>
      </c>
    </row>
    <row r="155" spans="1:17" x14ac:dyDescent="0.25">
      <c r="A155" t="s">
        <v>347</v>
      </c>
      <c r="B155" t="s">
        <v>52</v>
      </c>
      <c r="C155" s="2">
        <v>45258</v>
      </c>
      <c r="D155" t="s">
        <v>10</v>
      </c>
      <c r="E155" t="s">
        <v>11</v>
      </c>
      <c r="F155" t="s">
        <v>348</v>
      </c>
      <c r="G155" t="s">
        <v>18</v>
      </c>
      <c r="H155">
        <v>8</v>
      </c>
      <c r="I155" t="s">
        <v>1630</v>
      </c>
      <c r="J155">
        <v>130</v>
      </c>
      <c r="K155">
        <v>5</v>
      </c>
      <c r="L155" t="s">
        <v>1652</v>
      </c>
      <c r="M155" s="3">
        <v>0.92747059451906588</v>
      </c>
      <c r="N155" t="s">
        <v>1659</v>
      </c>
      <c r="O155">
        <v>650</v>
      </c>
      <c r="P155">
        <v>47</v>
      </c>
      <c r="Q155">
        <v>85</v>
      </c>
    </row>
    <row r="156" spans="1:17" x14ac:dyDescent="0.25">
      <c r="A156" t="s">
        <v>349</v>
      </c>
      <c r="B156" t="s">
        <v>75</v>
      </c>
      <c r="C156" s="2">
        <v>45233</v>
      </c>
      <c r="D156" t="s">
        <v>16</v>
      </c>
      <c r="E156" t="s">
        <v>11</v>
      </c>
      <c r="F156" t="s">
        <v>350</v>
      </c>
      <c r="G156" t="s">
        <v>24</v>
      </c>
      <c r="H156">
        <v>7</v>
      </c>
      <c r="I156" t="s">
        <v>1631</v>
      </c>
      <c r="J156">
        <v>60</v>
      </c>
      <c r="K156">
        <v>8</v>
      </c>
      <c r="L156" t="s">
        <v>1652</v>
      </c>
      <c r="M156" s="3">
        <v>9.8331104648150314E-2</v>
      </c>
      <c r="N156" t="s">
        <v>1660</v>
      </c>
      <c r="O156">
        <v>480</v>
      </c>
      <c r="P156">
        <v>433</v>
      </c>
      <c r="Q156">
        <v>31</v>
      </c>
    </row>
    <row r="157" spans="1:17" x14ac:dyDescent="0.25">
      <c r="A157" t="s">
        <v>351</v>
      </c>
      <c r="B157" t="s">
        <v>89</v>
      </c>
      <c r="C157" s="2">
        <v>45250</v>
      </c>
      <c r="D157" t="s">
        <v>10</v>
      </c>
      <c r="E157" t="s">
        <v>11</v>
      </c>
      <c r="F157" t="s">
        <v>352</v>
      </c>
      <c r="G157" t="s">
        <v>13</v>
      </c>
      <c r="H157">
        <v>7</v>
      </c>
      <c r="I157" t="s">
        <v>1632</v>
      </c>
      <c r="J157">
        <v>95</v>
      </c>
      <c r="K157">
        <v>5</v>
      </c>
      <c r="L157" t="s">
        <v>1653</v>
      </c>
      <c r="M157" s="3">
        <v>4.5012478047171678E-3</v>
      </c>
      <c r="N157" t="s">
        <v>1661</v>
      </c>
      <c r="O157">
        <v>475</v>
      </c>
      <c r="P157">
        <v>473</v>
      </c>
      <c r="Q157">
        <v>45</v>
      </c>
    </row>
    <row r="158" spans="1:17" x14ac:dyDescent="0.25">
      <c r="A158" t="s">
        <v>353</v>
      </c>
      <c r="B158" t="s">
        <v>29</v>
      </c>
      <c r="C158" s="2">
        <v>45249</v>
      </c>
      <c r="D158" t="s">
        <v>16</v>
      </c>
      <c r="E158" t="s">
        <v>11</v>
      </c>
      <c r="F158" t="s">
        <v>354</v>
      </c>
      <c r="G158" t="s">
        <v>18</v>
      </c>
      <c r="H158">
        <v>9</v>
      </c>
      <c r="I158" t="s">
        <v>1633</v>
      </c>
      <c r="J158">
        <v>72</v>
      </c>
      <c r="K158">
        <v>9</v>
      </c>
      <c r="L158" t="s">
        <v>1653</v>
      </c>
      <c r="M158" s="3">
        <v>0.22169192366246837</v>
      </c>
      <c r="N158" t="s">
        <v>1656</v>
      </c>
      <c r="O158">
        <v>648</v>
      </c>
      <c r="P158">
        <v>504</v>
      </c>
      <c r="Q158">
        <v>26</v>
      </c>
    </row>
    <row r="159" spans="1:17" x14ac:dyDescent="0.25">
      <c r="A159" t="s">
        <v>355</v>
      </c>
      <c r="B159" t="s">
        <v>57</v>
      </c>
      <c r="C159" s="2">
        <v>45250</v>
      </c>
      <c r="D159" t="s">
        <v>10</v>
      </c>
      <c r="E159" t="s">
        <v>11</v>
      </c>
      <c r="F159" t="s">
        <v>356</v>
      </c>
      <c r="G159" t="s">
        <v>24</v>
      </c>
      <c r="H159">
        <v>7</v>
      </c>
      <c r="I159" t="s">
        <v>1634</v>
      </c>
      <c r="J159">
        <v>65</v>
      </c>
      <c r="K159">
        <v>6</v>
      </c>
      <c r="L159" t="s">
        <v>1653</v>
      </c>
      <c r="M159" s="3">
        <v>0.91624709117858605</v>
      </c>
      <c r="N159" t="s">
        <v>1657</v>
      </c>
      <c r="O159">
        <v>390</v>
      </c>
      <c r="P159">
        <v>33</v>
      </c>
      <c r="Q159">
        <v>19</v>
      </c>
    </row>
    <row r="160" spans="1:17" x14ac:dyDescent="0.25">
      <c r="A160" t="s">
        <v>8</v>
      </c>
      <c r="B160" t="s">
        <v>9</v>
      </c>
      <c r="C160" s="2">
        <v>45238</v>
      </c>
      <c r="D160" t="s">
        <v>10</v>
      </c>
      <c r="E160" t="s">
        <v>11</v>
      </c>
      <c r="F160" t="s">
        <v>12</v>
      </c>
      <c r="G160" t="s">
        <v>13</v>
      </c>
      <c r="H160">
        <v>9</v>
      </c>
      <c r="I160" t="s">
        <v>1623</v>
      </c>
      <c r="J160">
        <v>72</v>
      </c>
      <c r="K160">
        <v>8</v>
      </c>
      <c r="L160" t="s">
        <v>1652</v>
      </c>
      <c r="M160" s="3">
        <v>1.372080123313592E-2</v>
      </c>
      <c r="N160" t="s">
        <v>1656</v>
      </c>
      <c r="O160">
        <v>576</v>
      </c>
      <c r="P160">
        <v>568</v>
      </c>
      <c r="Q160">
        <v>41</v>
      </c>
    </row>
    <row r="161" spans="1:17" x14ac:dyDescent="0.25">
      <c r="A161" t="s">
        <v>357</v>
      </c>
      <c r="B161" t="s">
        <v>97</v>
      </c>
      <c r="C161" s="2">
        <v>45237</v>
      </c>
      <c r="D161" t="s">
        <v>21</v>
      </c>
      <c r="E161" t="s">
        <v>11</v>
      </c>
      <c r="F161" t="s">
        <v>358</v>
      </c>
      <c r="G161" t="s">
        <v>18</v>
      </c>
      <c r="H161">
        <v>10</v>
      </c>
      <c r="I161" t="s">
        <v>1636</v>
      </c>
      <c r="J161">
        <v>130</v>
      </c>
      <c r="K161">
        <v>4</v>
      </c>
      <c r="L161" t="s">
        <v>1652</v>
      </c>
      <c r="M161" s="3">
        <v>0.81572623665656485</v>
      </c>
      <c r="N161" t="s">
        <v>1659</v>
      </c>
      <c r="O161">
        <v>520</v>
      </c>
      <c r="P161">
        <v>96</v>
      </c>
      <c r="Q161">
        <v>64</v>
      </c>
    </row>
    <row r="162" spans="1:17" x14ac:dyDescent="0.25">
      <c r="A162" t="s">
        <v>359</v>
      </c>
      <c r="B162" t="s">
        <v>117</v>
      </c>
      <c r="C162" s="2">
        <v>45232</v>
      </c>
      <c r="D162" t="s">
        <v>10</v>
      </c>
      <c r="E162" t="s">
        <v>11</v>
      </c>
      <c r="F162" t="s">
        <v>360</v>
      </c>
      <c r="G162" t="s">
        <v>24</v>
      </c>
      <c r="H162">
        <v>7</v>
      </c>
      <c r="I162" t="s">
        <v>1637</v>
      </c>
      <c r="J162">
        <v>72</v>
      </c>
      <c r="K162">
        <v>11</v>
      </c>
      <c r="L162" t="s">
        <v>1652</v>
      </c>
      <c r="M162" s="3">
        <v>0.60394772308749511</v>
      </c>
      <c r="N162" t="s">
        <v>1656</v>
      </c>
      <c r="O162">
        <v>792</v>
      </c>
      <c r="P162">
        <v>314</v>
      </c>
      <c r="Q162">
        <v>29</v>
      </c>
    </row>
    <row r="163" spans="1:17" x14ac:dyDescent="0.25">
      <c r="A163" t="s">
        <v>361</v>
      </c>
      <c r="B163" t="s">
        <v>253</v>
      </c>
      <c r="C163" s="2">
        <v>45235</v>
      </c>
      <c r="D163" t="s">
        <v>16</v>
      </c>
      <c r="E163" t="s">
        <v>11</v>
      </c>
      <c r="F163" t="s">
        <v>362</v>
      </c>
      <c r="G163" t="s">
        <v>13</v>
      </c>
      <c r="H163">
        <v>10</v>
      </c>
      <c r="I163" t="s">
        <v>1638</v>
      </c>
      <c r="J163">
        <v>65</v>
      </c>
      <c r="K163">
        <v>7</v>
      </c>
      <c r="L163" t="s">
        <v>1652</v>
      </c>
      <c r="M163" s="3">
        <v>0.2716676542664398</v>
      </c>
      <c r="N163" t="s">
        <v>1657</v>
      </c>
      <c r="O163">
        <v>455</v>
      </c>
      <c r="P163">
        <v>331</v>
      </c>
      <c r="Q163">
        <v>42</v>
      </c>
    </row>
    <row r="164" spans="1:17" x14ac:dyDescent="0.25">
      <c r="A164" t="s">
        <v>363</v>
      </c>
      <c r="B164" t="s">
        <v>122</v>
      </c>
      <c r="C164" s="2">
        <v>45244</v>
      </c>
      <c r="D164" t="s">
        <v>16</v>
      </c>
      <c r="E164" t="s">
        <v>11</v>
      </c>
      <c r="F164" t="s">
        <v>364</v>
      </c>
      <c r="G164" t="s">
        <v>18</v>
      </c>
      <c r="H164">
        <v>9</v>
      </c>
      <c r="I164" t="s">
        <v>1639</v>
      </c>
      <c r="J164">
        <v>250</v>
      </c>
      <c r="K164">
        <v>2</v>
      </c>
      <c r="L164" t="s">
        <v>1652</v>
      </c>
      <c r="M164" s="3">
        <v>0.56293228162406539</v>
      </c>
      <c r="N164" t="s">
        <v>1658</v>
      </c>
      <c r="O164">
        <v>500</v>
      </c>
      <c r="P164">
        <v>219</v>
      </c>
      <c r="Q164">
        <v>148</v>
      </c>
    </row>
    <row r="165" spans="1:17" x14ac:dyDescent="0.25">
      <c r="A165" t="s">
        <v>365</v>
      </c>
      <c r="B165" t="s">
        <v>124</v>
      </c>
      <c r="C165" s="2">
        <v>45260</v>
      </c>
      <c r="D165" t="s">
        <v>10</v>
      </c>
      <c r="E165" t="s">
        <v>11</v>
      </c>
      <c r="F165" t="s">
        <v>366</v>
      </c>
      <c r="G165" t="s">
        <v>24</v>
      </c>
      <c r="H165">
        <v>8</v>
      </c>
      <c r="I165" t="s">
        <v>1640</v>
      </c>
      <c r="J165">
        <v>130</v>
      </c>
      <c r="K165">
        <v>4</v>
      </c>
      <c r="L165" t="s">
        <v>1652</v>
      </c>
      <c r="M165" s="3">
        <v>0.73579140219525918</v>
      </c>
      <c r="N165" t="s">
        <v>1659</v>
      </c>
      <c r="O165">
        <v>520</v>
      </c>
      <c r="P165">
        <v>137</v>
      </c>
      <c r="Q165">
        <v>60</v>
      </c>
    </row>
    <row r="166" spans="1:17" x14ac:dyDescent="0.25">
      <c r="A166" t="s">
        <v>42</v>
      </c>
      <c r="B166" t="s">
        <v>127</v>
      </c>
      <c r="C166" s="2">
        <v>45231</v>
      </c>
      <c r="D166" t="s">
        <v>16</v>
      </c>
      <c r="E166" t="s">
        <v>11</v>
      </c>
      <c r="F166" t="s">
        <v>367</v>
      </c>
      <c r="G166" t="s">
        <v>13</v>
      </c>
      <c r="H166">
        <v>7</v>
      </c>
      <c r="I166" t="s">
        <v>1641</v>
      </c>
      <c r="J166">
        <v>60</v>
      </c>
      <c r="K166">
        <v>12</v>
      </c>
      <c r="L166" t="s">
        <v>1652</v>
      </c>
      <c r="M166" s="3">
        <v>0.44112931781121201</v>
      </c>
      <c r="N166" t="s">
        <v>1660</v>
      </c>
      <c r="O166">
        <v>720</v>
      </c>
      <c r="P166">
        <v>402</v>
      </c>
      <c r="Q166">
        <v>22</v>
      </c>
    </row>
    <row r="167" spans="1:17" x14ac:dyDescent="0.25">
      <c r="A167" t="s">
        <v>368</v>
      </c>
      <c r="B167" t="s">
        <v>45</v>
      </c>
      <c r="C167" s="2">
        <v>45235</v>
      </c>
      <c r="D167" t="s">
        <v>10</v>
      </c>
      <c r="E167" t="s">
        <v>11</v>
      </c>
      <c r="F167" t="s">
        <v>369</v>
      </c>
      <c r="G167" t="s">
        <v>18</v>
      </c>
      <c r="H167">
        <v>7</v>
      </c>
      <c r="I167" t="s">
        <v>1642</v>
      </c>
      <c r="J167">
        <v>72</v>
      </c>
      <c r="K167">
        <v>11</v>
      </c>
      <c r="L167" t="s">
        <v>1652</v>
      </c>
      <c r="M167" s="3">
        <v>0.67026763876764872</v>
      </c>
      <c r="N167" t="s">
        <v>1656</v>
      </c>
      <c r="O167">
        <v>792</v>
      </c>
      <c r="P167">
        <v>261</v>
      </c>
      <c r="Q167">
        <v>28</v>
      </c>
    </row>
    <row r="168" spans="1:17" x14ac:dyDescent="0.25">
      <c r="A168" t="s">
        <v>370</v>
      </c>
      <c r="B168" t="s">
        <v>133</v>
      </c>
      <c r="C168" s="2">
        <v>45242</v>
      </c>
      <c r="D168" t="s">
        <v>16</v>
      </c>
      <c r="E168" t="s">
        <v>11</v>
      </c>
      <c r="F168" t="s">
        <v>371</v>
      </c>
      <c r="G168" t="s">
        <v>24</v>
      </c>
      <c r="H168">
        <v>7</v>
      </c>
      <c r="I168" t="s">
        <v>1643</v>
      </c>
      <c r="J168">
        <v>65</v>
      </c>
      <c r="K168">
        <v>9</v>
      </c>
      <c r="L168" t="s">
        <v>1652</v>
      </c>
      <c r="M168" s="3">
        <v>0.21501842814819261</v>
      </c>
      <c r="N168" t="s">
        <v>1657</v>
      </c>
      <c r="O168">
        <v>585</v>
      </c>
      <c r="P168">
        <v>459</v>
      </c>
      <c r="Q168">
        <v>21</v>
      </c>
    </row>
    <row r="169" spans="1:17" x14ac:dyDescent="0.25">
      <c r="A169" t="s">
        <v>372</v>
      </c>
      <c r="B169" t="s">
        <v>136</v>
      </c>
      <c r="C169" s="2">
        <v>45244</v>
      </c>
      <c r="D169" t="s">
        <v>16</v>
      </c>
      <c r="E169" t="s">
        <v>11</v>
      </c>
      <c r="F169" t="s">
        <v>373</v>
      </c>
      <c r="G169" t="s">
        <v>13</v>
      </c>
      <c r="H169">
        <v>10</v>
      </c>
      <c r="I169" t="s">
        <v>1644</v>
      </c>
      <c r="J169">
        <v>250</v>
      </c>
      <c r="K169">
        <v>3</v>
      </c>
      <c r="L169" t="s">
        <v>1653</v>
      </c>
      <c r="M169" s="3">
        <v>0.77528388030776896</v>
      </c>
      <c r="N169" t="s">
        <v>1658</v>
      </c>
      <c r="O169">
        <v>750</v>
      </c>
      <c r="P169">
        <v>169</v>
      </c>
      <c r="Q169">
        <v>125</v>
      </c>
    </row>
    <row r="170" spans="1:17" x14ac:dyDescent="0.25">
      <c r="A170" t="s">
        <v>374</v>
      </c>
      <c r="B170" t="s">
        <v>139</v>
      </c>
      <c r="C170" s="2">
        <v>45244</v>
      </c>
      <c r="D170" t="s">
        <v>10</v>
      </c>
      <c r="E170" t="s">
        <v>11</v>
      </c>
      <c r="F170" t="s">
        <v>375</v>
      </c>
      <c r="G170" t="s">
        <v>18</v>
      </c>
      <c r="H170">
        <v>7</v>
      </c>
      <c r="I170" t="s">
        <v>1645</v>
      </c>
      <c r="J170">
        <v>130</v>
      </c>
      <c r="K170">
        <v>3</v>
      </c>
      <c r="L170" t="s">
        <v>1652</v>
      </c>
      <c r="M170" s="3">
        <v>0.32334348690445713</v>
      </c>
      <c r="N170" t="s">
        <v>1659</v>
      </c>
      <c r="O170">
        <v>390</v>
      </c>
      <c r="P170">
        <v>264</v>
      </c>
      <c r="Q170">
        <v>53</v>
      </c>
    </row>
    <row r="171" spans="1:17" x14ac:dyDescent="0.25">
      <c r="A171" t="s">
        <v>376</v>
      </c>
      <c r="B171" t="s">
        <v>142</v>
      </c>
      <c r="C171" s="2">
        <v>45249</v>
      </c>
      <c r="D171" t="s">
        <v>16</v>
      </c>
      <c r="E171" t="s">
        <v>11</v>
      </c>
      <c r="F171" t="s">
        <v>377</v>
      </c>
      <c r="G171" t="s">
        <v>24</v>
      </c>
      <c r="H171">
        <v>10</v>
      </c>
      <c r="I171" t="s">
        <v>1646</v>
      </c>
      <c r="J171">
        <v>72</v>
      </c>
      <c r="K171">
        <v>5</v>
      </c>
      <c r="L171" t="s">
        <v>1652</v>
      </c>
      <c r="M171" s="3">
        <v>0.2117276391971491</v>
      </c>
      <c r="N171" t="s">
        <v>1656</v>
      </c>
      <c r="O171">
        <v>360</v>
      </c>
      <c r="P171">
        <v>284</v>
      </c>
      <c r="Q171">
        <v>31</v>
      </c>
    </row>
    <row r="172" spans="1:17" x14ac:dyDescent="0.25">
      <c r="A172" t="s">
        <v>378</v>
      </c>
      <c r="B172" t="s">
        <v>145</v>
      </c>
      <c r="C172" s="2">
        <v>45242</v>
      </c>
      <c r="D172" t="s">
        <v>16</v>
      </c>
      <c r="E172" t="s">
        <v>11</v>
      </c>
      <c r="F172" t="s">
        <v>379</v>
      </c>
      <c r="G172" t="s">
        <v>13</v>
      </c>
      <c r="H172">
        <v>9</v>
      </c>
      <c r="I172" t="s">
        <v>1647</v>
      </c>
      <c r="J172">
        <v>65</v>
      </c>
      <c r="K172">
        <v>10</v>
      </c>
      <c r="L172" t="s">
        <v>1652</v>
      </c>
      <c r="M172" s="3">
        <v>0.99817658128489728</v>
      </c>
      <c r="N172" t="s">
        <v>1657</v>
      </c>
      <c r="O172">
        <v>650</v>
      </c>
      <c r="P172">
        <v>1</v>
      </c>
      <c r="Q172">
        <v>36</v>
      </c>
    </row>
    <row r="173" spans="1:17" x14ac:dyDescent="0.25">
      <c r="A173" t="s">
        <v>380</v>
      </c>
      <c r="B173" t="s">
        <v>148</v>
      </c>
      <c r="C173" s="2">
        <v>45256</v>
      </c>
      <c r="D173" t="s">
        <v>10</v>
      </c>
      <c r="E173" t="s">
        <v>22</v>
      </c>
      <c r="F173" t="s">
        <v>381</v>
      </c>
      <c r="G173" t="s">
        <v>18</v>
      </c>
      <c r="H173">
        <v>10</v>
      </c>
      <c r="I173" t="s">
        <v>1648</v>
      </c>
      <c r="J173">
        <v>250</v>
      </c>
      <c r="K173">
        <v>3</v>
      </c>
      <c r="L173" t="s">
        <v>1652</v>
      </c>
      <c r="M173" s="3">
        <v>0.34321661485625221</v>
      </c>
      <c r="N173" t="s">
        <v>1658</v>
      </c>
      <c r="O173">
        <v>750</v>
      </c>
      <c r="P173">
        <v>493</v>
      </c>
      <c r="Q173">
        <v>63</v>
      </c>
    </row>
    <row r="174" spans="1:17" x14ac:dyDescent="0.25">
      <c r="A174" t="s">
        <v>382</v>
      </c>
      <c r="B174" t="s">
        <v>15</v>
      </c>
      <c r="C174" s="2">
        <v>45248</v>
      </c>
      <c r="D174" t="s">
        <v>16</v>
      </c>
      <c r="E174" t="s">
        <v>11</v>
      </c>
      <c r="F174" t="s">
        <v>383</v>
      </c>
      <c r="G174" t="s">
        <v>24</v>
      </c>
      <c r="H174">
        <v>8</v>
      </c>
      <c r="I174" t="s">
        <v>1649</v>
      </c>
      <c r="J174">
        <v>130</v>
      </c>
      <c r="K174">
        <v>6</v>
      </c>
      <c r="L174" t="s">
        <v>1652</v>
      </c>
      <c r="M174" s="3">
        <v>0.17688363553653064</v>
      </c>
      <c r="N174" t="s">
        <v>1659</v>
      </c>
      <c r="O174">
        <v>780</v>
      </c>
      <c r="P174">
        <v>642</v>
      </c>
      <c r="Q174">
        <v>65</v>
      </c>
    </row>
    <row r="175" spans="1:17" x14ac:dyDescent="0.25">
      <c r="A175" t="s">
        <v>384</v>
      </c>
      <c r="B175" t="s">
        <v>20</v>
      </c>
      <c r="C175" s="2">
        <v>45232</v>
      </c>
      <c r="D175" t="s">
        <v>10</v>
      </c>
      <c r="E175" t="s">
        <v>11</v>
      </c>
      <c r="F175" t="s">
        <v>385</v>
      </c>
      <c r="G175" t="s">
        <v>13</v>
      </c>
      <c r="H175">
        <v>9</v>
      </c>
      <c r="I175" t="s">
        <v>1650</v>
      </c>
      <c r="J175">
        <v>60</v>
      </c>
      <c r="K175">
        <v>12</v>
      </c>
      <c r="L175" t="s">
        <v>1653</v>
      </c>
      <c r="M175" s="3">
        <v>0.54853763527560739</v>
      </c>
      <c r="N175" t="s">
        <v>1660</v>
      </c>
      <c r="O175">
        <v>720</v>
      </c>
      <c r="P175">
        <v>325</v>
      </c>
      <c r="Q175">
        <v>28</v>
      </c>
    </row>
    <row r="176" spans="1:17" x14ac:dyDescent="0.25">
      <c r="A176" t="s">
        <v>386</v>
      </c>
      <c r="B176" t="s">
        <v>26</v>
      </c>
      <c r="C176" s="2">
        <v>45233</v>
      </c>
      <c r="D176" t="s">
        <v>16</v>
      </c>
      <c r="E176" t="s">
        <v>11</v>
      </c>
      <c r="F176" t="s">
        <v>387</v>
      </c>
      <c r="G176" t="s">
        <v>18</v>
      </c>
      <c r="H176">
        <v>9</v>
      </c>
      <c r="I176" t="s">
        <v>1623</v>
      </c>
      <c r="J176">
        <v>95</v>
      </c>
      <c r="K176">
        <v>7</v>
      </c>
      <c r="L176" t="s">
        <v>1652</v>
      </c>
      <c r="M176" s="3">
        <v>0.40612729229894939</v>
      </c>
      <c r="N176" t="s">
        <v>1661</v>
      </c>
      <c r="O176">
        <v>665</v>
      </c>
      <c r="P176">
        <v>395</v>
      </c>
      <c r="Q176">
        <v>53</v>
      </c>
    </row>
    <row r="177" spans="1:17" x14ac:dyDescent="0.25">
      <c r="A177" t="s">
        <v>388</v>
      </c>
      <c r="B177" t="s">
        <v>29</v>
      </c>
      <c r="C177" s="2">
        <v>45247</v>
      </c>
      <c r="D177" t="s">
        <v>10</v>
      </c>
      <c r="E177" t="s">
        <v>11</v>
      </c>
      <c r="F177" t="s">
        <v>389</v>
      </c>
      <c r="G177" t="s">
        <v>24</v>
      </c>
      <c r="H177">
        <v>8</v>
      </c>
      <c r="I177" t="s">
        <v>1624</v>
      </c>
      <c r="J177">
        <v>72</v>
      </c>
      <c r="K177">
        <v>6</v>
      </c>
      <c r="L177" t="s">
        <v>1652</v>
      </c>
      <c r="M177" s="3">
        <v>0.16780300089638589</v>
      </c>
      <c r="N177" t="s">
        <v>1656</v>
      </c>
      <c r="O177">
        <v>432</v>
      </c>
      <c r="P177">
        <v>360</v>
      </c>
      <c r="Q177">
        <v>23</v>
      </c>
    </row>
    <row r="178" spans="1:17" x14ac:dyDescent="0.25">
      <c r="A178" t="s">
        <v>390</v>
      </c>
      <c r="C178" s="2">
        <v>45241</v>
      </c>
      <c r="D178" t="s">
        <v>16</v>
      </c>
      <c r="E178" t="s">
        <v>11</v>
      </c>
      <c r="F178" t="s">
        <v>391</v>
      </c>
      <c r="G178" t="s">
        <v>13</v>
      </c>
      <c r="H178">
        <v>7</v>
      </c>
      <c r="I178" t="s">
        <v>1636</v>
      </c>
      <c r="J178">
        <v>65</v>
      </c>
      <c r="K178">
        <v>10</v>
      </c>
      <c r="L178" t="s">
        <v>1652</v>
      </c>
      <c r="M178" s="3">
        <v>0.91086777790941564</v>
      </c>
      <c r="N178" t="s">
        <v>1657</v>
      </c>
      <c r="O178">
        <v>650</v>
      </c>
      <c r="P178">
        <v>58</v>
      </c>
      <c r="Q178">
        <v>36</v>
      </c>
    </row>
    <row r="179" spans="1:17" x14ac:dyDescent="0.25">
      <c r="A179" t="s">
        <v>392</v>
      </c>
      <c r="B179" t="s">
        <v>35</v>
      </c>
      <c r="C179" s="2">
        <v>45260</v>
      </c>
      <c r="D179" t="s">
        <v>21</v>
      </c>
      <c r="E179" t="s">
        <v>22</v>
      </c>
      <c r="F179" t="s">
        <v>393</v>
      </c>
      <c r="G179" t="s">
        <v>18</v>
      </c>
      <c r="H179">
        <v>10</v>
      </c>
      <c r="I179" t="s">
        <v>1637</v>
      </c>
      <c r="J179">
        <v>250</v>
      </c>
      <c r="K179">
        <v>3</v>
      </c>
      <c r="L179" t="s">
        <v>1653</v>
      </c>
      <c r="M179" s="3">
        <v>0.2731985494536886</v>
      </c>
      <c r="N179" t="s">
        <v>1658</v>
      </c>
      <c r="O179">
        <v>750</v>
      </c>
      <c r="P179">
        <v>545</v>
      </c>
      <c r="Q179">
        <v>155</v>
      </c>
    </row>
    <row r="180" spans="1:17" x14ac:dyDescent="0.25">
      <c r="A180" t="s">
        <v>394</v>
      </c>
      <c r="B180" t="s">
        <v>35</v>
      </c>
      <c r="C180" s="2">
        <v>45240</v>
      </c>
      <c r="D180" t="s">
        <v>10</v>
      </c>
      <c r="E180" t="s">
        <v>11</v>
      </c>
      <c r="F180" t="s">
        <v>395</v>
      </c>
      <c r="G180" t="s">
        <v>24</v>
      </c>
      <c r="H180">
        <v>8</v>
      </c>
      <c r="I180" t="s">
        <v>1638</v>
      </c>
      <c r="J180">
        <v>130</v>
      </c>
      <c r="K180">
        <v>4</v>
      </c>
      <c r="L180" t="s">
        <v>1653</v>
      </c>
      <c r="M180" s="3">
        <v>0.81984662786178419</v>
      </c>
      <c r="N180" t="s">
        <v>1659</v>
      </c>
      <c r="O180">
        <v>520</v>
      </c>
      <c r="P180">
        <v>94</v>
      </c>
      <c r="Q180">
        <v>43</v>
      </c>
    </row>
    <row r="181" spans="1:17" x14ac:dyDescent="0.25">
      <c r="A181" t="s">
        <v>396</v>
      </c>
      <c r="B181" t="s">
        <v>40</v>
      </c>
      <c r="C181" s="2">
        <v>45248</v>
      </c>
      <c r="D181" t="s">
        <v>16</v>
      </c>
      <c r="E181" t="s">
        <v>11</v>
      </c>
      <c r="F181" t="s">
        <v>397</v>
      </c>
      <c r="G181" t="s">
        <v>13</v>
      </c>
      <c r="H181">
        <v>10</v>
      </c>
      <c r="I181" t="s">
        <v>1639</v>
      </c>
      <c r="J181">
        <v>72</v>
      </c>
      <c r="K181">
        <v>7</v>
      </c>
      <c r="L181" t="s">
        <v>1653</v>
      </c>
      <c r="M181" s="3">
        <v>0.89980934003543744</v>
      </c>
      <c r="N181" t="s">
        <v>1656</v>
      </c>
      <c r="O181">
        <v>504</v>
      </c>
      <c r="P181">
        <v>50</v>
      </c>
      <c r="Q181">
        <v>19</v>
      </c>
    </row>
    <row r="182" spans="1:17" x14ac:dyDescent="0.25">
      <c r="A182" t="s">
        <v>398</v>
      </c>
      <c r="B182" t="s">
        <v>164</v>
      </c>
      <c r="C182" s="2">
        <v>45258</v>
      </c>
      <c r="D182" t="s">
        <v>16</v>
      </c>
      <c r="E182" t="s">
        <v>11</v>
      </c>
      <c r="F182" t="s">
        <v>399</v>
      </c>
      <c r="G182" t="s">
        <v>18</v>
      </c>
      <c r="H182">
        <v>7</v>
      </c>
      <c r="I182" t="s">
        <v>1629</v>
      </c>
      <c r="J182">
        <v>65</v>
      </c>
      <c r="K182">
        <v>5</v>
      </c>
      <c r="L182" t="s">
        <v>1653</v>
      </c>
      <c r="M182" s="3">
        <v>0.73522347452625669</v>
      </c>
      <c r="N182" t="s">
        <v>1657</v>
      </c>
      <c r="O182">
        <v>325</v>
      </c>
      <c r="P182">
        <v>86</v>
      </c>
      <c r="Q182">
        <v>33</v>
      </c>
    </row>
    <row r="183" spans="1:17" x14ac:dyDescent="0.25">
      <c r="A183" t="s">
        <v>400</v>
      </c>
      <c r="B183" t="s">
        <v>45</v>
      </c>
      <c r="C183" s="2">
        <v>45233</v>
      </c>
      <c r="D183" t="s">
        <v>10</v>
      </c>
      <c r="E183" t="s">
        <v>11</v>
      </c>
      <c r="F183" t="s">
        <v>401</v>
      </c>
      <c r="G183" t="s">
        <v>24</v>
      </c>
      <c r="H183">
        <v>7</v>
      </c>
      <c r="I183" t="s">
        <v>1630</v>
      </c>
      <c r="J183">
        <v>250</v>
      </c>
      <c r="K183">
        <v>3</v>
      </c>
      <c r="L183" t="s">
        <v>1653</v>
      </c>
      <c r="M183" s="3">
        <v>0.36579213338930128</v>
      </c>
      <c r="N183" t="s">
        <v>1658</v>
      </c>
      <c r="O183">
        <v>750</v>
      </c>
      <c r="P183">
        <v>476</v>
      </c>
      <c r="Q183">
        <v>138</v>
      </c>
    </row>
    <row r="184" spans="1:17" x14ac:dyDescent="0.25">
      <c r="A184" t="s">
        <v>402</v>
      </c>
      <c r="B184" t="s">
        <v>48</v>
      </c>
      <c r="C184" s="2">
        <v>45231</v>
      </c>
      <c r="D184" t="s">
        <v>16</v>
      </c>
      <c r="E184" t="s">
        <v>11</v>
      </c>
      <c r="F184" t="s">
        <v>403</v>
      </c>
      <c r="G184" t="s">
        <v>13</v>
      </c>
      <c r="H184">
        <v>10</v>
      </c>
      <c r="I184" t="s">
        <v>1631</v>
      </c>
      <c r="J184">
        <v>130</v>
      </c>
      <c r="K184">
        <v>2</v>
      </c>
      <c r="L184" t="s">
        <v>1653</v>
      </c>
      <c r="M184" s="3">
        <v>0.79313642440033238</v>
      </c>
      <c r="N184" t="s">
        <v>1659</v>
      </c>
      <c r="O184">
        <v>260</v>
      </c>
      <c r="P184">
        <v>54</v>
      </c>
      <c r="Q184">
        <v>47</v>
      </c>
    </row>
    <row r="185" spans="1:17" x14ac:dyDescent="0.25">
      <c r="A185" t="s">
        <v>404</v>
      </c>
      <c r="B185" t="s">
        <v>50</v>
      </c>
      <c r="C185" s="2">
        <v>45249</v>
      </c>
      <c r="D185" t="s">
        <v>10</v>
      </c>
      <c r="E185" t="s">
        <v>11</v>
      </c>
      <c r="F185" t="s">
        <v>405</v>
      </c>
      <c r="G185" t="s">
        <v>18</v>
      </c>
      <c r="H185">
        <v>9</v>
      </c>
      <c r="I185" t="s">
        <v>1641</v>
      </c>
      <c r="J185">
        <v>72</v>
      </c>
      <c r="K185">
        <v>4</v>
      </c>
      <c r="L185" t="s">
        <v>1652</v>
      </c>
      <c r="M185" s="3">
        <v>8.0407664979564641E-2</v>
      </c>
      <c r="N185" t="s">
        <v>1656</v>
      </c>
      <c r="O185">
        <v>288</v>
      </c>
      <c r="P185">
        <v>265</v>
      </c>
      <c r="Q185">
        <v>35</v>
      </c>
    </row>
    <row r="186" spans="1:17" x14ac:dyDescent="0.25">
      <c r="A186" t="s">
        <v>406</v>
      </c>
      <c r="B186" t="s">
        <v>52</v>
      </c>
      <c r="C186" s="2">
        <v>45233</v>
      </c>
      <c r="D186" t="s">
        <v>16</v>
      </c>
      <c r="E186" t="s">
        <v>11</v>
      </c>
      <c r="F186" t="s">
        <v>407</v>
      </c>
      <c r="G186" t="s">
        <v>24</v>
      </c>
      <c r="H186">
        <v>9</v>
      </c>
      <c r="I186" t="s">
        <v>1642</v>
      </c>
      <c r="J186">
        <v>65</v>
      </c>
      <c r="K186">
        <v>12</v>
      </c>
      <c r="L186" t="s">
        <v>1653</v>
      </c>
      <c r="M186" s="3">
        <v>0.38525936096781821</v>
      </c>
      <c r="N186" t="s">
        <v>1657</v>
      </c>
      <c r="O186">
        <v>780</v>
      </c>
      <c r="P186">
        <v>479</v>
      </c>
      <c r="Q186">
        <v>29</v>
      </c>
    </row>
    <row r="187" spans="1:17" x14ac:dyDescent="0.25">
      <c r="A187" t="s">
        <v>408</v>
      </c>
      <c r="B187" t="s">
        <v>145</v>
      </c>
      <c r="C187" s="2">
        <v>45237</v>
      </c>
      <c r="D187" t="s">
        <v>16</v>
      </c>
      <c r="E187" t="s">
        <v>11</v>
      </c>
      <c r="F187" t="s">
        <v>409</v>
      </c>
      <c r="G187" t="s">
        <v>13</v>
      </c>
      <c r="H187">
        <v>7</v>
      </c>
      <c r="I187" t="s">
        <v>1643</v>
      </c>
      <c r="J187">
        <v>250</v>
      </c>
      <c r="K187">
        <v>1</v>
      </c>
      <c r="L187" t="s">
        <v>1652</v>
      </c>
      <c r="M187" s="3">
        <v>0.45507177071325888</v>
      </c>
      <c r="N187" t="s">
        <v>1658</v>
      </c>
      <c r="O187">
        <v>250</v>
      </c>
      <c r="P187">
        <v>136</v>
      </c>
      <c r="Q187">
        <v>130</v>
      </c>
    </row>
    <row r="188" spans="1:17" x14ac:dyDescent="0.25">
      <c r="A188" t="s">
        <v>410</v>
      </c>
      <c r="B188" t="s">
        <v>148</v>
      </c>
      <c r="C188" s="2">
        <v>45256</v>
      </c>
      <c r="D188" t="s">
        <v>10</v>
      </c>
      <c r="E188" t="s">
        <v>11</v>
      </c>
      <c r="F188" t="s">
        <v>411</v>
      </c>
      <c r="G188" t="s">
        <v>18</v>
      </c>
      <c r="H188">
        <v>10</v>
      </c>
      <c r="I188" t="s">
        <v>1644</v>
      </c>
      <c r="J188">
        <v>130</v>
      </c>
      <c r="K188">
        <v>4</v>
      </c>
      <c r="L188" t="s">
        <v>1653</v>
      </c>
      <c r="M188" s="3">
        <v>0.93827031337312128</v>
      </c>
      <c r="N188" t="s">
        <v>1659</v>
      </c>
      <c r="O188">
        <v>520</v>
      </c>
      <c r="P188">
        <v>32</v>
      </c>
      <c r="Q188">
        <v>35</v>
      </c>
    </row>
    <row r="189" spans="1:17" x14ac:dyDescent="0.25">
      <c r="A189" t="s">
        <v>412</v>
      </c>
      <c r="B189" t="s">
        <v>15</v>
      </c>
      <c r="C189" s="2">
        <v>45249</v>
      </c>
      <c r="D189" t="s">
        <v>16</v>
      </c>
      <c r="E189" t="s">
        <v>11</v>
      </c>
      <c r="F189" t="s">
        <v>413</v>
      </c>
      <c r="G189" t="s">
        <v>24</v>
      </c>
      <c r="H189">
        <v>7</v>
      </c>
      <c r="I189" t="s">
        <v>1645</v>
      </c>
      <c r="J189">
        <v>72</v>
      </c>
      <c r="K189">
        <v>7</v>
      </c>
      <c r="L189" t="s">
        <v>1652</v>
      </c>
      <c r="M189" s="3">
        <v>0.14716035331195043</v>
      </c>
      <c r="N189" t="s">
        <v>1656</v>
      </c>
      <c r="O189">
        <v>504</v>
      </c>
      <c r="P189">
        <v>430</v>
      </c>
      <c r="Q189">
        <v>36</v>
      </c>
    </row>
    <row r="190" spans="1:17" x14ac:dyDescent="0.25">
      <c r="A190" t="s">
        <v>414</v>
      </c>
      <c r="B190" t="s">
        <v>20</v>
      </c>
      <c r="C190" s="2">
        <v>45235</v>
      </c>
      <c r="D190" t="s">
        <v>16</v>
      </c>
      <c r="E190" t="s">
        <v>11</v>
      </c>
      <c r="F190" t="s">
        <v>415</v>
      </c>
      <c r="G190" t="s">
        <v>13</v>
      </c>
      <c r="H190">
        <v>7</v>
      </c>
      <c r="I190" t="s">
        <v>1646</v>
      </c>
      <c r="J190">
        <v>65</v>
      </c>
      <c r="K190">
        <v>12</v>
      </c>
      <c r="L190" t="s">
        <v>1653</v>
      </c>
      <c r="M190" s="3">
        <v>0.10159867043013626</v>
      </c>
      <c r="N190" t="s">
        <v>1657</v>
      </c>
      <c r="O190">
        <v>780</v>
      </c>
      <c r="P190">
        <v>701</v>
      </c>
      <c r="Q190">
        <v>34</v>
      </c>
    </row>
    <row r="191" spans="1:17" x14ac:dyDescent="0.25">
      <c r="A191" t="s">
        <v>416</v>
      </c>
      <c r="B191" t="s">
        <v>26</v>
      </c>
      <c r="C191" s="2">
        <v>45233</v>
      </c>
      <c r="D191" t="s">
        <v>10</v>
      </c>
      <c r="E191" t="s">
        <v>11</v>
      </c>
      <c r="F191" t="s">
        <v>417</v>
      </c>
      <c r="G191" t="s">
        <v>18</v>
      </c>
      <c r="H191">
        <v>8</v>
      </c>
      <c r="I191" t="s">
        <v>1647</v>
      </c>
      <c r="J191">
        <v>250</v>
      </c>
      <c r="K191">
        <v>2</v>
      </c>
      <c r="L191" t="s">
        <v>1652</v>
      </c>
      <c r="M191" s="3">
        <v>0.50060788399709522</v>
      </c>
      <c r="N191" t="s">
        <v>1658</v>
      </c>
      <c r="O191">
        <v>500</v>
      </c>
      <c r="P191">
        <v>250</v>
      </c>
      <c r="Q191">
        <v>135</v>
      </c>
    </row>
    <row r="192" spans="1:17" x14ac:dyDescent="0.25">
      <c r="A192" t="s">
        <v>418</v>
      </c>
      <c r="B192" t="s">
        <v>29</v>
      </c>
      <c r="C192" s="2">
        <v>45243</v>
      </c>
      <c r="D192" t="s">
        <v>16</v>
      </c>
      <c r="E192" t="s">
        <v>11</v>
      </c>
      <c r="F192" t="s">
        <v>419</v>
      </c>
      <c r="G192" t="s">
        <v>24</v>
      </c>
      <c r="H192">
        <v>7</v>
      </c>
      <c r="I192" t="s">
        <v>1630</v>
      </c>
      <c r="J192">
        <v>130</v>
      </c>
      <c r="K192">
        <v>6</v>
      </c>
      <c r="L192" t="s">
        <v>1653</v>
      </c>
      <c r="M192" s="3">
        <v>0.70539643021834586</v>
      </c>
      <c r="N192" t="s">
        <v>1659</v>
      </c>
      <c r="O192">
        <v>780</v>
      </c>
      <c r="P192">
        <v>230</v>
      </c>
      <c r="Q192">
        <v>57</v>
      </c>
    </row>
    <row r="193" spans="1:17" x14ac:dyDescent="0.25">
      <c r="A193" t="s">
        <v>420</v>
      </c>
      <c r="B193" t="s">
        <v>32</v>
      </c>
      <c r="C193" s="2">
        <v>45239</v>
      </c>
      <c r="D193" t="s">
        <v>10</v>
      </c>
      <c r="E193" t="s">
        <v>11</v>
      </c>
      <c r="F193" t="s">
        <v>421</v>
      </c>
      <c r="G193" t="s">
        <v>13</v>
      </c>
      <c r="H193">
        <v>10</v>
      </c>
      <c r="I193" t="s">
        <v>1631</v>
      </c>
      <c r="J193">
        <v>60</v>
      </c>
      <c r="K193">
        <v>12</v>
      </c>
      <c r="L193" t="s">
        <v>1652</v>
      </c>
      <c r="M193" s="3">
        <v>0.72481379032239401</v>
      </c>
      <c r="N193" t="s">
        <v>1660</v>
      </c>
      <c r="O193">
        <v>720</v>
      </c>
      <c r="P193">
        <v>198</v>
      </c>
      <c r="Q193">
        <v>29</v>
      </c>
    </row>
    <row r="194" spans="1:17" x14ac:dyDescent="0.25">
      <c r="A194" t="s">
        <v>422</v>
      </c>
      <c r="B194" t="s">
        <v>35</v>
      </c>
      <c r="C194" s="2">
        <v>45248</v>
      </c>
      <c r="D194" t="s">
        <v>16</v>
      </c>
      <c r="E194" t="s">
        <v>11</v>
      </c>
      <c r="F194" t="s">
        <v>423</v>
      </c>
      <c r="G194" t="s">
        <v>18</v>
      </c>
      <c r="H194">
        <v>7</v>
      </c>
      <c r="I194" t="s">
        <v>1632</v>
      </c>
      <c r="J194">
        <v>72</v>
      </c>
      <c r="K194">
        <v>6</v>
      </c>
      <c r="L194" t="s">
        <v>1653</v>
      </c>
      <c r="M194" s="3">
        <v>0.21833121955544521</v>
      </c>
      <c r="N194" t="s">
        <v>1656</v>
      </c>
      <c r="O194">
        <v>432</v>
      </c>
      <c r="P194">
        <v>338</v>
      </c>
      <c r="Q194">
        <v>42</v>
      </c>
    </row>
    <row r="195" spans="1:17" x14ac:dyDescent="0.25">
      <c r="A195" t="s">
        <v>424</v>
      </c>
      <c r="B195" t="s">
        <v>35</v>
      </c>
      <c r="C195" s="2">
        <v>45248</v>
      </c>
      <c r="D195" t="s">
        <v>10</v>
      </c>
      <c r="E195" t="s">
        <v>11</v>
      </c>
      <c r="F195" t="s">
        <v>425</v>
      </c>
      <c r="G195" t="s">
        <v>24</v>
      </c>
      <c r="H195">
        <v>10</v>
      </c>
      <c r="I195" t="s">
        <v>1648</v>
      </c>
      <c r="J195">
        <v>65</v>
      </c>
      <c r="K195">
        <v>8</v>
      </c>
      <c r="L195" t="s">
        <v>1652</v>
      </c>
      <c r="M195" s="3">
        <v>0.33253524453952932</v>
      </c>
      <c r="N195" t="s">
        <v>1657</v>
      </c>
      <c r="O195">
        <v>520</v>
      </c>
      <c r="P195">
        <v>347</v>
      </c>
      <c r="Q195">
        <v>25</v>
      </c>
    </row>
    <row r="196" spans="1:17" x14ac:dyDescent="0.25">
      <c r="A196" t="s">
        <v>426</v>
      </c>
      <c r="C196" s="2">
        <v>45233</v>
      </c>
      <c r="D196" t="s">
        <v>16</v>
      </c>
      <c r="E196" t="s">
        <v>11</v>
      </c>
      <c r="F196" t="s">
        <v>427</v>
      </c>
      <c r="G196" t="s">
        <v>13</v>
      </c>
      <c r="H196">
        <v>7</v>
      </c>
      <c r="I196" t="s">
        <v>1649</v>
      </c>
      <c r="J196">
        <v>250</v>
      </c>
      <c r="K196">
        <v>2</v>
      </c>
      <c r="L196" t="s">
        <v>1653</v>
      </c>
      <c r="M196" s="3">
        <v>0.39793552100289009</v>
      </c>
      <c r="N196" t="s">
        <v>1658</v>
      </c>
      <c r="O196">
        <v>500</v>
      </c>
      <c r="P196">
        <v>301</v>
      </c>
      <c r="Q196">
        <v>70</v>
      </c>
    </row>
    <row r="197" spans="1:17" x14ac:dyDescent="0.25">
      <c r="A197" t="s">
        <v>428</v>
      </c>
      <c r="B197" t="s">
        <v>32</v>
      </c>
      <c r="C197" s="2">
        <v>45253</v>
      </c>
      <c r="D197" t="s">
        <v>21</v>
      </c>
      <c r="E197" t="s">
        <v>11</v>
      </c>
      <c r="F197" t="s">
        <v>429</v>
      </c>
      <c r="G197" t="s">
        <v>18</v>
      </c>
      <c r="H197">
        <v>9</v>
      </c>
      <c r="I197" t="s">
        <v>1650</v>
      </c>
      <c r="J197">
        <v>130</v>
      </c>
      <c r="K197">
        <v>4</v>
      </c>
      <c r="L197" t="s">
        <v>1652</v>
      </c>
      <c r="M197" s="3">
        <v>0.83519533088641318</v>
      </c>
      <c r="N197" t="s">
        <v>1659</v>
      </c>
      <c r="O197">
        <v>520</v>
      </c>
      <c r="P197">
        <v>86</v>
      </c>
      <c r="Q197">
        <v>40</v>
      </c>
    </row>
    <row r="198" spans="1:17" x14ac:dyDescent="0.25">
      <c r="A198" t="s">
        <v>430</v>
      </c>
      <c r="B198" t="s">
        <v>45</v>
      </c>
      <c r="C198" s="2">
        <v>45247</v>
      </c>
      <c r="D198" t="s">
        <v>10</v>
      </c>
      <c r="E198" t="s">
        <v>11</v>
      </c>
      <c r="F198" t="s">
        <v>431</v>
      </c>
      <c r="G198" t="s">
        <v>24</v>
      </c>
      <c r="H198">
        <v>7</v>
      </c>
      <c r="I198" t="s">
        <v>1623</v>
      </c>
      <c r="J198">
        <v>72</v>
      </c>
      <c r="K198">
        <v>10</v>
      </c>
      <c r="L198" t="s">
        <v>1653</v>
      </c>
      <c r="M198" s="3">
        <v>8.7312208799101843E-3</v>
      </c>
      <c r="N198" t="s">
        <v>1656</v>
      </c>
      <c r="O198">
        <v>720</v>
      </c>
      <c r="P198">
        <v>714</v>
      </c>
      <c r="Q198">
        <v>37</v>
      </c>
    </row>
    <row r="199" spans="1:17" x14ac:dyDescent="0.25">
      <c r="A199" t="s">
        <v>432</v>
      </c>
      <c r="B199" t="s">
        <v>48</v>
      </c>
      <c r="C199" s="2">
        <v>45238</v>
      </c>
      <c r="D199" t="s">
        <v>16</v>
      </c>
      <c r="E199" t="s">
        <v>11</v>
      </c>
      <c r="F199" t="s">
        <v>433</v>
      </c>
      <c r="G199" t="s">
        <v>13</v>
      </c>
      <c r="H199">
        <v>8</v>
      </c>
      <c r="I199" t="s">
        <v>1624</v>
      </c>
      <c r="J199">
        <v>65</v>
      </c>
      <c r="K199">
        <v>12</v>
      </c>
      <c r="L199" t="s">
        <v>1652</v>
      </c>
      <c r="M199" s="3">
        <v>0.95071636556912675</v>
      </c>
      <c r="N199" t="s">
        <v>1657</v>
      </c>
      <c r="O199">
        <v>780</v>
      </c>
      <c r="P199">
        <v>38</v>
      </c>
      <c r="Q199">
        <v>18</v>
      </c>
    </row>
    <row r="200" spans="1:17" x14ac:dyDescent="0.25">
      <c r="A200" t="s">
        <v>434</v>
      </c>
      <c r="B200" t="s">
        <v>50</v>
      </c>
      <c r="C200" s="2">
        <v>45246</v>
      </c>
      <c r="D200" t="s">
        <v>16</v>
      </c>
      <c r="E200" t="s">
        <v>11</v>
      </c>
      <c r="F200" t="s">
        <v>435</v>
      </c>
      <c r="G200" t="s">
        <v>13</v>
      </c>
      <c r="H200">
        <v>10</v>
      </c>
      <c r="I200" t="s">
        <v>1636</v>
      </c>
      <c r="J200">
        <v>250</v>
      </c>
      <c r="K200">
        <v>4</v>
      </c>
      <c r="L200" t="s">
        <v>1653</v>
      </c>
      <c r="M200" s="3">
        <v>6.5110770871939172E-2</v>
      </c>
      <c r="N200" t="s">
        <v>1658</v>
      </c>
      <c r="O200">
        <v>1000</v>
      </c>
      <c r="P200">
        <v>935</v>
      </c>
      <c r="Q200">
        <v>135</v>
      </c>
    </row>
    <row r="201" spans="1:17" x14ac:dyDescent="0.25">
      <c r="A201" t="s">
        <v>436</v>
      </c>
      <c r="B201" t="s">
        <v>52</v>
      </c>
      <c r="C201" s="2">
        <v>45251</v>
      </c>
      <c r="D201" t="s">
        <v>10</v>
      </c>
      <c r="E201" t="s">
        <v>22</v>
      </c>
      <c r="F201" t="s">
        <v>437</v>
      </c>
      <c r="G201" t="s">
        <v>13</v>
      </c>
      <c r="H201">
        <v>9</v>
      </c>
      <c r="I201" t="s">
        <v>1637</v>
      </c>
      <c r="J201">
        <v>130</v>
      </c>
      <c r="K201">
        <v>6</v>
      </c>
      <c r="L201" t="s">
        <v>1652</v>
      </c>
      <c r="M201" s="3">
        <v>0.43772024513265795</v>
      </c>
      <c r="N201" t="s">
        <v>1659</v>
      </c>
      <c r="O201">
        <v>780</v>
      </c>
      <c r="P201">
        <v>439</v>
      </c>
      <c r="Q201">
        <v>62</v>
      </c>
    </row>
    <row r="202" spans="1:17" x14ac:dyDescent="0.25">
      <c r="A202" t="s">
        <v>438</v>
      </c>
      <c r="B202" t="s">
        <v>32</v>
      </c>
      <c r="C202" s="2">
        <v>45235</v>
      </c>
      <c r="D202" t="s">
        <v>16</v>
      </c>
      <c r="E202" t="s">
        <v>11</v>
      </c>
      <c r="F202" t="s">
        <v>439</v>
      </c>
      <c r="G202" t="s">
        <v>18</v>
      </c>
      <c r="H202">
        <v>7</v>
      </c>
      <c r="I202" t="s">
        <v>1638</v>
      </c>
      <c r="J202">
        <v>60</v>
      </c>
      <c r="K202">
        <v>7</v>
      </c>
      <c r="L202" t="s">
        <v>1652</v>
      </c>
      <c r="M202" s="3">
        <v>0.41853663840169475</v>
      </c>
      <c r="N202" t="s">
        <v>1660</v>
      </c>
      <c r="O202">
        <v>420</v>
      </c>
      <c r="P202">
        <v>244</v>
      </c>
      <c r="Q202">
        <v>37</v>
      </c>
    </row>
    <row r="203" spans="1:17" x14ac:dyDescent="0.25">
      <c r="A203" t="s">
        <v>440</v>
      </c>
      <c r="B203" t="s">
        <v>57</v>
      </c>
      <c r="C203" s="2">
        <v>45248</v>
      </c>
      <c r="D203" t="s">
        <v>10</v>
      </c>
      <c r="E203" t="s">
        <v>11</v>
      </c>
      <c r="F203" t="s">
        <v>441</v>
      </c>
      <c r="G203" t="s">
        <v>24</v>
      </c>
      <c r="H203">
        <v>8</v>
      </c>
      <c r="I203" t="s">
        <v>1639</v>
      </c>
      <c r="J203">
        <v>95</v>
      </c>
      <c r="K203">
        <v>7</v>
      </c>
      <c r="L203" t="s">
        <v>1653</v>
      </c>
      <c r="M203" s="3">
        <v>0.38824165845812764</v>
      </c>
      <c r="N203" t="s">
        <v>1661</v>
      </c>
      <c r="O203">
        <v>665</v>
      </c>
      <c r="P203">
        <v>407</v>
      </c>
      <c r="Q203">
        <v>41</v>
      </c>
    </row>
    <row r="204" spans="1:17" x14ac:dyDescent="0.25">
      <c r="A204" t="s">
        <v>442</v>
      </c>
      <c r="B204" t="s">
        <v>48</v>
      </c>
      <c r="C204" s="2">
        <v>45247</v>
      </c>
      <c r="D204" t="s">
        <v>16</v>
      </c>
      <c r="E204" t="s">
        <v>11</v>
      </c>
      <c r="F204" t="s">
        <v>443</v>
      </c>
      <c r="G204" t="s">
        <v>13</v>
      </c>
      <c r="H204">
        <v>7</v>
      </c>
      <c r="I204" t="s">
        <v>1629</v>
      </c>
      <c r="J204">
        <v>72</v>
      </c>
      <c r="K204">
        <v>3</v>
      </c>
      <c r="L204" t="s">
        <v>1653</v>
      </c>
      <c r="M204" s="3">
        <v>0.75434060698733896</v>
      </c>
      <c r="N204" t="s">
        <v>1656</v>
      </c>
      <c r="O204">
        <v>216</v>
      </c>
      <c r="P204">
        <v>53</v>
      </c>
      <c r="Q204">
        <v>44</v>
      </c>
    </row>
    <row r="205" spans="1:17" x14ac:dyDescent="0.25">
      <c r="A205" t="s">
        <v>444</v>
      </c>
      <c r="B205" t="s">
        <v>29</v>
      </c>
      <c r="C205" s="2">
        <v>45248</v>
      </c>
      <c r="D205" t="s">
        <v>16</v>
      </c>
      <c r="E205" t="s">
        <v>11</v>
      </c>
      <c r="F205" t="s">
        <v>445</v>
      </c>
      <c r="G205" t="s">
        <v>18</v>
      </c>
      <c r="H205">
        <v>9</v>
      </c>
      <c r="I205" t="s">
        <v>1630</v>
      </c>
      <c r="J205">
        <v>65</v>
      </c>
      <c r="K205">
        <v>12</v>
      </c>
      <c r="L205" t="s">
        <v>1653</v>
      </c>
      <c r="M205" s="3">
        <v>0.61587381700020483</v>
      </c>
      <c r="N205" t="s">
        <v>1657</v>
      </c>
      <c r="O205">
        <v>780</v>
      </c>
      <c r="P205">
        <v>300</v>
      </c>
      <c r="Q205">
        <v>28</v>
      </c>
    </row>
    <row r="206" spans="1:17" x14ac:dyDescent="0.25">
      <c r="A206" t="s">
        <v>446</v>
      </c>
      <c r="B206" t="s">
        <v>64</v>
      </c>
      <c r="C206" s="2">
        <v>45236</v>
      </c>
      <c r="D206" t="s">
        <v>10</v>
      </c>
      <c r="E206" t="s">
        <v>11</v>
      </c>
      <c r="F206" t="s">
        <v>447</v>
      </c>
      <c r="G206" t="s">
        <v>24</v>
      </c>
      <c r="H206">
        <v>10</v>
      </c>
      <c r="I206" t="s">
        <v>1631</v>
      </c>
      <c r="J206">
        <v>250</v>
      </c>
      <c r="K206">
        <v>2</v>
      </c>
      <c r="L206" t="s">
        <v>1652</v>
      </c>
      <c r="M206" s="3">
        <v>0.80006888756762451</v>
      </c>
      <c r="N206" t="s">
        <v>1658</v>
      </c>
      <c r="O206">
        <v>500</v>
      </c>
      <c r="P206">
        <v>100</v>
      </c>
      <c r="Q206">
        <v>110</v>
      </c>
    </row>
    <row r="207" spans="1:17" x14ac:dyDescent="0.25">
      <c r="A207" t="s">
        <v>448</v>
      </c>
      <c r="B207" t="s">
        <v>67</v>
      </c>
      <c r="C207" s="2">
        <v>45254</v>
      </c>
      <c r="D207" t="s">
        <v>16</v>
      </c>
      <c r="E207" t="s">
        <v>22</v>
      </c>
      <c r="F207" t="s">
        <v>449</v>
      </c>
      <c r="G207" t="s">
        <v>13</v>
      </c>
      <c r="H207">
        <v>7</v>
      </c>
      <c r="I207" t="s">
        <v>1641</v>
      </c>
      <c r="J207">
        <v>130</v>
      </c>
      <c r="K207">
        <v>5</v>
      </c>
      <c r="L207" t="s">
        <v>1652</v>
      </c>
      <c r="M207" s="3">
        <v>0.68228949683615203</v>
      </c>
      <c r="N207" t="s">
        <v>1659</v>
      </c>
      <c r="O207">
        <v>650</v>
      </c>
      <c r="P207">
        <v>207</v>
      </c>
      <c r="Q207">
        <v>34</v>
      </c>
    </row>
    <row r="208" spans="1:17" x14ac:dyDescent="0.25">
      <c r="A208" t="s">
        <v>450</v>
      </c>
      <c r="B208" t="s">
        <v>70</v>
      </c>
      <c r="C208" s="2">
        <v>45241</v>
      </c>
      <c r="D208" t="s">
        <v>16</v>
      </c>
      <c r="E208" t="s">
        <v>11</v>
      </c>
      <c r="F208" t="s">
        <v>451</v>
      </c>
      <c r="G208" t="s">
        <v>18</v>
      </c>
      <c r="H208">
        <v>7</v>
      </c>
      <c r="I208" t="s">
        <v>1642</v>
      </c>
      <c r="J208">
        <v>72</v>
      </c>
      <c r="K208">
        <v>10</v>
      </c>
      <c r="L208" t="s">
        <v>1652</v>
      </c>
      <c r="M208" s="3">
        <v>1.6479509006877335E-2</v>
      </c>
      <c r="N208" t="s">
        <v>1656</v>
      </c>
      <c r="O208">
        <v>720</v>
      </c>
      <c r="P208">
        <v>708</v>
      </c>
      <c r="Q208">
        <v>22</v>
      </c>
    </row>
    <row r="209" spans="1:17" x14ac:dyDescent="0.25">
      <c r="A209" t="s">
        <v>452</v>
      </c>
      <c r="B209" t="s">
        <v>72</v>
      </c>
      <c r="C209" s="2">
        <v>45256</v>
      </c>
      <c r="D209" t="s">
        <v>10</v>
      </c>
      <c r="E209" t="s">
        <v>11</v>
      </c>
      <c r="F209" t="s">
        <v>453</v>
      </c>
      <c r="G209" t="s">
        <v>24</v>
      </c>
      <c r="H209">
        <v>7</v>
      </c>
      <c r="I209" t="s">
        <v>1643</v>
      </c>
      <c r="J209">
        <v>65</v>
      </c>
      <c r="K209">
        <v>10</v>
      </c>
      <c r="L209" t="s">
        <v>1652</v>
      </c>
      <c r="M209" s="3">
        <v>0.23078123893127422</v>
      </c>
      <c r="N209" t="s">
        <v>1657</v>
      </c>
      <c r="O209">
        <v>650</v>
      </c>
      <c r="P209">
        <v>500</v>
      </c>
      <c r="Q209">
        <v>37</v>
      </c>
    </row>
    <row r="210" spans="1:17" x14ac:dyDescent="0.25">
      <c r="A210" t="s">
        <v>454</v>
      </c>
      <c r="B210" t="s">
        <v>75</v>
      </c>
      <c r="C210" s="2">
        <v>45248</v>
      </c>
      <c r="D210" t="s">
        <v>16</v>
      </c>
      <c r="E210" t="s">
        <v>11</v>
      </c>
      <c r="F210" t="s">
        <v>455</v>
      </c>
      <c r="G210" t="s">
        <v>13</v>
      </c>
      <c r="H210">
        <v>9</v>
      </c>
      <c r="I210" t="s">
        <v>1644</v>
      </c>
      <c r="J210">
        <v>250</v>
      </c>
      <c r="K210">
        <v>3</v>
      </c>
      <c r="L210" t="s">
        <v>1652</v>
      </c>
      <c r="M210" s="3">
        <v>2.2225272121484729E-2</v>
      </c>
      <c r="N210" t="s">
        <v>1658</v>
      </c>
      <c r="O210">
        <v>750</v>
      </c>
      <c r="P210">
        <v>733</v>
      </c>
      <c r="Q210">
        <v>85</v>
      </c>
    </row>
    <row r="211" spans="1:17" x14ac:dyDescent="0.25">
      <c r="A211" t="s">
        <v>456</v>
      </c>
      <c r="B211" t="s">
        <v>78</v>
      </c>
      <c r="C211" s="2">
        <v>45236</v>
      </c>
      <c r="D211" t="s">
        <v>10</v>
      </c>
      <c r="E211" t="s">
        <v>11</v>
      </c>
      <c r="F211" t="s">
        <v>457</v>
      </c>
      <c r="G211" t="s">
        <v>18</v>
      </c>
      <c r="H211">
        <v>10</v>
      </c>
      <c r="I211" t="s">
        <v>1645</v>
      </c>
      <c r="J211">
        <v>130</v>
      </c>
      <c r="K211">
        <v>3</v>
      </c>
      <c r="L211" t="s">
        <v>1652</v>
      </c>
      <c r="M211" s="3">
        <v>0.72206439626516772</v>
      </c>
      <c r="N211" t="s">
        <v>1659</v>
      </c>
      <c r="O211">
        <v>390</v>
      </c>
      <c r="P211">
        <v>108</v>
      </c>
      <c r="Q211">
        <v>57</v>
      </c>
    </row>
    <row r="212" spans="1:17" x14ac:dyDescent="0.25">
      <c r="A212" t="s">
        <v>458</v>
      </c>
      <c r="B212" t="s">
        <v>80</v>
      </c>
      <c r="C212" s="2">
        <v>45260</v>
      </c>
      <c r="D212" t="s">
        <v>16</v>
      </c>
      <c r="E212" t="s">
        <v>11</v>
      </c>
      <c r="F212" t="s">
        <v>459</v>
      </c>
      <c r="G212" t="s">
        <v>24</v>
      </c>
      <c r="H212">
        <v>7</v>
      </c>
      <c r="I212" t="s">
        <v>1646</v>
      </c>
      <c r="J212">
        <v>60</v>
      </c>
      <c r="K212">
        <v>7</v>
      </c>
      <c r="L212" t="s">
        <v>1652</v>
      </c>
      <c r="M212" s="3">
        <v>0.66067744665264683</v>
      </c>
      <c r="N212" t="s">
        <v>1660</v>
      </c>
      <c r="O212">
        <v>420</v>
      </c>
      <c r="P212">
        <v>143</v>
      </c>
      <c r="Q212">
        <v>26</v>
      </c>
    </row>
    <row r="213" spans="1:17" x14ac:dyDescent="0.25">
      <c r="A213" t="s">
        <v>460</v>
      </c>
      <c r="B213" t="s">
        <v>83</v>
      </c>
      <c r="C213" s="2">
        <v>45247</v>
      </c>
      <c r="D213" t="s">
        <v>10</v>
      </c>
      <c r="E213" t="s">
        <v>11</v>
      </c>
      <c r="F213" t="s">
        <v>461</v>
      </c>
      <c r="G213" t="s">
        <v>13</v>
      </c>
      <c r="H213">
        <v>7</v>
      </c>
      <c r="I213" t="s">
        <v>1647</v>
      </c>
      <c r="J213">
        <v>72</v>
      </c>
      <c r="K213">
        <v>6</v>
      </c>
      <c r="L213" t="s">
        <v>1652</v>
      </c>
      <c r="M213" s="3">
        <v>0.14048396352986114</v>
      </c>
      <c r="N213" t="s">
        <v>1656</v>
      </c>
      <c r="O213">
        <v>432</v>
      </c>
      <c r="P213">
        <v>371</v>
      </c>
      <c r="Q213">
        <v>31</v>
      </c>
    </row>
    <row r="214" spans="1:17" x14ac:dyDescent="0.25">
      <c r="A214" t="s">
        <v>462</v>
      </c>
      <c r="B214" t="s">
        <v>86</v>
      </c>
      <c r="C214" s="2">
        <v>45254</v>
      </c>
      <c r="D214" t="s">
        <v>16</v>
      </c>
      <c r="E214" t="s">
        <v>11</v>
      </c>
      <c r="F214" t="s">
        <v>463</v>
      </c>
      <c r="G214" t="s">
        <v>18</v>
      </c>
      <c r="H214">
        <v>8</v>
      </c>
      <c r="I214" t="s">
        <v>1630</v>
      </c>
      <c r="J214">
        <v>65</v>
      </c>
      <c r="K214">
        <v>8</v>
      </c>
      <c r="L214" t="s">
        <v>1652</v>
      </c>
      <c r="M214" s="3">
        <v>0.37872981249566817</v>
      </c>
      <c r="N214" t="s">
        <v>1657</v>
      </c>
      <c r="O214">
        <v>520</v>
      </c>
      <c r="P214">
        <v>323</v>
      </c>
      <c r="Q214">
        <v>35</v>
      </c>
    </row>
    <row r="215" spans="1:17" x14ac:dyDescent="0.25">
      <c r="A215" t="s">
        <v>464</v>
      </c>
      <c r="B215" t="s">
        <v>89</v>
      </c>
      <c r="C215" s="2">
        <v>45259</v>
      </c>
      <c r="D215" t="s">
        <v>21</v>
      </c>
      <c r="E215" t="s">
        <v>11</v>
      </c>
      <c r="F215" t="s">
        <v>465</v>
      </c>
      <c r="G215" t="s">
        <v>24</v>
      </c>
      <c r="H215">
        <v>8</v>
      </c>
      <c r="I215" t="s">
        <v>1631</v>
      </c>
      <c r="J215">
        <v>250</v>
      </c>
      <c r="K215">
        <v>2</v>
      </c>
      <c r="L215" t="s">
        <v>1653</v>
      </c>
      <c r="M215" s="3">
        <v>0.71515589694127546</v>
      </c>
      <c r="N215" t="s">
        <v>1658</v>
      </c>
      <c r="O215">
        <v>500</v>
      </c>
      <c r="P215">
        <v>142</v>
      </c>
      <c r="Q215">
        <v>75</v>
      </c>
    </row>
    <row r="216" spans="1:17" x14ac:dyDescent="0.25">
      <c r="A216" t="s">
        <v>466</v>
      </c>
      <c r="B216" t="s">
        <v>92</v>
      </c>
      <c r="C216" s="2">
        <v>45249</v>
      </c>
      <c r="D216" t="s">
        <v>10</v>
      </c>
      <c r="E216" t="s">
        <v>11</v>
      </c>
      <c r="F216" t="s">
        <v>467</v>
      </c>
      <c r="G216" t="s">
        <v>13</v>
      </c>
      <c r="H216">
        <v>10</v>
      </c>
      <c r="I216" t="s">
        <v>1632</v>
      </c>
      <c r="J216">
        <v>130</v>
      </c>
      <c r="K216">
        <v>6</v>
      </c>
      <c r="L216" t="s">
        <v>1652</v>
      </c>
      <c r="M216" s="3">
        <v>0.21412519358799298</v>
      </c>
      <c r="N216" t="s">
        <v>1659</v>
      </c>
      <c r="O216">
        <v>780</v>
      </c>
      <c r="P216">
        <v>613</v>
      </c>
      <c r="Q216">
        <v>55</v>
      </c>
    </row>
    <row r="217" spans="1:17" x14ac:dyDescent="0.25">
      <c r="A217" t="s">
        <v>468</v>
      </c>
      <c r="B217" t="s">
        <v>95</v>
      </c>
      <c r="C217" s="2">
        <v>45238</v>
      </c>
      <c r="D217" t="s">
        <v>16</v>
      </c>
      <c r="E217" t="s">
        <v>11</v>
      </c>
      <c r="F217" t="s">
        <v>469</v>
      </c>
      <c r="G217" t="s">
        <v>18</v>
      </c>
      <c r="H217">
        <v>9</v>
      </c>
      <c r="I217" t="s">
        <v>1648</v>
      </c>
      <c r="J217">
        <v>72</v>
      </c>
      <c r="K217">
        <v>6</v>
      </c>
      <c r="L217" t="s">
        <v>1652</v>
      </c>
      <c r="M217" s="3">
        <v>0.16455091596073168</v>
      </c>
      <c r="N217" t="s">
        <v>1656</v>
      </c>
      <c r="O217">
        <v>432</v>
      </c>
      <c r="P217">
        <v>361</v>
      </c>
      <c r="Q217">
        <v>24</v>
      </c>
    </row>
    <row r="218" spans="1:17" x14ac:dyDescent="0.25">
      <c r="A218" t="s">
        <v>470</v>
      </c>
      <c r="B218" t="s">
        <v>97</v>
      </c>
      <c r="C218" s="2">
        <v>45245</v>
      </c>
      <c r="D218" t="s">
        <v>16</v>
      </c>
      <c r="E218" t="s">
        <v>11</v>
      </c>
      <c r="F218" t="s">
        <v>471</v>
      </c>
      <c r="G218" t="s">
        <v>24</v>
      </c>
      <c r="H218">
        <v>9</v>
      </c>
      <c r="I218" t="s">
        <v>1649</v>
      </c>
      <c r="J218">
        <v>65</v>
      </c>
      <c r="K218">
        <v>4</v>
      </c>
      <c r="L218" t="s">
        <v>1652</v>
      </c>
      <c r="M218" s="3">
        <v>0.25666907491668522</v>
      </c>
      <c r="N218" t="s">
        <v>1657</v>
      </c>
      <c r="O218">
        <v>260</v>
      </c>
      <c r="P218">
        <v>193</v>
      </c>
      <c r="Q218">
        <v>29</v>
      </c>
    </row>
    <row r="219" spans="1:17" x14ac:dyDescent="0.25">
      <c r="A219" t="s">
        <v>472</v>
      </c>
      <c r="B219" t="s">
        <v>100</v>
      </c>
      <c r="C219" s="2">
        <v>45243</v>
      </c>
      <c r="D219" t="s">
        <v>10</v>
      </c>
      <c r="E219" t="s">
        <v>11</v>
      </c>
      <c r="F219" t="s">
        <v>473</v>
      </c>
      <c r="G219" t="s">
        <v>13</v>
      </c>
      <c r="H219">
        <v>7</v>
      </c>
      <c r="I219" t="s">
        <v>1650</v>
      </c>
      <c r="J219">
        <v>250</v>
      </c>
      <c r="K219">
        <v>3</v>
      </c>
      <c r="L219" t="s">
        <v>1652</v>
      </c>
      <c r="M219" s="3">
        <v>0.90160231788426648</v>
      </c>
      <c r="N219" t="s">
        <v>1658</v>
      </c>
      <c r="O219">
        <v>750</v>
      </c>
      <c r="P219">
        <v>74</v>
      </c>
      <c r="Q219">
        <v>83</v>
      </c>
    </row>
    <row r="220" spans="1:17" x14ac:dyDescent="0.25">
      <c r="A220" t="s">
        <v>474</v>
      </c>
      <c r="B220" t="s">
        <v>52</v>
      </c>
      <c r="C220" s="2">
        <v>45255</v>
      </c>
      <c r="D220" t="s">
        <v>16</v>
      </c>
      <c r="E220" t="s">
        <v>11</v>
      </c>
      <c r="F220" t="s">
        <v>475</v>
      </c>
      <c r="G220" t="s">
        <v>18</v>
      </c>
      <c r="H220">
        <v>10</v>
      </c>
      <c r="I220" t="s">
        <v>1623</v>
      </c>
      <c r="J220">
        <v>130</v>
      </c>
      <c r="K220">
        <v>2</v>
      </c>
      <c r="L220" t="s">
        <v>1652</v>
      </c>
      <c r="M220" s="3">
        <v>0.320164833885899</v>
      </c>
      <c r="N220" t="s">
        <v>1659</v>
      </c>
      <c r="O220">
        <v>260</v>
      </c>
      <c r="P220">
        <v>177</v>
      </c>
      <c r="Q220">
        <v>48</v>
      </c>
    </row>
    <row r="221" spans="1:17" x14ac:dyDescent="0.25">
      <c r="A221" t="s">
        <v>476</v>
      </c>
      <c r="B221" t="s">
        <v>75</v>
      </c>
      <c r="C221" s="2">
        <v>45241</v>
      </c>
      <c r="D221" t="s">
        <v>10</v>
      </c>
      <c r="E221" t="s">
        <v>11</v>
      </c>
      <c r="F221" t="s">
        <v>477</v>
      </c>
      <c r="G221" t="s">
        <v>24</v>
      </c>
      <c r="H221">
        <v>7</v>
      </c>
      <c r="I221" t="s">
        <v>1624</v>
      </c>
      <c r="J221">
        <v>60</v>
      </c>
      <c r="K221">
        <v>9</v>
      </c>
      <c r="L221" t="s">
        <v>1653</v>
      </c>
      <c r="M221" s="3">
        <v>0.13498450487731639</v>
      </c>
      <c r="N221" t="s">
        <v>1660</v>
      </c>
      <c r="O221">
        <v>540</v>
      </c>
      <c r="P221">
        <v>467</v>
      </c>
      <c r="Q221">
        <v>35</v>
      </c>
    </row>
    <row r="222" spans="1:17" x14ac:dyDescent="0.25">
      <c r="A222" t="s">
        <v>478</v>
      </c>
      <c r="B222" t="s">
        <v>89</v>
      </c>
      <c r="C222" s="2">
        <v>45257</v>
      </c>
      <c r="D222" t="s">
        <v>16</v>
      </c>
      <c r="E222" t="s">
        <v>11</v>
      </c>
      <c r="F222" t="s">
        <v>479</v>
      </c>
      <c r="G222" t="s">
        <v>13</v>
      </c>
      <c r="H222">
        <v>7</v>
      </c>
      <c r="I222" t="s">
        <v>1636</v>
      </c>
      <c r="J222">
        <v>95</v>
      </c>
      <c r="K222">
        <v>5</v>
      </c>
      <c r="L222" t="s">
        <v>1652</v>
      </c>
      <c r="M222" s="3">
        <v>0.91789593738279973</v>
      </c>
      <c r="N222" t="s">
        <v>1661</v>
      </c>
      <c r="O222">
        <v>475</v>
      </c>
      <c r="P222">
        <v>39</v>
      </c>
      <c r="Q222">
        <v>40</v>
      </c>
    </row>
    <row r="223" spans="1:17" x14ac:dyDescent="0.25">
      <c r="A223" t="s">
        <v>480</v>
      </c>
      <c r="C223" s="2">
        <v>45238</v>
      </c>
      <c r="D223" t="s">
        <v>16</v>
      </c>
      <c r="E223" t="s">
        <v>11</v>
      </c>
      <c r="F223" t="s">
        <v>481</v>
      </c>
      <c r="G223" t="s">
        <v>18</v>
      </c>
      <c r="H223">
        <v>10</v>
      </c>
      <c r="I223" t="s">
        <v>1637</v>
      </c>
      <c r="J223">
        <v>72</v>
      </c>
      <c r="K223">
        <v>3</v>
      </c>
      <c r="L223" t="s">
        <v>1652</v>
      </c>
      <c r="M223" s="3">
        <v>0.98021726342122206</v>
      </c>
      <c r="N223" t="s">
        <v>1656</v>
      </c>
      <c r="O223">
        <v>216</v>
      </c>
      <c r="P223">
        <v>4</v>
      </c>
      <c r="Q223">
        <v>31</v>
      </c>
    </row>
    <row r="224" spans="1:17" x14ac:dyDescent="0.25">
      <c r="A224" t="s">
        <v>482</v>
      </c>
      <c r="B224" t="s">
        <v>57</v>
      </c>
      <c r="C224" s="2">
        <v>45249</v>
      </c>
      <c r="D224" t="s">
        <v>10</v>
      </c>
      <c r="E224" t="s">
        <v>11</v>
      </c>
      <c r="F224" t="s">
        <v>483</v>
      </c>
      <c r="G224" t="s">
        <v>24</v>
      </c>
      <c r="H224">
        <v>7</v>
      </c>
      <c r="I224" t="s">
        <v>1638</v>
      </c>
      <c r="J224">
        <v>65</v>
      </c>
      <c r="K224">
        <v>7</v>
      </c>
      <c r="L224" t="s">
        <v>1652</v>
      </c>
      <c r="M224" s="3">
        <v>6.7354248366482961E-2</v>
      </c>
      <c r="N224" t="s">
        <v>1657</v>
      </c>
      <c r="O224">
        <v>455</v>
      </c>
      <c r="P224">
        <v>424</v>
      </c>
      <c r="Q224">
        <v>32</v>
      </c>
    </row>
    <row r="225" spans="1:17" x14ac:dyDescent="0.25">
      <c r="A225" t="s">
        <v>484</v>
      </c>
      <c r="B225" t="s">
        <v>95</v>
      </c>
      <c r="C225" s="2">
        <v>45240</v>
      </c>
      <c r="D225" t="s">
        <v>16</v>
      </c>
      <c r="E225" t="s">
        <v>11</v>
      </c>
      <c r="F225" t="s">
        <v>485</v>
      </c>
      <c r="G225" t="s">
        <v>13</v>
      </c>
      <c r="H225">
        <v>10</v>
      </c>
      <c r="I225" t="s">
        <v>1639</v>
      </c>
      <c r="J225">
        <v>250</v>
      </c>
      <c r="K225">
        <v>2</v>
      </c>
      <c r="L225" t="s">
        <v>1653</v>
      </c>
      <c r="M225" s="3">
        <v>0.49907272133883429</v>
      </c>
      <c r="N225" t="s">
        <v>1658</v>
      </c>
      <c r="O225">
        <v>500</v>
      </c>
      <c r="P225">
        <v>250</v>
      </c>
      <c r="Q225">
        <v>160</v>
      </c>
    </row>
    <row r="226" spans="1:17" x14ac:dyDescent="0.25">
      <c r="A226" t="s">
        <v>486</v>
      </c>
      <c r="B226" t="s">
        <v>97</v>
      </c>
      <c r="C226" s="2">
        <v>45234</v>
      </c>
      <c r="D226" t="s">
        <v>16</v>
      </c>
      <c r="E226" t="s">
        <v>11</v>
      </c>
      <c r="F226" t="s">
        <v>487</v>
      </c>
      <c r="G226" t="s">
        <v>18</v>
      </c>
      <c r="H226">
        <v>9</v>
      </c>
      <c r="I226" t="s">
        <v>1629</v>
      </c>
      <c r="J226">
        <v>130</v>
      </c>
      <c r="K226">
        <v>5</v>
      </c>
      <c r="L226" t="s">
        <v>1653</v>
      </c>
      <c r="M226" s="3">
        <v>0.61466468459589796</v>
      </c>
      <c r="N226" t="s">
        <v>1659</v>
      </c>
      <c r="O226">
        <v>650</v>
      </c>
      <c r="P226">
        <v>250</v>
      </c>
      <c r="Q226">
        <v>61</v>
      </c>
    </row>
    <row r="227" spans="1:17" x14ac:dyDescent="0.25">
      <c r="A227" t="s">
        <v>488</v>
      </c>
      <c r="B227" t="s">
        <v>117</v>
      </c>
      <c r="C227" s="2">
        <v>45256</v>
      </c>
      <c r="D227" t="s">
        <v>10</v>
      </c>
      <c r="E227" t="s">
        <v>11</v>
      </c>
      <c r="F227" t="s">
        <v>489</v>
      </c>
      <c r="G227" t="s">
        <v>24</v>
      </c>
      <c r="H227">
        <v>10</v>
      </c>
      <c r="I227" t="s">
        <v>1630</v>
      </c>
      <c r="J227">
        <v>72</v>
      </c>
      <c r="K227">
        <v>7</v>
      </c>
      <c r="L227" t="s">
        <v>1653</v>
      </c>
      <c r="M227" s="3">
        <v>0.94639798804768638</v>
      </c>
      <c r="N227" t="s">
        <v>1656</v>
      </c>
      <c r="O227">
        <v>504</v>
      </c>
      <c r="P227">
        <v>27</v>
      </c>
      <c r="Q227">
        <v>42</v>
      </c>
    </row>
    <row r="228" spans="1:17" x14ac:dyDescent="0.25">
      <c r="A228" t="s">
        <v>490</v>
      </c>
      <c r="B228" t="s">
        <v>253</v>
      </c>
      <c r="C228" s="2">
        <v>45260</v>
      </c>
      <c r="D228" t="s">
        <v>16</v>
      </c>
      <c r="E228" t="s">
        <v>11</v>
      </c>
      <c r="F228" t="s">
        <v>491</v>
      </c>
      <c r="G228" t="s">
        <v>13</v>
      </c>
      <c r="H228">
        <v>7</v>
      </c>
      <c r="I228" t="s">
        <v>1631</v>
      </c>
      <c r="J228">
        <v>65</v>
      </c>
      <c r="K228">
        <v>10</v>
      </c>
      <c r="L228" t="s">
        <v>1653</v>
      </c>
      <c r="M228" s="3">
        <v>0.95168663838417633</v>
      </c>
      <c r="N228" t="s">
        <v>1657</v>
      </c>
      <c r="O228">
        <v>650</v>
      </c>
      <c r="P228">
        <v>31</v>
      </c>
      <c r="Q228">
        <v>20</v>
      </c>
    </row>
    <row r="229" spans="1:17" x14ac:dyDescent="0.25">
      <c r="A229" t="s">
        <v>492</v>
      </c>
      <c r="B229" t="s">
        <v>122</v>
      </c>
      <c r="C229" s="2">
        <v>45231</v>
      </c>
      <c r="D229" t="s">
        <v>10</v>
      </c>
      <c r="E229" t="s">
        <v>22</v>
      </c>
      <c r="F229" t="s">
        <v>493</v>
      </c>
      <c r="G229" t="s">
        <v>18</v>
      </c>
      <c r="H229">
        <v>10</v>
      </c>
      <c r="I229" t="s">
        <v>1641</v>
      </c>
      <c r="J229">
        <v>250</v>
      </c>
      <c r="K229">
        <v>2</v>
      </c>
      <c r="L229" t="s">
        <v>1653</v>
      </c>
      <c r="M229" s="3">
        <v>0.55958868077394219</v>
      </c>
      <c r="N229" t="s">
        <v>1658</v>
      </c>
      <c r="O229">
        <v>500</v>
      </c>
      <c r="P229">
        <v>220</v>
      </c>
      <c r="Q229">
        <v>103</v>
      </c>
    </row>
    <row r="230" spans="1:17" x14ac:dyDescent="0.25">
      <c r="A230" t="s">
        <v>494</v>
      </c>
      <c r="B230" t="s">
        <v>124</v>
      </c>
      <c r="C230" s="2">
        <v>45245</v>
      </c>
      <c r="D230" t="s">
        <v>16</v>
      </c>
      <c r="E230" t="s">
        <v>11</v>
      </c>
      <c r="F230" t="s">
        <v>495</v>
      </c>
      <c r="G230" t="s">
        <v>24</v>
      </c>
      <c r="H230">
        <v>10</v>
      </c>
      <c r="I230" t="s">
        <v>1642</v>
      </c>
      <c r="J230">
        <v>130</v>
      </c>
      <c r="K230">
        <v>2</v>
      </c>
      <c r="L230" t="s">
        <v>1653</v>
      </c>
      <c r="M230" s="3">
        <v>0.81003936677165544</v>
      </c>
      <c r="N230" t="s">
        <v>1659</v>
      </c>
      <c r="O230">
        <v>260</v>
      </c>
      <c r="P230">
        <v>49</v>
      </c>
      <c r="Q230">
        <v>61</v>
      </c>
    </row>
    <row r="231" spans="1:17" x14ac:dyDescent="0.25">
      <c r="A231" t="s">
        <v>496</v>
      </c>
      <c r="B231" t="s">
        <v>127</v>
      </c>
      <c r="C231" s="2">
        <v>45258</v>
      </c>
      <c r="D231" t="s">
        <v>10</v>
      </c>
      <c r="E231" t="s">
        <v>11</v>
      </c>
      <c r="F231" t="s">
        <v>497</v>
      </c>
      <c r="G231" t="s">
        <v>13</v>
      </c>
      <c r="H231">
        <v>8</v>
      </c>
      <c r="I231" t="s">
        <v>1643</v>
      </c>
      <c r="J231">
        <v>72</v>
      </c>
      <c r="K231">
        <v>12</v>
      </c>
      <c r="L231" t="s">
        <v>1653</v>
      </c>
      <c r="M231" s="3">
        <v>0.35450072343254235</v>
      </c>
      <c r="N231" t="s">
        <v>1656</v>
      </c>
      <c r="O231">
        <v>864</v>
      </c>
      <c r="P231">
        <v>558</v>
      </c>
      <c r="Q231">
        <v>22</v>
      </c>
    </row>
    <row r="232" spans="1:17" x14ac:dyDescent="0.25">
      <c r="A232" t="s">
        <v>498</v>
      </c>
      <c r="B232" t="s">
        <v>130</v>
      </c>
      <c r="C232" s="2">
        <v>45251</v>
      </c>
      <c r="D232" t="s">
        <v>16</v>
      </c>
      <c r="E232" t="s">
        <v>11</v>
      </c>
      <c r="F232" t="s">
        <v>499</v>
      </c>
      <c r="G232" t="s">
        <v>18</v>
      </c>
      <c r="H232">
        <v>10</v>
      </c>
      <c r="I232" t="s">
        <v>1644</v>
      </c>
      <c r="J232">
        <v>65</v>
      </c>
      <c r="K232">
        <v>11</v>
      </c>
      <c r="L232" t="s">
        <v>1652</v>
      </c>
      <c r="M232" s="3">
        <v>0.34895469608332785</v>
      </c>
      <c r="N232" t="s">
        <v>1657</v>
      </c>
      <c r="O232">
        <v>715</v>
      </c>
      <c r="P232">
        <v>465</v>
      </c>
      <c r="Q232">
        <v>30</v>
      </c>
    </row>
    <row r="233" spans="1:17" x14ac:dyDescent="0.25">
      <c r="A233" t="s">
        <v>500</v>
      </c>
      <c r="B233" t="s">
        <v>133</v>
      </c>
      <c r="C233" s="2">
        <v>45245</v>
      </c>
      <c r="D233" t="s">
        <v>16</v>
      </c>
      <c r="E233" t="s">
        <v>11</v>
      </c>
      <c r="F233" t="s">
        <v>501</v>
      </c>
      <c r="G233" t="s">
        <v>24</v>
      </c>
      <c r="H233">
        <v>9</v>
      </c>
      <c r="I233" t="s">
        <v>1645</v>
      </c>
      <c r="J233">
        <v>250</v>
      </c>
      <c r="K233">
        <v>2</v>
      </c>
      <c r="L233" t="s">
        <v>1652</v>
      </c>
      <c r="M233" s="3">
        <v>0.52279578451533193</v>
      </c>
      <c r="N233" t="s">
        <v>1658</v>
      </c>
      <c r="O233">
        <v>500</v>
      </c>
      <c r="P233">
        <v>239</v>
      </c>
      <c r="Q233">
        <v>143</v>
      </c>
    </row>
    <row r="234" spans="1:17" x14ac:dyDescent="0.25">
      <c r="A234" t="s">
        <v>502</v>
      </c>
      <c r="B234" t="s">
        <v>136</v>
      </c>
      <c r="C234" s="2">
        <v>45257</v>
      </c>
      <c r="D234" t="s">
        <v>10</v>
      </c>
      <c r="E234" t="s">
        <v>11</v>
      </c>
      <c r="F234" t="s">
        <v>503</v>
      </c>
      <c r="G234" t="s">
        <v>13</v>
      </c>
      <c r="H234">
        <v>9</v>
      </c>
      <c r="I234" t="s">
        <v>1646</v>
      </c>
      <c r="J234">
        <v>130</v>
      </c>
      <c r="K234">
        <v>3</v>
      </c>
      <c r="L234" t="s">
        <v>1652</v>
      </c>
      <c r="M234" s="3">
        <v>0.69617887937852907</v>
      </c>
      <c r="N234" t="s">
        <v>1659</v>
      </c>
      <c r="O234">
        <v>390</v>
      </c>
      <c r="P234">
        <v>118</v>
      </c>
      <c r="Q234">
        <v>47</v>
      </c>
    </row>
    <row r="235" spans="1:17" x14ac:dyDescent="0.25">
      <c r="A235" t="s">
        <v>504</v>
      </c>
      <c r="B235" t="s">
        <v>72</v>
      </c>
      <c r="C235" s="2">
        <v>45234</v>
      </c>
      <c r="D235" t="s">
        <v>16</v>
      </c>
      <c r="E235" t="s">
        <v>22</v>
      </c>
      <c r="F235" t="s">
        <v>505</v>
      </c>
      <c r="G235" t="s">
        <v>18</v>
      </c>
      <c r="H235">
        <v>9</v>
      </c>
      <c r="I235" t="s">
        <v>1647</v>
      </c>
      <c r="J235">
        <v>72</v>
      </c>
      <c r="K235">
        <v>6</v>
      </c>
      <c r="L235" t="s">
        <v>1653</v>
      </c>
      <c r="M235" s="3">
        <v>0.55638354082081654</v>
      </c>
      <c r="N235" t="s">
        <v>1656</v>
      </c>
      <c r="O235">
        <v>432</v>
      </c>
      <c r="P235">
        <v>192</v>
      </c>
      <c r="Q235">
        <v>40</v>
      </c>
    </row>
    <row r="236" spans="1:17" x14ac:dyDescent="0.25">
      <c r="A236" t="s">
        <v>506</v>
      </c>
      <c r="B236" t="s">
        <v>75</v>
      </c>
      <c r="C236" s="2">
        <v>45252</v>
      </c>
      <c r="D236" t="s">
        <v>10</v>
      </c>
      <c r="E236" t="s">
        <v>11</v>
      </c>
      <c r="F236" t="s">
        <v>507</v>
      </c>
      <c r="G236" t="s">
        <v>24</v>
      </c>
      <c r="H236">
        <v>10</v>
      </c>
      <c r="I236" t="s">
        <v>1630</v>
      </c>
      <c r="J236">
        <v>65</v>
      </c>
      <c r="K236">
        <v>8</v>
      </c>
      <c r="L236" t="s">
        <v>1653</v>
      </c>
      <c r="M236" s="3">
        <v>7.8132692098414003E-2</v>
      </c>
      <c r="N236" t="s">
        <v>1657</v>
      </c>
      <c r="O236">
        <v>520</v>
      </c>
      <c r="P236">
        <v>479</v>
      </c>
      <c r="Q236">
        <v>29</v>
      </c>
    </row>
    <row r="237" spans="1:17" x14ac:dyDescent="0.25">
      <c r="A237" t="s">
        <v>508</v>
      </c>
      <c r="B237" t="s">
        <v>78</v>
      </c>
      <c r="C237" s="2">
        <v>45233</v>
      </c>
      <c r="D237" t="s">
        <v>16</v>
      </c>
      <c r="E237" t="s">
        <v>11</v>
      </c>
      <c r="F237" t="s">
        <v>509</v>
      </c>
      <c r="G237" t="s">
        <v>13</v>
      </c>
      <c r="H237">
        <v>9</v>
      </c>
      <c r="I237" t="s">
        <v>1631</v>
      </c>
      <c r="J237">
        <v>250</v>
      </c>
      <c r="K237">
        <v>1</v>
      </c>
      <c r="L237" t="s">
        <v>1653</v>
      </c>
      <c r="M237" s="3">
        <v>0.37783112687678633</v>
      </c>
      <c r="N237" t="s">
        <v>1658</v>
      </c>
      <c r="O237">
        <v>250</v>
      </c>
      <c r="P237">
        <v>156</v>
      </c>
      <c r="Q237">
        <v>115</v>
      </c>
    </row>
    <row r="238" spans="1:17" x14ac:dyDescent="0.25">
      <c r="A238" t="s">
        <v>510</v>
      </c>
      <c r="B238" t="s">
        <v>80</v>
      </c>
      <c r="C238" s="2">
        <v>45247</v>
      </c>
      <c r="D238" t="s">
        <v>10</v>
      </c>
      <c r="E238" t="s">
        <v>11</v>
      </c>
      <c r="F238" t="s">
        <v>511</v>
      </c>
      <c r="G238" t="s">
        <v>18</v>
      </c>
      <c r="H238">
        <v>10</v>
      </c>
      <c r="I238" t="s">
        <v>1632</v>
      </c>
      <c r="J238">
        <v>130</v>
      </c>
      <c r="K238">
        <v>7</v>
      </c>
      <c r="L238" t="s">
        <v>1653</v>
      </c>
      <c r="M238" s="3">
        <v>0.34200944354303275</v>
      </c>
      <c r="N238" t="s">
        <v>1659</v>
      </c>
      <c r="O238">
        <v>910</v>
      </c>
      <c r="P238">
        <v>599</v>
      </c>
      <c r="Q238">
        <v>78</v>
      </c>
    </row>
    <row r="239" spans="1:17" x14ac:dyDescent="0.25">
      <c r="A239" t="s">
        <v>512</v>
      </c>
      <c r="B239" t="s">
        <v>83</v>
      </c>
      <c r="C239" s="2">
        <v>45242</v>
      </c>
      <c r="D239" t="s">
        <v>16</v>
      </c>
      <c r="E239" t="s">
        <v>11</v>
      </c>
      <c r="F239" t="s">
        <v>513</v>
      </c>
      <c r="G239" t="s">
        <v>24</v>
      </c>
      <c r="H239">
        <v>9</v>
      </c>
      <c r="I239" t="s">
        <v>1650</v>
      </c>
      <c r="J239">
        <v>60</v>
      </c>
      <c r="K239">
        <v>11</v>
      </c>
      <c r="L239" t="s">
        <v>1653</v>
      </c>
      <c r="M239" s="3">
        <v>0.92737976442865855</v>
      </c>
      <c r="N239" t="s">
        <v>1660</v>
      </c>
      <c r="O239">
        <v>660</v>
      </c>
      <c r="P239">
        <v>48</v>
      </c>
      <c r="Q239">
        <v>24</v>
      </c>
    </row>
    <row r="240" spans="1:17" x14ac:dyDescent="0.25">
      <c r="A240" t="s">
        <v>514</v>
      </c>
      <c r="B240" t="s">
        <v>86</v>
      </c>
      <c r="C240" s="2">
        <v>45241</v>
      </c>
      <c r="D240" t="s">
        <v>21</v>
      </c>
      <c r="E240" t="s">
        <v>11</v>
      </c>
      <c r="F240" t="s">
        <v>515</v>
      </c>
      <c r="G240" t="s">
        <v>13</v>
      </c>
      <c r="H240">
        <v>8</v>
      </c>
      <c r="I240" t="s">
        <v>1623</v>
      </c>
      <c r="J240">
        <v>72</v>
      </c>
      <c r="K240">
        <v>6</v>
      </c>
      <c r="L240" t="s">
        <v>1653</v>
      </c>
      <c r="M240" s="3">
        <v>0.96938667185148797</v>
      </c>
      <c r="N240" t="s">
        <v>1656</v>
      </c>
      <c r="O240">
        <v>432</v>
      </c>
      <c r="P240">
        <v>13</v>
      </c>
      <c r="Q240">
        <v>42</v>
      </c>
    </row>
    <row r="241" spans="1:17" x14ac:dyDescent="0.25">
      <c r="A241" t="s">
        <v>516</v>
      </c>
      <c r="C241" s="2">
        <v>45244</v>
      </c>
      <c r="D241" t="s">
        <v>10</v>
      </c>
      <c r="E241" t="s">
        <v>11</v>
      </c>
      <c r="F241" t="s">
        <v>517</v>
      </c>
      <c r="G241" t="s">
        <v>18</v>
      </c>
      <c r="H241">
        <v>7</v>
      </c>
      <c r="I241" t="s">
        <v>1624</v>
      </c>
      <c r="J241">
        <v>65</v>
      </c>
      <c r="K241">
        <v>6</v>
      </c>
      <c r="L241" t="s">
        <v>1653</v>
      </c>
      <c r="M241" s="3">
        <v>0.24406307827004359</v>
      </c>
      <c r="N241" t="s">
        <v>1657</v>
      </c>
      <c r="O241">
        <v>390</v>
      </c>
      <c r="P241">
        <v>295</v>
      </c>
      <c r="Q241">
        <v>33</v>
      </c>
    </row>
    <row r="242" spans="1:17" x14ac:dyDescent="0.25">
      <c r="A242" t="s">
        <v>518</v>
      </c>
      <c r="B242" t="s">
        <v>92</v>
      </c>
      <c r="C242" s="2">
        <v>45258</v>
      </c>
      <c r="D242" t="s">
        <v>16</v>
      </c>
      <c r="E242" t="s">
        <v>11</v>
      </c>
      <c r="F242" t="s">
        <v>519</v>
      </c>
      <c r="G242" t="s">
        <v>24</v>
      </c>
      <c r="H242">
        <v>10</v>
      </c>
      <c r="I242" t="s">
        <v>1636</v>
      </c>
      <c r="J242">
        <v>250</v>
      </c>
      <c r="K242">
        <v>2</v>
      </c>
      <c r="L242" t="s">
        <v>1652</v>
      </c>
      <c r="M242" s="3">
        <v>0.931057824254786</v>
      </c>
      <c r="N242" t="s">
        <v>1658</v>
      </c>
      <c r="O242">
        <v>500</v>
      </c>
      <c r="P242">
        <v>34</v>
      </c>
      <c r="Q242">
        <v>163</v>
      </c>
    </row>
    <row r="243" spans="1:17" x14ac:dyDescent="0.25">
      <c r="A243" t="s">
        <v>520</v>
      </c>
      <c r="B243" t="s">
        <v>95</v>
      </c>
      <c r="C243" s="2">
        <v>45237</v>
      </c>
      <c r="D243" t="s">
        <v>16</v>
      </c>
      <c r="E243" t="s">
        <v>11</v>
      </c>
      <c r="F243" t="s">
        <v>521</v>
      </c>
      <c r="G243" t="s">
        <v>13</v>
      </c>
      <c r="H243">
        <v>7</v>
      </c>
      <c r="I243" t="s">
        <v>1637</v>
      </c>
      <c r="J243">
        <v>130</v>
      </c>
      <c r="K243">
        <v>4</v>
      </c>
      <c r="L243" t="s">
        <v>1652</v>
      </c>
      <c r="M243" s="3">
        <v>0.67570229189541975</v>
      </c>
      <c r="N243" t="s">
        <v>1659</v>
      </c>
      <c r="O243">
        <v>520</v>
      </c>
      <c r="P243">
        <v>169</v>
      </c>
      <c r="Q243">
        <v>78</v>
      </c>
    </row>
    <row r="244" spans="1:17" x14ac:dyDescent="0.25">
      <c r="A244" t="s">
        <v>522</v>
      </c>
      <c r="B244" t="s">
        <v>97</v>
      </c>
      <c r="C244" s="2">
        <v>45259</v>
      </c>
      <c r="D244" t="s">
        <v>10</v>
      </c>
      <c r="E244" t="s">
        <v>11</v>
      </c>
      <c r="F244" t="s">
        <v>523</v>
      </c>
      <c r="G244" t="s">
        <v>18</v>
      </c>
      <c r="H244">
        <v>8</v>
      </c>
      <c r="I244" t="s">
        <v>1638</v>
      </c>
      <c r="J244">
        <v>72</v>
      </c>
      <c r="K244">
        <v>7</v>
      </c>
      <c r="L244" t="s">
        <v>1652</v>
      </c>
      <c r="M244" s="3">
        <v>0.91192982577548221</v>
      </c>
      <c r="N244" t="s">
        <v>1656</v>
      </c>
      <c r="O244">
        <v>504</v>
      </c>
      <c r="P244">
        <v>44</v>
      </c>
      <c r="Q244">
        <v>35</v>
      </c>
    </row>
    <row r="245" spans="1:17" x14ac:dyDescent="0.25">
      <c r="A245" t="s">
        <v>524</v>
      </c>
      <c r="B245" t="s">
        <v>148</v>
      </c>
      <c r="C245" s="2">
        <v>45244</v>
      </c>
      <c r="D245" t="s">
        <v>16</v>
      </c>
      <c r="E245" t="s">
        <v>11</v>
      </c>
      <c r="F245" t="s">
        <v>525</v>
      </c>
      <c r="G245" t="s">
        <v>24</v>
      </c>
      <c r="H245">
        <v>9</v>
      </c>
      <c r="I245" t="s">
        <v>1639</v>
      </c>
      <c r="J245">
        <v>65</v>
      </c>
      <c r="K245">
        <v>13</v>
      </c>
      <c r="L245" t="s">
        <v>1653</v>
      </c>
      <c r="M245" s="3">
        <v>0.46313611506175134</v>
      </c>
      <c r="N245" t="s">
        <v>1657</v>
      </c>
      <c r="O245">
        <v>845</v>
      </c>
      <c r="P245">
        <v>454</v>
      </c>
      <c r="Q245">
        <v>30</v>
      </c>
    </row>
    <row r="246" spans="1:17" x14ac:dyDescent="0.25">
      <c r="A246" t="s">
        <v>526</v>
      </c>
      <c r="B246" t="s">
        <v>15</v>
      </c>
      <c r="C246" s="2">
        <v>45240</v>
      </c>
      <c r="D246" t="s">
        <v>10</v>
      </c>
      <c r="E246" t="s">
        <v>11</v>
      </c>
      <c r="F246" t="s">
        <v>527</v>
      </c>
      <c r="G246" t="s">
        <v>13</v>
      </c>
      <c r="H246">
        <v>9</v>
      </c>
      <c r="I246" t="s">
        <v>1629</v>
      </c>
      <c r="J246">
        <v>250</v>
      </c>
      <c r="K246">
        <v>1</v>
      </c>
      <c r="L246" t="s">
        <v>1653</v>
      </c>
      <c r="M246" s="3">
        <v>5.3530222562513607E-2</v>
      </c>
      <c r="N246" t="s">
        <v>1658</v>
      </c>
      <c r="O246">
        <v>250</v>
      </c>
      <c r="P246">
        <v>237</v>
      </c>
      <c r="Q246">
        <v>155</v>
      </c>
    </row>
    <row r="247" spans="1:17" x14ac:dyDescent="0.25">
      <c r="A247" t="s">
        <v>528</v>
      </c>
      <c r="B247" t="s">
        <v>20</v>
      </c>
      <c r="C247" s="2">
        <v>45260</v>
      </c>
      <c r="D247" t="s">
        <v>16</v>
      </c>
      <c r="E247" t="s">
        <v>11</v>
      </c>
      <c r="F247" t="s">
        <v>529</v>
      </c>
      <c r="G247" t="s">
        <v>18</v>
      </c>
      <c r="H247">
        <v>9</v>
      </c>
      <c r="I247" t="s">
        <v>1630</v>
      </c>
      <c r="J247">
        <v>130</v>
      </c>
      <c r="K247">
        <v>2</v>
      </c>
      <c r="L247" t="s">
        <v>1653</v>
      </c>
      <c r="M247" s="3">
        <v>0.10135414856508229</v>
      </c>
      <c r="N247" t="s">
        <v>1659</v>
      </c>
      <c r="O247">
        <v>260</v>
      </c>
      <c r="P247">
        <v>234</v>
      </c>
      <c r="Q247">
        <v>77</v>
      </c>
    </row>
    <row r="248" spans="1:17" x14ac:dyDescent="0.25">
      <c r="A248" t="s">
        <v>530</v>
      </c>
      <c r="B248" t="s">
        <v>26</v>
      </c>
      <c r="C248" s="2">
        <v>45242</v>
      </c>
      <c r="D248" t="s">
        <v>16</v>
      </c>
      <c r="E248" t="s">
        <v>11</v>
      </c>
      <c r="F248" t="s">
        <v>531</v>
      </c>
      <c r="G248" t="s">
        <v>24</v>
      </c>
      <c r="H248">
        <v>9</v>
      </c>
      <c r="I248" t="s">
        <v>1631</v>
      </c>
      <c r="J248">
        <v>60</v>
      </c>
      <c r="K248">
        <v>10</v>
      </c>
      <c r="L248" t="s">
        <v>1653</v>
      </c>
      <c r="M248" s="3">
        <v>0.15413196820236597</v>
      </c>
      <c r="N248" t="s">
        <v>1660</v>
      </c>
      <c r="O248">
        <v>600</v>
      </c>
      <c r="P248">
        <v>508</v>
      </c>
      <c r="Q248">
        <v>21</v>
      </c>
    </row>
    <row r="249" spans="1:17" x14ac:dyDescent="0.25">
      <c r="A249" t="s">
        <v>532</v>
      </c>
      <c r="B249" t="s">
        <v>29</v>
      </c>
      <c r="C249" s="2">
        <v>45234</v>
      </c>
      <c r="D249" t="s">
        <v>10</v>
      </c>
      <c r="E249" t="s">
        <v>11</v>
      </c>
      <c r="F249" t="s">
        <v>533</v>
      </c>
      <c r="G249" t="s">
        <v>13</v>
      </c>
      <c r="H249">
        <v>9</v>
      </c>
      <c r="I249" t="s">
        <v>1641</v>
      </c>
      <c r="J249">
        <v>95</v>
      </c>
      <c r="K249">
        <v>4</v>
      </c>
      <c r="L249" t="s">
        <v>1653</v>
      </c>
      <c r="M249" s="3">
        <v>0.99147229272651061</v>
      </c>
      <c r="N249" t="s">
        <v>1661</v>
      </c>
      <c r="O249">
        <v>380</v>
      </c>
      <c r="P249">
        <v>3</v>
      </c>
      <c r="Q249">
        <v>32</v>
      </c>
    </row>
    <row r="250" spans="1:17" x14ac:dyDescent="0.25">
      <c r="A250" t="s">
        <v>534</v>
      </c>
      <c r="B250" t="s">
        <v>32</v>
      </c>
      <c r="C250" s="2">
        <v>45245</v>
      </c>
      <c r="D250" t="s">
        <v>16</v>
      </c>
      <c r="E250" t="s">
        <v>11</v>
      </c>
      <c r="F250" t="s">
        <v>535</v>
      </c>
      <c r="G250" t="s">
        <v>13</v>
      </c>
      <c r="H250">
        <v>7</v>
      </c>
      <c r="I250" t="s">
        <v>1642</v>
      </c>
      <c r="J250">
        <v>72</v>
      </c>
      <c r="K250">
        <v>4</v>
      </c>
      <c r="L250" t="s">
        <v>1653</v>
      </c>
      <c r="M250" s="3">
        <v>0.26792541838229555</v>
      </c>
      <c r="N250" t="s">
        <v>1656</v>
      </c>
      <c r="O250">
        <v>288</v>
      </c>
      <c r="P250">
        <v>211</v>
      </c>
      <c r="Q250">
        <v>29</v>
      </c>
    </row>
    <row r="251" spans="1:17" x14ac:dyDescent="0.25">
      <c r="A251" t="s">
        <v>536</v>
      </c>
      <c r="B251" t="s">
        <v>148</v>
      </c>
      <c r="C251" s="2">
        <v>45247</v>
      </c>
      <c r="D251" t="s">
        <v>10</v>
      </c>
      <c r="E251" t="s">
        <v>11</v>
      </c>
      <c r="F251" t="s">
        <v>537</v>
      </c>
      <c r="G251" t="s">
        <v>13</v>
      </c>
      <c r="H251">
        <v>9</v>
      </c>
      <c r="I251" t="s">
        <v>1643</v>
      </c>
      <c r="J251">
        <v>65</v>
      </c>
      <c r="K251">
        <v>7</v>
      </c>
      <c r="L251" t="s">
        <v>1653</v>
      </c>
      <c r="M251" s="3">
        <v>0.67400237007588726</v>
      </c>
      <c r="N251" t="s">
        <v>1657</v>
      </c>
      <c r="O251">
        <v>455</v>
      </c>
      <c r="P251">
        <v>148</v>
      </c>
      <c r="Q251">
        <v>17</v>
      </c>
    </row>
    <row r="252" spans="1:17" x14ac:dyDescent="0.25">
      <c r="A252" t="s">
        <v>538</v>
      </c>
      <c r="B252" t="s">
        <v>15</v>
      </c>
      <c r="C252" s="2">
        <v>45256</v>
      </c>
      <c r="D252" t="s">
        <v>16</v>
      </c>
      <c r="E252" t="s">
        <v>11</v>
      </c>
      <c r="F252" t="s">
        <v>539</v>
      </c>
      <c r="G252" t="s">
        <v>18</v>
      </c>
      <c r="H252">
        <v>7</v>
      </c>
      <c r="I252" t="s">
        <v>1644</v>
      </c>
      <c r="J252">
        <v>250</v>
      </c>
      <c r="K252">
        <v>2</v>
      </c>
      <c r="L252" t="s">
        <v>1652</v>
      </c>
      <c r="M252" s="3">
        <v>0.10779012567415547</v>
      </c>
      <c r="N252" t="s">
        <v>1658</v>
      </c>
      <c r="O252">
        <v>500</v>
      </c>
      <c r="P252">
        <v>446</v>
      </c>
      <c r="Q252">
        <v>63</v>
      </c>
    </row>
    <row r="253" spans="1:17" x14ac:dyDescent="0.25">
      <c r="A253" t="s">
        <v>540</v>
      </c>
      <c r="B253" t="s">
        <v>20</v>
      </c>
      <c r="C253" s="2">
        <v>45237</v>
      </c>
      <c r="D253" t="s">
        <v>21</v>
      </c>
      <c r="E253" t="s">
        <v>22</v>
      </c>
      <c r="F253" t="s">
        <v>541</v>
      </c>
      <c r="G253" t="s">
        <v>24</v>
      </c>
      <c r="H253">
        <v>8</v>
      </c>
      <c r="I253" t="s">
        <v>1645</v>
      </c>
      <c r="J253">
        <v>130</v>
      </c>
      <c r="K253">
        <v>4</v>
      </c>
      <c r="L253" t="s">
        <v>1652</v>
      </c>
      <c r="M253" s="3">
        <v>6.5825812137458972E-2</v>
      </c>
      <c r="N253" t="s">
        <v>1659</v>
      </c>
      <c r="O253">
        <v>520</v>
      </c>
      <c r="P253">
        <v>486</v>
      </c>
      <c r="Q253">
        <v>61</v>
      </c>
    </row>
    <row r="254" spans="1:17" x14ac:dyDescent="0.25">
      <c r="A254" t="s">
        <v>542</v>
      </c>
      <c r="B254" t="s">
        <v>26</v>
      </c>
      <c r="C254" s="2">
        <v>45248</v>
      </c>
      <c r="D254" t="s">
        <v>10</v>
      </c>
      <c r="E254" t="s">
        <v>11</v>
      </c>
      <c r="F254" t="s">
        <v>543</v>
      </c>
      <c r="G254" t="s">
        <v>13</v>
      </c>
      <c r="H254">
        <v>6</v>
      </c>
      <c r="I254" t="s">
        <v>1646</v>
      </c>
      <c r="J254">
        <v>72</v>
      </c>
      <c r="K254">
        <v>11</v>
      </c>
      <c r="L254" t="s">
        <v>1652</v>
      </c>
      <c r="M254" s="3">
        <v>0.36167362480508147</v>
      </c>
      <c r="N254" t="s">
        <v>1656</v>
      </c>
      <c r="O254">
        <v>792</v>
      </c>
      <c r="P254">
        <v>506</v>
      </c>
      <c r="Q254">
        <v>37</v>
      </c>
    </row>
    <row r="255" spans="1:17" x14ac:dyDescent="0.25">
      <c r="A255" t="s">
        <v>544</v>
      </c>
      <c r="B255" t="s">
        <v>29</v>
      </c>
      <c r="C255" s="2">
        <v>45240</v>
      </c>
      <c r="D255" t="s">
        <v>16</v>
      </c>
      <c r="E255" t="s">
        <v>11</v>
      </c>
      <c r="F255" t="s">
        <v>545</v>
      </c>
      <c r="G255" t="s">
        <v>18</v>
      </c>
      <c r="H255">
        <v>2</v>
      </c>
      <c r="I255" t="s">
        <v>1647</v>
      </c>
      <c r="J255">
        <v>65</v>
      </c>
      <c r="K255">
        <v>9</v>
      </c>
      <c r="L255" t="s">
        <v>1653</v>
      </c>
      <c r="M255" s="3">
        <v>0.15611277710708626</v>
      </c>
      <c r="N255" t="s">
        <v>1657</v>
      </c>
      <c r="O255">
        <v>585</v>
      </c>
      <c r="P255">
        <v>494</v>
      </c>
      <c r="Q255">
        <v>33</v>
      </c>
    </row>
    <row r="256" spans="1:17" x14ac:dyDescent="0.25">
      <c r="A256" t="s">
        <v>546</v>
      </c>
      <c r="B256" t="s">
        <v>32</v>
      </c>
      <c r="C256" s="2">
        <v>45258</v>
      </c>
      <c r="D256" t="s">
        <v>16</v>
      </c>
      <c r="E256" t="s">
        <v>11</v>
      </c>
      <c r="F256" t="s">
        <v>547</v>
      </c>
      <c r="G256" t="s">
        <v>24</v>
      </c>
      <c r="H256">
        <v>4</v>
      </c>
      <c r="I256" t="s">
        <v>1630</v>
      </c>
      <c r="J256">
        <v>250</v>
      </c>
      <c r="K256">
        <v>2</v>
      </c>
      <c r="L256" t="s">
        <v>1653</v>
      </c>
      <c r="M256" s="3">
        <v>0.11892962947938523</v>
      </c>
      <c r="N256" t="s">
        <v>1658</v>
      </c>
      <c r="O256">
        <v>500</v>
      </c>
      <c r="P256">
        <v>441</v>
      </c>
      <c r="Q256">
        <v>153</v>
      </c>
    </row>
    <row r="257" spans="1:17" x14ac:dyDescent="0.25">
      <c r="A257" t="s">
        <v>548</v>
      </c>
      <c r="B257" t="s">
        <v>35</v>
      </c>
      <c r="C257" s="2">
        <v>45239</v>
      </c>
      <c r="D257" t="s">
        <v>10</v>
      </c>
      <c r="E257" t="s">
        <v>11</v>
      </c>
      <c r="F257" t="s">
        <v>549</v>
      </c>
      <c r="G257" t="s">
        <v>13</v>
      </c>
      <c r="H257">
        <v>1</v>
      </c>
      <c r="I257" t="s">
        <v>1631</v>
      </c>
      <c r="J257">
        <v>130</v>
      </c>
      <c r="K257">
        <v>5</v>
      </c>
      <c r="L257" t="s">
        <v>1653</v>
      </c>
      <c r="M257" s="3">
        <v>0.94178498482348294</v>
      </c>
      <c r="N257" t="s">
        <v>1659</v>
      </c>
      <c r="O257">
        <v>650</v>
      </c>
      <c r="P257">
        <v>38</v>
      </c>
      <c r="Q257">
        <v>53</v>
      </c>
    </row>
    <row r="258" spans="1:17" x14ac:dyDescent="0.25">
      <c r="A258" t="s">
        <v>550</v>
      </c>
      <c r="B258" t="s">
        <v>35</v>
      </c>
      <c r="C258" s="2">
        <v>45250</v>
      </c>
      <c r="D258" t="s">
        <v>16</v>
      </c>
      <c r="E258" t="s">
        <v>11</v>
      </c>
      <c r="F258" t="s">
        <v>551</v>
      </c>
      <c r="G258" t="s">
        <v>18</v>
      </c>
      <c r="H258">
        <v>9</v>
      </c>
      <c r="I258" t="s">
        <v>1632</v>
      </c>
      <c r="J258">
        <v>60</v>
      </c>
      <c r="K258">
        <v>5</v>
      </c>
      <c r="L258" t="s">
        <v>1653</v>
      </c>
      <c r="M258" s="3">
        <v>0.82224390590219021</v>
      </c>
      <c r="N258" t="s">
        <v>1660</v>
      </c>
      <c r="O258">
        <v>300</v>
      </c>
      <c r="P258">
        <v>53</v>
      </c>
      <c r="Q258">
        <v>28</v>
      </c>
    </row>
    <row r="259" spans="1:17" x14ac:dyDescent="0.25">
      <c r="A259" t="s">
        <v>552</v>
      </c>
      <c r="B259" t="s">
        <v>40</v>
      </c>
      <c r="C259" s="2">
        <v>45240</v>
      </c>
      <c r="D259" t="s">
        <v>16</v>
      </c>
      <c r="E259" t="s">
        <v>22</v>
      </c>
      <c r="F259" t="s">
        <v>553</v>
      </c>
      <c r="G259" t="s">
        <v>24</v>
      </c>
      <c r="H259">
        <v>6</v>
      </c>
      <c r="I259" t="s">
        <v>1645</v>
      </c>
      <c r="J259">
        <v>72</v>
      </c>
      <c r="K259">
        <v>10</v>
      </c>
      <c r="L259" t="s">
        <v>1653</v>
      </c>
      <c r="M259" s="3">
        <v>1.5473035826796155E-2</v>
      </c>
      <c r="N259" t="s">
        <v>1656</v>
      </c>
      <c r="O259">
        <v>720</v>
      </c>
      <c r="P259">
        <v>709</v>
      </c>
      <c r="Q259">
        <v>42</v>
      </c>
    </row>
    <row r="260" spans="1:17" x14ac:dyDescent="0.25">
      <c r="A260" t="s">
        <v>554</v>
      </c>
      <c r="B260" t="s">
        <v>32</v>
      </c>
      <c r="C260" s="2">
        <v>45239</v>
      </c>
      <c r="D260" t="s">
        <v>10</v>
      </c>
      <c r="E260" t="s">
        <v>11</v>
      </c>
      <c r="F260" t="s">
        <v>555</v>
      </c>
      <c r="G260" t="s">
        <v>13</v>
      </c>
      <c r="H260">
        <v>9</v>
      </c>
      <c r="I260" t="s">
        <v>1636</v>
      </c>
      <c r="J260">
        <v>65</v>
      </c>
      <c r="K260">
        <v>3</v>
      </c>
      <c r="L260" t="s">
        <v>1653</v>
      </c>
      <c r="M260" s="3">
        <v>0.57002189482885535</v>
      </c>
      <c r="N260" t="s">
        <v>1657</v>
      </c>
      <c r="O260">
        <v>195</v>
      </c>
      <c r="P260">
        <v>84</v>
      </c>
      <c r="Q260">
        <v>42</v>
      </c>
    </row>
    <row r="261" spans="1:17" x14ac:dyDescent="0.25">
      <c r="A261" t="s">
        <v>556</v>
      </c>
      <c r="B261" t="s">
        <v>45</v>
      </c>
      <c r="C261" s="2">
        <v>45259</v>
      </c>
      <c r="D261" t="s">
        <v>16</v>
      </c>
      <c r="E261" t="s">
        <v>11</v>
      </c>
      <c r="F261" t="s">
        <v>557</v>
      </c>
      <c r="G261" t="s">
        <v>18</v>
      </c>
      <c r="H261">
        <v>9</v>
      </c>
      <c r="I261" t="s">
        <v>1645</v>
      </c>
      <c r="J261">
        <v>250</v>
      </c>
      <c r="K261">
        <v>3</v>
      </c>
      <c r="L261" t="s">
        <v>1652</v>
      </c>
      <c r="M261" s="3">
        <v>0.22169123462523532</v>
      </c>
      <c r="N261" t="s">
        <v>1658</v>
      </c>
      <c r="O261">
        <v>750</v>
      </c>
      <c r="P261">
        <v>584</v>
      </c>
      <c r="Q261">
        <v>118</v>
      </c>
    </row>
    <row r="262" spans="1:17" x14ac:dyDescent="0.25">
      <c r="A262" t="s">
        <v>558</v>
      </c>
      <c r="C262" s="2">
        <v>45231</v>
      </c>
      <c r="D262" t="s">
        <v>21</v>
      </c>
      <c r="E262" t="s">
        <v>11</v>
      </c>
      <c r="F262" t="s">
        <v>559</v>
      </c>
      <c r="G262" t="s">
        <v>24</v>
      </c>
      <c r="H262">
        <v>3</v>
      </c>
      <c r="I262" t="s">
        <v>1636</v>
      </c>
      <c r="J262">
        <v>130</v>
      </c>
      <c r="K262">
        <v>6</v>
      </c>
      <c r="L262" t="s">
        <v>1653</v>
      </c>
      <c r="M262" s="3">
        <v>0.16327712663351335</v>
      </c>
      <c r="N262" t="s">
        <v>1659</v>
      </c>
      <c r="O262">
        <v>780</v>
      </c>
      <c r="P262">
        <v>653</v>
      </c>
      <c r="Q262">
        <v>55</v>
      </c>
    </row>
    <row r="263" spans="1:17" x14ac:dyDescent="0.25">
      <c r="A263" t="s">
        <v>560</v>
      </c>
      <c r="B263" t="s">
        <v>50</v>
      </c>
      <c r="C263" s="2">
        <v>45245</v>
      </c>
      <c r="D263" t="s">
        <v>10</v>
      </c>
      <c r="E263" t="s">
        <v>11</v>
      </c>
      <c r="F263" t="s">
        <v>561</v>
      </c>
      <c r="G263" t="s">
        <v>13</v>
      </c>
      <c r="H263">
        <v>2</v>
      </c>
      <c r="I263" t="s">
        <v>1645</v>
      </c>
      <c r="J263">
        <v>72</v>
      </c>
      <c r="K263">
        <v>9</v>
      </c>
      <c r="L263" t="s">
        <v>1652</v>
      </c>
      <c r="M263" s="3">
        <v>0.71431849239690393</v>
      </c>
      <c r="N263" t="s">
        <v>1656</v>
      </c>
      <c r="O263">
        <v>648</v>
      </c>
      <c r="P263">
        <v>185</v>
      </c>
      <c r="Q263">
        <v>43</v>
      </c>
    </row>
    <row r="264" spans="1:17" x14ac:dyDescent="0.25">
      <c r="A264" t="s">
        <v>562</v>
      </c>
      <c r="B264" t="s">
        <v>52</v>
      </c>
      <c r="C264" s="2">
        <v>45237</v>
      </c>
      <c r="D264" t="s">
        <v>16</v>
      </c>
      <c r="E264" t="s">
        <v>11</v>
      </c>
      <c r="F264" t="s">
        <v>563</v>
      </c>
      <c r="G264" t="s">
        <v>18</v>
      </c>
      <c r="H264">
        <v>3</v>
      </c>
      <c r="I264" t="s">
        <v>1636</v>
      </c>
      <c r="J264">
        <v>65</v>
      </c>
      <c r="K264">
        <v>7</v>
      </c>
      <c r="L264" t="s">
        <v>1653</v>
      </c>
      <c r="M264" s="3">
        <v>0.58151491016386692</v>
      </c>
      <c r="N264" t="s">
        <v>1657</v>
      </c>
      <c r="O264">
        <v>455</v>
      </c>
      <c r="P264">
        <v>190</v>
      </c>
      <c r="Q264">
        <v>22</v>
      </c>
    </row>
    <row r="265" spans="1:17" x14ac:dyDescent="0.25">
      <c r="A265" t="s">
        <v>564</v>
      </c>
      <c r="B265" t="s">
        <v>32</v>
      </c>
      <c r="C265" s="2">
        <v>45249</v>
      </c>
      <c r="D265" t="s">
        <v>21</v>
      </c>
      <c r="E265" t="s">
        <v>22</v>
      </c>
      <c r="F265" t="s">
        <v>565</v>
      </c>
      <c r="G265" t="s">
        <v>24</v>
      </c>
      <c r="H265">
        <v>10</v>
      </c>
      <c r="I265" t="s">
        <v>1645</v>
      </c>
      <c r="J265">
        <v>250</v>
      </c>
      <c r="K265">
        <v>1</v>
      </c>
      <c r="L265" t="s">
        <v>1652</v>
      </c>
      <c r="M265" s="3">
        <v>0.94025500085845537</v>
      </c>
      <c r="N265" t="s">
        <v>1658</v>
      </c>
      <c r="O265">
        <v>250</v>
      </c>
      <c r="P265">
        <v>15</v>
      </c>
      <c r="Q265">
        <v>158</v>
      </c>
    </row>
    <row r="266" spans="1:17" x14ac:dyDescent="0.25">
      <c r="A266" t="s">
        <v>566</v>
      </c>
      <c r="B266" t="s">
        <v>57</v>
      </c>
      <c r="C266" s="2">
        <v>45242</v>
      </c>
      <c r="D266" t="s">
        <v>10</v>
      </c>
      <c r="E266" t="s">
        <v>11</v>
      </c>
      <c r="F266" t="s">
        <v>567</v>
      </c>
      <c r="G266" t="s">
        <v>13</v>
      </c>
      <c r="H266">
        <v>3</v>
      </c>
      <c r="I266" t="s">
        <v>1636</v>
      </c>
      <c r="J266">
        <v>130</v>
      </c>
      <c r="K266">
        <v>3</v>
      </c>
      <c r="L266" t="s">
        <v>1653</v>
      </c>
      <c r="M266" s="3">
        <v>0.85696007733376245</v>
      </c>
      <c r="N266" t="s">
        <v>1659</v>
      </c>
      <c r="O266">
        <v>390</v>
      </c>
      <c r="P266">
        <v>56</v>
      </c>
      <c r="Q266">
        <v>85</v>
      </c>
    </row>
    <row r="267" spans="1:17" x14ac:dyDescent="0.25">
      <c r="A267" t="s">
        <v>568</v>
      </c>
      <c r="B267" t="s">
        <v>48</v>
      </c>
      <c r="C267" s="2">
        <v>45253</v>
      </c>
      <c r="D267" t="s">
        <v>16</v>
      </c>
      <c r="E267" t="s">
        <v>11</v>
      </c>
      <c r="F267" t="s">
        <v>569</v>
      </c>
      <c r="G267" t="s">
        <v>18</v>
      </c>
      <c r="H267">
        <v>1</v>
      </c>
      <c r="I267" t="s">
        <v>1645</v>
      </c>
      <c r="J267">
        <v>60</v>
      </c>
      <c r="K267">
        <v>6</v>
      </c>
      <c r="L267" t="s">
        <v>1652</v>
      </c>
      <c r="M267" s="3">
        <v>0.73704670632037661</v>
      </c>
      <c r="N267" t="s">
        <v>1660</v>
      </c>
      <c r="O267">
        <v>360</v>
      </c>
      <c r="P267">
        <v>95</v>
      </c>
      <c r="Q267">
        <v>20</v>
      </c>
    </row>
    <row r="268" spans="1:17" x14ac:dyDescent="0.25">
      <c r="A268" t="s">
        <v>570</v>
      </c>
      <c r="B268" t="s">
        <v>29</v>
      </c>
      <c r="C268" s="2">
        <v>45239</v>
      </c>
      <c r="D268" t="s">
        <v>21</v>
      </c>
      <c r="E268" t="s">
        <v>11</v>
      </c>
      <c r="F268" t="s">
        <v>571</v>
      </c>
      <c r="G268" t="s">
        <v>24</v>
      </c>
      <c r="H268">
        <v>5</v>
      </c>
      <c r="I268" t="s">
        <v>1636</v>
      </c>
      <c r="J268">
        <v>95</v>
      </c>
      <c r="K268">
        <v>5</v>
      </c>
      <c r="L268" t="s">
        <v>1653</v>
      </c>
      <c r="M268" s="3">
        <v>0.99556674564351355</v>
      </c>
      <c r="N268" t="s">
        <v>1661</v>
      </c>
      <c r="O268">
        <v>475</v>
      </c>
      <c r="P268">
        <v>2</v>
      </c>
      <c r="Q268">
        <v>49</v>
      </c>
    </row>
    <row r="269" spans="1:17" x14ac:dyDescent="0.25">
      <c r="A269" t="s">
        <v>572</v>
      </c>
      <c r="B269" t="s">
        <v>64</v>
      </c>
      <c r="C269" s="2">
        <v>45248</v>
      </c>
      <c r="D269" t="s">
        <v>10</v>
      </c>
      <c r="E269" t="s">
        <v>11</v>
      </c>
      <c r="F269" t="s">
        <v>573</v>
      </c>
      <c r="G269" t="s">
        <v>13</v>
      </c>
      <c r="H269">
        <v>1</v>
      </c>
      <c r="I269" t="s">
        <v>1645</v>
      </c>
      <c r="J269">
        <v>72</v>
      </c>
      <c r="K269">
        <v>8</v>
      </c>
      <c r="L269" t="s">
        <v>1652</v>
      </c>
      <c r="M269" s="3">
        <v>0.82336237784945987</v>
      </c>
      <c r="N269" t="s">
        <v>1656</v>
      </c>
      <c r="O269">
        <v>576</v>
      </c>
      <c r="P269">
        <v>102</v>
      </c>
      <c r="Q269">
        <v>46</v>
      </c>
    </row>
    <row r="270" spans="1:17" x14ac:dyDescent="0.25">
      <c r="A270" t="s">
        <v>574</v>
      </c>
      <c r="B270" t="s">
        <v>67</v>
      </c>
      <c r="C270" s="2">
        <v>45246</v>
      </c>
      <c r="D270" t="s">
        <v>16</v>
      </c>
      <c r="E270" t="s">
        <v>11</v>
      </c>
      <c r="F270" t="s">
        <v>575</v>
      </c>
      <c r="G270" t="s">
        <v>18</v>
      </c>
      <c r="H270">
        <v>5</v>
      </c>
      <c r="I270" t="s">
        <v>1636</v>
      </c>
      <c r="J270">
        <v>65</v>
      </c>
      <c r="K270">
        <v>13</v>
      </c>
      <c r="L270" t="s">
        <v>1653</v>
      </c>
      <c r="M270" s="3">
        <v>0.21429857063805535</v>
      </c>
      <c r="N270" t="s">
        <v>1657</v>
      </c>
      <c r="O270">
        <v>845</v>
      </c>
      <c r="P270">
        <v>664</v>
      </c>
      <c r="Q270">
        <v>36</v>
      </c>
    </row>
    <row r="271" spans="1:17" x14ac:dyDescent="0.25">
      <c r="A271" t="s">
        <v>576</v>
      </c>
      <c r="B271" t="s">
        <v>70</v>
      </c>
      <c r="C271" s="2">
        <v>45239</v>
      </c>
      <c r="D271" t="s">
        <v>16</v>
      </c>
      <c r="E271" t="s">
        <v>22</v>
      </c>
      <c r="F271" t="s">
        <v>577</v>
      </c>
      <c r="G271" t="s">
        <v>24</v>
      </c>
      <c r="H271">
        <v>5</v>
      </c>
      <c r="I271" t="s">
        <v>1645</v>
      </c>
      <c r="J271">
        <v>250</v>
      </c>
      <c r="K271">
        <v>2</v>
      </c>
      <c r="L271" t="s">
        <v>1652</v>
      </c>
      <c r="M271" s="3">
        <v>0.9858246368711242</v>
      </c>
      <c r="N271" t="s">
        <v>1658</v>
      </c>
      <c r="O271">
        <v>500</v>
      </c>
      <c r="P271">
        <v>7</v>
      </c>
      <c r="Q271">
        <v>138</v>
      </c>
    </row>
    <row r="272" spans="1:17" x14ac:dyDescent="0.25">
      <c r="A272" t="s">
        <v>578</v>
      </c>
      <c r="B272" t="s">
        <v>72</v>
      </c>
      <c r="C272" s="2">
        <v>45254</v>
      </c>
      <c r="D272" t="s">
        <v>10</v>
      </c>
      <c r="E272" t="s">
        <v>11</v>
      </c>
      <c r="F272" t="s">
        <v>579</v>
      </c>
      <c r="G272" t="s">
        <v>13</v>
      </c>
      <c r="H272">
        <v>3</v>
      </c>
      <c r="I272" t="s">
        <v>1636</v>
      </c>
      <c r="J272">
        <v>130</v>
      </c>
      <c r="K272">
        <v>6</v>
      </c>
      <c r="L272" t="s">
        <v>1653</v>
      </c>
      <c r="M272" s="3">
        <v>2.0787857004193944E-2</v>
      </c>
      <c r="N272" t="s">
        <v>1659</v>
      </c>
      <c r="O272">
        <v>780</v>
      </c>
      <c r="P272">
        <v>764</v>
      </c>
      <c r="Q272">
        <v>52</v>
      </c>
    </row>
    <row r="273" spans="1:17" x14ac:dyDescent="0.25">
      <c r="A273" t="s">
        <v>580</v>
      </c>
      <c r="B273" t="s">
        <v>75</v>
      </c>
      <c r="C273" s="2">
        <v>45244</v>
      </c>
      <c r="D273" t="s">
        <v>16</v>
      </c>
      <c r="E273" t="s">
        <v>11</v>
      </c>
      <c r="F273" t="s">
        <v>581</v>
      </c>
      <c r="G273" t="s">
        <v>18</v>
      </c>
      <c r="H273">
        <v>3</v>
      </c>
      <c r="I273" t="s">
        <v>1645</v>
      </c>
      <c r="J273">
        <v>72</v>
      </c>
      <c r="K273">
        <v>8</v>
      </c>
      <c r="L273" t="s">
        <v>1652</v>
      </c>
      <c r="M273" s="3">
        <v>0.4043041551106823</v>
      </c>
      <c r="N273" t="s">
        <v>1656</v>
      </c>
      <c r="O273">
        <v>576</v>
      </c>
      <c r="P273">
        <v>343</v>
      </c>
      <c r="Q273">
        <v>25</v>
      </c>
    </row>
    <row r="274" spans="1:17" x14ac:dyDescent="0.25">
      <c r="A274" t="s">
        <v>582</v>
      </c>
      <c r="B274" t="s">
        <v>78</v>
      </c>
      <c r="C274" s="2">
        <v>45246</v>
      </c>
      <c r="D274" t="s">
        <v>21</v>
      </c>
      <c r="E274" t="s">
        <v>11</v>
      </c>
      <c r="F274" t="s">
        <v>583</v>
      </c>
      <c r="G274" t="s">
        <v>24</v>
      </c>
      <c r="H274">
        <v>7</v>
      </c>
      <c r="I274" t="s">
        <v>1636</v>
      </c>
      <c r="J274">
        <v>65</v>
      </c>
      <c r="K274">
        <v>6</v>
      </c>
      <c r="L274" t="s">
        <v>1653</v>
      </c>
      <c r="M274" s="3">
        <v>0.86228936216370378</v>
      </c>
      <c r="N274" t="s">
        <v>1657</v>
      </c>
      <c r="O274">
        <v>390</v>
      </c>
      <c r="P274">
        <v>54</v>
      </c>
      <c r="Q274">
        <v>39</v>
      </c>
    </row>
    <row r="275" spans="1:17" x14ac:dyDescent="0.25">
      <c r="A275" t="s">
        <v>584</v>
      </c>
      <c r="B275" t="s">
        <v>80</v>
      </c>
      <c r="C275" s="2">
        <v>45256</v>
      </c>
      <c r="D275" t="s">
        <v>10</v>
      </c>
      <c r="E275" t="s">
        <v>11</v>
      </c>
      <c r="F275" t="s">
        <v>585</v>
      </c>
      <c r="G275" t="s">
        <v>13</v>
      </c>
      <c r="H275">
        <v>4</v>
      </c>
      <c r="I275" t="s">
        <v>1645</v>
      </c>
      <c r="J275">
        <v>250</v>
      </c>
      <c r="K275">
        <v>3</v>
      </c>
      <c r="L275" t="s">
        <v>1652</v>
      </c>
      <c r="M275" s="3">
        <v>0.20267200262393703</v>
      </c>
      <c r="N275" t="s">
        <v>1658</v>
      </c>
      <c r="O275">
        <v>750</v>
      </c>
      <c r="P275">
        <v>598</v>
      </c>
      <c r="Q275">
        <v>73</v>
      </c>
    </row>
    <row r="276" spans="1:17" x14ac:dyDescent="0.25">
      <c r="A276" t="s">
        <v>586</v>
      </c>
      <c r="B276" t="s">
        <v>83</v>
      </c>
      <c r="C276" s="2">
        <v>45231</v>
      </c>
      <c r="D276" t="s">
        <v>16</v>
      </c>
      <c r="E276" t="s">
        <v>11</v>
      </c>
      <c r="F276" t="s">
        <v>587</v>
      </c>
      <c r="G276" t="s">
        <v>18</v>
      </c>
      <c r="H276">
        <v>3</v>
      </c>
      <c r="I276" t="s">
        <v>1636</v>
      </c>
      <c r="J276">
        <v>72</v>
      </c>
      <c r="K276">
        <v>6</v>
      </c>
      <c r="L276" t="s">
        <v>1653</v>
      </c>
      <c r="M276" s="3">
        <v>0.42721330596562979</v>
      </c>
      <c r="N276" t="s">
        <v>1656</v>
      </c>
      <c r="O276">
        <v>432</v>
      </c>
      <c r="P276">
        <v>247</v>
      </c>
      <c r="Q276">
        <v>38</v>
      </c>
    </row>
    <row r="277" spans="1:17" x14ac:dyDescent="0.25">
      <c r="A277" t="s">
        <v>588</v>
      </c>
      <c r="B277" t="s">
        <v>86</v>
      </c>
      <c r="C277" s="2">
        <v>45240</v>
      </c>
      <c r="D277" t="s">
        <v>21</v>
      </c>
      <c r="E277" t="s">
        <v>22</v>
      </c>
      <c r="F277" t="s">
        <v>589</v>
      </c>
      <c r="G277" t="s">
        <v>24</v>
      </c>
      <c r="H277">
        <v>8</v>
      </c>
      <c r="I277" t="s">
        <v>1645</v>
      </c>
      <c r="J277">
        <v>65</v>
      </c>
      <c r="K277">
        <v>13</v>
      </c>
      <c r="L277" t="s">
        <v>1652</v>
      </c>
      <c r="M277" s="3">
        <v>0.87108149970897442</v>
      </c>
      <c r="N277" t="s">
        <v>1657</v>
      </c>
      <c r="O277">
        <v>845</v>
      </c>
      <c r="P277">
        <v>109</v>
      </c>
      <c r="Q277">
        <v>27</v>
      </c>
    </row>
    <row r="278" spans="1:17" x14ac:dyDescent="0.25">
      <c r="A278" t="s">
        <v>590</v>
      </c>
      <c r="B278" t="s">
        <v>89</v>
      </c>
      <c r="C278" s="2">
        <v>45254</v>
      </c>
      <c r="D278" t="s">
        <v>10</v>
      </c>
      <c r="E278" t="s">
        <v>11</v>
      </c>
      <c r="F278" t="s">
        <v>591</v>
      </c>
      <c r="G278" t="s">
        <v>13</v>
      </c>
      <c r="H278">
        <v>2</v>
      </c>
      <c r="I278" t="s">
        <v>1636</v>
      </c>
      <c r="J278">
        <v>250</v>
      </c>
      <c r="K278">
        <v>1</v>
      </c>
      <c r="L278" t="s">
        <v>1653</v>
      </c>
      <c r="M278" s="3">
        <v>2.6358009716956676E-2</v>
      </c>
      <c r="N278" t="s">
        <v>1658</v>
      </c>
      <c r="O278">
        <v>250</v>
      </c>
      <c r="P278">
        <v>243</v>
      </c>
      <c r="Q278">
        <v>145</v>
      </c>
    </row>
    <row r="279" spans="1:17" x14ac:dyDescent="0.25">
      <c r="A279" t="s">
        <v>592</v>
      </c>
      <c r="B279" t="s">
        <v>92</v>
      </c>
      <c r="C279" s="2">
        <v>45235</v>
      </c>
      <c r="D279" t="s">
        <v>16</v>
      </c>
      <c r="E279" t="s">
        <v>11</v>
      </c>
      <c r="F279" t="s">
        <v>593</v>
      </c>
      <c r="G279" t="s">
        <v>18</v>
      </c>
      <c r="H279">
        <v>9</v>
      </c>
      <c r="I279" t="s">
        <v>1645</v>
      </c>
      <c r="J279">
        <v>130</v>
      </c>
      <c r="K279">
        <v>3</v>
      </c>
      <c r="L279" t="s">
        <v>1653</v>
      </c>
      <c r="M279" s="3">
        <v>0.77767785740350603</v>
      </c>
      <c r="N279" t="s">
        <v>1659</v>
      </c>
      <c r="O279">
        <v>390</v>
      </c>
      <c r="P279">
        <v>87</v>
      </c>
      <c r="Q279">
        <v>82</v>
      </c>
    </row>
    <row r="280" spans="1:17" x14ac:dyDescent="0.25">
      <c r="A280" t="s">
        <v>594</v>
      </c>
      <c r="B280" t="s">
        <v>95</v>
      </c>
      <c r="C280" s="2">
        <v>45257</v>
      </c>
      <c r="D280" t="s">
        <v>21</v>
      </c>
      <c r="E280" t="s">
        <v>11</v>
      </c>
      <c r="F280" t="s">
        <v>595</v>
      </c>
      <c r="G280" t="s">
        <v>24</v>
      </c>
      <c r="H280">
        <v>6</v>
      </c>
      <c r="I280" t="s">
        <v>1636</v>
      </c>
      <c r="J280">
        <v>72</v>
      </c>
      <c r="K280">
        <v>3</v>
      </c>
      <c r="L280" t="s">
        <v>1653</v>
      </c>
      <c r="M280" s="3">
        <v>0.68682565144107521</v>
      </c>
      <c r="N280" t="s">
        <v>1656</v>
      </c>
      <c r="O280">
        <v>216</v>
      </c>
      <c r="P280">
        <v>68</v>
      </c>
      <c r="Q280">
        <v>29</v>
      </c>
    </row>
    <row r="281" spans="1:17" x14ac:dyDescent="0.25">
      <c r="A281" t="s">
        <v>596</v>
      </c>
      <c r="B281" t="s">
        <v>97</v>
      </c>
      <c r="C281" s="2">
        <v>45258</v>
      </c>
      <c r="D281" t="s">
        <v>10</v>
      </c>
      <c r="E281" t="s">
        <v>11</v>
      </c>
      <c r="F281" t="s">
        <v>597</v>
      </c>
      <c r="G281" t="s">
        <v>13</v>
      </c>
      <c r="H281">
        <v>7</v>
      </c>
      <c r="I281" t="s">
        <v>1645</v>
      </c>
      <c r="J281">
        <v>65</v>
      </c>
      <c r="K281">
        <v>14</v>
      </c>
      <c r="L281" t="s">
        <v>1653</v>
      </c>
      <c r="M281" s="3">
        <v>0.58269109940879071</v>
      </c>
      <c r="N281" t="s">
        <v>1657</v>
      </c>
      <c r="O281">
        <v>910</v>
      </c>
      <c r="P281">
        <v>380</v>
      </c>
      <c r="Q281">
        <v>29</v>
      </c>
    </row>
    <row r="282" spans="1:17" x14ac:dyDescent="0.25">
      <c r="A282" t="s">
        <v>598</v>
      </c>
      <c r="B282" t="s">
        <v>100</v>
      </c>
      <c r="C282" s="2">
        <v>45233</v>
      </c>
      <c r="D282" t="s">
        <v>16</v>
      </c>
      <c r="E282" t="s">
        <v>11</v>
      </c>
      <c r="F282" t="s">
        <v>599</v>
      </c>
      <c r="G282" t="s">
        <v>18</v>
      </c>
      <c r="H282">
        <v>9</v>
      </c>
      <c r="I282" t="s">
        <v>1636</v>
      </c>
      <c r="J282">
        <v>250</v>
      </c>
      <c r="K282">
        <v>3</v>
      </c>
      <c r="L282" t="s">
        <v>1653</v>
      </c>
      <c r="M282" s="3">
        <v>0.44339908275720785</v>
      </c>
      <c r="N282" t="s">
        <v>1658</v>
      </c>
      <c r="O282">
        <v>750</v>
      </c>
      <c r="P282">
        <v>417</v>
      </c>
      <c r="Q282">
        <v>115</v>
      </c>
    </row>
    <row r="283" spans="1:17" x14ac:dyDescent="0.25">
      <c r="A283" t="s">
        <v>600</v>
      </c>
      <c r="B283" t="s">
        <v>52</v>
      </c>
      <c r="C283" s="2">
        <v>45260</v>
      </c>
      <c r="D283" t="s">
        <v>16</v>
      </c>
      <c r="E283" t="s">
        <v>22</v>
      </c>
      <c r="F283" t="s">
        <v>601</v>
      </c>
      <c r="G283" t="s">
        <v>24</v>
      </c>
      <c r="H283">
        <v>2</v>
      </c>
      <c r="I283" t="s">
        <v>1645</v>
      </c>
      <c r="J283">
        <v>130</v>
      </c>
      <c r="K283">
        <v>3</v>
      </c>
      <c r="L283" t="s">
        <v>1652</v>
      </c>
      <c r="M283" s="3">
        <v>0.12575036810320794</v>
      </c>
      <c r="N283" t="s">
        <v>1659</v>
      </c>
      <c r="O283">
        <v>390</v>
      </c>
      <c r="P283">
        <v>341</v>
      </c>
      <c r="Q283">
        <v>61</v>
      </c>
    </row>
    <row r="284" spans="1:17" x14ac:dyDescent="0.25">
      <c r="A284" t="s">
        <v>602</v>
      </c>
      <c r="B284" t="s">
        <v>75</v>
      </c>
      <c r="C284" s="2">
        <v>45256</v>
      </c>
      <c r="D284" t="s">
        <v>10</v>
      </c>
      <c r="E284" t="s">
        <v>11</v>
      </c>
      <c r="F284" t="s">
        <v>603</v>
      </c>
      <c r="G284" t="s">
        <v>13</v>
      </c>
      <c r="H284">
        <v>9</v>
      </c>
      <c r="I284" t="s">
        <v>1636</v>
      </c>
      <c r="J284">
        <v>60</v>
      </c>
      <c r="K284">
        <v>13</v>
      </c>
      <c r="L284" t="s">
        <v>1653</v>
      </c>
      <c r="M284" s="3">
        <v>0.58443763111426095</v>
      </c>
      <c r="N284" t="s">
        <v>1660</v>
      </c>
      <c r="O284">
        <v>780</v>
      </c>
      <c r="P284">
        <v>324</v>
      </c>
      <c r="Q284">
        <v>27</v>
      </c>
    </row>
    <row r="285" spans="1:17" x14ac:dyDescent="0.25">
      <c r="A285" t="s">
        <v>604</v>
      </c>
      <c r="B285" t="s">
        <v>89</v>
      </c>
      <c r="C285" s="2">
        <v>45247</v>
      </c>
      <c r="D285" t="s">
        <v>16</v>
      </c>
      <c r="E285" t="s">
        <v>11</v>
      </c>
      <c r="F285" t="s">
        <v>605</v>
      </c>
      <c r="G285" t="s">
        <v>18</v>
      </c>
      <c r="H285">
        <v>10</v>
      </c>
      <c r="I285" t="s">
        <v>1645</v>
      </c>
      <c r="J285">
        <v>72</v>
      </c>
      <c r="K285">
        <v>11</v>
      </c>
      <c r="L285" t="s">
        <v>1652</v>
      </c>
      <c r="M285" s="3">
        <v>0.20269838427382159</v>
      </c>
      <c r="N285" t="s">
        <v>1656</v>
      </c>
      <c r="O285">
        <v>792</v>
      </c>
      <c r="P285">
        <v>631</v>
      </c>
      <c r="Q285">
        <v>39</v>
      </c>
    </row>
    <row r="286" spans="1:17" x14ac:dyDescent="0.25">
      <c r="A286" t="s">
        <v>8</v>
      </c>
      <c r="B286" t="s">
        <v>9</v>
      </c>
      <c r="C286" s="2">
        <v>45238</v>
      </c>
      <c r="D286" t="s">
        <v>10</v>
      </c>
      <c r="E286" t="s">
        <v>11</v>
      </c>
      <c r="F286" t="s">
        <v>12</v>
      </c>
      <c r="G286" t="s">
        <v>13</v>
      </c>
      <c r="H286">
        <v>9</v>
      </c>
      <c r="I286" t="s">
        <v>1623</v>
      </c>
      <c r="J286">
        <v>72</v>
      </c>
      <c r="K286">
        <v>8</v>
      </c>
      <c r="L286" t="s">
        <v>1652</v>
      </c>
      <c r="M286" s="3">
        <v>1.372080123313592E-2</v>
      </c>
      <c r="N286" t="s">
        <v>1656</v>
      </c>
      <c r="O286">
        <v>576</v>
      </c>
      <c r="P286">
        <v>568</v>
      </c>
      <c r="Q286">
        <v>41</v>
      </c>
    </row>
    <row r="287" spans="1:17" x14ac:dyDescent="0.25">
      <c r="A287" t="s">
        <v>606</v>
      </c>
      <c r="B287" t="s">
        <v>57</v>
      </c>
      <c r="C287" s="2">
        <v>45239</v>
      </c>
      <c r="D287" t="s">
        <v>10</v>
      </c>
      <c r="E287" t="s">
        <v>11</v>
      </c>
      <c r="F287" t="s">
        <v>607</v>
      </c>
      <c r="G287" t="s">
        <v>13</v>
      </c>
      <c r="H287">
        <v>1</v>
      </c>
      <c r="I287" t="s">
        <v>1645</v>
      </c>
      <c r="J287">
        <v>250</v>
      </c>
      <c r="K287">
        <v>3</v>
      </c>
      <c r="L287" t="s">
        <v>1652</v>
      </c>
      <c r="M287" s="3">
        <v>0.44863071332488991</v>
      </c>
      <c r="N287" t="s">
        <v>1658</v>
      </c>
      <c r="O287">
        <v>750</v>
      </c>
      <c r="P287">
        <v>414</v>
      </c>
      <c r="Q287">
        <v>75</v>
      </c>
    </row>
    <row r="288" spans="1:17" x14ac:dyDescent="0.25">
      <c r="A288" t="s">
        <v>608</v>
      </c>
      <c r="B288" t="s">
        <v>95</v>
      </c>
      <c r="C288" s="2">
        <v>45245</v>
      </c>
      <c r="D288" t="s">
        <v>16</v>
      </c>
      <c r="E288" t="s">
        <v>11</v>
      </c>
      <c r="F288" t="s">
        <v>609</v>
      </c>
      <c r="G288" t="s">
        <v>18</v>
      </c>
      <c r="H288">
        <v>10</v>
      </c>
      <c r="I288" t="s">
        <v>1636</v>
      </c>
      <c r="J288">
        <v>130</v>
      </c>
      <c r="K288">
        <v>2</v>
      </c>
      <c r="L288" t="s">
        <v>1653</v>
      </c>
      <c r="M288" s="3">
        <v>0.41195662281860623</v>
      </c>
      <c r="N288" t="s">
        <v>1659</v>
      </c>
      <c r="O288">
        <v>260</v>
      </c>
      <c r="P288">
        <v>153</v>
      </c>
      <c r="Q288">
        <v>64</v>
      </c>
    </row>
    <row r="289" spans="1:17" x14ac:dyDescent="0.25">
      <c r="A289" t="s">
        <v>610</v>
      </c>
      <c r="B289" t="s">
        <v>97</v>
      </c>
      <c r="C289" s="2">
        <v>45246</v>
      </c>
      <c r="D289" t="s">
        <v>16</v>
      </c>
      <c r="E289" t="s">
        <v>22</v>
      </c>
      <c r="F289" t="s">
        <v>611</v>
      </c>
      <c r="G289" t="s">
        <v>24</v>
      </c>
      <c r="H289">
        <v>4</v>
      </c>
      <c r="I289" t="s">
        <v>1645</v>
      </c>
      <c r="J289">
        <v>72</v>
      </c>
      <c r="K289">
        <v>10</v>
      </c>
      <c r="L289" t="s">
        <v>1652</v>
      </c>
      <c r="M289" s="3">
        <v>0.78611978286567918</v>
      </c>
      <c r="N289" t="s">
        <v>1656</v>
      </c>
      <c r="O289">
        <v>720</v>
      </c>
      <c r="P289">
        <v>154</v>
      </c>
      <c r="Q289">
        <v>35</v>
      </c>
    </row>
    <row r="290" spans="1:17" x14ac:dyDescent="0.25">
      <c r="A290" t="s">
        <v>612</v>
      </c>
      <c r="B290" t="s">
        <v>117</v>
      </c>
      <c r="C290" s="2">
        <v>45253</v>
      </c>
      <c r="D290" t="s">
        <v>10</v>
      </c>
      <c r="E290" t="s">
        <v>11</v>
      </c>
      <c r="F290" t="s">
        <v>613</v>
      </c>
      <c r="G290" t="s">
        <v>13</v>
      </c>
      <c r="H290">
        <v>7</v>
      </c>
      <c r="I290" t="s">
        <v>1636</v>
      </c>
      <c r="J290">
        <v>65</v>
      </c>
      <c r="K290">
        <v>12</v>
      </c>
      <c r="L290" t="s">
        <v>1653</v>
      </c>
      <c r="M290" s="3">
        <v>0.82093526112515247</v>
      </c>
      <c r="N290" t="s">
        <v>1657</v>
      </c>
      <c r="O290">
        <v>780</v>
      </c>
      <c r="P290">
        <v>140</v>
      </c>
      <c r="Q290">
        <v>26</v>
      </c>
    </row>
    <row r="291" spans="1:17" x14ac:dyDescent="0.25">
      <c r="A291" t="s">
        <v>614</v>
      </c>
      <c r="B291" t="s">
        <v>45</v>
      </c>
      <c r="C291" s="2">
        <v>45250</v>
      </c>
      <c r="D291" t="s">
        <v>16</v>
      </c>
      <c r="E291" t="s">
        <v>11</v>
      </c>
      <c r="F291" t="s">
        <v>615</v>
      </c>
      <c r="G291" t="s">
        <v>18</v>
      </c>
      <c r="H291">
        <v>3</v>
      </c>
      <c r="I291" t="s">
        <v>1623</v>
      </c>
      <c r="J291">
        <v>250</v>
      </c>
      <c r="K291">
        <v>3</v>
      </c>
      <c r="L291" t="s">
        <v>1652</v>
      </c>
      <c r="M291" s="3">
        <v>0.5655055849614361</v>
      </c>
      <c r="N291" t="s">
        <v>1658</v>
      </c>
      <c r="O291">
        <v>750</v>
      </c>
      <c r="P291">
        <v>326</v>
      </c>
      <c r="Q291">
        <v>143</v>
      </c>
    </row>
    <row r="292" spans="1:17" x14ac:dyDescent="0.25">
      <c r="A292" t="s">
        <v>616</v>
      </c>
      <c r="B292" t="s">
        <v>122</v>
      </c>
      <c r="C292" s="2">
        <v>45245</v>
      </c>
      <c r="D292" t="s">
        <v>21</v>
      </c>
      <c r="E292" t="s">
        <v>11</v>
      </c>
      <c r="F292" t="s">
        <v>617</v>
      </c>
      <c r="G292" t="s">
        <v>24</v>
      </c>
      <c r="H292">
        <v>6</v>
      </c>
      <c r="I292" t="s">
        <v>1624</v>
      </c>
      <c r="J292">
        <v>130</v>
      </c>
      <c r="K292">
        <v>4</v>
      </c>
      <c r="L292" t="s">
        <v>1653</v>
      </c>
      <c r="M292" s="3">
        <v>0.48001599413027629</v>
      </c>
      <c r="N292" t="s">
        <v>1659</v>
      </c>
      <c r="O292">
        <v>520</v>
      </c>
      <c r="P292">
        <v>270</v>
      </c>
      <c r="Q292">
        <v>40</v>
      </c>
    </row>
    <row r="293" spans="1:17" x14ac:dyDescent="0.25">
      <c r="A293" t="s">
        <v>618</v>
      </c>
      <c r="B293" t="s">
        <v>124</v>
      </c>
      <c r="C293" s="2">
        <v>45241</v>
      </c>
      <c r="D293" t="s">
        <v>10</v>
      </c>
      <c r="E293" t="s">
        <v>11</v>
      </c>
      <c r="F293" t="s">
        <v>619</v>
      </c>
      <c r="G293" t="s">
        <v>13</v>
      </c>
      <c r="H293">
        <v>6</v>
      </c>
      <c r="I293" t="s">
        <v>1636</v>
      </c>
      <c r="J293">
        <v>60</v>
      </c>
      <c r="K293">
        <v>9</v>
      </c>
      <c r="L293" t="s">
        <v>1652</v>
      </c>
      <c r="M293" s="3">
        <v>0.80703544305681518</v>
      </c>
      <c r="N293" t="s">
        <v>1660</v>
      </c>
      <c r="O293">
        <v>540</v>
      </c>
      <c r="P293">
        <v>104</v>
      </c>
      <c r="Q293">
        <v>31</v>
      </c>
    </row>
    <row r="294" spans="1:17" x14ac:dyDescent="0.25">
      <c r="A294" t="s">
        <v>620</v>
      </c>
      <c r="B294" t="s">
        <v>127</v>
      </c>
      <c r="C294" s="2">
        <v>45255</v>
      </c>
      <c r="D294" t="s">
        <v>16</v>
      </c>
      <c r="E294" t="s">
        <v>11</v>
      </c>
      <c r="F294" t="s">
        <v>621</v>
      </c>
      <c r="G294" t="s">
        <v>18</v>
      </c>
      <c r="H294">
        <v>5</v>
      </c>
      <c r="I294" t="s">
        <v>1637</v>
      </c>
      <c r="J294">
        <v>95</v>
      </c>
      <c r="K294">
        <v>6</v>
      </c>
      <c r="L294" t="s">
        <v>1653</v>
      </c>
      <c r="M294" s="3">
        <v>0.13472953271650978</v>
      </c>
      <c r="N294" t="s">
        <v>1661</v>
      </c>
      <c r="O294">
        <v>570</v>
      </c>
      <c r="P294">
        <v>493</v>
      </c>
      <c r="Q294">
        <v>50</v>
      </c>
    </row>
    <row r="295" spans="1:17" x14ac:dyDescent="0.25">
      <c r="A295" t="s">
        <v>622</v>
      </c>
      <c r="B295" t="s">
        <v>130</v>
      </c>
      <c r="C295" s="2">
        <v>45255</v>
      </c>
      <c r="D295" t="s">
        <v>21</v>
      </c>
      <c r="E295" t="s">
        <v>22</v>
      </c>
      <c r="F295" t="s">
        <v>623</v>
      </c>
      <c r="G295" t="s">
        <v>24</v>
      </c>
      <c r="H295">
        <v>1</v>
      </c>
      <c r="I295" t="s">
        <v>1638</v>
      </c>
      <c r="J295">
        <v>72</v>
      </c>
      <c r="K295">
        <v>9</v>
      </c>
      <c r="L295" t="s">
        <v>1652</v>
      </c>
      <c r="M295" s="3">
        <v>0.53735244514022174</v>
      </c>
      <c r="N295" t="s">
        <v>1656</v>
      </c>
      <c r="O295">
        <v>648</v>
      </c>
      <c r="P295">
        <v>300</v>
      </c>
      <c r="Q295">
        <v>22</v>
      </c>
    </row>
    <row r="296" spans="1:17" x14ac:dyDescent="0.25">
      <c r="A296" t="s">
        <v>624</v>
      </c>
      <c r="B296" t="s">
        <v>133</v>
      </c>
      <c r="C296" s="2">
        <v>45231</v>
      </c>
      <c r="D296" t="s">
        <v>10</v>
      </c>
      <c r="E296" t="s">
        <v>11</v>
      </c>
      <c r="F296" t="s">
        <v>625</v>
      </c>
      <c r="G296" t="s">
        <v>13</v>
      </c>
      <c r="H296">
        <v>9</v>
      </c>
      <c r="I296" t="s">
        <v>1639</v>
      </c>
      <c r="J296">
        <v>65</v>
      </c>
      <c r="K296">
        <v>10</v>
      </c>
      <c r="L296" t="s">
        <v>1653</v>
      </c>
      <c r="M296" s="3">
        <v>0.86493253723020291</v>
      </c>
      <c r="N296" t="s">
        <v>1657</v>
      </c>
      <c r="O296">
        <v>650</v>
      </c>
      <c r="P296">
        <v>88</v>
      </c>
      <c r="Q296">
        <v>26</v>
      </c>
    </row>
    <row r="297" spans="1:17" x14ac:dyDescent="0.25">
      <c r="A297" t="s">
        <v>626</v>
      </c>
      <c r="B297" t="s">
        <v>136</v>
      </c>
      <c r="C297" s="2">
        <v>45240</v>
      </c>
      <c r="D297" t="s">
        <v>16</v>
      </c>
      <c r="E297" t="s">
        <v>11</v>
      </c>
      <c r="F297" t="s">
        <v>627</v>
      </c>
      <c r="G297" t="s">
        <v>18</v>
      </c>
      <c r="H297">
        <v>3</v>
      </c>
      <c r="I297" t="s">
        <v>1629</v>
      </c>
      <c r="J297">
        <v>250</v>
      </c>
      <c r="K297">
        <v>2</v>
      </c>
      <c r="L297" t="s">
        <v>1652</v>
      </c>
      <c r="M297" s="3">
        <v>0.14635193252367351</v>
      </c>
      <c r="N297" t="s">
        <v>1658</v>
      </c>
      <c r="O297">
        <v>500</v>
      </c>
      <c r="P297">
        <v>427</v>
      </c>
      <c r="Q297">
        <v>100</v>
      </c>
    </row>
    <row r="298" spans="1:17" x14ac:dyDescent="0.25">
      <c r="A298" t="s">
        <v>628</v>
      </c>
      <c r="B298" t="s">
        <v>139</v>
      </c>
      <c r="C298" s="2">
        <v>45245</v>
      </c>
      <c r="D298" t="s">
        <v>16</v>
      </c>
      <c r="E298" t="s">
        <v>11</v>
      </c>
      <c r="F298" t="s">
        <v>629</v>
      </c>
      <c r="G298" t="s">
        <v>24</v>
      </c>
      <c r="H298">
        <v>4</v>
      </c>
      <c r="I298" t="s">
        <v>1630</v>
      </c>
      <c r="J298">
        <v>130</v>
      </c>
      <c r="K298">
        <v>5</v>
      </c>
      <c r="L298" t="s">
        <v>1653</v>
      </c>
      <c r="M298" s="3">
        <v>0.49930216593502397</v>
      </c>
      <c r="N298" t="s">
        <v>1659</v>
      </c>
      <c r="O298">
        <v>650</v>
      </c>
      <c r="P298">
        <v>325</v>
      </c>
      <c r="Q298">
        <v>33</v>
      </c>
    </row>
    <row r="299" spans="1:17" x14ac:dyDescent="0.25">
      <c r="A299" t="s">
        <v>630</v>
      </c>
      <c r="B299" t="s">
        <v>142</v>
      </c>
      <c r="C299" s="2">
        <v>45245</v>
      </c>
      <c r="D299" t="s">
        <v>10</v>
      </c>
      <c r="E299" t="s">
        <v>11</v>
      </c>
      <c r="F299" t="s">
        <v>631</v>
      </c>
      <c r="G299" t="s">
        <v>13</v>
      </c>
      <c r="H299">
        <v>8</v>
      </c>
      <c r="I299" t="s">
        <v>1631</v>
      </c>
      <c r="J299">
        <v>72</v>
      </c>
      <c r="K299">
        <v>4</v>
      </c>
      <c r="L299" t="s">
        <v>1652</v>
      </c>
      <c r="M299" s="3">
        <v>0.16760369217058779</v>
      </c>
      <c r="N299" t="s">
        <v>1656</v>
      </c>
      <c r="O299">
        <v>288</v>
      </c>
      <c r="P299">
        <v>240</v>
      </c>
      <c r="Q299">
        <v>21</v>
      </c>
    </row>
    <row r="300" spans="1:17" x14ac:dyDescent="0.25">
      <c r="A300" t="s">
        <v>632</v>
      </c>
      <c r="B300" t="s">
        <v>145</v>
      </c>
      <c r="C300" s="2">
        <v>45253</v>
      </c>
      <c r="D300" t="s">
        <v>16</v>
      </c>
      <c r="E300" t="s">
        <v>11</v>
      </c>
      <c r="F300" t="s">
        <v>633</v>
      </c>
      <c r="G300" t="s">
        <v>13</v>
      </c>
      <c r="H300">
        <v>6</v>
      </c>
      <c r="I300" t="s">
        <v>1641</v>
      </c>
      <c r="J300">
        <v>65</v>
      </c>
      <c r="K300">
        <v>13</v>
      </c>
      <c r="L300" t="s">
        <v>1653</v>
      </c>
      <c r="M300" s="3">
        <v>0.57040391639924315</v>
      </c>
      <c r="N300" t="s">
        <v>1657</v>
      </c>
      <c r="O300">
        <v>845</v>
      </c>
      <c r="P300">
        <v>363</v>
      </c>
      <c r="Q300">
        <v>26</v>
      </c>
    </row>
    <row r="301" spans="1:17" x14ac:dyDescent="0.25">
      <c r="A301" t="s">
        <v>634</v>
      </c>
      <c r="B301" t="s">
        <v>148</v>
      </c>
      <c r="C301" s="2">
        <v>45234</v>
      </c>
      <c r="D301" t="s">
        <v>10</v>
      </c>
      <c r="E301" t="s">
        <v>11</v>
      </c>
      <c r="F301" t="s">
        <v>635</v>
      </c>
      <c r="G301" t="s">
        <v>13</v>
      </c>
      <c r="H301">
        <v>9</v>
      </c>
      <c r="I301" t="s">
        <v>1642</v>
      </c>
      <c r="J301">
        <v>250</v>
      </c>
      <c r="K301">
        <v>2</v>
      </c>
      <c r="L301" t="s">
        <v>1653</v>
      </c>
      <c r="M301" s="3">
        <v>0.35240472893682595</v>
      </c>
      <c r="N301" t="s">
        <v>1658</v>
      </c>
      <c r="O301">
        <v>500</v>
      </c>
      <c r="P301">
        <v>324</v>
      </c>
      <c r="Q301">
        <v>153</v>
      </c>
    </row>
    <row r="302" spans="1:17" x14ac:dyDescent="0.25">
      <c r="A302" t="s">
        <v>636</v>
      </c>
      <c r="B302" t="s">
        <v>15</v>
      </c>
      <c r="C302" s="2">
        <v>45235</v>
      </c>
      <c r="D302" t="s">
        <v>16</v>
      </c>
      <c r="E302" t="s">
        <v>11</v>
      </c>
      <c r="F302" t="s">
        <v>637</v>
      </c>
      <c r="G302" t="s">
        <v>18</v>
      </c>
      <c r="H302">
        <v>7</v>
      </c>
      <c r="I302" t="s">
        <v>1643</v>
      </c>
      <c r="J302">
        <v>130</v>
      </c>
      <c r="K302">
        <v>3</v>
      </c>
      <c r="L302" t="s">
        <v>1653</v>
      </c>
      <c r="M302" s="3">
        <v>0.11208092156242278</v>
      </c>
      <c r="N302" t="s">
        <v>1659</v>
      </c>
      <c r="O302">
        <v>390</v>
      </c>
      <c r="P302">
        <v>346</v>
      </c>
      <c r="Q302">
        <v>75</v>
      </c>
    </row>
    <row r="303" spans="1:17" x14ac:dyDescent="0.25">
      <c r="A303" t="s">
        <v>638</v>
      </c>
      <c r="B303" t="s">
        <v>20</v>
      </c>
      <c r="C303" s="2">
        <v>45242</v>
      </c>
      <c r="D303" t="s">
        <v>21</v>
      </c>
      <c r="E303" t="s">
        <v>22</v>
      </c>
      <c r="F303" t="s">
        <v>639</v>
      </c>
      <c r="G303" t="s">
        <v>24</v>
      </c>
      <c r="H303">
        <v>8</v>
      </c>
      <c r="I303" t="s">
        <v>1644</v>
      </c>
      <c r="J303">
        <v>60</v>
      </c>
      <c r="K303">
        <v>10</v>
      </c>
      <c r="L303" t="s">
        <v>1653</v>
      </c>
      <c r="M303" s="3">
        <v>0.57839134647100132</v>
      </c>
      <c r="N303" t="s">
        <v>1660</v>
      </c>
      <c r="O303">
        <v>600</v>
      </c>
      <c r="P303">
        <v>253</v>
      </c>
      <c r="Q303">
        <v>15</v>
      </c>
    </row>
    <row r="304" spans="1:17" x14ac:dyDescent="0.25">
      <c r="A304" t="s">
        <v>640</v>
      </c>
      <c r="B304" t="s">
        <v>26</v>
      </c>
      <c r="C304" s="2">
        <v>45248</v>
      </c>
      <c r="D304" t="s">
        <v>10</v>
      </c>
      <c r="E304" t="s">
        <v>11</v>
      </c>
      <c r="F304" t="s">
        <v>641</v>
      </c>
      <c r="G304" t="s">
        <v>13</v>
      </c>
      <c r="H304">
        <v>6</v>
      </c>
      <c r="I304" t="s">
        <v>1645</v>
      </c>
      <c r="J304">
        <v>72</v>
      </c>
      <c r="K304">
        <v>9</v>
      </c>
      <c r="L304" t="s">
        <v>1653</v>
      </c>
      <c r="M304" s="3">
        <v>0.18785567306752626</v>
      </c>
      <c r="N304" t="s">
        <v>1656</v>
      </c>
      <c r="O304">
        <v>648</v>
      </c>
      <c r="P304">
        <v>526</v>
      </c>
      <c r="Q304">
        <v>40</v>
      </c>
    </row>
    <row r="305" spans="1:17" x14ac:dyDescent="0.25">
      <c r="A305" t="s">
        <v>642</v>
      </c>
      <c r="B305" t="s">
        <v>29</v>
      </c>
      <c r="C305" s="2">
        <v>45258</v>
      </c>
      <c r="D305" t="s">
        <v>16</v>
      </c>
      <c r="E305" t="s">
        <v>11</v>
      </c>
      <c r="F305" t="s">
        <v>643</v>
      </c>
      <c r="G305" t="s">
        <v>18</v>
      </c>
      <c r="H305">
        <v>2</v>
      </c>
      <c r="I305" t="s">
        <v>1623</v>
      </c>
      <c r="J305">
        <v>65</v>
      </c>
      <c r="K305">
        <v>8</v>
      </c>
      <c r="L305" t="s">
        <v>1652</v>
      </c>
      <c r="M305" s="3">
        <v>0.69234786906479862</v>
      </c>
      <c r="N305" t="s">
        <v>1657</v>
      </c>
      <c r="O305">
        <v>520</v>
      </c>
      <c r="P305">
        <v>160</v>
      </c>
      <c r="Q305">
        <v>29</v>
      </c>
    </row>
    <row r="306" spans="1:17" x14ac:dyDescent="0.25">
      <c r="A306" t="s">
        <v>644</v>
      </c>
      <c r="B306" t="s">
        <v>32</v>
      </c>
      <c r="C306" s="2">
        <v>45242</v>
      </c>
      <c r="D306" t="s">
        <v>16</v>
      </c>
      <c r="E306" t="s">
        <v>11</v>
      </c>
      <c r="F306" t="s">
        <v>645</v>
      </c>
      <c r="G306" t="s">
        <v>24</v>
      </c>
      <c r="H306">
        <v>4</v>
      </c>
      <c r="I306" t="s">
        <v>1624</v>
      </c>
      <c r="J306">
        <v>250</v>
      </c>
      <c r="K306">
        <v>3</v>
      </c>
      <c r="L306" t="s">
        <v>1653</v>
      </c>
      <c r="M306" s="3">
        <v>0.7313105471637672</v>
      </c>
      <c r="N306" t="s">
        <v>1658</v>
      </c>
      <c r="O306">
        <v>750</v>
      </c>
      <c r="P306">
        <v>202</v>
      </c>
      <c r="Q306">
        <v>118</v>
      </c>
    </row>
    <row r="307" spans="1:17" x14ac:dyDescent="0.25">
      <c r="A307" t="s">
        <v>646</v>
      </c>
      <c r="B307" t="s">
        <v>35</v>
      </c>
      <c r="C307" s="2">
        <v>45260</v>
      </c>
      <c r="D307" t="s">
        <v>10</v>
      </c>
      <c r="E307" t="s">
        <v>11</v>
      </c>
      <c r="F307" t="s">
        <v>647</v>
      </c>
      <c r="G307" t="s">
        <v>13</v>
      </c>
      <c r="H307">
        <v>1</v>
      </c>
      <c r="I307" t="s">
        <v>1636</v>
      </c>
      <c r="J307">
        <v>130</v>
      </c>
      <c r="K307">
        <v>3</v>
      </c>
      <c r="L307" t="s">
        <v>1652</v>
      </c>
      <c r="M307" s="3">
        <v>0.39651294953245186</v>
      </c>
      <c r="N307" t="s">
        <v>1659</v>
      </c>
      <c r="O307">
        <v>390</v>
      </c>
      <c r="P307">
        <v>235</v>
      </c>
      <c r="Q307">
        <v>51</v>
      </c>
    </row>
    <row r="308" spans="1:17" x14ac:dyDescent="0.25">
      <c r="A308" t="s">
        <v>648</v>
      </c>
      <c r="B308" t="s">
        <v>35</v>
      </c>
      <c r="C308" s="2">
        <v>45240</v>
      </c>
      <c r="D308" t="s">
        <v>16</v>
      </c>
      <c r="E308" t="s">
        <v>11</v>
      </c>
      <c r="F308" t="s">
        <v>649</v>
      </c>
      <c r="G308" t="s">
        <v>18</v>
      </c>
      <c r="H308">
        <v>9</v>
      </c>
      <c r="I308" t="s">
        <v>1637</v>
      </c>
      <c r="J308">
        <v>72</v>
      </c>
      <c r="K308">
        <v>5</v>
      </c>
      <c r="L308" t="s">
        <v>1653</v>
      </c>
      <c r="M308" s="3">
        <v>0.47053293956185105</v>
      </c>
      <c r="N308" t="s">
        <v>1656</v>
      </c>
      <c r="O308">
        <v>360</v>
      </c>
      <c r="P308">
        <v>191</v>
      </c>
      <c r="Q308">
        <v>37</v>
      </c>
    </row>
    <row r="309" spans="1:17" x14ac:dyDescent="0.25">
      <c r="A309" t="s">
        <v>650</v>
      </c>
      <c r="B309" t="s">
        <v>40</v>
      </c>
      <c r="C309" s="2">
        <v>45252</v>
      </c>
      <c r="D309" t="s">
        <v>10</v>
      </c>
      <c r="E309" t="s">
        <v>22</v>
      </c>
      <c r="F309" t="s">
        <v>651</v>
      </c>
      <c r="G309" t="s">
        <v>24</v>
      </c>
      <c r="H309">
        <v>6</v>
      </c>
      <c r="I309" t="s">
        <v>1638</v>
      </c>
      <c r="J309">
        <v>65</v>
      </c>
      <c r="K309">
        <v>9</v>
      </c>
      <c r="L309" t="s">
        <v>1652</v>
      </c>
      <c r="M309" s="3">
        <v>0.9022424845836422</v>
      </c>
      <c r="N309" t="s">
        <v>1657</v>
      </c>
      <c r="O309">
        <v>585</v>
      </c>
      <c r="P309">
        <v>57</v>
      </c>
      <c r="Q309">
        <v>21</v>
      </c>
    </row>
    <row r="310" spans="1:17" x14ac:dyDescent="0.25">
      <c r="A310" t="s">
        <v>652</v>
      </c>
      <c r="B310" t="s">
        <v>164</v>
      </c>
      <c r="C310" s="2">
        <v>45260</v>
      </c>
      <c r="D310" t="s">
        <v>16</v>
      </c>
      <c r="E310" t="s">
        <v>11</v>
      </c>
      <c r="F310" t="s">
        <v>653</v>
      </c>
      <c r="G310" t="s">
        <v>13</v>
      </c>
      <c r="H310">
        <v>9</v>
      </c>
      <c r="I310" t="s">
        <v>1639</v>
      </c>
      <c r="J310">
        <v>250</v>
      </c>
      <c r="K310">
        <v>1</v>
      </c>
      <c r="L310" t="s">
        <v>1653</v>
      </c>
      <c r="M310" s="3">
        <v>0.25057968884738369</v>
      </c>
      <c r="N310" t="s">
        <v>1658</v>
      </c>
      <c r="O310">
        <v>250</v>
      </c>
      <c r="P310">
        <v>187</v>
      </c>
      <c r="Q310">
        <v>118</v>
      </c>
    </row>
    <row r="311" spans="1:17" x14ac:dyDescent="0.25">
      <c r="A311" t="s">
        <v>654</v>
      </c>
      <c r="B311" t="s">
        <v>45</v>
      </c>
      <c r="C311" s="2">
        <v>45250</v>
      </c>
      <c r="D311" t="s">
        <v>16</v>
      </c>
      <c r="E311" t="s">
        <v>11</v>
      </c>
      <c r="F311" t="s">
        <v>655</v>
      </c>
      <c r="G311" t="s">
        <v>18</v>
      </c>
      <c r="H311">
        <v>9</v>
      </c>
      <c r="I311" t="s">
        <v>1629</v>
      </c>
      <c r="J311">
        <v>130</v>
      </c>
      <c r="K311">
        <v>4</v>
      </c>
      <c r="L311" t="s">
        <v>1652</v>
      </c>
      <c r="M311" s="3">
        <v>0.56892266919679113</v>
      </c>
      <c r="N311" t="s">
        <v>1659</v>
      </c>
      <c r="O311">
        <v>520</v>
      </c>
      <c r="P311">
        <v>224</v>
      </c>
      <c r="Q311">
        <v>47</v>
      </c>
    </row>
    <row r="312" spans="1:17" x14ac:dyDescent="0.25">
      <c r="A312" t="s">
        <v>656</v>
      </c>
      <c r="B312" t="s">
        <v>48</v>
      </c>
      <c r="C312" s="2">
        <v>45251</v>
      </c>
      <c r="D312" t="s">
        <v>10</v>
      </c>
      <c r="E312" t="s">
        <v>11</v>
      </c>
      <c r="F312" t="s">
        <v>657</v>
      </c>
      <c r="G312" t="s">
        <v>24</v>
      </c>
      <c r="H312">
        <v>3</v>
      </c>
      <c r="I312" t="s">
        <v>1630</v>
      </c>
      <c r="J312">
        <v>60</v>
      </c>
      <c r="K312">
        <v>6</v>
      </c>
      <c r="L312" t="s">
        <v>1653</v>
      </c>
      <c r="M312" s="3">
        <v>3.357106137416721E-2</v>
      </c>
      <c r="N312" t="s">
        <v>1660</v>
      </c>
      <c r="O312">
        <v>360</v>
      </c>
      <c r="P312">
        <v>348</v>
      </c>
      <c r="Q312">
        <v>27</v>
      </c>
    </row>
    <row r="313" spans="1:17" x14ac:dyDescent="0.25">
      <c r="A313" t="s">
        <v>658</v>
      </c>
      <c r="B313" t="s">
        <v>50</v>
      </c>
      <c r="C313" s="2">
        <v>45235</v>
      </c>
      <c r="D313" t="s">
        <v>16</v>
      </c>
      <c r="E313" t="s">
        <v>11</v>
      </c>
      <c r="F313" t="s">
        <v>659</v>
      </c>
      <c r="G313" t="s">
        <v>13</v>
      </c>
      <c r="H313">
        <v>2</v>
      </c>
      <c r="I313" t="s">
        <v>1631</v>
      </c>
      <c r="J313">
        <v>95</v>
      </c>
      <c r="K313">
        <v>4</v>
      </c>
      <c r="L313" t="s">
        <v>1652</v>
      </c>
      <c r="M313" s="3">
        <v>0.11797039324964398</v>
      </c>
      <c r="N313" t="s">
        <v>1661</v>
      </c>
      <c r="O313">
        <v>380</v>
      </c>
      <c r="P313">
        <v>335</v>
      </c>
      <c r="Q313">
        <v>55</v>
      </c>
    </row>
    <row r="314" spans="1:17" x14ac:dyDescent="0.25">
      <c r="A314" t="s">
        <v>660</v>
      </c>
      <c r="B314" t="s">
        <v>52</v>
      </c>
      <c r="C314" s="2">
        <v>45253</v>
      </c>
      <c r="D314" t="s">
        <v>16</v>
      </c>
      <c r="E314" t="s">
        <v>11</v>
      </c>
      <c r="F314" t="s">
        <v>661</v>
      </c>
      <c r="G314" t="s">
        <v>18</v>
      </c>
      <c r="H314">
        <v>3</v>
      </c>
      <c r="I314" t="s">
        <v>1641</v>
      </c>
      <c r="J314">
        <v>72</v>
      </c>
      <c r="K314">
        <v>8</v>
      </c>
      <c r="L314" t="s">
        <v>1653</v>
      </c>
      <c r="M314" s="3">
        <v>2.8176385964748696E-2</v>
      </c>
      <c r="N314" t="s">
        <v>1656</v>
      </c>
      <c r="O314">
        <v>576</v>
      </c>
      <c r="P314">
        <v>560</v>
      </c>
      <c r="Q314">
        <v>19</v>
      </c>
    </row>
    <row r="315" spans="1:17" x14ac:dyDescent="0.25">
      <c r="A315" t="s">
        <v>662</v>
      </c>
      <c r="B315" t="s">
        <v>145</v>
      </c>
      <c r="C315" s="2">
        <v>45259</v>
      </c>
      <c r="D315" t="s">
        <v>10</v>
      </c>
      <c r="E315" t="s">
        <v>22</v>
      </c>
      <c r="F315" t="s">
        <v>663</v>
      </c>
      <c r="G315" t="s">
        <v>24</v>
      </c>
      <c r="H315">
        <v>10</v>
      </c>
      <c r="I315" t="s">
        <v>1642</v>
      </c>
      <c r="J315">
        <v>65</v>
      </c>
      <c r="K315">
        <v>8</v>
      </c>
      <c r="L315" t="s">
        <v>1652</v>
      </c>
      <c r="M315" s="3">
        <v>0.66941136725758887</v>
      </c>
      <c r="N315" t="s">
        <v>1657</v>
      </c>
      <c r="O315">
        <v>520</v>
      </c>
      <c r="P315">
        <v>172</v>
      </c>
      <c r="Q315">
        <v>33</v>
      </c>
    </row>
    <row r="316" spans="1:17" x14ac:dyDescent="0.25">
      <c r="A316" t="s">
        <v>664</v>
      </c>
      <c r="B316" t="s">
        <v>148</v>
      </c>
      <c r="C316" s="2">
        <v>45246</v>
      </c>
      <c r="D316" t="s">
        <v>16</v>
      </c>
      <c r="E316" t="s">
        <v>11</v>
      </c>
      <c r="F316" t="s">
        <v>665</v>
      </c>
      <c r="G316" t="s">
        <v>13</v>
      </c>
      <c r="H316">
        <v>3</v>
      </c>
      <c r="I316" t="s">
        <v>1643</v>
      </c>
      <c r="J316">
        <v>250</v>
      </c>
      <c r="K316">
        <v>2</v>
      </c>
      <c r="L316" t="s">
        <v>1653</v>
      </c>
      <c r="M316" s="3">
        <v>0.36448172495541775</v>
      </c>
      <c r="N316" t="s">
        <v>1658</v>
      </c>
      <c r="O316">
        <v>500</v>
      </c>
      <c r="P316">
        <v>318</v>
      </c>
      <c r="Q316">
        <v>158</v>
      </c>
    </row>
    <row r="317" spans="1:17" x14ac:dyDescent="0.25">
      <c r="A317" t="s">
        <v>666</v>
      </c>
      <c r="B317" t="s">
        <v>15</v>
      </c>
      <c r="C317" s="2">
        <v>45243</v>
      </c>
      <c r="D317" t="s">
        <v>10</v>
      </c>
      <c r="E317" t="s">
        <v>11</v>
      </c>
      <c r="F317" t="s">
        <v>667</v>
      </c>
      <c r="G317" t="s">
        <v>18</v>
      </c>
      <c r="H317">
        <v>1</v>
      </c>
      <c r="I317" t="s">
        <v>1644</v>
      </c>
      <c r="J317">
        <v>130</v>
      </c>
      <c r="K317">
        <v>7</v>
      </c>
      <c r="L317" t="s">
        <v>1652</v>
      </c>
      <c r="M317" s="3">
        <v>0.15416488306079768</v>
      </c>
      <c r="N317" t="s">
        <v>1659</v>
      </c>
      <c r="O317">
        <v>910</v>
      </c>
      <c r="P317">
        <v>770</v>
      </c>
      <c r="Q317">
        <v>74</v>
      </c>
    </row>
    <row r="318" spans="1:17" x14ac:dyDescent="0.25">
      <c r="A318" t="s">
        <v>668</v>
      </c>
      <c r="B318" t="s">
        <v>20</v>
      </c>
      <c r="C318" s="2">
        <v>45235</v>
      </c>
      <c r="D318" t="s">
        <v>16</v>
      </c>
      <c r="E318" t="s">
        <v>11</v>
      </c>
      <c r="F318" t="s">
        <v>669</v>
      </c>
      <c r="G318" t="s">
        <v>24</v>
      </c>
      <c r="H318">
        <v>5</v>
      </c>
      <c r="I318" t="s">
        <v>1645</v>
      </c>
      <c r="J318">
        <v>72</v>
      </c>
      <c r="K318">
        <v>7</v>
      </c>
      <c r="L318" t="s">
        <v>1653</v>
      </c>
      <c r="M318" s="3">
        <v>0.66646609625242947</v>
      </c>
      <c r="N318" t="s">
        <v>1656</v>
      </c>
      <c r="O318">
        <v>504</v>
      </c>
      <c r="P318">
        <v>168</v>
      </c>
      <c r="Q318">
        <v>25</v>
      </c>
    </row>
    <row r="319" spans="1:17" x14ac:dyDescent="0.25">
      <c r="A319" t="s">
        <v>670</v>
      </c>
      <c r="B319" t="s">
        <v>26</v>
      </c>
      <c r="C319" s="2">
        <v>45248</v>
      </c>
      <c r="D319" t="s">
        <v>10</v>
      </c>
      <c r="E319" t="s">
        <v>11</v>
      </c>
      <c r="F319" t="s">
        <v>671</v>
      </c>
      <c r="G319" t="s">
        <v>13</v>
      </c>
      <c r="H319">
        <v>1</v>
      </c>
      <c r="I319" t="s">
        <v>1623</v>
      </c>
      <c r="J319">
        <v>65</v>
      </c>
      <c r="K319">
        <v>4</v>
      </c>
      <c r="L319" t="s">
        <v>1652</v>
      </c>
      <c r="M319" s="3">
        <v>0.69183752034253276</v>
      </c>
      <c r="N319" t="s">
        <v>1657</v>
      </c>
      <c r="O319">
        <v>260</v>
      </c>
      <c r="P319">
        <v>80</v>
      </c>
      <c r="Q319">
        <v>37</v>
      </c>
    </row>
    <row r="320" spans="1:17" x14ac:dyDescent="0.25">
      <c r="A320" t="s">
        <v>672</v>
      </c>
      <c r="B320" t="s">
        <v>29</v>
      </c>
      <c r="C320" s="2">
        <v>45234</v>
      </c>
      <c r="D320" t="s">
        <v>16</v>
      </c>
      <c r="E320" t="s">
        <v>11</v>
      </c>
      <c r="F320" t="s">
        <v>673</v>
      </c>
      <c r="G320" t="s">
        <v>18</v>
      </c>
      <c r="H320">
        <v>5</v>
      </c>
      <c r="I320" t="s">
        <v>1624</v>
      </c>
      <c r="J320">
        <v>250</v>
      </c>
      <c r="K320">
        <v>2</v>
      </c>
      <c r="L320" t="s">
        <v>1653</v>
      </c>
      <c r="M320" s="3">
        <v>0.14649599591234685</v>
      </c>
      <c r="N320" t="s">
        <v>1658</v>
      </c>
      <c r="O320">
        <v>500</v>
      </c>
      <c r="P320">
        <v>427</v>
      </c>
      <c r="Q320">
        <v>98</v>
      </c>
    </row>
    <row r="321" spans="1:17" x14ac:dyDescent="0.25">
      <c r="A321" t="s">
        <v>674</v>
      </c>
      <c r="B321" t="s">
        <v>32</v>
      </c>
      <c r="C321" s="2">
        <v>45253</v>
      </c>
      <c r="D321" t="s">
        <v>21</v>
      </c>
      <c r="E321" t="s">
        <v>22</v>
      </c>
      <c r="F321" t="s">
        <v>675</v>
      </c>
      <c r="G321" t="s">
        <v>24</v>
      </c>
      <c r="H321">
        <v>5</v>
      </c>
      <c r="I321" t="s">
        <v>1636</v>
      </c>
      <c r="J321">
        <v>130</v>
      </c>
      <c r="K321">
        <v>2</v>
      </c>
      <c r="L321" t="s">
        <v>1652</v>
      </c>
      <c r="M321" s="3">
        <v>0.98540635482364014</v>
      </c>
      <c r="N321" t="s">
        <v>1659</v>
      </c>
      <c r="O321">
        <v>260</v>
      </c>
      <c r="P321">
        <v>4</v>
      </c>
      <c r="Q321">
        <v>85</v>
      </c>
    </row>
    <row r="322" spans="1:17" x14ac:dyDescent="0.25">
      <c r="A322" t="s">
        <v>676</v>
      </c>
      <c r="B322" t="s">
        <v>35</v>
      </c>
      <c r="C322" s="2">
        <v>45256</v>
      </c>
      <c r="D322" t="s">
        <v>10</v>
      </c>
      <c r="E322" t="s">
        <v>11</v>
      </c>
      <c r="F322" t="s">
        <v>677</v>
      </c>
      <c r="G322" t="s">
        <v>13</v>
      </c>
      <c r="H322">
        <v>3</v>
      </c>
      <c r="I322" t="s">
        <v>1637</v>
      </c>
      <c r="J322">
        <v>72</v>
      </c>
      <c r="K322">
        <v>9</v>
      </c>
      <c r="L322" t="s">
        <v>1653</v>
      </c>
      <c r="M322" s="3">
        <v>0.32091320735788698</v>
      </c>
      <c r="N322" t="s">
        <v>1656</v>
      </c>
      <c r="O322">
        <v>648</v>
      </c>
      <c r="P322">
        <v>440</v>
      </c>
      <c r="Q322">
        <v>18</v>
      </c>
    </row>
    <row r="323" spans="1:17" x14ac:dyDescent="0.25">
      <c r="A323" t="s">
        <v>678</v>
      </c>
      <c r="B323" t="s">
        <v>35</v>
      </c>
      <c r="C323" s="2">
        <v>45245</v>
      </c>
      <c r="D323" t="s">
        <v>16</v>
      </c>
      <c r="E323" t="s">
        <v>11</v>
      </c>
      <c r="F323" t="s">
        <v>679</v>
      </c>
      <c r="G323" t="s">
        <v>18</v>
      </c>
      <c r="H323">
        <v>3</v>
      </c>
      <c r="I323" t="s">
        <v>1638</v>
      </c>
      <c r="J323">
        <v>65</v>
      </c>
      <c r="K323">
        <v>9</v>
      </c>
      <c r="L323" t="s">
        <v>1653</v>
      </c>
      <c r="M323" s="3">
        <v>0.94495394109275654</v>
      </c>
      <c r="N323" t="s">
        <v>1657</v>
      </c>
      <c r="O323">
        <v>585</v>
      </c>
      <c r="P323">
        <v>32</v>
      </c>
      <c r="Q323">
        <v>25</v>
      </c>
    </row>
    <row r="324" spans="1:17" x14ac:dyDescent="0.25">
      <c r="A324" t="s">
        <v>680</v>
      </c>
      <c r="B324" t="s">
        <v>40</v>
      </c>
      <c r="C324" s="2">
        <v>45253</v>
      </c>
      <c r="D324" t="s">
        <v>16</v>
      </c>
      <c r="E324" t="s">
        <v>11</v>
      </c>
      <c r="F324" t="s">
        <v>681</v>
      </c>
      <c r="G324" t="s">
        <v>24</v>
      </c>
      <c r="H324">
        <v>7</v>
      </c>
      <c r="I324" t="s">
        <v>1639</v>
      </c>
      <c r="J324">
        <v>250</v>
      </c>
      <c r="K324">
        <v>2</v>
      </c>
      <c r="L324" t="s">
        <v>1653</v>
      </c>
      <c r="M324" s="3">
        <v>0.50906748027199666</v>
      </c>
      <c r="N324" t="s">
        <v>1658</v>
      </c>
      <c r="O324">
        <v>500</v>
      </c>
      <c r="P324">
        <v>245</v>
      </c>
      <c r="Q324">
        <v>73</v>
      </c>
    </row>
    <row r="325" spans="1:17" x14ac:dyDescent="0.25">
      <c r="A325" t="s">
        <v>682</v>
      </c>
      <c r="B325" t="s">
        <v>32</v>
      </c>
      <c r="C325" s="2">
        <v>45240</v>
      </c>
      <c r="D325" t="s">
        <v>10</v>
      </c>
      <c r="E325" t="s">
        <v>11</v>
      </c>
      <c r="F325" t="s">
        <v>683</v>
      </c>
      <c r="G325" t="s">
        <v>13</v>
      </c>
      <c r="H325">
        <v>4</v>
      </c>
      <c r="I325" t="s">
        <v>1629</v>
      </c>
      <c r="J325">
        <v>130</v>
      </c>
      <c r="K325">
        <v>4</v>
      </c>
      <c r="L325" t="s">
        <v>1653</v>
      </c>
      <c r="M325" s="3">
        <v>0.66059053266706258</v>
      </c>
      <c r="N325" t="s">
        <v>1659</v>
      </c>
      <c r="O325">
        <v>520</v>
      </c>
      <c r="P325">
        <v>176</v>
      </c>
      <c r="Q325">
        <v>66</v>
      </c>
    </row>
    <row r="326" spans="1:17" x14ac:dyDescent="0.25">
      <c r="A326" t="s">
        <v>684</v>
      </c>
      <c r="B326" t="s">
        <v>45</v>
      </c>
      <c r="C326" s="2">
        <v>45236</v>
      </c>
      <c r="D326" t="s">
        <v>16</v>
      </c>
      <c r="E326" t="s">
        <v>11</v>
      </c>
      <c r="F326" t="s">
        <v>685</v>
      </c>
      <c r="G326" t="s">
        <v>18</v>
      </c>
      <c r="H326">
        <v>3</v>
      </c>
      <c r="I326" t="s">
        <v>1630</v>
      </c>
      <c r="J326">
        <v>72</v>
      </c>
      <c r="K326">
        <v>8</v>
      </c>
      <c r="L326" t="s">
        <v>1653</v>
      </c>
      <c r="M326" s="3">
        <v>0.89615601403703116</v>
      </c>
      <c r="N326" t="s">
        <v>1656</v>
      </c>
      <c r="O326">
        <v>576</v>
      </c>
      <c r="P326">
        <v>60</v>
      </c>
      <c r="Q326">
        <v>29</v>
      </c>
    </row>
    <row r="327" spans="1:17" x14ac:dyDescent="0.25">
      <c r="A327" t="s">
        <v>686</v>
      </c>
      <c r="B327" t="s">
        <v>48</v>
      </c>
      <c r="C327" s="2">
        <v>45239</v>
      </c>
      <c r="D327" t="s">
        <v>10</v>
      </c>
      <c r="E327" t="s">
        <v>22</v>
      </c>
      <c r="F327" t="s">
        <v>687</v>
      </c>
      <c r="G327" t="s">
        <v>24</v>
      </c>
      <c r="H327">
        <v>8</v>
      </c>
      <c r="I327" t="s">
        <v>1631</v>
      </c>
      <c r="J327">
        <v>65</v>
      </c>
      <c r="K327">
        <v>8</v>
      </c>
      <c r="L327" t="s">
        <v>1652</v>
      </c>
      <c r="M327" s="3">
        <v>0.133950017527805</v>
      </c>
      <c r="N327" t="s">
        <v>1657</v>
      </c>
      <c r="O327">
        <v>520</v>
      </c>
      <c r="P327">
        <v>450</v>
      </c>
      <c r="Q327">
        <v>39</v>
      </c>
    </row>
    <row r="328" spans="1:17" x14ac:dyDescent="0.25">
      <c r="A328" t="s">
        <v>688</v>
      </c>
      <c r="B328" t="s">
        <v>50</v>
      </c>
      <c r="C328" s="2">
        <v>45248</v>
      </c>
      <c r="D328" t="s">
        <v>16</v>
      </c>
      <c r="E328" t="s">
        <v>11</v>
      </c>
      <c r="F328" t="s">
        <v>689</v>
      </c>
      <c r="G328" t="s">
        <v>13</v>
      </c>
      <c r="H328">
        <v>2</v>
      </c>
      <c r="I328" t="s">
        <v>1641</v>
      </c>
      <c r="J328">
        <v>250</v>
      </c>
      <c r="K328">
        <v>4</v>
      </c>
      <c r="L328" t="s">
        <v>1653</v>
      </c>
      <c r="M328" s="3">
        <v>0.3823797297998468</v>
      </c>
      <c r="N328" t="s">
        <v>1658</v>
      </c>
      <c r="O328">
        <v>1000</v>
      </c>
      <c r="P328">
        <v>618</v>
      </c>
      <c r="Q328">
        <v>88</v>
      </c>
    </row>
    <row r="329" spans="1:17" x14ac:dyDescent="0.25">
      <c r="A329" t="s">
        <v>690</v>
      </c>
      <c r="B329" t="s">
        <v>52</v>
      </c>
      <c r="C329" s="2">
        <v>45256</v>
      </c>
      <c r="D329" t="s">
        <v>16</v>
      </c>
      <c r="E329" t="s">
        <v>11</v>
      </c>
      <c r="F329" t="s">
        <v>691</v>
      </c>
      <c r="G329" t="s">
        <v>18</v>
      </c>
      <c r="H329">
        <v>9</v>
      </c>
      <c r="I329" t="s">
        <v>1642</v>
      </c>
      <c r="J329">
        <v>130</v>
      </c>
      <c r="K329">
        <v>2</v>
      </c>
      <c r="L329" t="s">
        <v>1652</v>
      </c>
      <c r="M329" s="3">
        <v>0.15073825601342095</v>
      </c>
      <c r="N329" t="s">
        <v>1659</v>
      </c>
      <c r="O329">
        <v>260</v>
      </c>
      <c r="P329">
        <v>221</v>
      </c>
      <c r="Q329">
        <v>56</v>
      </c>
    </row>
    <row r="330" spans="1:17" x14ac:dyDescent="0.25">
      <c r="A330" t="s">
        <v>692</v>
      </c>
      <c r="B330" t="s">
        <v>32</v>
      </c>
      <c r="C330" s="2">
        <v>45260</v>
      </c>
      <c r="D330" t="s">
        <v>10</v>
      </c>
      <c r="E330" t="s">
        <v>11</v>
      </c>
      <c r="F330" t="s">
        <v>693</v>
      </c>
      <c r="G330" t="s">
        <v>24</v>
      </c>
      <c r="H330">
        <v>6</v>
      </c>
      <c r="I330" t="s">
        <v>1643</v>
      </c>
      <c r="J330">
        <v>60</v>
      </c>
      <c r="K330">
        <v>10</v>
      </c>
      <c r="L330" t="s">
        <v>1653</v>
      </c>
      <c r="M330" s="3">
        <v>0.96395128247903139</v>
      </c>
      <c r="N330" t="s">
        <v>1660</v>
      </c>
      <c r="O330">
        <v>600</v>
      </c>
      <c r="P330">
        <v>22</v>
      </c>
      <c r="Q330">
        <v>25</v>
      </c>
    </row>
    <row r="331" spans="1:17" x14ac:dyDescent="0.25">
      <c r="A331" t="s">
        <v>694</v>
      </c>
      <c r="B331" t="s">
        <v>57</v>
      </c>
      <c r="C331" s="2">
        <v>45251</v>
      </c>
      <c r="D331" t="s">
        <v>16</v>
      </c>
      <c r="E331" t="s">
        <v>11</v>
      </c>
      <c r="F331" t="s">
        <v>695</v>
      </c>
      <c r="G331" t="s">
        <v>13</v>
      </c>
      <c r="H331">
        <v>7</v>
      </c>
      <c r="I331" t="s">
        <v>1644</v>
      </c>
      <c r="J331">
        <v>72</v>
      </c>
      <c r="K331">
        <v>5</v>
      </c>
      <c r="L331" t="s">
        <v>1652</v>
      </c>
      <c r="M331" s="3">
        <v>0.93894083705684528</v>
      </c>
      <c r="N331" t="s">
        <v>1656</v>
      </c>
      <c r="O331">
        <v>360</v>
      </c>
      <c r="P331">
        <v>22</v>
      </c>
      <c r="Q331">
        <v>21</v>
      </c>
    </row>
    <row r="332" spans="1:17" x14ac:dyDescent="0.25">
      <c r="A332" t="s">
        <v>696</v>
      </c>
      <c r="B332" t="s">
        <v>48</v>
      </c>
      <c r="C332" s="2">
        <v>45242</v>
      </c>
      <c r="D332" t="s">
        <v>16</v>
      </c>
      <c r="E332" t="s">
        <v>11</v>
      </c>
      <c r="F332" t="s">
        <v>697</v>
      </c>
      <c r="G332" t="s">
        <v>18</v>
      </c>
      <c r="H332">
        <v>9</v>
      </c>
      <c r="I332" t="s">
        <v>1645</v>
      </c>
      <c r="J332">
        <v>65</v>
      </c>
      <c r="K332">
        <v>7</v>
      </c>
      <c r="L332" t="s">
        <v>1653</v>
      </c>
      <c r="M332" s="3">
        <v>0.90335270578489546</v>
      </c>
      <c r="N332" t="s">
        <v>1657</v>
      </c>
      <c r="O332">
        <v>455</v>
      </c>
      <c r="P332">
        <v>44</v>
      </c>
      <c r="Q332">
        <v>38</v>
      </c>
    </row>
    <row r="333" spans="1:17" x14ac:dyDescent="0.25">
      <c r="A333" t="s">
        <v>698</v>
      </c>
      <c r="B333" t="s">
        <v>29</v>
      </c>
      <c r="C333" s="2">
        <v>45252</v>
      </c>
      <c r="D333" t="s">
        <v>10</v>
      </c>
      <c r="E333" t="s">
        <v>22</v>
      </c>
      <c r="F333" t="s">
        <v>699</v>
      </c>
      <c r="G333" t="s">
        <v>24</v>
      </c>
      <c r="H333">
        <v>2</v>
      </c>
      <c r="I333" t="s">
        <v>1623</v>
      </c>
      <c r="J333">
        <v>250</v>
      </c>
      <c r="K333">
        <v>2</v>
      </c>
      <c r="L333" t="s">
        <v>1652</v>
      </c>
      <c r="M333" s="3">
        <v>0.62209777321995885</v>
      </c>
      <c r="N333" t="s">
        <v>1658</v>
      </c>
      <c r="O333">
        <v>500</v>
      </c>
      <c r="P333">
        <v>189</v>
      </c>
      <c r="Q333">
        <v>78</v>
      </c>
    </row>
    <row r="334" spans="1:17" x14ac:dyDescent="0.25">
      <c r="A334" t="s">
        <v>700</v>
      </c>
      <c r="B334" t="s">
        <v>45</v>
      </c>
      <c r="C334" s="2">
        <v>45246</v>
      </c>
      <c r="D334" t="s">
        <v>16</v>
      </c>
      <c r="E334" t="s">
        <v>11</v>
      </c>
      <c r="F334" t="s">
        <v>701</v>
      </c>
      <c r="G334" t="s">
        <v>13</v>
      </c>
      <c r="H334">
        <v>9</v>
      </c>
      <c r="I334" t="s">
        <v>1624</v>
      </c>
      <c r="J334">
        <v>130</v>
      </c>
      <c r="K334">
        <v>5</v>
      </c>
      <c r="L334" t="s">
        <v>1653</v>
      </c>
      <c r="M334" s="3">
        <v>6.1676790443396468E-2</v>
      </c>
      <c r="N334" t="s">
        <v>1659</v>
      </c>
      <c r="O334">
        <v>650</v>
      </c>
      <c r="P334">
        <v>610</v>
      </c>
      <c r="Q334">
        <v>77</v>
      </c>
    </row>
    <row r="335" spans="1:17" x14ac:dyDescent="0.25">
      <c r="A335" t="s">
        <v>702</v>
      </c>
      <c r="B335" t="s">
        <v>67</v>
      </c>
      <c r="C335" s="2">
        <v>45256</v>
      </c>
      <c r="D335" t="s">
        <v>10</v>
      </c>
      <c r="E335" t="s">
        <v>11</v>
      </c>
      <c r="F335" t="s">
        <v>703</v>
      </c>
      <c r="G335" t="s">
        <v>18</v>
      </c>
      <c r="H335">
        <v>10</v>
      </c>
      <c r="I335" t="s">
        <v>1625</v>
      </c>
      <c r="J335">
        <v>72</v>
      </c>
      <c r="K335">
        <v>12</v>
      </c>
      <c r="L335" t="s">
        <v>1652</v>
      </c>
      <c r="M335" s="3">
        <v>0.49213521317421138</v>
      </c>
      <c r="N335" t="s">
        <v>1656</v>
      </c>
      <c r="O335">
        <v>864</v>
      </c>
      <c r="P335">
        <v>439</v>
      </c>
      <c r="Q335">
        <v>40</v>
      </c>
    </row>
    <row r="336" spans="1:17" x14ac:dyDescent="0.25">
      <c r="A336" t="s">
        <v>704</v>
      </c>
      <c r="B336" t="s">
        <v>70</v>
      </c>
      <c r="C336" s="2">
        <v>45244</v>
      </c>
      <c r="D336" t="s">
        <v>16</v>
      </c>
      <c r="E336" t="s">
        <v>11</v>
      </c>
      <c r="F336" t="s">
        <v>705</v>
      </c>
      <c r="G336" t="s">
        <v>24</v>
      </c>
      <c r="H336">
        <v>1</v>
      </c>
      <c r="I336" t="s">
        <v>1626</v>
      </c>
      <c r="J336">
        <v>65</v>
      </c>
      <c r="K336">
        <v>9</v>
      </c>
      <c r="L336" t="s">
        <v>1653</v>
      </c>
      <c r="M336" s="3">
        <v>0.69552711985994919</v>
      </c>
      <c r="N336" t="s">
        <v>1657</v>
      </c>
      <c r="O336">
        <v>585</v>
      </c>
      <c r="P336">
        <v>178</v>
      </c>
      <c r="Q336">
        <v>31</v>
      </c>
    </row>
    <row r="337" spans="1:17" x14ac:dyDescent="0.25">
      <c r="A337" t="s">
        <v>706</v>
      </c>
      <c r="B337" t="s">
        <v>72</v>
      </c>
      <c r="C337" s="2">
        <v>45245</v>
      </c>
      <c r="D337" t="s">
        <v>10</v>
      </c>
      <c r="E337" t="s">
        <v>11</v>
      </c>
      <c r="F337" t="s">
        <v>707</v>
      </c>
      <c r="G337" t="s">
        <v>13</v>
      </c>
      <c r="H337">
        <v>1</v>
      </c>
      <c r="I337" t="s">
        <v>1627</v>
      </c>
      <c r="J337">
        <v>250</v>
      </c>
      <c r="K337">
        <v>4</v>
      </c>
      <c r="L337" t="s">
        <v>1652</v>
      </c>
      <c r="M337" s="3">
        <v>0.54528907278354111</v>
      </c>
      <c r="N337" t="s">
        <v>1658</v>
      </c>
      <c r="O337">
        <v>1000</v>
      </c>
      <c r="P337">
        <v>455</v>
      </c>
      <c r="Q337">
        <v>115</v>
      </c>
    </row>
    <row r="338" spans="1:17" x14ac:dyDescent="0.25">
      <c r="A338" t="s">
        <v>708</v>
      </c>
      <c r="B338" t="s">
        <v>75</v>
      </c>
      <c r="C338" s="2">
        <v>45232</v>
      </c>
      <c r="D338" t="s">
        <v>16</v>
      </c>
      <c r="E338" t="s">
        <v>11</v>
      </c>
      <c r="F338" t="s">
        <v>709</v>
      </c>
      <c r="G338" t="s">
        <v>18</v>
      </c>
      <c r="H338">
        <v>10</v>
      </c>
      <c r="I338" t="s">
        <v>1628</v>
      </c>
      <c r="J338">
        <v>130</v>
      </c>
      <c r="K338">
        <v>4</v>
      </c>
      <c r="L338" t="s">
        <v>1653</v>
      </c>
      <c r="M338" s="3">
        <v>0.35199536538224718</v>
      </c>
      <c r="N338" t="s">
        <v>1659</v>
      </c>
      <c r="O338">
        <v>520</v>
      </c>
      <c r="P338">
        <v>337</v>
      </c>
      <c r="Q338">
        <v>40</v>
      </c>
    </row>
    <row r="339" spans="1:17" x14ac:dyDescent="0.25">
      <c r="A339" t="s">
        <v>710</v>
      </c>
      <c r="B339" t="s">
        <v>78</v>
      </c>
      <c r="C339" s="2">
        <v>45257</v>
      </c>
      <c r="D339" t="s">
        <v>21</v>
      </c>
      <c r="E339" t="s">
        <v>22</v>
      </c>
      <c r="F339" t="s">
        <v>711</v>
      </c>
      <c r="G339" t="s">
        <v>24</v>
      </c>
      <c r="H339">
        <v>4</v>
      </c>
      <c r="I339" t="s">
        <v>1629</v>
      </c>
      <c r="J339">
        <v>60</v>
      </c>
      <c r="K339">
        <v>6</v>
      </c>
      <c r="L339" t="s">
        <v>1652</v>
      </c>
      <c r="M339" s="3">
        <v>6.0292533629099143E-2</v>
      </c>
      <c r="N339" t="s">
        <v>1660</v>
      </c>
      <c r="O339">
        <v>360</v>
      </c>
      <c r="P339">
        <v>338</v>
      </c>
      <c r="Q339">
        <v>32</v>
      </c>
    </row>
    <row r="340" spans="1:17" x14ac:dyDescent="0.25">
      <c r="A340" t="s">
        <v>712</v>
      </c>
      <c r="B340" t="s">
        <v>80</v>
      </c>
      <c r="C340" s="2">
        <v>45233</v>
      </c>
      <c r="D340" t="s">
        <v>10</v>
      </c>
      <c r="E340" t="s">
        <v>11</v>
      </c>
      <c r="F340" t="s">
        <v>713</v>
      </c>
      <c r="G340" t="s">
        <v>13</v>
      </c>
      <c r="H340">
        <v>7</v>
      </c>
      <c r="I340" t="s">
        <v>1630</v>
      </c>
      <c r="J340">
        <v>95</v>
      </c>
      <c r="K340">
        <v>7</v>
      </c>
      <c r="L340" t="s">
        <v>1653</v>
      </c>
      <c r="M340" s="3">
        <v>4.1434457281700587E-2</v>
      </c>
      <c r="N340" t="s">
        <v>1661</v>
      </c>
      <c r="O340">
        <v>665</v>
      </c>
      <c r="P340">
        <v>637</v>
      </c>
      <c r="Q340">
        <v>48</v>
      </c>
    </row>
    <row r="341" spans="1:17" x14ac:dyDescent="0.25">
      <c r="A341" t="s">
        <v>714</v>
      </c>
      <c r="B341" t="s">
        <v>83</v>
      </c>
      <c r="C341" s="2">
        <v>45260</v>
      </c>
      <c r="D341" t="s">
        <v>16</v>
      </c>
      <c r="E341" t="s">
        <v>11</v>
      </c>
      <c r="F341" t="s">
        <v>715</v>
      </c>
      <c r="G341" t="s">
        <v>18</v>
      </c>
      <c r="H341">
        <v>3</v>
      </c>
      <c r="I341" t="s">
        <v>1631</v>
      </c>
      <c r="J341">
        <v>72</v>
      </c>
      <c r="K341">
        <v>3</v>
      </c>
      <c r="L341" t="s">
        <v>1652</v>
      </c>
      <c r="M341" s="3">
        <v>0.29516274884520199</v>
      </c>
      <c r="N341" t="s">
        <v>1656</v>
      </c>
      <c r="O341">
        <v>216</v>
      </c>
      <c r="P341">
        <v>152</v>
      </c>
      <c r="Q341">
        <v>41</v>
      </c>
    </row>
    <row r="342" spans="1:17" x14ac:dyDescent="0.25">
      <c r="A342" t="s">
        <v>716</v>
      </c>
      <c r="B342" t="s">
        <v>86</v>
      </c>
      <c r="C342" s="2">
        <v>45238</v>
      </c>
      <c r="D342" t="s">
        <v>16</v>
      </c>
      <c r="E342" t="s">
        <v>11</v>
      </c>
      <c r="F342" t="s">
        <v>717</v>
      </c>
      <c r="G342" t="s">
        <v>24</v>
      </c>
      <c r="H342">
        <v>6</v>
      </c>
      <c r="I342" t="s">
        <v>1632</v>
      </c>
      <c r="J342">
        <v>65</v>
      </c>
      <c r="K342">
        <v>4</v>
      </c>
      <c r="L342" t="s">
        <v>1653</v>
      </c>
      <c r="M342" s="3">
        <v>0.68154294540119276</v>
      </c>
      <c r="N342" t="s">
        <v>1657</v>
      </c>
      <c r="O342">
        <v>260</v>
      </c>
      <c r="P342">
        <v>83</v>
      </c>
      <c r="Q342">
        <v>20</v>
      </c>
    </row>
    <row r="343" spans="1:17" x14ac:dyDescent="0.25">
      <c r="A343" t="s">
        <v>718</v>
      </c>
      <c r="B343" t="s">
        <v>89</v>
      </c>
      <c r="C343" s="2">
        <v>45244</v>
      </c>
      <c r="D343" t="s">
        <v>10</v>
      </c>
      <c r="E343" t="s">
        <v>11</v>
      </c>
      <c r="F343" t="s">
        <v>719</v>
      </c>
      <c r="G343" t="s">
        <v>13</v>
      </c>
      <c r="H343">
        <v>6</v>
      </c>
      <c r="I343" t="s">
        <v>1633</v>
      </c>
      <c r="J343">
        <v>250</v>
      </c>
      <c r="K343">
        <v>1</v>
      </c>
      <c r="L343" t="s">
        <v>1652</v>
      </c>
      <c r="M343" s="3">
        <v>0.52632346520297391</v>
      </c>
      <c r="N343" t="s">
        <v>1658</v>
      </c>
      <c r="O343">
        <v>250</v>
      </c>
      <c r="P343">
        <v>118</v>
      </c>
      <c r="Q343">
        <v>83</v>
      </c>
    </row>
    <row r="344" spans="1:17" x14ac:dyDescent="0.25">
      <c r="A344" t="s">
        <v>720</v>
      </c>
      <c r="B344" t="s">
        <v>92</v>
      </c>
      <c r="C344" s="2">
        <v>45233</v>
      </c>
      <c r="D344" t="s">
        <v>16</v>
      </c>
      <c r="E344" t="s">
        <v>11</v>
      </c>
      <c r="F344" t="s">
        <v>721</v>
      </c>
      <c r="G344" t="s">
        <v>18</v>
      </c>
      <c r="H344">
        <v>5</v>
      </c>
      <c r="I344" t="s">
        <v>1634</v>
      </c>
      <c r="J344">
        <v>130</v>
      </c>
      <c r="K344">
        <v>6</v>
      </c>
      <c r="L344" t="s">
        <v>1653</v>
      </c>
      <c r="M344" s="3">
        <v>5.4437687903536869E-2</v>
      </c>
      <c r="N344" t="s">
        <v>1659</v>
      </c>
      <c r="O344">
        <v>780</v>
      </c>
      <c r="P344">
        <v>738</v>
      </c>
      <c r="Q344">
        <v>33</v>
      </c>
    </row>
    <row r="345" spans="1:17" x14ac:dyDescent="0.25">
      <c r="A345" t="s">
        <v>722</v>
      </c>
      <c r="B345" t="s">
        <v>95</v>
      </c>
      <c r="C345" s="2">
        <v>45234</v>
      </c>
      <c r="D345" t="s">
        <v>10</v>
      </c>
      <c r="E345" t="s">
        <v>22</v>
      </c>
      <c r="F345" t="s">
        <v>723</v>
      </c>
      <c r="G345" t="s">
        <v>24</v>
      </c>
      <c r="H345">
        <v>1</v>
      </c>
      <c r="I345" t="s">
        <v>1635</v>
      </c>
      <c r="J345">
        <v>72</v>
      </c>
      <c r="K345">
        <v>10</v>
      </c>
      <c r="L345" t="s">
        <v>1653</v>
      </c>
      <c r="M345" s="3">
        <v>0.95350738842174898</v>
      </c>
      <c r="N345" t="s">
        <v>1656</v>
      </c>
      <c r="O345">
        <v>720</v>
      </c>
      <c r="P345">
        <v>33</v>
      </c>
      <c r="Q345">
        <v>27</v>
      </c>
    </row>
    <row r="346" spans="1:17" x14ac:dyDescent="0.25">
      <c r="A346" t="s">
        <v>724</v>
      </c>
      <c r="C346" s="2">
        <v>45242</v>
      </c>
      <c r="D346" t="s">
        <v>16</v>
      </c>
      <c r="E346" t="s">
        <v>11</v>
      </c>
      <c r="F346" t="s">
        <v>725</v>
      </c>
      <c r="G346" t="s">
        <v>13</v>
      </c>
      <c r="H346">
        <v>9</v>
      </c>
      <c r="I346" t="s">
        <v>1623</v>
      </c>
      <c r="J346">
        <v>65</v>
      </c>
      <c r="K346">
        <v>4</v>
      </c>
      <c r="L346" t="s">
        <v>1653</v>
      </c>
      <c r="M346" s="3">
        <v>0.46726651348176196</v>
      </c>
      <c r="N346" t="s">
        <v>1657</v>
      </c>
      <c r="O346">
        <v>260</v>
      </c>
      <c r="P346">
        <v>139</v>
      </c>
      <c r="Q346">
        <v>23</v>
      </c>
    </row>
    <row r="347" spans="1:17" x14ac:dyDescent="0.25">
      <c r="A347" t="s">
        <v>726</v>
      </c>
      <c r="B347" t="s">
        <v>100</v>
      </c>
      <c r="C347" s="2">
        <v>45248</v>
      </c>
      <c r="D347" t="s">
        <v>16</v>
      </c>
      <c r="E347" t="s">
        <v>11</v>
      </c>
      <c r="F347" t="s">
        <v>727</v>
      </c>
      <c r="G347" t="s">
        <v>18</v>
      </c>
      <c r="H347">
        <v>3</v>
      </c>
      <c r="I347" t="s">
        <v>1624</v>
      </c>
      <c r="J347">
        <v>250</v>
      </c>
      <c r="K347">
        <v>2</v>
      </c>
      <c r="L347" t="s">
        <v>1653</v>
      </c>
      <c r="M347" s="3">
        <v>0.6015089815611987</v>
      </c>
      <c r="N347" t="s">
        <v>1658</v>
      </c>
      <c r="O347">
        <v>500</v>
      </c>
      <c r="P347">
        <v>199</v>
      </c>
      <c r="Q347">
        <v>163</v>
      </c>
    </row>
    <row r="348" spans="1:17" x14ac:dyDescent="0.25">
      <c r="A348" t="s">
        <v>728</v>
      </c>
      <c r="B348" t="s">
        <v>52</v>
      </c>
      <c r="C348" s="2">
        <v>45245</v>
      </c>
      <c r="D348" t="s">
        <v>10</v>
      </c>
      <c r="E348" t="s">
        <v>11</v>
      </c>
      <c r="F348" t="s">
        <v>729</v>
      </c>
      <c r="G348" t="s">
        <v>24</v>
      </c>
      <c r="H348">
        <v>4</v>
      </c>
      <c r="I348" t="s">
        <v>1625</v>
      </c>
      <c r="J348">
        <v>130</v>
      </c>
      <c r="K348">
        <v>7</v>
      </c>
      <c r="L348" t="s">
        <v>1653</v>
      </c>
      <c r="M348" s="3">
        <v>0.17158764742187849</v>
      </c>
      <c r="N348" t="s">
        <v>1659</v>
      </c>
      <c r="O348">
        <v>910</v>
      </c>
      <c r="P348">
        <v>754</v>
      </c>
      <c r="Q348">
        <v>82</v>
      </c>
    </row>
    <row r="349" spans="1:17" x14ac:dyDescent="0.25">
      <c r="A349" t="s">
        <v>730</v>
      </c>
      <c r="B349" t="s">
        <v>75</v>
      </c>
      <c r="C349" s="2">
        <v>45247</v>
      </c>
      <c r="D349" t="s">
        <v>16</v>
      </c>
      <c r="E349" t="s">
        <v>11</v>
      </c>
      <c r="F349" t="s">
        <v>731</v>
      </c>
      <c r="G349" t="s">
        <v>13</v>
      </c>
      <c r="H349">
        <v>8</v>
      </c>
      <c r="I349" t="s">
        <v>1626</v>
      </c>
      <c r="J349">
        <v>60</v>
      </c>
      <c r="K349">
        <v>11</v>
      </c>
      <c r="L349" t="s">
        <v>1652</v>
      </c>
      <c r="M349" s="3">
        <v>0.44731050880102885</v>
      </c>
      <c r="N349" t="s">
        <v>1660</v>
      </c>
      <c r="O349">
        <v>660</v>
      </c>
      <c r="P349">
        <v>365</v>
      </c>
      <c r="Q349">
        <v>34</v>
      </c>
    </row>
    <row r="350" spans="1:17" x14ac:dyDescent="0.25">
      <c r="A350" t="s">
        <v>732</v>
      </c>
      <c r="B350" t="s">
        <v>89</v>
      </c>
      <c r="C350" s="2">
        <v>45243</v>
      </c>
      <c r="D350" t="s">
        <v>16</v>
      </c>
      <c r="E350" t="s">
        <v>11</v>
      </c>
      <c r="F350" t="s">
        <v>733</v>
      </c>
      <c r="G350" t="s">
        <v>13</v>
      </c>
      <c r="H350">
        <v>6</v>
      </c>
      <c r="I350" t="s">
        <v>1627</v>
      </c>
      <c r="J350">
        <v>72</v>
      </c>
      <c r="K350">
        <v>8</v>
      </c>
      <c r="L350" t="s">
        <v>1653</v>
      </c>
      <c r="M350" s="3">
        <v>0.54246953050958213</v>
      </c>
      <c r="N350" t="s">
        <v>1656</v>
      </c>
      <c r="O350">
        <v>576</v>
      </c>
      <c r="P350">
        <v>264</v>
      </c>
      <c r="Q350">
        <v>29</v>
      </c>
    </row>
    <row r="351" spans="1:17" x14ac:dyDescent="0.25">
      <c r="A351" t="s">
        <v>734</v>
      </c>
      <c r="B351" t="s">
        <v>29</v>
      </c>
      <c r="C351" s="2">
        <v>45231</v>
      </c>
      <c r="D351" t="s">
        <v>10</v>
      </c>
      <c r="E351" t="s">
        <v>11</v>
      </c>
      <c r="F351" t="s">
        <v>735</v>
      </c>
      <c r="G351" t="s">
        <v>13</v>
      </c>
      <c r="H351">
        <v>10</v>
      </c>
      <c r="I351" t="s">
        <v>1628</v>
      </c>
      <c r="J351">
        <v>65</v>
      </c>
      <c r="K351">
        <v>11</v>
      </c>
      <c r="L351" t="s">
        <v>1652</v>
      </c>
      <c r="M351" s="3">
        <v>0.50484804947298401</v>
      </c>
      <c r="N351" t="s">
        <v>1657</v>
      </c>
      <c r="O351">
        <v>715</v>
      </c>
      <c r="P351">
        <v>354</v>
      </c>
      <c r="Q351">
        <v>34</v>
      </c>
    </row>
    <row r="352" spans="1:17" x14ac:dyDescent="0.25">
      <c r="A352" t="s">
        <v>736</v>
      </c>
      <c r="B352" t="s">
        <v>57</v>
      </c>
      <c r="C352" s="2">
        <v>45233</v>
      </c>
      <c r="D352" t="s">
        <v>16</v>
      </c>
      <c r="E352" t="s">
        <v>11</v>
      </c>
      <c r="F352" t="s">
        <v>737</v>
      </c>
      <c r="G352" t="s">
        <v>18</v>
      </c>
      <c r="H352">
        <v>9</v>
      </c>
      <c r="I352" t="s">
        <v>1629</v>
      </c>
      <c r="J352">
        <v>250</v>
      </c>
      <c r="K352">
        <v>4</v>
      </c>
      <c r="L352" t="s">
        <v>1653</v>
      </c>
      <c r="M352" s="3">
        <v>9.2316747421295475E-2</v>
      </c>
      <c r="N352" t="s">
        <v>1658</v>
      </c>
      <c r="O352">
        <v>1000</v>
      </c>
      <c r="P352">
        <v>908</v>
      </c>
      <c r="Q352">
        <v>145</v>
      </c>
    </row>
    <row r="353" spans="1:17" x14ac:dyDescent="0.25">
      <c r="A353" t="s">
        <v>738</v>
      </c>
      <c r="B353" t="s">
        <v>95</v>
      </c>
      <c r="C353" s="2">
        <v>45260</v>
      </c>
      <c r="D353" t="s">
        <v>10</v>
      </c>
      <c r="E353" t="s">
        <v>11</v>
      </c>
      <c r="F353" t="s">
        <v>739</v>
      </c>
      <c r="G353" t="s">
        <v>24</v>
      </c>
      <c r="H353">
        <v>7</v>
      </c>
      <c r="I353" t="s">
        <v>1630</v>
      </c>
      <c r="J353">
        <v>130</v>
      </c>
      <c r="K353">
        <v>7</v>
      </c>
      <c r="L353" t="s">
        <v>1652</v>
      </c>
      <c r="M353" s="3">
        <v>0.34907542272706216</v>
      </c>
      <c r="N353" t="s">
        <v>1659</v>
      </c>
      <c r="O353">
        <v>910</v>
      </c>
      <c r="P353">
        <v>592</v>
      </c>
      <c r="Q353">
        <v>77</v>
      </c>
    </row>
    <row r="354" spans="1:17" x14ac:dyDescent="0.25">
      <c r="A354" t="s">
        <v>740</v>
      </c>
      <c r="B354" t="s">
        <v>97</v>
      </c>
      <c r="C354" s="2">
        <v>45241</v>
      </c>
      <c r="D354" t="s">
        <v>16</v>
      </c>
      <c r="E354" t="s">
        <v>11</v>
      </c>
      <c r="F354" t="s">
        <v>741</v>
      </c>
      <c r="G354" t="s">
        <v>13</v>
      </c>
      <c r="H354">
        <v>7</v>
      </c>
      <c r="I354" t="s">
        <v>1631</v>
      </c>
      <c r="J354">
        <v>72</v>
      </c>
      <c r="K354">
        <v>4</v>
      </c>
      <c r="L354" t="s">
        <v>1653</v>
      </c>
      <c r="M354" s="3">
        <v>0.90031823580716619</v>
      </c>
      <c r="N354" t="s">
        <v>1656</v>
      </c>
      <c r="O354">
        <v>288</v>
      </c>
      <c r="P354">
        <v>29</v>
      </c>
      <c r="Q354">
        <v>36</v>
      </c>
    </row>
    <row r="355" spans="1:17" x14ac:dyDescent="0.25">
      <c r="A355" t="s">
        <v>742</v>
      </c>
      <c r="B355" t="s">
        <v>117</v>
      </c>
      <c r="C355" s="2">
        <v>45252</v>
      </c>
      <c r="D355" t="s">
        <v>10</v>
      </c>
      <c r="E355" t="s">
        <v>11</v>
      </c>
      <c r="F355" t="s">
        <v>743</v>
      </c>
      <c r="G355" t="s">
        <v>18</v>
      </c>
      <c r="H355">
        <v>7</v>
      </c>
      <c r="I355" t="s">
        <v>1632</v>
      </c>
      <c r="J355">
        <v>65</v>
      </c>
      <c r="K355">
        <v>5</v>
      </c>
      <c r="L355" t="s">
        <v>1652</v>
      </c>
      <c r="M355" s="3">
        <v>0.18050692795462731</v>
      </c>
      <c r="N355" t="s">
        <v>1657</v>
      </c>
      <c r="O355">
        <v>325</v>
      </c>
      <c r="P355">
        <v>266</v>
      </c>
      <c r="Q355">
        <v>39</v>
      </c>
    </row>
    <row r="356" spans="1:17" x14ac:dyDescent="0.25">
      <c r="A356" t="s">
        <v>744</v>
      </c>
      <c r="B356" t="s">
        <v>253</v>
      </c>
      <c r="C356" s="2">
        <v>45256</v>
      </c>
      <c r="D356" t="s">
        <v>16</v>
      </c>
      <c r="E356" t="s">
        <v>11</v>
      </c>
      <c r="F356" t="s">
        <v>745</v>
      </c>
      <c r="G356" t="s">
        <v>24</v>
      </c>
      <c r="H356">
        <v>7</v>
      </c>
      <c r="I356" t="s">
        <v>1633</v>
      </c>
      <c r="J356">
        <v>250</v>
      </c>
      <c r="K356">
        <v>1</v>
      </c>
      <c r="L356" t="s">
        <v>1653</v>
      </c>
      <c r="M356" s="3">
        <v>2.5445092820001292E-2</v>
      </c>
      <c r="N356" t="s">
        <v>1658</v>
      </c>
      <c r="O356">
        <v>250</v>
      </c>
      <c r="P356">
        <v>244</v>
      </c>
      <c r="Q356">
        <v>160</v>
      </c>
    </row>
    <row r="357" spans="1:17" x14ac:dyDescent="0.25">
      <c r="A357" t="s">
        <v>746</v>
      </c>
      <c r="B357" t="s">
        <v>122</v>
      </c>
      <c r="C357" s="2">
        <v>45234</v>
      </c>
      <c r="D357" t="s">
        <v>21</v>
      </c>
      <c r="E357" t="s">
        <v>11</v>
      </c>
      <c r="F357" t="s">
        <v>747</v>
      </c>
      <c r="G357" t="s">
        <v>13</v>
      </c>
      <c r="H357">
        <v>8</v>
      </c>
      <c r="I357" t="s">
        <v>1634</v>
      </c>
      <c r="J357">
        <v>130</v>
      </c>
      <c r="K357">
        <v>2</v>
      </c>
      <c r="L357" t="s">
        <v>1652</v>
      </c>
      <c r="M357" s="3">
        <v>0.79643741142705549</v>
      </c>
      <c r="N357" t="s">
        <v>1659</v>
      </c>
      <c r="O357">
        <v>260</v>
      </c>
      <c r="P357">
        <v>53</v>
      </c>
      <c r="Q357">
        <v>57</v>
      </c>
    </row>
    <row r="358" spans="1:17" x14ac:dyDescent="0.25">
      <c r="A358" t="s">
        <v>748</v>
      </c>
      <c r="B358" t="s">
        <v>124</v>
      </c>
      <c r="C358" s="2">
        <v>45234</v>
      </c>
      <c r="D358" t="s">
        <v>10</v>
      </c>
      <c r="E358" t="s">
        <v>11</v>
      </c>
      <c r="F358" t="s">
        <v>749</v>
      </c>
      <c r="G358" t="s">
        <v>18</v>
      </c>
      <c r="H358">
        <v>10</v>
      </c>
      <c r="I358" t="s">
        <v>1635</v>
      </c>
      <c r="J358">
        <v>60</v>
      </c>
      <c r="K358">
        <v>14</v>
      </c>
      <c r="L358" t="s">
        <v>1653</v>
      </c>
      <c r="M358" s="3">
        <v>0.16077213359827813</v>
      </c>
      <c r="N358" t="s">
        <v>1660</v>
      </c>
      <c r="O358">
        <v>840</v>
      </c>
      <c r="P358">
        <v>705</v>
      </c>
      <c r="Q358">
        <v>39</v>
      </c>
    </row>
    <row r="359" spans="1:17" x14ac:dyDescent="0.25">
      <c r="A359" t="s">
        <v>750</v>
      </c>
      <c r="B359" t="s">
        <v>127</v>
      </c>
      <c r="C359" s="2">
        <v>45233</v>
      </c>
      <c r="D359" t="s">
        <v>16</v>
      </c>
      <c r="E359" t="s">
        <v>11</v>
      </c>
      <c r="F359" t="s">
        <v>751</v>
      </c>
      <c r="G359" t="s">
        <v>24</v>
      </c>
      <c r="H359">
        <v>10</v>
      </c>
      <c r="I359" t="s">
        <v>1623</v>
      </c>
      <c r="J359">
        <v>95</v>
      </c>
      <c r="K359">
        <v>9</v>
      </c>
      <c r="L359" t="s">
        <v>1652</v>
      </c>
      <c r="M359" s="3">
        <v>0.24693836978869843</v>
      </c>
      <c r="N359" t="s">
        <v>1661</v>
      </c>
      <c r="O359">
        <v>855</v>
      </c>
      <c r="P359">
        <v>644</v>
      </c>
      <c r="Q359">
        <v>39</v>
      </c>
    </row>
    <row r="360" spans="1:17" x14ac:dyDescent="0.25">
      <c r="A360" t="s">
        <v>752</v>
      </c>
      <c r="B360" t="s">
        <v>130</v>
      </c>
      <c r="C360" s="2">
        <v>45250</v>
      </c>
      <c r="D360" t="s">
        <v>16</v>
      </c>
      <c r="E360" t="s">
        <v>11</v>
      </c>
      <c r="F360" t="s">
        <v>753</v>
      </c>
      <c r="G360" t="s">
        <v>13</v>
      </c>
      <c r="H360">
        <v>10</v>
      </c>
      <c r="I360" t="s">
        <v>1624</v>
      </c>
      <c r="J360">
        <v>72</v>
      </c>
      <c r="K360">
        <v>8</v>
      </c>
      <c r="L360" t="s">
        <v>1653</v>
      </c>
      <c r="M360" s="3">
        <v>0.22148207946738752</v>
      </c>
      <c r="N360" t="s">
        <v>1656</v>
      </c>
      <c r="O360">
        <v>576</v>
      </c>
      <c r="P360">
        <v>448</v>
      </c>
      <c r="Q360">
        <v>19</v>
      </c>
    </row>
    <row r="361" spans="1:17" x14ac:dyDescent="0.25">
      <c r="A361" t="s">
        <v>754</v>
      </c>
      <c r="B361" t="s">
        <v>133</v>
      </c>
      <c r="C361" s="2">
        <v>45239</v>
      </c>
      <c r="D361" t="s">
        <v>10</v>
      </c>
      <c r="E361" t="s">
        <v>11</v>
      </c>
      <c r="F361" t="s">
        <v>755</v>
      </c>
      <c r="G361" t="s">
        <v>18</v>
      </c>
      <c r="H361">
        <v>10</v>
      </c>
      <c r="I361" t="s">
        <v>1625</v>
      </c>
      <c r="J361">
        <v>65</v>
      </c>
      <c r="K361">
        <v>11</v>
      </c>
      <c r="L361" t="s">
        <v>1652</v>
      </c>
      <c r="M361" s="3">
        <v>0.71458846230959472</v>
      </c>
      <c r="N361" t="s">
        <v>1657</v>
      </c>
      <c r="O361">
        <v>715</v>
      </c>
      <c r="P361">
        <v>204</v>
      </c>
      <c r="Q361">
        <v>33</v>
      </c>
    </row>
    <row r="362" spans="1:17" x14ac:dyDescent="0.25">
      <c r="A362" t="s">
        <v>756</v>
      </c>
      <c r="B362" t="s">
        <v>136</v>
      </c>
      <c r="C362" s="2">
        <v>45256</v>
      </c>
      <c r="D362" t="s">
        <v>16</v>
      </c>
      <c r="E362" t="s">
        <v>11</v>
      </c>
      <c r="F362" t="s">
        <v>757</v>
      </c>
      <c r="G362" t="s">
        <v>24</v>
      </c>
      <c r="H362">
        <v>8</v>
      </c>
      <c r="I362" t="s">
        <v>1626</v>
      </c>
      <c r="J362">
        <v>250</v>
      </c>
      <c r="K362">
        <v>4</v>
      </c>
      <c r="L362" t="s">
        <v>1653</v>
      </c>
      <c r="M362" s="3">
        <v>0.11286694488931481</v>
      </c>
      <c r="N362" t="s">
        <v>1658</v>
      </c>
      <c r="O362">
        <v>1000</v>
      </c>
      <c r="P362">
        <v>887</v>
      </c>
      <c r="Q362">
        <v>153</v>
      </c>
    </row>
    <row r="363" spans="1:17" x14ac:dyDescent="0.25">
      <c r="A363" t="s">
        <v>758</v>
      </c>
      <c r="B363" t="s">
        <v>72</v>
      </c>
      <c r="C363" s="2">
        <v>45249</v>
      </c>
      <c r="D363" t="s">
        <v>10</v>
      </c>
      <c r="E363" t="s">
        <v>11</v>
      </c>
      <c r="F363" t="s">
        <v>759</v>
      </c>
      <c r="G363" t="s">
        <v>13</v>
      </c>
      <c r="H363">
        <v>7</v>
      </c>
      <c r="I363" t="s">
        <v>1627</v>
      </c>
      <c r="J363">
        <v>130</v>
      </c>
      <c r="K363">
        <v>6</v>
      </c>
      <c r="L363" t="s">
        <v>1652</v>
      </c>
      <c r="M363" s="3">
        <v>6.5283590828819849E-2</v>
      </c>
      <c r="N363" t="s">
        <v>1659</v>
      </c>
      <c r="O363">
        <v>780</v>
      </c>
      <c r="P363">
        <v>729</v>
      </c>
      <c r="Q363">
        <v>47</v>
      </c>
    </row>
    <row r="364" spans="1:17" x14ac:dyDescent="0.25">
      <c r="A364" t="s">
        <v>760</v>
      </c>
      <c r="B364" t="s">
        <v>75</v>
      </c>
      <c r="C364" s="2">
        <v>45231</v>
      </c>
      <c r="D364" t="s">
        <v>16</v>
      </c>
      <c r="E364" t="s">
        <v>11</v>
      </c>
      <c r="F364" t="s">
        <v>761</v>
      </c>
      <c r="G364" t="s">
        <v>18</v>
      </c>
      <c r="H364">
        <v>7</v>
      </c>
      <c r="I364" t="s">
        <v>1628</v>
      </c>
      <c r="J364">
        <v>72</v>
      </c>
      <c r="K364">
        <v>11</v>
      </c>
      <c r="L364" t="s">
        <v>1653</v>
      </c>
      <c r="M364" s="3">
        <v>0.46681751998353072</v>
      </c>
      <c r="N364" t="s">
        <v>1656</v>
      </c>
      <c r="O364">
        <v>792</v>
      </c>
      <c r="P364">
        <v>422</v>
      </c>
      <c r="Q364">
        <v>43</v>
      </c>
    </row>
    <row r="365" spans="1:17" x14ac:dyDescent="0.25">
      <c r="A365" t="s">
        <v>762</v>
      </c>
      <c r="B365" t="s">
        <v>78</v>
      </c>
      <c r="C365" s="2">
        <v>45251</v>
      </c>
      <c r="D365" t="s">
        <v>16</v>
      </c>
      <c r="E365" t="s">
        <v>11</v>
      </c>
      <c r="F365" t="s">
        <v>763</v>
      </c>
      <c r="G365" t="s">
        <v>24</v>
      </c>
      <c r="H365">
        <v>9</v>
      </c>
      <c r="I365" t="s">
        <v>1629</v>
      </c>
      <c r="J365">
        <v>65</v>
      </c>
      <c r="K365">
        <v>9</v>
      </c>
      <c r="L365" t="s">
        <v>1652</v>
      </c>
      <c r="M365" s="3">
        <v>0.92202770154223668</v>
      </c>
      <c r="N365" t="s">
        <v>1657</v>
      </c>
      <c r="O365">
        <v>585</v>
      </c>
      <c r="P365">
        <v>46</v>
      </c>
      <c r="Q365">
        <v>33</v>
      </c>
    </row>
    <row r="366" spans="1:17" x14ac:dyDescent="0.25">
      <c r="A366" t="s">
        <v>764</v>
      </c>
      <c r="B366" t="s">
        <v>45</v>
      </c>
      <c r="C366" s="2">
        <v>45254</v>
      </c>
      <c r="D366" t="s">
        <v>10</v>
      </c>
      <c r="E366" t="s">
        <v>11</v>
      </c>
      <c r="F366" t="s">
        <v>765</v>
      </c>
      <c r="G366" t="s">
        <v>13</v>
      </c>
      <c r="H366">
        <v>8</v>
      </c>
      <c r="I366" t="s">
        <v>1630</v>
      </c>
      <c r="J366">
        <v>250</v>
      </c>
      <c r="K366">
        <v>2</v>
      </c>
      <c r="L366" t="s">
        <v>1653</v>
      </c>
      <c r="M366" s="3">
        <v>0.18840485753727232</v>
      </c>
      <c r="N366" t="s">
        <v>1658</v>
      </c>
      <c r="O366">
        <v>500</v>
      </c>
      <c r="P366">
        <v>406</v>
      </c>
      <c r="Q366">
        <v>135</v>
      </c>
    </row>
    <row r="367" spans="1:17" x14ac:dyDescent="0.25">
      <c r="A367" t="s">
        <v>766</v>
      </c>
      <c r="B367" t="s">
        <v>83</v>
      </c>
      <c r="C367" s="2">
        <v>45232</v>
      </c>
      <c r="D367" t="s">
        <v>16</v>
      </c>
      <c r="E367" t="s">
        <v>22</v>
      </c>
      <c r="F367" t="s">
        <v>767</v>
      </c>
      <c r="G367" t="s">
        <v>18</v>
      </c>
      <c r="H367">
        <v>8</v>
      </c>
      <c r="I367" t="s">
        <v>1631</v>
      </c>
      <c r="J367">
        <v>130</v>
      </c>
      <c r="K367">
        <v>2</v>
      </c>
      <c r="L367" t="s">
        <v>1653</v>
      </c>
      <c r="M367" s="3">
        <v>0.27847072137209206</v>
      </c>
      <c r="N367" t="s">
        <v>1659</v>
      </c>
      <c r="O367">
        <v>260</v>
      </c>
      <c r="P367">
        <v>188</v>
      </c>
      <c r="Q367">
        <v>73</v>
      </c>
    </row>
    <row r="368" spans="1:17" x14ac:dyDescent="0.25">
      <c r="A368" t="s">
        <v>768</v>
      </c>
      <c r="B368" t="s">
        <v>86</v>
      </c>
      <c r="C368" s="2">
        <v>45234</v>
      </c>
      <c r="D368" t="s">
        <v>16</v>
      </c>
      <c r="E368" t="s">
        <v>11</v>
      </c>
      <c r="F368" t="s">
        <v>769</v>
      </c>
      <c r="G368" t="s">
        <v>24</v>
      </c>
      <c r="H368">
        <v>7</v>
      </c>
      <c r="I368" t="s">
        <v>1632</v>
      </c>
      <c r="J368">
        <v>72</v>
      </c>
      <c r="K368">
        <v>10</v>
      </c>
      <c r="L368" t="s">
        <v>1653</v>
      </c>
      <c r="M368" s="3">
        <v>0.78884251376405168</v>
      </c>
      <c r="N368" t="s">
        <v>1656</v>
      </c>
      <c r="O368">
        <v>720</v>
      </c>
      <c r="P368">
        <v>152</v>
      </c>
      <c r="Q368">
        <v>37</v>
      </c>
    </row>
    <row r="369" spans="1:17" x14ac:dyDescent="0.25">
      <c r="A369" t="s">
        <v>770</v>
      </c>
      <c r="B369" t="s">
        <v>89</v>
      </c>
      <c r="C369" s="2">
        <v>45247</v>
      </c>
      <c r="D369" t="s">
        <v>10</v>
      </c>
      <c r="E369" t="s">
        <v>11</v>
      </c>
      <c r="F369" t="s">
        <v>771</v>
      </c>
      <c r="G369" t="s">
        <v>13</v>
      </c>
      <c r="H369">
        <v>8</v>
      </c>
      <c r="I369" t="s">
        <v>1633</v>
      </c>
      <c r="J369">
        <v>65</v>
      </c>
      <c r="K369">
        <v>5</v>
      </c>
      <c r="L369" t="s">
        <v>1653</v>
      </c>
      <c r="M369" s="3">
        <v>0.18299168548896383</v>
      </c>
      <c r="N369" t="s">
        <v>1657</v>
      </c>
      <c r="O369">
        <v>325</v>
      </c>
      <c r="P369">
        <v>266</v>
      </c>
      <c r="Q369">
        <v>23</v>
      </c>
    </row>
    <row r="370" spans="1:17" x14ac:dyDescent="0.25">
      <c r="A370" t="s">
        <v>772</v>
      </c>
      <c r="B370" t="s">
        <v>92</v>
      </c>
      <c r="C370" s="2">
        <v>45243</v>
      </c>
      <c r="D370" t="s">
        <v>16</v>
      </c>
      <c r="E370" t="s">
        <v>11</v>
      </c>
      <c r="F370" t="s">
        <v>773</v>
      </c>
      <c r="G370" t="s">
        <v>18</v>
      </c>
      <c r="H370">
        <v>8</v>
      </c>
      <c r="I370" t="s">
        <v>1634</v>
      </c>
      <c r="J370">
        <v>250</v>
      </c>
      <c r="K370">
        <v>3</v>
      </c>
      <c r="L370" t="s">
        <v>1653</v>
      </c>
      <c r="M370" s="3">
        <v>0.20591715888096995</v>
      </c>
      <c r="N370" t="s">
        <v>1658</v>
      </c>
      <c r="O370">
        <v>750</v>
      </c>
      <c r="P370">
        <v>596</v>
      </c>
      <c r="Q370">
        <v>140</v>
      </c>
    </row>
    <row r="371" spans="1:17" x14ac:dyDescent="0.25">
      <c r="A371" t="s">
        <v>774</v>
      </c>
      <c r="B371" t="s">
        <v>95</v>
      </c>
      <c r="C371" s="2">
        <v>45260</v>
      </c>
      <c r="D371" t="s">
        <v>10</v>
      </c>
      <c r="E371" t="s">
        <v>11</v>
      </c>
      <c r="F371" t="s">
        <v>775</v>
      </c>
      <c r="G371" t="s">
        <v>24</v>
      </c>
      <c r="H371">
        <v>9</v>
      </c>
      <c r="I371" t="s">
        <v>1635</v>
      </c>
      <c r="J371">
        <v>130</v>
      </c>
      <c r="K371">
        <v>2</v>
      </c>
      <c r="L371" t="s">
        <v>1652</v>
      </c>
      <c r="M371" s="3">
        <v>2.128339836887938E-2</v>
      </c>
      <c r="N371" t="s">
        <v>1659</v>
      </c>
      <c r="O371">
        <v>260</v>
      </c>
      <c r="P371">
        <v>254</v>
      </c>
      <c r="Q371">
        <v>39</v>
      </c>
    </row>
    <row r="372" spans="1:17" x14ac:dyDescent="0.25">
      <c r="A372" t="s">
        <v>776</v>
      </c>
      <c r="B372" t="s">
        <v>97</v>
      </c>
      <c r="C372" s="2">
        <v>45251</v>
      </c>
      <c r="D372" t="s">
        <v>16</v>
      </c>
      <c r="E372" t="s">
        <v>11</v>
      </c>
      <c r="F372" t="s">
        <v>777</v>
      </c>
      <c r="G372" t="s">
        <v>13</v>
      </c>
      <c r="H372">
        <v>9</v>
      </c>
      <c r="I372" t="s">
        <v>1623</v>
      </c>
      <c r="J372">
        <v>72</v>
      </c>
      <c r="K372">
        <v>4</v>
      </c>
      <c r="L372" t="s">
        <v>1653</v>
      </c>
      <c r="M372" s="3">
        <v>2.2806889019524657E-2</v>
      </c>
      <c r="N372" t="s">
        <v>1656</v>
      </c>
      <c r="O372">
        <v>288</v>
      </c>
      <c r="P372">
        <v>281</v>
      </c>
      <c r="Q372">
        <v>33</v>
      </c>
    </row>
    <row r="373" spans="1:17" x14ac:dyDescent="0.25">
      <c r="A373" t="s">
        <v>778</v>
      </c>
      <c r="B373" t="s">
        <v>148</v>
      </c>
      <c r="C373" s="2">
        <v>45246</v>
      </c>
      <c r="D373" t="s">
        <v>10</v>
      </c>
      <c r="E373" t="s">
        <v>22</v>
      </c>
      <c r="F373" t="s">
        <v>779</v>
      </c>
      <c r="G373" t="s">
        <v>18</v>
      </c>
      <c r="H373">
        <v>8</v>
      </c>
      <c r="I373" t="s">
        <v>1624</v>
      </c>
      <c r="J373">
        <v>65</v>
      </c>
      <c r="K373">
        <v>6</v>
      </c>
      <c r="L373" t="s">
        <v>1652</v>
      </c>
      <c r="M373" s="3">
        <v>0.66448214030499053</v>
      </c>
      <c r="N373" t="s">
        <v>1657</v>
      </c>
      <c r="O373">
        <v>390</v>
      </c>
      <c r="P373">
        <v>131</v>
      </c>
      <c r="Q373">
        <v>33</v>
      </c>
    </row>
    <row r="374" spans="1:17" x14ac:dyDescent="0.25">
      <c r="A374" t="s">
        <v>780</v>
      </c>
      <c r="B374" t="s">
        <v>15</v>
      </c>
      <c r="C374" s="2">
        <v>45247</v>
      </c>
      <c r="D374" t="s">
        <v>16</v>
      </c>
      <c r="E374" t="s">
        <v>11</v>
      </c>
      <c r="F374" t="s">
        <v>781</v>
      </c>
      <c r="G374" t="s">
        <v>24</v>
      </c>
      <c r="H374">
        <v>8</v>
      </c>
      <c r="I374" t="s">
        <v>1625</v>
      </c>
      <c r="J374">
        <v>250</v>
      </c>
      <c r="K374">
        <v>3</v>
      </c>
      <c r="L374" t="s">
        <v>1653</v>
      </c>
      <c r="M374" s="3">
        <v>0.29151955249280481</v>
      </c>
      <c r="N374" t="s">
        <v>1658</v>
      </c>
      <c r="O374">
        <v>750</v>
      </c>
      <c r="P374">
        <v>531</v>
      </c>
      <c r="Q374">
        <v>85</v>
      </c>
    </row>
    <row r="375" spans="1:17" x14ac:dyDescent="0.25">
      <c r="A375" t="s">
        <v>782</v>
      </c>
      <c r="B375" t="s">
        <v>20</v>
      </c>
      <c r="C375" s="2">
        <v>45244</v>
      </c>
      <c r="D375" t="s">
        <v>21</v>
      </c>
      <c r="E375" t="s">
        <v>11</v>
      </c>
      <c r="F375" t="s">
        <v>783</v>
      </c>
      <c r="G375" t="s">
        <v>13</v>
      </c>
      <c r="H375">
        <v>7</v>
      </c>
      <c r="I375" t="s">
        <v>1626</v>
      </c>
      <c r="J375">
        <v>130</v>
      </c>
      <c r="K375">
        <v>5</v>
      </c>
      <c r="L375" t="s">
        <v>1652</v>
      </c>
      <c r="M375" s="3">
        <v>0.55684098110336311</v>
      </c>
      <c r="N375" t="s">
        <v>1659</v>
      </c>
      <c r="O375">
        <v>650</v>
      </c>
      <c r="P375">
        <v>288</v>
      </c>
      <c r="Q375">
        <v>40</v>
      </c>
    </row>
    <row r="376" spans="1:17" x14ac:dyDescent="0.25">
      <c r="A376" t="s">
        <v>784</v>
      </c>
      <c r="B376" t="s">
        <v>26</v>
      </c>
      <c r="C376" s="2">
        <v>45259</v>
      </c>
      <c r="D376" t="s">
        <v>10</v>
      </c>
      <c r="E376" t="s">
        <v>11</v>
      </c>
      <c r="F376" t="s">
        <v>785</v>
      </c>
      <c r="G376" t="s">
        <v>18</v>
      </c>
      <c r="H376">
        <v>8</v>
      </c>
      <c r="I376" t="s">
        <v>1627</v>
      </c>
      <c r="J376">
        <v>60</v>
      </c>
      <c r="K376">
        <v>14</v>
      </c>
      <c r="L376" t="s">
        <v>1653</v>
      </c>
      <c r="M376" s="3">
        <v>0.57240542144015649</v>
      </c>
      <c r="N376" t="s">
        <v>1660</v>
      </c>
      <c r="O376">
        <v>840</v>
      </c>
      <c r="P376">
        <v>359</v>
      </c>
      <c r="Q376">
        <v>33</v>
      </c>
    </row>
    <row r="377" spans="1:17" x14ac:dyDescent="0.25">
      <c r="A377" t="s">
        <v>786</v>
      </c>
      <c r="B377" t="s">
        <v>29</v>
      </c>
      <c r="C377" s="2">
        <v>45246</v>
      </c>
      <c r="D377" t="s">
        <v>16</v>
      </c>
      <c r="E377" t="s">
        <v>11</v>
      </c>
      <c r="F377" t="s">
        <v>787</v>
      </c>
      <c r="G377" t="s">
        <v>24</v>
      </c>
      <c r="H377">
        <v>9</v>
      </c>
      <c r="I377" t="s">
        <v>1628</v>
      </c>
      <c r="J377">
        <v>72</v>
      </c>
      <c r="K377">
        <v>3</v>
      </c>
      <c r="L377" t="s">
        <v>1652</v>
      </c>
      <c r="M377" s="3">
        <v>8.6221643115211744E-2</v>
      </c>
      <c r="N377" t="s">
        <v>1656</v>
      </c>
      <c r="O377">
        <v>216</v>
      </c>
      <c r="P377">
        <v>197</v>
      </c>
      <c r="Q377">
        <v>40</v>
      </c>
    </row>
    <row r="378" spans="1:17" x14ac:dyDescent="0.25">
      <c r="A378" t="s">
        <v>788</v>
      </c>
      <c r="B378" t="s">
        <v>32</v>
      </c>
      <c r="C378" s="2">
        <v>45260</v>
      </c>
      <c r="D378" t="s">
        <v>16</v>
      </c>
      <c r="E378" t="s">
        <v>11</v>
      </c>
      <c r="F378" t="s">
        <v>789</v>
      </c>
      <c r="G378" t="s">
        <v>13</v>
      </c>
      <c r="H378">
        <v>7</v>
      </c>
      <c r="I378" t="s">
        <v>1629</v>
      </c>
      <c r="J378">
        <v>65</v>
      </c>
      <c r="K378">
        <v>10</v>
      </c>
      <c r="L378" t="s">
        <v>1653</v>
      </c>
      <c r="M378" s="3">
        <v>0.95609718609661631</v>
      </c>
      <c r="N378" t="s">
        <v>1657</v>
      </c>
      <c r="O378">
        <v>650</v>
      </c>
      <c r="P378">
        <v>29</v>
      </c>
      <c r="Q378">
        <v>34</v>
      </c>
    </row>
    <row r="379" spans="1:17" x14ac:dyDescent="0.25">
      <c r="A379" t="s">
        <v>790</v>
      </c>
      <c r="B379" t="s">
        <v>35</v>
      </c>
      <c r="C379" s="2">
        <v>45238</v>
      </c>
      <c r="D379" t="s">
        <v>10</v>
      </c>
      <c r="E379" t="s">
        <v>11</v>
      </c>
      <c r="F379" t="s">
        <v>791</v>
      </c>
      <c r="G379" t="s">
        <v>18</v>
      </c>
      <c r="H379">
        <v>8</v>
      </c>
      <c r="I379" t="s">
        <v>1630</v>
      </c>
      <c r="J379">
        <v>250</v>
      </c>
      <c r="K379">
        <v>2</v>
      </c>
      <c r="L379" t="s">
        <v>1652</v>
      </c>
      <c r="M379" s="3">
        <v>0.2455223768222089</v>
      </c>
      <c r="N379" t="s">
        <v>1658</v>
      </c>
      <c r="O379">
        <v>500</v>
      </c>
      <c r="P379">
        <v>377</v>
      </c>
      <c r="Q379">
        <v>133</v>
      </c>
    </row>
    <row r="380" spans="1:17" x14ac:dyDescent="0.25">
      <c r="A380" t="s">
        <v>792</v>
      </c>
      <c r="B380" t="s">
        <v>35</v>
      </c>
      <c r="C380" s="2">
        <v>45246</v>
      </c>
      <c r="D380" t="s">
        <v>16</v>
      </c>
      <c r="E380" t="s">
        <v>11</v>
      </c>
      <c r="F380" t="s">
        <v>793</v>
      </c>
      <c r="G380" t="s">
        <v>24</v>
      </c>
      <c r="H380">
        <v>9</v>
      </c>
      <c r="I380" t="s">
        <v>1631</v>
      </c>
      <c r="J380">
        <v>130</v>
      </c>
      <c r="K380">
        <v>7</v>
      </c>
      <c r="L380" t="s">
        <v>1653</v>
      </c>
      <c r="M380" s="3">
        <v>0.56637632681080741</v>
      </c>
      <c r="N380" t="s">
        <v>1659</v>
      </c>
      <c r="O380">
        <v>910</v>
      </c>
      <c r="P380">
        <v>395</v>
      </c>
      <c r="Q380">
        <v>64</v>
      </c>
    </row>
    <row r="381" spans="1:17" x14ac:dyDescent="0.25">
      <c r="A381" t="s">
        <v>794</v>
      </c>
      <c r="B381" t="s">
        <v>40</v>
      </c>
      <c r="C381" s="2">
        <v>45251</v>
      </c>
      <c r="D381" t="s">
        <v>10</v>
      </c>
      <c r="E381" t="s">
        <v>11</v>
      </c>
      <c r="F381" t="s">
        <v>795</v>
      </c>
      <c r="G381" t="s">
        <v>13</v>
      </c>
      <c r="H381">
        <v>8</v>
      </c>
      <c r="I381" t="s">
        <v>1632</v>
      </c>
      <c r="J381">
        <v>72</v>
      </c>
      <c r="K381">
        <v>11</v>
      </c>
      <c r="L381" t="s">
        <v>1652</v>
      </c>
      <c r="M381" s="3">
        <v>4.5179835219914199E-2</v>
      </c>
      <c r="N381" t="s">
        <v>1656</v>
      </c>
      <c r="O381">
        <v>792</v>
      </c>
      <c r="P381">
        <v>756</v>
      </c>
      <c r="Q381">
        <v>28</v>
      </c>
    </row>
    <row r="382" spans="1:17" x14ac:dyDescent="0.25">
      <c r="A382" t="s">
        <v>796</v>
      </c>
      <c r="B382" t="s">
        <v>32</v>
      </c>
      <c r="C382" s="2">
        <v>45248</v>
      </c>
      <c r="D382" t="s">
        <v>16</v>
      </c>
      <c r="E382" t="s">
        <v>11</v>
      </c>
      <c r="F382" t="s">
        <v>797</v>
      </c>
      <c r="G382" t="s">
        <v>18</v>
      </c>
      <c r="H382">
        <v>7</v>
      </c>
      <c r="I382" t="s">
        <v>1633</v>
      </c>
      <c r="J382">
        <v>65</v>
      </c>
      <c r="K382">
        <v>13</v>
      </c>
      <c r="L382" t="s">
        <v>1653</v>
      </c>
      <c r="M382" s="3">
        <v>0.97345529924354934</v>
      </c>
      <c r="N382" t="s">
        <v>1657</v>
      </c>
      <c r="O382">
        <v>845</v>
      </c>
      <c r="P382">
        <v>22</v>
      </c>
      <c r="Q382">
        <v>17</v>
      </c>
    </row>
    <row r="383" spans="1:17" x14ac:dyDescent="0.25">
      <c r="A383" t="s">
        <v>798</v>
      </c>
      <c r="B383" t="s">
        <v>45</v>
      </c>
      <c r="C383" s="2">
        <v>45249</v>
      </c>
      <c r="D383" t="s">
        <v>16</v>
      </c>
      <c r="E383" t="s">
        <v>11</v>
      </c>
      <c r="F383" t="s">
        <v>799</v>
      </c>
      <c r="G383" t="s">
        <v>24</v>
      </c>
      <c r="H383">
        <v>10</v>
      </c>
      <c r="I383" t="s">
        <v>1634</v>
      </c>
      <c r="J383">
        <v>250</v>
      </c>
      <c r="K383">
        <v>3</v>
      </c>
      <c r="L383" t="s">
        <v>1652</v>
      </c>
      <c r="M383" s="3">
        <v>0.56733394419124217</v>
      </c>
      <c r="N383" t="s">
        <v>1658</v>
      </c>
      <c r="O383">
        <v>750</v>
      </c>
      <c r="P383">
        <v>324</v>
      </c>
      <c r="Q383">
        <v>88</v>
      </c>
    </row>
    <row r="384" spans="1:17" x14ac:dyDescent="0.25">
      <c r="A384" t="s">
        <v>800</v>
      </c>
      <c r="B384" t="s">
        <v>48</v>
      </c>
      <c r="C384" s="2">
        <v>45260</v>
      </c>
      <c r="D384" t="s">
        <v>10</v>
      </c>
      <c r="E384" t="s">
        <v>11</v>
      </c>
      <c r="F384" t="s">
        <v>801</v>
      </c>
      <c r="G384" t="s">
        <v>13</v>
      </c>
      <c r="H384">
        <v>7</v>
      </c>
      <c r="I384" t="s">
        <v>1635</v>
      </c>
      <c r="J384">
        <v>130</v>
      </c>
      <c r="K384">
        <v>6</v>
      </c>
      <c r="L384" t="s">
        <v>1653</v>
      </c>
      <c r="M384" s="3">
        <v>0.37928431149731212</v>
      </c>
      <c r="N384" t="s">
        <v>1659</v>
      </c>
      <c r="O384">
        <v>780</v>
      </c>
      <c r="P384">
        <v>484</v>
      </c>
      <c r="Q384">
        <v>82</v>
      </c>
    </row>
    <row r="385" spans="1:17" x14ac:dyDescent="0.25">
      <c r="A385" t="s">
        <v>802</v>
      </c>
      <c r="B385" t="s">
        <v>50</v>
      </c>
      <c r="C385" s="2">
        <v>45260</v>
      </c>
      <c r="D385" t="s">
        <v>16</v>
      </c>
      <c r="E385" t="s">
        <v>11</v>
      </c>
      <c r="F385" t="s">
        <v>803</v>
      </c>
      <c r="G385" t="s">
        <v>18</v>
      </c>
      <c r="H385">
        <v>8</v>
      </c>
      <c r="I385" t="s">
        <v>1623</v>
      </c>
      <c r="J385">
        <v>60</v>
      </c>
      <c r="K385">
        <v>15</v>
      </c>
      <c r="L385" t="s">
        <v>1652</v>
      </c>
      <c r="M385" s="3">
        <v>0.62865911330533553</v>
      </c>
      <c r="N385" t="s">
        <v>1660</v>
      </c>
      <c r="O385">
        <v>900</v>
      </c>
      <c r="P385">
        <v>334</v>
      </c>
      <c r="Q385">
        <v>38</v>
      </c>
    </row>
    <row r="386" spans="1:17" x14ac:dyDescent="0.25">
      <c r="A386" t="s">
        <v>804</v>
      </c>
      <c r="B386" t="s">
        <v>52</v>
      </c>
      <c r="C386" s="2">
        <v>45250</v>
      </c>
      <c r="D386" t="s">
        <v>16</v>
      </c>
      <c r="E386" t="s">
        <v>11</v>
      </c>
      <c r="F386" t="s">
        <v>805</v>
      </c>
      <c r="G386" t="s">
        <v>24</v>
      </c>
      <c r="H386">
        <v>7</v>
      </c>
      <c r="I386" t="s">
        <v>1624</v>
      </c>
      <c r="J386">
        <v>95</v>
      </c>
      <c r="K386">
        <v>6</v>
      </c>
      <c r="L386" t="s">
        <v>1653</v>
      </c>
      <c r="M386" s="3">
        <v>0.37937934610324464</v>
      </c>
      <c r="N386" t="s">
        <v>1661</v>
      </c>
      <c r="O386">
        <v>570</v>
      </c>
      <c r="P386">
        <v>354</v>
      </c>
      <c r="Q386">
        <v>27</v>
      </c>
    </row>
    <row r="387" spans="1:17" x14ac:dyDescent="0.25">
      <c r="A387" t="s">
        <v>806</v>
      </c>
      <c r="B387" t="s">
        <v>32</v>
      </c>
      <c r="C387" s="2">
        <v>45241</v>
      </c>
      <c r="D387" t="s">
        <v>10</v>
      </c>
      <c r="E387" t="s">
        <v>11</v>
      </c>
      <c r="F387" t="s">
        <v>807</v>
      </c>
      <c r="G387" t="s">
        <v>13</v>
      </c>
      <c r="H387">
        <v>9</v>
      </c>
      <c r="I387" t="s">
        <v>1625</v>
      </c>
      <c r="J387">
        <v>72</v>
      </c>
      <c r="K387">
        <v>11</v>
      </c>
      <c r="L387" t="s">
        <v>1652</v>
      </c>
      <c r="M387" s="3">
        <v>0.35891515866951118</v>
      </c>
      <c r="N387" t="s">
        <v>1656</v>
      </c>
      <c r="O387">
        <v>792</v>
      </c>
      <c r="P387">
        <v>508</v>
      </c>
      <c r="Q387">
        <v>22</v>
      </c>
    </row>
    <row r="388" spans="1:17" x14ac:dyDescent="0.25">
      <c r="A388" t="s">
        <v>808</v>
      </c>
      <c r="B388" t="s">
        <v>57</v>
      </c>
      <c r="C388" s="2">
        <v>45244</v>
      </c>
      <c r="D388" t="s">
        <v>16</v>
      </c>
      <c r="E388" t="s">
        <v>11</v>
      </c>
      <c r="F388" t="s">
        <v>809</v>
      </c>
      <c r="G388" t="s">
        <v>18</v>
      </c>
      <c r="H388">
        <v>8</v>
      </c>
      <c r="I388" t="s">
        <v>1626</v>
      </c>
      <c r="J388">
        <v>65</v>
      </c>
      <c r="K388">
        <v>13</v>
      </c>
      <c r="L388" t="s">
        <v>1653</v>
      </c>
      <c r="M388" s="3">
        <v>0.90122352916020354</v>
      </c>
      <c r="N388" t="s">
        <v>1657</v>
      </c>
      <c r="O388">
        <v>845</v>
      </c>
      <c r="P388">
        <v>83</v>
      </c>
      <c r="Q388">
        <v>25</v>
      </c>
    </row>
    <row r="389" spans="1:17" x14ac:dyDescent="0.25">
      <c r="A389" t="s">
        <v>810</v>
      </c>
      <c r="B389" t="s">
        <v>48</v>
      </c>
      <c r="C389" s="2">
        <v>45253</v>
      </c>
      <c r="D389" t="s">
        <v>10</v>
      </c>
      <c r="E389" t="s">
        <v>11</v>
      </c>
      <c r="F389" t="s">
        <v>811</v>
      </c>
      <c r="G389" t="s">
        <v>24</v>
      </c>
      <c r="H389">
        <v>9</v>
      </c>
      <c r="I389" t="s">
        <v>1627</v>
      </c>
      <c r="J389">
        <v>250</v>
      </c>
      <c r="K389">
        <v>3</v>
      </c>
      <c r="L389" t="s">
        <v>1653</v>
      </c>
      <c r="M389" s="3">
        <v>0.37786597877728811</v>
      </c>
      <c r="N389" t="s">
        <v>1658</v>
      </c>
      <c r="O389">
        <v>750</v>
      </c>
      <c r="P389">
        <v>467</v>
      </c>
      <c r="Q389">
        <v>145</v>
      </c>
    </row>
    <row r="390" spans="1:17" x14ac:dyDescent="0.25">
      <c r="A390" t="s">
        <v>812</v>
      </c>
      <c r="B390" t="s">
        <v>29</v>
      </c>
      <c r="C390" s="2">
        <v>45241</v>
      </c>
      <c r="D390" t="s">
        <v>16</v>
      </c>
      <c r="E390" t="s">
        <v>11</v>
      </c>
      <c r="F390" t="s">
        <v>813</v>
      </c>
      <c r="G390" t="s">
        <v>13</v>
      </c>
      <c r="H390">
        <v>9</v>
      </c>
      <c r="I390" t="s">
        <v>1628</v>
      </c>
      <c r="J390">
        <v>130</v>
      </c>
      <c r="K390">
        <v>3</v>
      </c>
      <c r="L390" t="s">
        <v>1653</v>
      </c>
      <c r="M390" s="3">
        <v>0.38913445453338702</v>
      </c>
      <c r="N390" t="s">
        <v>1659</v>
      </c>
      <c r="O390">
        <v>390</v>
      </c>
      <c r="P390">
        <v>238</v>
      </c>
      <c r="Q390">
        <v>52</v>
      </c>
    </row>
    <row r="391" spans="1:17" x14ac:dyDescent="0.25">
      <c r="A391" t="s">
        <v>814</v>
      </c>
      <c r="B391" t="s">
        <v>64</v>
      </c>
      <c r="C391" s="2">
        <v>45254</v>
      </c>
      <c r="D391" t="s">
        <v>10</v>
      </c>
      <c r="E391" t="s">
        <v>11</v>
      </c>
      <c r="F391" t="s">
        <v>815</v>
      </c>
      <c r="G391" t="s">
        <v>18</v>
      </c>
      <c r="H391">
        <v>9</v>
      </c>
      <c r="I391" t="s">
        <v>1629</v>
      </c>
      <c r="J391">
        <v>72</v>
      </c>
      <c r="K391">
        <v>12</v>
      </c>
      <c r="L391" t="s">
        <v>1653</v>
      </c>
      <c r="M391" s="3">
        <v>0.60714667724340543</v>
      </c>
      <c r="N391" t="s">
        <v>1656</v>
      </c>
      <c r="O391">
        <v>864</v>
      </c>
      <c r="P391">
        <v>339</v>
      </c>
      <c r="Q391">
        <v>38</v>
      </c>
    </row>
    <row r="392" spans="1:17" x14ac:dyDescent="0.25">
      <c r="A392" t="s">
        <v>816</v>
      </c>
      <c r="B392" t="s">
        <v>67</v>
      </c>
      <c r="C392" s="2">
        <v>45245</v>
      </c>
      <c r="D392" t="s">
        <v>16</v>
      </c>
      <c r="E392" t="s">
        <v>11</v>
      </c>
      <c r="F392" t="s">
        <v>817</v>
      </c>
      <c r="G392" t="s">
        <v>24</v>
      </c>
      <c r="H392">
        <v>9</v>
      </c>
      <c r="I392" t="s">
        <v>1630</v>
      </c>
      <c r="J392">
        <v>65</v>
      </c>
      <c r="K392">
        <v>8</v>
      </c>
      <c r="L392" t="s">
        <v>1653</v>
      </c>
      <c r="M392" s="3">
        <v>0.17261163513710231</v>
      </c>
      <c r="N392" t="s">
        <v>1657</v>
      </c>
      <c r="O392">
        <v>520</v>
      </c>
      <c r="P392">
        <v>430</v>
      </c>
      <c r="Q392">
        <v>31</v>
      </c>
    </row>
    <row r="393" spans="1:17" x14ac:dyDescent="0.25">
      <c r="A393" t="s">
        <v>818</v>
      </c>
      <c r="B393" t="s">
        <v>70</v>
      </c>
      <c r="C393" s="2">
        <v>45235</v>
      </c>
      <c r="D393" t="s">
        <v>21</v>
      </c>
      <c r="E393" t="s">
        <v>11</v>
      </c>
      <c r="F393" t="s">
        <v>819</v>
      </c>
      <c r="G393" t="s">
        <v>13</v>
      </c>
      <c r="H393">
        <v>9</v>
      </c>
      <c r="I393" t="s">
        <v>1631</v>
      </c>
      <c r="J393">
        <v>250</v>
      </c>
      <c r="K393">
        <v>1</v>
      </c>
      <c r="L393" t="s">
        <v>1652</v>
      </c>
      <c r="M393" s="3">
        <v>3.4451566476951467E-2</v>
      </c>
      <c r="N393" t="s">
        <v>1658</v>
      </c>
      <c r="O393">
        <v>250</v>
      </c>
      <c r="P393">
        <v>241</v>
      </c>
      <c r="Q393">
        <v>113</v>
      </c>
    </row>
    <row r="394" spans="1:17" x14ac:dyDescent="0.25">
      <c r="A394" t="s">
        <v>820</v>
      </c>
      <c r="B394" t="s">
        <v>45</v>
      </c>
      <c r="C394" s="2">
        <v>45254</v>
      </c>
      <c r="D394" t="s">
        <v>10</v>
      </c>
      <c r="E394" t="s">
        <v>11</v>
      </c>
      <c r="F394" t="s">
        <v>821</v>
      </c>
      <c r="G394" t="s">
        <v>18</v>
      </c>
      <c r="H394">
        <v>8</v>
      </c>
      <c r="I394" t="s">
        <v>1632</v>
      </c>
      <c r="J394">
        <v>130</v>
      </c>
      <c r="K394">
        <v>4</v>
      </c>
      <c r="L394" t="s">
        <v>1653</v>
      </c>
      <c r="M394" s="3">
        <v>0.36600821552214791</v>
      </c>
      <c r="N394" t="s">
        <v>1659</v>
      </c>
      <c r="O394">
        <v>520</v>
      </c>
      <c r="P394">
        <v>330</v>
      </c>
      <c r="Q394">
        <v>75</v>
      </c>
    </row>
    <row r="395" spans="1:17" x14ac:dyDescent="0.25">
      <c r="A395" t="s">
        <v>822</v>
      </c>
      <c r="B395" t="s">
        <v>75</v>
      </c>
      <c r="C395" s="2">
        <v>45231</v>
      </c>
      <c r="D395" t="s">
        <v>16</v>
      </c>
      <c r="E395" t="s">
        <v>22</v>
      </c>
      <c r="F395" t="s">
        <v>823</v>
      </c>
      <c r="G395" t="s">
        <v>24</v>
      </c>
      <c r="H395">
        <v>8</v>
      </c>
      <c r="I395" t="s">
        <v>1633</v>
      </c>
      <c r="J395">
        <v>60</v>
      </c>
      <c r="K395">
        <v>4</v>
      </c>
      <c r="L395" t="s">
        <v>1652</v>
      </c>
      <c r="M395" s="3">
        <v>0.36876304797324455</v>
      </c>
      <c r="N395" t="s">
        <v>1660</v>
      </c>
      <c r="O395">
        <v>240</v>
      </c>
      <c r="P395">
        <v>151</v>
      </c>
      <c r="Q395">
        <v>25</v>
      </c>
    </row>
    <row r="396" spans="1:17" x14ac:dyDescent="0.25">
      <c r="A396" t="s">
        <v>824</v>
      </c>
      <c r="B396" t="s">
        <v>78</v>
      </c>
      <c r="C396" s="2">
        <v>45241</v>
      </c>
      <c r="D396" t="s">
        <v>16</v>
      </c>
      <c r="E396" t="s">
        <v>11</v>
      </c>
      <c r="F396" t="s">
        <v>825</v>
      </c>
      <c r="G396" t="s">
        <v>13</v>
      </c>
      <c r="H396">
        <v>7</v>
      </c>
      <c r="I396" t="s">
        <v>1634</v>
      </c>
      <c r="J396">
        <v>72</v>
      </c>
      <c r="K396">
        <v>12</v>
      </c>
      <c r="L396" t="s">
        <v>1653</v>
      </c>
      <c r="M396" s="3">
        <v>0.78491525862060318</v>
      </c>
      <c r="N396" t="s">
        <v>1656</v>
      </c>
      <c r="O396">
        <v>864</v>
      </c>
      <c r="P396">
        <v>186</v>
      </c>
      <c r="Q396">
        <v>38</v>
      </c>
    </row>
    <row r="397" spans="1:17" x14ac:dyDescent="0.25">
      <c r="A397" t="s">
        <v>826</v>
      </c>
      <c r="B397" t="s">
        <v>80</v>
      </c>
      <c r="C397" s="2">
        <v>45237</v>
      </c>
      <c r="D397" t="s">
        <v>10</v>
      </c>
      <c r="E397" t="s">
        <v>11</v>
      </c>
      <c r="F397" t="s">
        <v>827</v>
      </c>
      <c r="G397" t="s">
        <v>18</v>
      </c>
      <c r="H397">
        <v>7</v>
      </c>
      <c r="I397" t="s">
        <v>1635</v>
      </c>
      <c r="J397">
        <v>65</v>
      </c>
      <c r="K397">
        <v>4</v>
      </c>
      <c r="L397" t="s">
        <v>1652</v>
      </c>
      <c r="M397" s="3">
        <v>0.89433154555842931</v>
      </c>
      <c r="N397" t="s">
        <v>1657</v>
      </c>
      <c r="O397">
        <v>260</v>
      </c>
      <c r="P397">
        <v>27</v>
      </c>
      <c r="Q397">
        <v>21</v>
      </c>
    </row>
    <row r="398" spans="1:17" x14ac:dyDescent="0.25">
      <c r="A398" t="s">
        <v>828</v>
      </c>
      <c r="B398" t="s">
        <v>83</v>
      </c>
      <c r="C398" s="2">
        <v>45240</v>
      </c>
      <c r="D398" t="s">
        <v>16</v>
      </c>
      <c r="E398" t="s">
        <v>11</v>
      </c>
      <c r="F398" t="s">
        <v>829</v>
      </c>
      <c r="G398" t="s">
        <v>24</v>
      </c>
      <c r="H398">
        <v>9</v>
      </c>
      <c r="I398" t="s">
        <v>1623</v>
      </c>
      <c r="J398">
        <v>250</v>
      </c>
      <c r="K398">
        <v>1</v>
      </c>
      <c r="L398" t="s">
        <v>1653</v>
      </c>
      <c r="M398" s="3">
        <v>0.54494310667938251</v>
      </c>
      <c r="N398" t="s">
        <v>1658</v>
      </c>
      <c r="O398">
        <v>250</v>
      </c>
      <c r="P398">
        <v>114</v>
      </c>
      <c r="Q398">
        <v>153</v>
      </c>
    </row>
    <row r="399" spans="1:17" x14ac:dyDescent="0.25">
      <c r="A399" t="s">
        <v>830</v>
      </c>
      <c r="B399" t="s">
        <v>86</v>
      </c>
      <c r="C399" s="2">
        <v>45234</v>
      </c>
      <c r="D399" t="s">
        <v>10</v>
      </c>
      <c r="E399" t="s">
        <v>11</v>
      </c>
      <c r="F399" t="s">
        <v>831</v>
      </c>
      <c r="G399" t="s">
        <v>13</v>
      </c>
      <c r="H399">
        <v>8</v>
      </c>
      <c r="I399" t="s">
        <v>1624</v>
      </c>
      <c r="J399">
        <v>130</v>
      </c>
      <c r="K399">
        <v>7</v>
      </c>
      <c r="L399" t="s">
        <v>1652</v>
      </c>
      <c r="M399" s="3">
        <v>0.84443209424513666</v>
      </c>
      <c r="N399" t="s">
        <v>1659</v>
      </c>
      <c r="O399">
        <v>910</v>
      </c>
      <c r="P399">
        <v>142</v>
      </c>
      <c r="Q399">
        <v>43</v>
      </c>
    </row>
    <row r="400" spans="1:17" x14ac:dyDescent="0.25">
      <c r="A400" t="s">
        <v>832</v>
      </c>
      <c r="B400" t="s">
        <v>89</v>
      </c>
      <c r="C400" s="2">
        <v>45234</v>
      </c>
      <c r="D400" t="s">
        <v>16</v>
      </c>
      <c r="E400" t="s">
        <v>11</v>
      </c>
      <c r="F400" t="s">
        <v>833</v>
      </c>
      <c r="G400" t="s">
        <v>13</v>
      </c>
      <c r="H400">
        <v>8</v>
      </c>
      <c r="I400" t="s">
        <v>1625</v>
      </c>
      <c r="J400">
        <v>72</v>
      </c>
      <c r="K400">
        <v>7</v>
      </c>
      <c r="L400" t="s">
        <v>1653</v>
      </c>
      <c r="M400" s="3">
        <v>0.11084077878058052</v>
      </c>
      <c r="N400" t="s">
        <v>1656</v>
      </c>
      <c r="O400">
        <v>504</v>
      </c>
      <c r="P400">
        <v>448</v>
      </c>
      <c r="Q400">
        <v>42</v>
      </c>
    </row>
    <row r="401" spans="1:17" x14ac:dyDescent="0.25">
      <c r="A401" t="s">
        <v>834</v>
      </c>
      <c r="B401" t="s">
        <v>92</v>
      </c>
      <c r="C401" s="2">
        <v>45256</v>
      </c>
      <c r="D401" t="s">
        <v>16</v>
      </c>
      <c r="E401" t="s">
        <v>22</v>
      </c>
      <c r="F401" t="s">
        <v>835</v>
      </c>
      <c r="G401" t="s">
        <v>13</v>
      </c>
      <c r="H401">
        <v>10</v>
      </c>
      <c r="I401" t="s">
        <v>1626</v>
      </c>
      <c r="J401">
        <v>65</v>
      </c>
      <c r="K401">
        <v>9</v>
      </c>
      <c r="L401" t="s">
        <v>1652</v>
      </c>
      <c r="M401" s="3">
        <v>0.26630312920291821</v>
      </c>
      <c r="N401" t="s">
        <v>1657</v>
      </c>
      <c r="O401">
        <v>585</v>
      </c>
      <c r="P401">
        <v>429</v>
      </c>
      <c r="Q401">
        <v>34</v>
      </c>
    </row>
    <row r="402" spans="1:17" x14ac:dyDescent="0.25">
      <c r="A402" t="s">
        <v>836</v>
      </c>
      <c r="B402" t="s">
        <v>95</v>
      </c>
      <c r="C402" s="2">
        <v>45251</v>
      </c>
      <c r="D402" t="s">
        <v>10</v>
      </c>
      <c r="E402" t="s">
        <v>11</v>
      </c>
      <c r="F402" t="s">
        <v>837</v>
      </c>
      <c r="G402" t="s">
        <v>18</v>
      </c>
      <c r="H402">
        <v>8</v>
      </c>
      <c r="I402" t="s">
        <v>1627</v>
      </c>
      <c r="J402">
        <v>250</v>
      </c>
      <c r="K402">
        <v>3</v>
      </c>
      <c r="L402" t="s">
        <v>1653</v>
      </c>
      <c r="M402" s="3">
        <v>0.13279161787420113</v>
      </c>
      <c r="N402" t="s">
        <v>1658</v>
      </c>
      <c r="O402">
        <v>750</v>
      </c>
      <c r="P402">
        <v>650</v>
      </c>
      <c r="Q402">
        <v>105</v>
      </c>
    </row>
    <row r="403" spans="1:17" x14ac:dyDescent="0.25">
      <c r="A403" t="s">
        <v>838</v>
      </c>
      <c r="B403" t="s">
        <v>97</v>
      </c>
      <c r="C403" s="2">
        <v>45256</v>
      </c>
      <c r="D403" t="s">
        <v>16</v>
      </c>
      <c r="E403" t="s">
        <v>11</v>
      </c>
      <c r="F403" t="s">
        <v>839</v>
      </c>
      <c r="G403" t="s">
        <v>24</v>
      </c>
      <c r="H403">
        <v>8</v>
      </c>
      <c r="I403" t="s">
        <v>1628</v>
      </c>
      <c r="J403">
        <v>130</v>
      </c>
      <c r="K403">
        <v>4</v>
      </c>
      <c r="L403" t="s">
        <v>1652</v>
      </c>
      <c r="M403" s="3">
        <v>0.20794478004129135</v>
      </c>
      <c r="N403" t="s">
        <v>1659</v>
      </c>
      <c r="O403">
        <v>520</v>
      </c>
      <c r="P403">
        <v>412</v>
      </c>
      <c r="Q403">
        <v>61</v>
      </c>
    </row>
    <row r="404" spans="1:17" x14ac:dyDescent="0.25">
      <c r="A404" t="s">
        <v>840</v>
      </c>
      <c r="B404" t="s">
        <v>100</v>
      </c>
      <c r="C404" s="2">
        <v>45245</v>
      </c>
      <c r="D404" t="s">
        <v>16</v>
      </c>
      <c r="E404" t="s">
        <v>11</v>
      </c>
      <c r="F404" t="s">
        <v>841</v>
      </c>
      <c r="G404" t="s">
        <v>13</v>
      </c>
      <c r="H404">
        <v>8</v>
      </c>
      <c r="I404" t="s">
        <v>1629</v>
      </c>
      <c r="J404">
        <v>60</v>
      </c>
      <c r="K404">
        <v>12</v>
      </c>
      <c r="L404" t="s">
        <v>1653</v>
      </c>
      <c r="M404" s="3">
        <v>0.76031378549826045</v>
      </c>
      <c r="N404" t="s">
        <v>1660</v>
      </c>
      <c r="O404">
        <v>720</v>
      </c>
      <c r="P404">
        <v>173</v>
      </c>
      <c r="Q404">
        <v>32</v>
      </c>
    </row>
    <row r="405" spans="1:17" x14ac:dyDescent="0.25">
      <c r="A405" t="s">
        <v>842</v>
      </c>
      <c r="B405" t="s">
        <v>52</v>
      </c>
      <c r="C405" s="2">
        <v>45238</v>
      </c>
      <c r="D405" t="s">
        <v>10</v>
      </c>
      <c r="E405" t="s">
        <v>11</v>
      </c>
      <c r="F405" t="s">
        <v>843</v>
      </c>
      <c r="G405" t="s">
        <v>18</v>
      </c>
      <c r="H405">
        <v>8</v>
      </c>
      <c r="I405" t="s">
        <v>1630</v>
      </c>
      <c r="J405">
        <v>95</v>
      </c>
      <c r="K405">
        <v>8</v>
      </c>
      <c r="L405" t="s">
        <v>1652</v>
      </c>
      <c r="M405" s="3">
        <v>0.23804641255169789</v>
      </c>
      <c r="N405" t="s">
        <v>1661</v>
      </c>
      <c r="O405">
        <v>760</v>
      </c>
      <c r="P405">
        <v>579</v>
      </c>
      <c r="Q405">
        <v>41</v>
      </c>
    </row>
    <row r="406" spans="1:17" x14ac:dyDescent="0.25">
      <c r="A406" t="s">
        <v>844</v>
      </c>
      <c r="B406" t="s">
        <v>75</v>
      </c>
      <c r="C406" s="2">
        <v>45235</v>
      </c>
      <c r="D406" t="s">
        <v>16</v>
      </c>
      <c r="E406" t="s">
        <v>11</v>
      </c>
      <c r="F406" t="s">
        <v>845</v>
      </c>
      <c r="G406" t="s">
        <v>24</v>
      </c>
      <c r="H406">
        <v>7</v>
      </c>
      <c r="I406" t="s">
        <v>1631</v>
      </c>
      <c r="J406">
        <v>72</v>
      </c>
      <c r="K406">
        <v>5</v>
      </c>
      <c r="L406" t="s">
        <v>1653</v>
      </c>
      <c r="M406" s="3">
        <v>0.12523689369936652</v>
      </c>
      <c r="N406" t="s">
        <v>1656</v>
      </c>
      <c r="O406">
        <v>360</v>
      </c>
      <c r="P406">
        <v>315</v>
      </c>
      <c r="Q406">
        <v>43</v>
      </c>
    </row>
    <row r="407" spans="1:17" x14ac:dyDescent="0.25">
      <c r="A407" t="s">
        <v>846</v>
      </c>
      <c r="B407" t="s">
        <v>89</v>
      </c>
      <c r="C407" s="2">
        <v>45250</v>
      </c>
      <c r="D407" t="s">
        <v>10</v>
      </c>
      <c r="E407" t="s">
        <v>11</v>
      </c>
      <c r="F407" t="s">
        <v>847</v>
      </c>
      <c r="G407" t="s">
        <v>13</v>
      </c>
      <c r="H407">
        <v>7</v>
      </c>
      <c r="I407" t="s">
        <v>1632</v>
      </c>
      <c r="J407">
        <v>65</v>
      </c>
      <c r="K407">
        <v>4</v>
      </c>
      <c r="L407" t="s">
        <v>1652</v>
      </c>
      <c r="M407" s="3">
        <v>6.7101746358327108E-2</v>
      </c>
      <c r="N407" t="s">
        <v>1657</v>
      </c>
      <c r="O407">
        <v>260</v>
      </c>
      <c r="P407">
        <v>243</v>
      </c>
      <c r="Q407">
        <v>42</v>
      </c>
    </row>
    <row r="408" spans="1:17" x14ac:dyDescent="0.25">
      <c r="A408" t="s">
        <v>848</v>
      </c>
      <c r="B408" t="s">
        <v>29</v>
      </c>
      <c r="C408" s="2">
        <v>45248</v>
      </c>
      <c r="D408" t="s">
        <v>16</v>
      </c>
      <c r="E408" t="s">
        <v>11</v>
      </c>
      <c r="F408" t="s">
        <v>849</v>
      </c>
      <c r="G408" t="s">
        <v>18</v>
      </c>
      <c r="H408">
        <v>9</v>
      </c>
      <c r="I408" t="s">
        <v>1633</v>
      </c>
      <c r="J408">
        <v>250</v>
      </c>
      <c r="K408">
        <v>2</v>
      </c>
      <c r="L408" t="s">
        <v>1653</v>
      </c>
      <c r="M408" s="3">
        <v>0.98970617123906524</v>
      </c>
      <c r="N408" t="s">
        <v>1658</v>
      </c>
      <c r="O408">
        <v>500</v>
      </c>
      <c r="P408">
        <v>5</v>
      </c>
      <c r="Q408">
        <v>85</v>
      </c>
    </row>
    <row r="409" spans="1:17" x14ac:dyDescent="0.25">
      <c r="A409" t="s">
        <v>850</v>
      </c>
      <c r="B409" t="s">
        <v>57</v>
      </c>
      <c r="C409" s="2">
        <v>45252</v>
      </c>
      <c r="D409" t="s">
        <v>10</v>
      </c>
      <c r="E409" t="s">
        <v>11</v>
      </c>
      <c r="F409" t="s">
        <v>851</v>
      </c>
      <c r="G409" t="s">
        <v>24</v>
      </c>
      <c r="H409">
        <v>7</v>
      </c>
      <c r="I409" t="s">
        <v>1634</v>
      </c>
      <c r="J409">
        <v>130</v>
      </c>
      <c r="K409">
        <v>2</v>
      </c>
      <c r="L409" t="s">
        <v>1652</v>
      </c>
      <c r="M409" s="3">
        <v>0.26202679185175082</v>
      </c>
      <c r="N409" t="s">
        <v>1659</v>
      </c>
      <c r="O409">
        <v>260</v>
      </c>
      <c r="P409">
        <v>192</v>
      </c>
      <c r="Q409">
        <v>74</v>
      </c>
    </row>
    <row r="410" spans="1:17" x14ac:dyDescent="0.25">
      <c r="A410" t="s">
        <v>852</v>
      </c>
      <c r="B410" t="s">
        <v>95</v>
      </c>
      <c r="C410" s="2">
        <v>45257</v>
      </c>
      <c r="D410" t="s">
        <v>16</v>
      </c>
      <c r="E410" t="s">
        <v>11</v>
      </c>
      <c r="F410" t="s">
        <v>853</v>
      </c>
      <c r="G410" t="s">
        <v>13</v>
      </c>
      <c r="H410">
        <v>9</v>
      </c>
      <c r="I410" t="s">
        <v>1635</v>
      </c>
      <c r="J410">
        <v>72</v>
      </c>
      <c r="K410">
        <v>10</v>
      </c>
      <c r="L410" t="s">
        <v>1653</v>
      </c>
      <c r="M410" s="3">
        <v>0.87263143953916489</v>
      </c>
      <c r="N410" t="s">
        <v>1656</v>
      </c>
      <c r="O410">
        <v>720</v>
      </c>
      <c r="P410">
        <v>92</v>
      </c>
      <c r="Q410">
        <v>45</v>
      </c>
    </row>
    <row r="411" spans="1:17" x14ac:dyDescent="0.25">
      <c r="A411" t="s">
        <v>854</v>
      </c>
      <c r="B411" t="s">
        <v>97</v>
      </c>
      <c r="C411" s="2">
        <v>45256</v>
      </c>
      <c r="D411" t="s">
        <v>21</v>
      </c>
      <c r="E411" t="s">
        <v>11</v>
      </c>
      <c r="F411" t="s">
        <v>855</v>
      </c>
      <c r="G411" t="s">
        <v>18</v>
      </c>
      <c r="H411">
        <v>10</v>
      </c>
      <c r="I411" t="s">
        <v>1636</v>
      </c>
      <c r="J411">
        <v>65</v>
      </c>
      <c r="K411">
        <v>6</v>
      </c>
      <c r="L411" t="s">
        <v>1653</v>
      </c>
      <c r="M411" s="3">
        <v>0.76778137062272289</v>
      </c>
      <c r="N411" t="s">
        <v>1657</v>
      </c>
      <c r="O411">
        <v>390</v>
      </c>
      <c r="P411">
        <v>91</v>
      </c>
      <c r="Q411">
        <v>29</v>
      </c>
    </row>
    <row r="412" spans="1:17" x14ac:dyDescent="0.25">
      <c r="A412" t="s">
        <v>856</v>
      </c>
      <c r="B412" t="s">
        <v>117</v>
      </c>
      <c r="C412" s="2">
        <v>45245</v>
      </c>
      <c r="D412" t="s">
        <v>10</v>
      </c>
      <c r="E412" t="s">
        <v>11</v>
      </c>
      <c r="F412" t="s">
        <v>857</v>
      </c>
      <c r="G412" t="s">
        <v>24</v>
      </c>
      <c r="H412">
        <v>7</v>
      </c>
      <c r="I412" t="s">
        <v>1637</v>
      </c>
      <c r="J412">
        <v>250</v>
      </c>
      <c r="K412">
        <v>1</v>
      </c>
      <c r="L412" t="s">
        <v>1653</v>
      </c>
      <c r="M412" s="3">
        <v>0.15750010631121669</v>
      </c>
      <c r="N412" t="s">
        <v>1658</v>
      </c>
      <c r="O412">
        <v>250</v>
      </c>
      <c r="P412">
        <v>211</v>
      </c>
      <c r="Q412">
        <v>110</v>
      </c>
    </row>
    <row r="413" spans="1:17" x14ac:dyDescent="0.25">
      <c r="A413" t="s">
        <v>858</v>
      </c>
      <c r="B413" t="s">
        <v>253</v>
      </c>
      <c r="C413" s="2">
        <v>45233</v>
      </c>
      <c r="D413" t="s">
        <v>16</v>
      </c>
      <c r="E413" t="s">
        <v>11</v>
      </c>
      <c r="F413" t="s">
        <v>859</v>
      </c>
      <c r="G413" t="s">
        <v>13</v>
      </c>
      <c r="H413">
        <v>10</v>
      </c>
      <c r="I413" t="s">
        <v>1638</v>
      </c>
      <c r="J413">
        <v>72</v>
      </c>
      <c r="K413">
        <v>9</v>
      </c>
      <c r="L413" t="s">
        <v>1653</v>
      </c>
      <c r="M413" s="3">
        <v>0.53570171465492589</v>
      </c>
      <c r="N413" t="s">
        <v>1656</v>
      </c>
      <c r="O413">
        <v>648</v>
      </c>
      <c r="P413">
        <v>301</v>
      </c>
      <c r="Q413">
        <v>46</v>
      </c>
    </row>
    <row r="414" spans="1:17" x14ac:dyDescent="0.25">
      <c r="A414" t="s">
        <v>860</v>
      </c>
      <c r="B414" t="s">
        <v>122</v>
      </c>
      <c r="C414" s="2">
        <v>45257</v>
      </c>
      <c r="D414" t="s">
        <v>16</v>
      </c>
      <c r="E414" t="s">
        <v>11</v>
      </c>
      <c r="F414" t="s">
        <v>861</v>
      </c>
      <c r="G414" t="s">
        <v>18</v>
      </c>
      <c r="H414">
        <v>9</v>
      </c>
      <c r="I414" t="s">
        <v>1639</v>
      </c>
      <c r="J414">
        <v>65</v>
      </c>
      <c r="K414">
        <v>7</v>
      </c>
      <c r="L414" t="s">
        <v>1653</v>
      </c>
      <c r="M414" s="3">
        <v>0.88217490075954386</v>
      </c>
      <c r="N414" t="s">
        <v>1657</v>
      </c>
      <c r="O414">
        <v>455</v>
      </c>
      <c r="P414">
        <v>54</v>
      </c>
      <c r="Q414">
        <v>36</v>
      </c>
    </row>
    <row r="415" spans="1:17" x14ac:dyDescent="0.25">
      <c r="A415" t="s">
        <v>862</v>
      </c>
      <c r="B415" t="s">
        <v>124</v>
      </c>
      <c r="C415" s="2">
        <v>45248</v>
      </c>
      <c r="D415" t="s">
        <v>10</v>
      </c>
      <c r="E415" t="s">
        <v>11</v>
      </c>
      <c r="F415" t="s">
        <v>863</v>
      </c>
      <c r="G415" t="s">
        <v>24</v>
      </c>
      <c r="H415">
        <v>8</v>
      </c>
      <c r="I415" t="s">
        <v>1640</v>
      </c>
      <c r="J415">
        <v>250</v>
      </c>
      <c r="K415">
        <v>3</v>
      </c>
      <c r="L415" t="s">
        <v>1652</v>
      </c>
      <c r="M415" s="3">
        <v>7.4850081465574259E-2</v>
      </c>
      <c r="N415" t="s">
        <v>1658</v>
      </c>
      <c r="O415">
        <v>750</v>
      </c>
      <c r="P415">
        <v>694</v>
      </c>
      <c r="Q415">
        <v>140</v>
      </c>
    </row>
    <row r="416" spans="1:17" x14ac:dyDescent="0.25">
      <c r="A416" t="s">
        <v>864</v>
      </c>
      <c r="B416" t="s">
        <v>127</v>
      </c>
      <c r="C416" s="2">
        <v>45242</v>
      </c>
      <c r="D416" t="s">
        <v>16</v>
      </c>
      <c r="E416" t="s">
        <v>11</v>
      </c>
      <c r="F416" t="s">
        <v>865</v>
      </c>
      <c r="G416" t="s">
        <v>13</v>
      </c>
      <c r="H416">
        <v>7</v>
      </c>
      <c r="I416" t="s">
        <v>1641</v>
      </c>
      <c r="J416">
        <v>130</v>
      </c>
      <c r="K416">
        <v>4</v>
      </c>
      <c r="L416" t="s">
        <v>1653</v>
      </c>
      <c r="M416" s="3">
        <v>0.4623515242530305</v>
      </c>
      <c r="N416" t="s">
        <v>1659</v>
      </c>
      <c r="O416">
        <v>520</v>
      </c>
      <c r="P416">
        <v>280</v>
      </c>
      <c r="Q416">
        <v>35</v>
      </c>
    </row>
    <row r="417" spans="1:17" x14ac:dyDescent="0.25">
      <c r="A417" t="s">
        <v>866</v>
      </c>
      <c r="B417" t="s">
        <v>45</v>
      </c>
      <c r="C417" s="2">
        <v>45254</v>
      </c>
      <c r="D417" t="s">
        <v>10</v>
      </c>
      <c r="E417" t="s">
        <v>11</v>
      </c>
      <c r="F417" t="s">
        <v>867</v>
      </c>
      <c r="G417" t="s">
        <v>18</v>
      </c>
      <c r="H417">
        <v>7</v>
      </c>
      <c r="I417" t="s">
        <v>1642</v>
      </c>
      <c r="J417">
        <v>72</v>
      </c>
      <c r="K417">
        <v>10</v>
      </c>
      <c r="L417" t="s">
        <v>1652</v>
      </c>
      <c r="M417" s="3">
        <v>0.34462700763177134</v>
      </c>
      <c r="N417" t="s">
        <v>1656</v>
      </c>
      <c r="O417">
        <v>720</v>
      </c>
      <c r="P417">
        <v>472</v>
      </c>
      <c r="Q417">
        <v>20</v>
      </c>
    </row>
    <row r="418" spans="1:17" x14ac:dyDescent="0.25">
      <c r="A418" t="s">
        <v>868</v>
      </c>
      <c r="B418" t="s">
        <v>133</v>
      </c>
      <c r="C418" s="2">
        <v>45258</v>
      </c>
      <c r="D418" t="s">
        <v>16</v>
      </c>
      <c r="E418" t="s">
        <v>11</v>
      </c>
      <c r="F418" t="s">
        <v>869</v>
      </c>
      <c r="G418" t="s">
        <v>24</v>
      </c>
      <c r="H418">
        <v>7</v>
      </c>
      <c r="I418" t="s">
        <v>1643</v>
      </c>
      <c r="J418">
        <v>65</v>
      </c>
      <c r="K418">
        <v>7</v>
      </c>
      <c r="L418" t="s">
        <v>1653</v>
      </c>
      <c r="M418" s="3">
        <v>0.69911624131260175</v>
      </c>
      <c r="N418" t="s">
        <v>1657</v>
      </c>
      <c r="O418">
        <v>455</v>
      </c>
      <c r="P418">
        <v>137</v>
      </c>
      <c r="Q418">
        <v>38</v>
      </c>
    </row>
    <row r="419" spans="1:17" x14ac:dyDescent="0.25">
      <c r="A419" t="s">
        <v>870</v>
      </c>
      <c r="B419" t="s">
        <v>136</v>
      </c>
      <c r="C419" s="2">
        <v>45255</v>
      </c>
      <c r="D419" t="s">
        <v>16</v>
      </c>
      <c r="E419" t="s">
        <v>11</v>
      </c>
      <c r="F419" t="s">
        <v>871</v>
      </c>
      <c r="G419" t="s">
        <v>13</v>
      </c>
      <c r="H419">
        <v>10</v>
      </c>
      <c r="I419" t="s">
        <v>1644</v>
      </c>
      <c r="J419">
        <v>250</v>
      </c>
      <c r="K419">
        <v>1</v>
      </c>
      <c r="L419" t="s">
        <v>1652</v>
      </c>
      <c r="M419" s="3">
        <v>1.890946986705988E-2</v>
      </c>
      <c r="N419" t="s">
        <v>1658</v>
      </c>
      <c r="O419">
        <v>250</v>
      </c>
      <c r="P419">
        <v>245</v>
      </c>
      <c r="Q419">
        <v>80</v>
      </c>
    </row>
    <row r="420" spans="1:17" x14ac:dyDescent="0.25">
      <c r="A420" t="s">
        <v>872</v>
      </c>
      <c r="B420" t="s">
        <v>139</v>
      </c>
      <c r="C420" s="2">
        <v>45248</v>
      </c>
      <c r="D420" t="s">
        <v>10</v>
      </c>
      <c r="E420" t="s">
        <v>11</v>
      </c>
      <c r="F420" t="s">
        <v>873</v>
      </c>
      <c r="G420" t="s">
        <v>18</v>
      </c>
      <c r="H420">
        <v>7</v>
      </c>
      <c r="I420" t="s">
        <v>1645</v>
      </c>
      <c r="J420">
        <v>130</v>
      </c>
      <c r="K420">
        <v>5</v>
      </c>
      <c r="L420" t="s">
        <v>1653</v>
      </c>
      <c r="M420" s="3">
        <v>0.73245470088007136</v>
      </c>
      <c r="N420" t="s">
        <v>1659</v>
      </c>
      <c r="O420">
        <v>650</v>
      </c>
      <c r="P420">
        <v>174</v>
      </c>
      <c r="Q420">
        <v>53</v>
      </c>
    </row>
    <row r="421" spans="1:17" x14ac:dyDescent="0.25">
      <c r="A421" t="s">
        <v>874</v>
      </c>
      <c r="B421" t="s">
        <v>142</v>
      </c>
      <c r="C421" s="2">
        <v>45259</v>
      </c>
      <c r="D421" t="s">
        <v>16</v>
      </c>
      <c r="E421" t="s">
        <v>11</v>
      </c>
      <c r="F421" t="s">
        <v>875</v>
      </c>
      <c r="G421" t="s">
        <v>24</v>
      </c>
      <c r="H421">
        <v>10</v>
      </c>
      <c r="I421" t="s">
        <v>1646</v>
      </c>
      <c r="J421">
        <v>60</v>
      </c>
      <c r="K421">
        <v>5</v>
      </c>
      <c r="L421" t="s">
        <v>1652</v>
      </c>
      <c r="M421" s="3">
        <v>0.72297451744539321</v>
      </c>
      <c r="N421" t="s">
        <v>1660</v>
      </c>
      <c r="O421">
        <v>300</v>
      </c>
      <c r="P421">
        <v>83</v>
      </c>
      <c r="Q421">
        <v>26</v>
      </c>
    </row>
    <row r="422" spans="1:17" x14ac:dyDescent="0.25">
      <c r="A422" t="s">
        <v>876</v>
      </c>
      <c r="B422" t="s">
        <v>145</v>
      </c>
      <c r="C422" s="2">
        <v>45256</v>
      </c>
      <c r="D422" t="s">
        <v>16</v>
      </c>
      <c r="E422" t="s">
        <v>11</v>
      </c>
      <c r="F422" t="s">
        <v>877</v>
      </c>
      <c r="G422" t="s">
        <v>13</v>
      </c>
      <c r="H422">
        <v>9</v>
      </c>
      <c r="I422" t="s">
        <v>1647</v>
      </c>
      <c r="J422">
        <v>72</v>
      </c>
      <c r="K422">
        <v>9</v>
      </c>
      <c r="L422" t="s">
        <v>1653</v>
      </c>
      <c r="M422" s="3">
        <v>0.97417776505363807</v>
      </c>
      <c r="N422" t="s">
        <v>1656</v>
      </c>
      <c r="O422">
        <v>648</v>
      </c>
      <c r="P422">
        <v>17</v>
      </c>
      <c r="Q422">
        <v>37</v>
      </c>
    </row>
    <row r="423" spans="1:17" x14ac:dyDescent="0.25">
      <c r="A423" t="s">
        <v>878</v>
      </c>
      <c r="B423" t="s">
        <v>148</v>
      </c>
      <c r="C423" s="2">
        <v>45258</v>
      </c>
      <c r="D423" t="s">
        <v>10</v>
      </c>
      <c r="E423" t="s">
        <v>22</v>
      </c>
      <c r="F423" t="s">
        <v>879</v>
      </c>
      <c r="G423" t="s">
        <v>18</v>
      </c>
      <c r="H423">
        <v>10</v>
      </c>
      <c r="I423" t="s">
        <v>1648</v>
      </c>
      <c r="J423">
        <v>65</v>
      </c>
      <c r="K423">
        <v>7</v>
      </c>
      <c r="L423" t="s">
        <v>1652</v>
      </c>
      <c r="M423" s="3">
        <v>0.92441295707634297</v>
      </c>
      <c r="N423" t="s">
        <v>1657</v>
      </c>
      <c r="O423">
        <v>455</v>
      </c>
      <c r="P423">
        <v>34</v>
      </c>
      <c r="Q423">
        <v>38</v>
      </c>
    </row>
    <row r="424" spans="1:17" x14ac:dyDescent="0.25">
      <c r="A424" t="s">
        <v>880</v>
      </c>
      <c r="B424" t="s">
        <v>15</v>
      </c>
      <c r="C424" s="2">
        <v>45250</v>
      </c>
      <c r="D424" t="s">
        <v>16</v>
      </c>
      <c r="E424" t="s">
        <v>11</v>
      </c>
      <c r="F424" t="s">
        <v>881</v>
      </c>
      <c r="G424" t="s">
        <v>24</v>
      </c>
      <c r="H424">
        <v>8</v>
      </c>
      <c r="I424" t="s">
        <v>1649</v>
      </c>
      <c r="J424">
        <v>250</v>
      </c>
      <c r="K424">
        <v>3</v>
      </c>
      <c r="L424" t="s">
        <v>1653</v>
      </c>
      <c r="M424" s="3">
        <v>0.34841204291363526</v>
      </c>
      <c r="N424" t="s">
        <v>1658</v>
      </c>
      <c r="O424">
        <v>750</v>
      </c>
      <c r="P424">
        <v>489</v>
      </c>
      <c r="Q424">
        <v>90</v>
      </c>
    </row>
    <row r="425" spans="1:17" x14ac:dyDescent="0.25">
      <c r="A425" t="s">
        <v>882</v>
      </c>
      <c r="B425" t="s">
        <v>20</v>
      </c>
      <c r="C425" s="2">
        <v>45259</v>
      </c>
      <c r="D425" t="s">
        <v>10</v>
      </c>
      <c r="E425" t="s">
        <v>11</v>
      </c>
      <c r="F425" t="s">
        <v>883</v>
      </c>
      <c r="G425" t="s">
        <v>13</v>
      </c>
      <c r="H425">
        <v>9</v>
      </c>
      <c r="I425" t="s">
        <v>1650</v>
      </c>
      <c r="J425">
        <v>130</v>
      </c>
      <c r="K425">
        <v>7</v>
      </c>
      <c r="L425" t="s">
        <v>1652</v>
      </c>
      <c r="M425" s="3">
        <v>0.36862795502486845</v>
      </c>
      <c r="N425" t="s">
        <v>1659</v>
      </c>
      <c r="O425">
        <v>910</v>
      </c>
      <c r="P425">
        <v>575</v>
      </c>
      <c r="Q425">
        <v>53</v>
      </c>
    </row>
    <row r="426" spans="1:17" x14ac:dyDescent="0.25">
      <c r="A426" t="s">
        <v>884</v>
      </c>
      <c r="B426" t="s">
        <v>26</v>
      </c>
      <c r="C426" s="2">
        <v>45231</v>
      </c>
      <c r="D426" t="s">
        <v>16</v>
      </c>
      <c r="E426" t="s">
        <v>11</v>
      </c>
      <c r="F426" t="s">
        <v>885</v>
      </c>
      <c r="G426" t="s">
        <v>18</v>
      </c>
      <c r="H426">
        <v>9</v>
      </c>
      <c r="I426" t="s">
        <v>1623</v>
      </c>
      <c r="J426">
        <v>72</v>
      </c>
      <c r="K426">
        <v>12</v>
      </c>
      <c r="L426" t="s">
        <v>1653</v>
      </c>
      <c r="M426" s="3">
        <v>0.38279600115505574</v>
      </c>
      <c r="N426" t="s">
        <v>1656</v>
      </c>
      <c r="O426">
        <v>864</v>
      </c>
      <c r="P426">
        <v>533</v>
      </c>
      <c r="Q426">
        <v>40</v>
      </c>
    </row>
    <row r="427" spans="1:17" x14ac:dyDescent="0.25">
      <c r="A427" t="s">
        <v>886</v>
      </c>
      <c r="B427" t="s">
        <v>29</v>
      </c>
      <c r="C427" s="2">
        <v>45248</v>
      </c>
      <c r="D427" t="s">
        <v>10</v>
      </c>
      <c r="E427" t="s">
        <v>11</v>
      </c>
      <c r="F427" t="s">
        <v>887</v>
      </c>
      <c r="G427" t="s">
        <v>24</v>
      </c>
      <c r="H427">
        <v>8</v>
      </c>
      <c r="I427" t="s">
        <v>1624</v>
      </c>
      <c r="J427">
        <v>65</v>
      </c>
      <c r="K427">
        <v>7</v>
      </c>
      <c r="L427" t="s">
        <v>1652</v>
      </c>
      <c r="M427" s="3">
        <v>0.77278161923763322</v>
      </c>
      <c r="N427" t="s">
        <v>1657</v>
      </c>
      <c r="O427">
        <v>455</v>
      </c>
      <c r="P427">
        <v>103</v>
      </c>
      <c r="Q427">
        <v>17</v>
      </c>
    </row>
    <row r="428" spans="1:17" x14ac:dyDescent="0.25">
      <c r="A428" t="s">
        <v>888</v>
      </c>
      <c r="B428" t="s">
        <v>32</v>
      </c>
      <c r="C428" s="2">
        <v>45244</v>
      </c>
      <c r="D428" t="s">
        <v>16</v>
      </c>
      <c r="E428" t="s">
        <v>11</v>
      </c>
      <c r="F428" t="s">
        <v>889</v>
      </c>
      <c r="G428" t="s">
        <v>13</v>
      </c>
      <c r="H428">
        <v>7</v>
      </c>
      <c r="I428" t="s">
        <v>1625</v>
      </c>
      <c r="J428">
        <v>250</v>
      </c>
      <c r="K428">
        <v>3</v>
      </c>
      <c r="L428" t="s">
        <v>1653</v>
      </c>
      <c r="M428" s="3">
        <v>0.98194581947705439</v>
      </c>
      <c r="N428" t="s">
        <v>1658</v>
      </c>
      <c r="O428">
        <v>750</v>
      </c>
      <c r="P428">
        <v>14</v>
      </c>
      <c r="Q428">
        <v>88</v>
      </c>
    </row>
    <row r="429" spans="1:17" x14ac:dyDescent="0.25">
      <c r="A429" t="s">
        <v>890</v>
      </c>
      <c r="B429" t="s">
        <v>35</v>
      </c>
      <c r="C429" s="2">
        <v>45257</v>
      </c>
      <c r="D429" t="s">
        <v>21</v>
      </c>
      <c r="E429" t="s">
        <v>22</v>
      </c>
      <c r="F429" t="s">
        <v>891</v>
      </c>
      <c r="G429" t="s">
        <v>18</v>
      </c>
      <c r="H429">
        <v>10</v>
      </c>
      <c r="I429" t="s">
        <v>1626</v>
      </c>
      <c r="J429">
        <v>130</v>
      </c>
      <c r="K429">
        <v>6</v>
      </c>
      <c r="L429" t="s">
        <v>1652</v>
      </c>
      <c r="M429" s="3">
        <v>0.24372632968767749</v>
      </c>
      <c r="N429" t="s">
        <v>1659</v>
      </c>
      <c r="O429">
        <v>780</v>
      </c>
      <c r="P429">
        <v>590</v>
      </c>
      <c r="Q429">
        <v>36</v>
      </c>
    </row>
    <row r="430" spans="1:17" x14ac:dyDescent="0.25">
      <c r="A430" t="s">
        <v>892</v>
      </c>
      <c r="B430" t="s">
        <v>35</v>
      </c>
      <c r="C430" s="2">
        <v>45246</v>
      </c>
      <c r="D430" t="s">
        <v>10</v>
      </c>
      <c r="E430" t="s">
        <v>11</v>
      </c>
      <c r="F430" t="s">
        <v>893</v>
      </c>
      <c r="G430" t="s">
        <v>24</v>
      </c>
      <c r="H430">
        <v>8</v>
      </c>
      <c r="I430" t="s">
        <v>1627</v>
      </c>
      <c r="J430">
        <v>60</v>
      </c>
      <c r="K430">
        <v>14</v>
      </c>
      <c r="L430" t="s">
        <v>1653</v>
      </c>
      <c r="M430" s="3">
        <v>0.50977491571581557</v>
      </c>
      <c r="N430" t="s">
        <v>1660</v>
      </c>
      <c r="O430">
        <v>840</v>
      </c>
      <c r="P430">
        <v>412</v>
      </c>
      <c r="Q430">
        <v>24</v>
      </c>
    </row>
    <row r="431" spans="1:17" x14ac:dyDescent="0.25">
      <c r="A431" t="s">
        <v>894</v>
      </c>
      <c r="B431" t="s">
        <v>40</v>
      </c>
      <c r="C431" s="2">
        <v>45240</v>
      </c>
      <c r="D431" t="s">
        <v>16</v>
      </c>
      <c r="E431" t="s">
        <v>11</v>
      </c>
      <c r="F431" t="s">
        <v>895</v>
      </c>
      <c r="G431" t="s">
        <v>13</v>
      </c>
      <c r="H431">
        <v>10</v>
      </c>
      <c r="I431" t="s">
        <v>1628</v>
      </c>
      <c r="J431">
        <v>95</v>
      </c>
      <c r="K431">
        <v>7</v>
      </c>
      <c r="L431" t="s">
        <v>1652</v>
      </c>
      <c r="M431" s="3">
        <v>0.99123744515485723</v>
      </c>
      <c r="N431" t="s">
        <v>1661</v>
      </c>
      <c r="O431">
        <v>665</v>
      </c>
      <c r="P431">
        <v>6</v>
      </c>
      <c r="Q431">
        <v>31</v>
      </c>
    </row>
    <row r="432" spans="1:17" x14ac:dyDescent="0.25">
      <c r="A432" t="s">
        <v>896</v>
      </c>
      <c r="B432" t="s">
        <v>164</v>
      </c>
      <c r="C432" s="2">
        <v>45248</v>
      </c>
      <c r="D432" t="s">
        <v>16</v>
      </c>
      <c r="E432" t="s">
        <v>11</v>
      </c>
      <c r="F432" t="s">
        <v>897</v>
      </c>
      <c r="G432" t="s">
        <v>18</v>
      </c>
      <c r="H432">
        <v>7</v>
      </c>
      <c r="I432" t="s">
        <v>1629</v>
      </c>
      <c r="J432">
        <v>72</v>
      </c>
      <c r="K432">
        <v>5</v>
      </c>
      <c r="L432" t="s">
        <v>1653</v>
      </c>
      <c r="M432" s="3">
        <v>0.58001027642401182</v>
      </c>
      <c r="N432" t="s">
        <v>1656</v>
      </c>
      <c r="O432">
        <v>360</v>
      </c>
      <c r="P432">
        <v>151</v>
      </c>
      <c r="Q432">
        <v>25</v>
      </c>
    </row>
    <row r="433" spans="1:17" x14ac:dyDescent="0.25">
      <c r="A433" t="s">
        <v>898</v>
      </c>
      <c r="B433" t="s">
        <v>45</v>
      </c>
      <c r="C433" s="2">
        <v>45248</v>
      </c>
      <c r="D433" t="s">
        <v>10</v>
      </c>
      <c r="E433" t="s">
        <v>11</v>
      </c>
      <c r="F433" t="s">
        <v>899</v>
      </c>
      <c r="G433" t="s">
        <v>24</v>
      </c>
      <c r="H433">
        <v>7</v>
      </c>
      <c r="I433" t="s">
        <v>1630</v>
      </c>
      <c r="J433">
        <v>65</v>
      </c>
      <c r="K433">
        <v>8</v>
      </c>
      <c r="L433" t="s">
        <v>1653</v>
      </c>
      <c r="M433" s="3">
        <v>0.20099809520802481</v>
      </c>
      <c r="N433" t="s">
        <v>1657</v>
      </c>
      <c r="O433">
        <v>520</v>
      </c>
      <c r="P433">
        <v>415</v>
      </c>
      <c r="Q433">
        <v>21</v>
      </c>
    </row>
    <row r="434" spans="1:17" x14ac:dyDescent="0.25">
      <c r="A434" t="s">
        <v>900</v>
      </c>
      <c r="B434" t="s">
        <v>48</v>
      </c>
      <c r="C434" s="2">
        <v>45234</v>
      </c>
      <c r="D434" t="s">
        <v>16</v>
      </c>
      <c r="E434" t="s">
        <v>11</v>
      </c>
      <c r="F434" t="s">
        <v>901</v>
      </c>
      <c r="G434" t="s">
        <v>13</v>
      </c>
      <c r="H434">
        <v>10</v>
      </c>
      <c r="I434" t="s">
        <v>1631</v>
      </c>
      <c r="J434">
        <v>250</v>
      </c>
      <c r="K434">
        <v>3</v>
      </c>
      <c r="L434" t="s">
        <v>1653</v>
      </c>
      <c r="M434" s="3">
        <v>8.7589082057090373E-2</v>
      </c>
      <c r="N434" t="s">
        <v>1658</v>
      </c>
      <c r="O434">
        <v>750</v>
      </c>
      <c r="P434">
        <v>684</v>
      </c>
      <c r="Q434">
        <v>83</v>
      </c>
    </row>
    <row r="435" spans="1:17" x14ac:dyDescent="0.25">
      <c r="A435" t="s">
        <v>902</v>
      </c>
      <c r="B435" t="s">
        <v>50</v>
      </c>
      <c r="C435" s="2">
        <v>45245</v>
      </c>
      <c r="D435" t="s">
        <v>10</v>
      </c>
      <c r="E435" t="s">
        <v>11</v>
      </c>
      <c r="F435" t="s">
        <v>903</v>
      </c>
      <c r="G435" t="s">
        <v>18</v>
      </c>
      <c r="H435">
        <v>9</v>
      </c>
      <c r="I435" t="s">
        <v>1632</v>
      </c>
      <c r="J435">
        <v>130</v>
      </c>
      <c r="K435">
        <v>4</v>
      </c>
      <c r="L435" t="s">
        <v>1653</v>
      </c>
      <c r="M435" s="3">
        <v>0.92203517798439572</v>
      </c>
      <c r="N435" t="s">
        <v>1659</v>
      </c>
      <c r="O435">
        <v>520</v>
      </c>
      <c r="P435">
        <v>41</v>
      </c>
      <c r="Q435">
        <v>34</v>
      </c>
    </row>
    <row r="436" spans="1:17" x14ac:dyDescent="0.25">
      <c r="A436" t="s">
        <v>904</v>
      </c>
      <c r="B436" t="s">
        <v>52</v>
      </c>
      <c r="C436" s="2">
        <v>45244</v>
      </c>
      <c r="D436" t="s">
        <v>16</v>
      </c>
      <c r="E436" t="s">
        <v>11</v>
      </c>
      <c r="F436" t="s">
        <v>905</v>
      </c>
      <c r="G436" t="s">
        <v>24</v>
      </c>
      <c r="H436">
        <v>9</v>
      </c>
      <c r="I436" t="s">
        <v>1633</v>
      </c>
      <c r="J436">
        <v>72</v>
      </c>
      <c r="K436">
        <v>10</v>
      </c>
      <c r="L436" t="s">
        <v>1653</v>
      </c>
      <c r="M436" s="3">
        <v>0.40646951216415605</v>
      </c>
      <c r="N436" t="s">
        <v>1656</v>
      </c>
      <c r="O436">
        <v>720</v>
      </c>
      <c r="P436">
        <v>427</v>
      </c>
      <c r="Q436">
        <v>18</v>
      </c>
    </row>
    <row r="437" spans="1:17" x14ac:dyDescent="0.25">
      <c r="A437" t="s">
        <v>906</v>
      </c>
      <c r="B437" t="s">
        <v>145</v>
      </c>
      <c r="C437" s="2">
        <v>45233</v>
      </c>
      <c r="D437" t="s">
        <v>16</v>
      </c>
      <c r="E437" t="s">
        <v>11</v>
      </c>
      <c r="F437" t="s">
        <v>907</v>
      </c>
      <c r="G437" t="s">
        <v>13</v>
      </c>
      <c r="H437">
        <v>7</v>
      </c>
      <c r="I437" t="s">
        <v>1634</v>
      </c>
      <c r="J437">
        <v>65</v>
      </c>
      <c r="K437">
        <v>4</v>
      </c>
      <c r="L437" t="s">
        <v>1652</v>
      </c>
      <c r="M437" s="3">
        <v>0.45522048494031297</v>
      </c>
      <c r="N437" t="s">
        <v>1657</v>
      </c>
      <c r="O437">
        <v>260</v>
      </c>
      <c r="P437">
        <v>142</v>
      </c>
      <c r="Q437">
        <v>41</v>
      </c>
    </row>
    <row r="438" spans="1:17" x14ac:dyDescent="0.25">
      <c r="A438" t="s">
        <v>908</v>
      </c>
      <c r="B438" t="s">
        <v>148</v>
      </c>
      <c r="C438" s="2">
        <v>45248</v>
      </c>
      <c r="D438" t="s">
        <v>10</v>
      </c>
      <c r="E438" t="s">
        <v>11</v>
      </c>
      <c r="F438" t="s">
        <v>909</v>
      </c>
      <c r="G438" t="s">
        <v>18</v>
      </c>
      <c r="H438">
        <v>10</v>
      </c>
      <c r="I438" t="s">
        <v>1635</v>
      </c>
      <c r="J438">
        <v>250</v>
      </c>
      <c r="K438">
        <v>3</v>
      </c>
      <c r="L438" t="s">
        <v>1653</v>
      </c>
      <c r="M438" s="3">
        <v>0.45514828780898176</v>
      </c>
      <c r="N438" t="s">
        <v>1658</v>
      </c>
      <c r="O438">
        <v>750</v>
      </c>
      <c r="P438">
        <v>409</v>
      </c>
      <c r="Q438">
        <v>123</v>
      </c>
    </row>
    <row r="439" spans="1:17" x14ac:dyDescent="0.25">
      <c r="A439" t="s">
        <v>910</v>
      </c>
      <c r="B439" t="s">
        <v>15</v>
      </c>
      <c r="C439" s="2">
        <v>45255</v>
      </c>
      <c r="D439" t="s">
        <v>16</v>
      </c>
      <c r="E439" t="s">
        <v>11</v>
      </c>
      <c r="F439" t="s">
        <v>911</v>
      </c>
      <c r="G439" t="s">
        <v>24</v>
      </c>
      <c r="H439">
        <v>7</v>
      </c>
      <c r="I439" t="s">
        <v>1636</v>
      </c>
      <c r="J439">
        <v>130</v>
      </c>
      <c r="K439">
        <v>2</v>
      </c>
      <c r="L439" t="s">
        <v>1652</v>
      </c>
      <c r="M439" s="3">
        <v>0.30126486834826394</v>
      </c>
      <c r="N439" t="s">
        <v>1659</v>
      </c>
      <c r="O439">
        <v>260</v>
      </c>
      <c r="P439">
        <v>182</v>
      </c>
      <c r="Q439">
        <v>59</v>
      </c>
    </row>
    <row r="440" spans="1:17" x14ac:dyDescent="0.25">
      <c r="A440" t="s">
        <v>912</v>
      </c>
      <c r="B440" t="s">
        <v>20</v>
      </c>
      <c r="C440" s="2">
        <v>45253</v>
      </c>
      <c r="D440" t="s">
        <v>16</v>
      </c>
      <c r="E440" t="s">
        <v>11</v>
      </c>
      <c r="F440" t="s">
        <v>913</v>
      </c>
      <c r="G440" t="s">
        <v>13</v>
      </c>
      <c r="H440">
        <v>7</v>
      </c>
      <c r="I440" t="s">
        <v>1637</v>
      </c>
      <c r="J440">
        <v>60</v>
      </c>
      <c r="K440">
        <v>4</v>
      </c>
      <c r="L440" t="s">
        <v>1653</v>
      </c>
      <c r="M440" s="3">
        <v>0.22886312078587356</v>
      </c>
      <c r="N440" t="s">
        <v>1660</v>
      </c>
      <c r="O440">
        <v>240</v>
      </c>
      <c r="P440">
        <v>185</v>
      </c>
      <c r="Q440">
        <v>16</v>
      </c>
    </row>
    <row r="441" spans="1:17" x14ac:dyDescent="0.25">
      <c r="A441" t="s">
        <v>914</v>
      </c>
      <c r="B441" t="s">
        <v>26</v>
      </c>
      <c r="C441" s="2">
        <v>45235</v>
      </c>
      <c r="D441" t="s">
        <v>10</v>
      </c>
      <c r="E441" t="s">
        <v>11</v>
      </c>
      <c r="F441" t="s">
        <v>915</v>
      </c>
      <c r="G441" t="s">
        <v>18</v>
      </c>
      <c r="H441">
        <v>8</v>
      </c>
      <c r="I441" t="s">
        <v>1638</v>
      </c>
      <c r="J441">
        <v>72</v>
      </c>
      <c r="K441">
        <v>4</v>
      </c>
      <c r="L441" t="s">
        <v>1652</v>
      </c>
      <c r="M441" s="3">
        <v>0.4885587902090005</v>
      </c>
      <c r="N441" t="s">
        <v>1656</v>
      </c>
      <c r="O441">
        <v>288</v>
      </c>
      <c r="P441">
        <v>147</v>
      </c>
      <c r="Q441">
        <v>21</v>
      </c>
    </row>
    <row r="442" spans="1:17" x14ac:dyDescent="0.25">
      <c r="A442" t="s">
        <v>916</v>
      </c>
      <c r="B442" t="s">
        <v>29</v>
      </c>
      <c r="C442" s="2">
        <v>45260</v>
      </c>
      <c r="D442" t="s">
        <v>16</v>
      </c>
      <c r="E442" t="s">
        <v>11</v>
      </c>
      <c r="F442" t="s">
        <v>917</v>
      </c>
      <c r="G442" t="s">
        <v>24</v>
      </c>
      <c r="H442">
        <v>7</v>
      </c>
      <c r="I442" t="s">
        <v>1639</v>
      </c>
      <c r="J442">
        <v>65</v>
      </c>
      <c r="K442">
        <v>7</v>
      </c>
      <c r="L442" t="s">
        <v>1653</v>
      </c>
      <c r="M442" s="3">
        <v>0.88301012782394861</v>
      </c>
      <c r="N442" t="s">
        <v>1657</v>
      </c>
      <c r="O442">
        <v>455</v>
      </c>
      <c r="P442">
        <v>53</v>
      </c>
      <c r="Q442">
        <v>20</v>
      </c>
    </row>
    <row r="443" spans="1:17" x14ac:dyDescent="0.25">
      <c r="A443" t="s">
        <v>918</v>
      </c>
      <c r="B443" t="s">
        <v>32</v>
      </c>
      <c r="C443" s="2">
        <v>45247</v>
      </c>
      <c r="D443" t="s">
        <v>10</v>
      </c>
      <c r="E443" t="s">
        <v>11</v>
      </c>
      <c r="F443" t="s">
        <v>919</v>
      </c>
      <c r="G443" t="s">
        <v>13</v>
      </c>
      <c r="H443">
        <v>10</v>
      </c>
      <c r="I443" t="s">
        <v>1640</v>
      </c>
      <c r="J443">
        <v>250</v>
      </c>
      <c r="K443">
        <v>2</v>
      </c>
      <c r="L443" t="s">
        <v>1652</v>
      </c>
      <c r="M443" s="3">
        <v>0.30705024398286174</v>
      </c>
      <c r="N443" t="s">
        <v>1658</v>
      </c>
      <c r="O443">
        <v>500</v>
      </c>
      <c r="P443">
        <v>346</v>
      </c>
      <c r="Q443">
        <v>83</v>
      </c>
    </row>
    <row r="444" spans="1:17" x14ac:dyDescent="0.25">
      <c r="A444" t="s">
        <v>920</v>
      </c>
      <c r="B444" t="s">
        <v>35</v>
      </c>
      <c r="C444" s="2">
        <v>45237</v>
      </c>
      <c r="D444" t="s">
        <v>16</v>
      </c>
      <c r="E444" t="s">
        <v>11</v>
      </c>
      <c r="F444" t="s">
        <v>921</v>
      </c>
      <c r="G444" t="s">
        <v>18</v>
      </c>
      <c r="H444">
        <v>7</v>
      </c>
      <c r="I444" t="s">
        <v>1641</v>
      </c>
      <c r="J444">
        <v>130</v>
      </c>
      <c r="K444">
        <v>6</v>
      </c>
      <c r="L444" t="s">
        <v>1653</v>
      </c>
      <c r="M444" s="3">
        <v>0.85704939563753491</v>
      </c>
      <c r="N444" t="s">
        <v>1659</v>
      </c>
      <c r="O444">
        <v>780</v>
      </c>
      <c r="P444">
        <v>112</v>
      </c>
      <c r="Q444">
        <v>60</v>
      </c>
    </row>
    <row r="445" spans="1:17" x14ac:dyDescent="0.25">
      <c r="A445" t="s">
        <v>922</v>
      </c>
      <c r="B445" t="s">
        <v>35</v>
      </c>
      <c r="C445" s="2">
        <v>45251</v>
      </c>
      <c r="D445" t="s">
        <v>10</v>
      </c>
      <c r="E445" t="s">
        <v>11</v>
      </c>
      <c r="F445" t="s">
        <v>923</v>
      </c>
      <c r="G445" t="s">
        <v>24</v>
      </c>
      <c r="H445">
        <v>10</v>
      </c>
      <c r="I445" t="s">
        <v>1642</v>
      </c>
      <c r="J445">
        <v>72</v>
      </c>
      <c r="K445">
        <v>9</v>
      </c>
      <c r="L445" t="s">
        <v>1652</v>
      </c>
      <c r="M445" s="3">
        <v>0.29159802445516347</v>
      </c>
      <c r="N445" t="s">
        <v>1656</v>
      </c>
      <c r="O445">
        <v>648</v>
      </c>
      <c r="P445">
        <v>459</v>
      </c>
      <c r="Q445">
        <v>24</v>
      </c>
    </row>
    <row r="446" spans="1:17" x14ac:dyDescent="0.25">
      <c r="A446" t="s">
        <v>924</v>
      </c>
      <c r="B446" t="s">
        <v>40</v>
      </c>
      <c r="C446" s="2">
        <v>45244</v>
      </c>
      <c r="D446" t="s">
        <v>16</v>
      </c>
      <c r="E446" t="s">
        <v>11</v>
      </c>
      <c r="F446" t="s">
        <v>925</v>
      </c>
      <c r="G446" t="s">
        <v>13</v>
      </c>
      <c r="H446">
        <v>7</v>
      </c>
      <c r="I446" t="s">
        <v>1643</v>
      </c>
      <c r="J446">
        <v>65</v>
      </c>
      <c r="K446">
        <v>9</v>
      </c>
      <c r="L446" t="s">
        <v>1653</v>
      </c>
      <c r="M446" s="3">
        <v>0.2589445683285162</v>
      </c>
      <c r="N446" t="s">
        <v>1657</v>
      </c>
      <c r="O446">
        <v>585</v>
      </c>
      <c r="P446">
        <v>434</v>
      </c>
      <c r="Q446">
        <v>42</v>
      </c>
    </row>
    <row r="447" spans="1:17" x14ac:dyDescent="0.25">
      <c r="A447" t="s">
        <v>926</v>
      </c>
      <c r="B447" t="s">
        <v>32</v>
      </c>
      <c r="C447" s="2">
        <v>45239</v>
      </c>
      <c r="D447" t="s">
        <v>21</v>
      </c>
      <c r="E447" t="s">
        <v>11</v>
      </c>
      <c r="F447" t="s">
        <v>927</v>
      </c>
      <c r="G447" t="s">
        <v>18</v>
      </c>
      <c r="H447">
        <v>9</v>
      </c>
      <c r="I447" t="s">
        <v>1644</v>
      </c>
      <c r="J447">
        <v>250</v>
      </c>
      <c r="K447">
        <v>2</v>
      </c>
      <c r="L447" t="s">
        <v>1652</v>
      </c>
      <c r="M447" s="3">
        <v>0.2954209948681138</v>
      </c>
      <c r="N447" t="s">
        <v>1658</v>
      </c>
      <c r="O447">
        <v>500</v>
      </c>
      <c r="P447">
        <v>352</v>
      </c>
      <c r="Q447">
        <v>135</v>
      </c>
    </row>
    <row r="448" spans="1:17" x14ac:dyDescent="0.25">
      <c r="A448" t="s">
        <v>928</v>
      </c>
      <c r="B448" t="s">
        <v>45</v>
      </c>
      <c r="C448" s="2">
        <v>45235</v>
      </c>
      <c r="D448" t="s">
        <v>10</v>
      </c>
      <c r="E448" t="s">
        <v>11</v>
      </c>
      <c r="F448" t="s">
        <v>929</v>
      </c>
      <c r="G448" t="s">
        <v>24</v>
      </c>
      <c r="H448">
        <v>7</v>
      </c>
      <c r="I448" t="s">
        <v>1645</v>
      </c>
      <c r="J448">
        <v>130</v>
      </c>
      <c r="K448">
        <v>2</v>
      </c>
      <c r="L448" t="s">
        <v>1653</v>
      </c>
      <c r="M448" s="3">
        <v>7.4202009604403041E-2</v>
      </c>
      <c r="N448" t="s">
        <v>1659</v>
      </c>
      <c r="O448">
        <v>260</v>
      </c>
      <c r="P448">
        <v>241</v>
      </c>
      <c r="Q448">
        <v>42</v>
      </c>
    </row>
    <row r="449" spans="1:17" x14ac:dyDescent="0.25">
      <c r="A449" t="s">
        <v>930</v>
      </c>
      <c r="B449" t="s">
        <v>48</v>
      </c>
      <c r="C449" s="2">
        <v>45235</v>
      </c>
      <c r="D449" t="s">
        <v>16</v>
      </c>
      <c r="E449" t="s">
        <v>11</v>
      </c>
      <c r="F449" t="s">
        <v>931</v>
      </c>
      <c r="G449" t="s">
        <v>13</v>
      </c>
      <c r="H449">
        <v>8</v>
      </c>
      <c r="I449" t="s">
        <v>1646</v>
      </c>
      <c r="J449">
        <v>60</v>
      </c>
      <c r="K449">
        <v>11</v>
      </c>
      <c r="L449" t="s">
        <v>1652</v>
      </c>
      <c r="M449" s="3">
        <v>3.9067003401354383E-2</v>
      </c>
      <c r="N449" t="s">
        <v>1660</v>
      </c>
      <c r="O449">
        <v>660</v>
      </c>
      <c r="P449">
        <v>634</v>
      </c>
      <c r="Q449">
        <v>30</v>
      </c>
    </row>
    <row r="450" spans="1:17" x14ac:dyDescent="0.25">
      <c r="A450" t="s">
        <v>932</v>
      </c>
      <c r="B450" t="s">
        <v>50</v>
      </c>
      <c r="C450" s="2">
        <v>45260</v>
      </c>
      <c r="D450" t="s">
        <v>16</v>
      </c>
      <c r="E450" t="s">
        <v>11</v>
      </c>
      <c r="F450" t="s">
        <v>933</v>
      </c>
      <c r="G450" t="s">
        <v>13</v>
      </c>
      <c r="H450">
        <v>10</v>
      </c>
      <c r="I450" t="s">
        <v>1647</v>
      </c>
      <c r="J450">
        <v>95</v>
      </c>
      <c r="K450">
        <v>4</v>
      </c>
      <c r="L450" t="s">
        <v>1653</v>
      </c>
      <c r="M450" s="3">
        <v>0.76468504660372305</v>
      </c>
      <c r="N450" t="s">
        <v>1661</v>
      </c>
      <c r="O450">
        <v>380</v>
      </c>
      <c r="P450">
        <v>89</v>
      </c>
      <c r="Q450">
        <v>32</v>
      </c>
    </row>
    <row r="451" spans="1:17" x14ac:dyDescent="0.25">
      <c r="A451" t="s">
        <v>934</v>
      </c>
      <c r="B451" t="s">
        <v>52</v>
      </c>
      <c r="C451" s="2">
        <v>45242</v>
      </c>
      <c r="D451" t="s">
        <v>10</v>
      </c>
      <c r="E451" t="s">
        <v>22</v>
      </c>
      <c r="F451" t="s">
        <v>935</v>
      </c>
      <c r="G451" t="s">
        <v>13</v>
      </c>
      <c r="H451">
        <v>9</v>
      </c>
      <c r="I451" t="s">
        <v>1648</v>
      </c>
      <c r="J451">
        <v>72</v>
      </c>
      <c r="K451">
        <v>11</v>
      </c>
      <c r="L451" t="s">
        <v>1652</v>
      </c>
      <c r="M451" s="3">
        <v>0.74867480539232067</v>
      </c>
      <c r="N451" t="s">
        <v>1656</v>
      </c>
      <c r="O451">
        <v>792</v>
      </c>
      <c r="P451">
        <v>199</v>
      </c>
      <c r="Q451">
        <v>39</v>
      </c>
    </row>
    <row r="452" spans="1:17" x14ac:dyDescent="0.25">
      <c r="A452" t="s">
        <v>936</v>
      </c>
      <c r="B452" t="s">
        <v>32</v>
      </c>
      <c r="C452" s="2">
        <v>45246</v>
      </c>
      <c r="D452" t="s">
        <v>16</v>
      </c>
      <c r="E452" t="s">
        <v>11</v>
      </c>
      <c r="F452" t="s">
        <v>937</v>
      </c>
      <c r="G452" t="s">
        <v>18</v>
      </c>
      <c r="H452">
        <v>7</v>
      </c>
      <c r="I452" t="s">
        <v>1649</v>
      </c>
      <c r="J452">
        <v>65</v>
      </c>
      <c r="K452">
        <v>6</v>
      </c>
      <c r="L452" t="s">
        <v>1653</v>
      </c>
      <c r="M452" s="3">
        <v>0.69300939202757139</v>
      </c>
      <c r="N452" t="s">
        <v>1657</v>
      </c>
      <c r="O452">
        <v>390</v>
      </c>
      <c r="P452">
        <v>120</v>
      </c>
      <c r="Q452">
        <v>33</v>
      </c>
    </row>
    <row r="453" spans="1:17" x14ac:dyDescent="0.25">
      <c r="A453" t="s">
        <v>938</v>
      </c>
      <c r="B453" t="s">
        <v>57</v>
      </c>
      <c r="C453" s="2">
        <v>45231</v>
      </c>
      <c r="D453" t="s">
        <v>10</v>
      </c>
      <c r="E453" t="s">
        <v>11</v>
      </c>
      <c r="F453" t="s">
        <v>939</v>
      </c>
      <c r="G453" t="s">
        <v>24</v>
      </c>
      <c r="H453">
        <v>8</v>
      </c>
      <c r="I453" t="s">
        <v>1650</v>
      </c>
      <c r="J453">
        <v>250</v>
      </c>
      <c r="K453">
        <v>1</v>
      </c>
      <c r="L453" t="s">
        <v>1652</v>
      </c>
      <c r="M453" s="3">
        <v>0.52937391222103747</v>
      </c>
      <c r="N453" t="s">
        <v>1658</v>
      </c>
      <c r="O453">
        <v>250</v>
      </c>
      <c r="P453">
        <v>118</v>
      </c>
      <c r="Q453">
        <v>100</v>
      </c>
    </row>
    <row r="454" spans="1:17" x14ac:dyDescent="0.25">
      <c r="A454" t="s">
        <v>940</v>
      </c>
      <c r="B454" t="s">
        <v>48</v>
      </c>
      <c r="C454" s="2">
        <v>45246</v>
      </c>
      <c r="D454" t="s">
        <v>16</v>
      </c>
      <c r="E454" t="s">
        <v>11</v>
      </c>
      <c r="F454" t="s">
        <v>941</v>
      </c>
      <c r="G454" t="s">
        <v>13</v>
      </c>
      <c r="H454">
        <v>7</v>
      </c>
      <c r="I454" t="s">
        <v>1623</v>
      </c>
      <c r="J454">
        <v>130</v>
      </c>
      <c r="K454">
        <v>3</v>
      </c>
      <c r="L454" t="s">
        <v>1653</v>
      </c>
      <c r="M454" s="3">
        <v>0.32413514859934134</v>
      </c>
      <c r="N454" t="s">
        <v>1659</v>
      </c>
      <c r="O454">
        <v>390</v>
      </c>
      <c r="P454">
        <v>264</v>
      </c>
      <c r="Q454">
        <v>46</v>
      </c>
    </row>
    <row r="455" spans="1:17" x14ac:dyDescent="0.25">
      <c r="A455" t="s">
        <v>942</v>
      </c>
      <c r="B455" t="s">
        <v>29</v>
      </c>
      <c r="C455" s="2">
        <v>45236</v>
      </c>
      <c r="D455" t="s">
        <v>16</v>
      </c>
      <c r="E455" t="s">
        <v>11</v>
      </c>
      <c r="F455" t="s">
        <v>943</v>
      </c>
      <c r="G455" t="s">
        <v>18</v>
      </c>
      <c r="H455">
        <v>9</v>
      </c>
      <c r="I455" t="s">
        <v>1624</v>
      </c>
      <c r="J455">
        <v>72</v>
      </c>
      <c r="K455">
        <v>4</v>
      </c>
      <c r="L455" t="s">
        <v>1653</v>
      </c>
      <c r="M455" s="3">
        <v>0.35907775149399723</v>
      </c>
      <c r="N455" t="s">
        <v>1656</v>
      </c>
      <c r="O455">
        <v>288</v>
      </c>
      <c r="P455">
        <v>185</v>
      </c>
      <c r="Q455">
        <v>46</v>
      </c>
    </row>
    <row r="456" spans="1:17" x14ac:dyDescent="0.25">
      <c r="A456" t="s">
        <v>944</v>
      </c>
      <c r="B456" t="s">
        <v>64</v>
      </c>
      <c r="C456" s="2">
        <v>45250</v>
      </c>
      <c r="D456" t="s">
        <v>10</v>
      </c>
      <c r="E456" t="s">
        <v>11</v>
      </c>
      <c r="F456" t="s">
        <v>945</v>
      </c>
      <c r="G456" t="s">
        <v>24</v>
      </c>
      <c r="H456">
        <v>10</v>
      </c>
      <c r="I456" t="s">
        <v>1636</v>
      </c>
      <c r="J456">
        <v>65</v>
      </c>
      <c r="K456">
        <v>6</v>
      </c>
      <c r="L456" t="s">
        <v>1653</v>
      </c>
      <c r="M456" s="3">
        <v>0.65908590258865696</v>
      </c>
      <c r="N456" t="s">
        <v>1657</v>
      </c>
      <c r="O456">
        <v>390</v>
      </c>
      <c r="P456">
        <v>133</v>
      </c>
      <c r="Q456">
        <v>34</v>
      </c>
    </row>
    <row r="457" spans="1:17" x14ac:dyDescent="0.25">
      <c r="A457" t="s">
        <v>946</v>
      </c>
      <c r="B457" t="s">
        <v>67</v>
      </c>
      <c r="C457" s="2">
        <v>45247</v>
      </c>
      <c r="D457" t="s">
        <v>16</v>
      </c>
      <c r="E457" t="s">
        <v>22</v>
      </c>
      <c r="F457" t="s">
        <v>947</v>
      </c>
      <c r="G457" t="s">
        <v>13</v>
      </c>
      <c r="H457">
        <v>7</v>
      </c>
      <c r="I457" t="s">
        <v>1637</v>
      </c>
      <c r="J457">
        <v>250</v>
      </c>
      <c r="K457">
        <v>2</v>
      </c>
      <c r="L457" t="s">
        <v>1653</v>
      </c>
      <c r="M457" s="3">
        <v>0.51385178684784039</v>
      </c>
      <c r="N457" t="s">
        <v>1658</v>
      </c>
      <c r="O457">
        <v>500</v>
      </c>
      <c r="P457">
        <v>243</v>
      </c>
      <c r="Q457">
        <v>135</v>
      </c>
    </row>
    <row r="458" spans="1:17" x14ac:dyDescent="0.25">
      <c r="A458" t="s">
        <v>948</v>
      </c>
      <c r="B458" t="s">
        <v>70</v>
      </c>
      <c r="C458" s="2">
        <v>45255</v>
      </c>
      <c r="D458" t="s">
        <v>16</v>
      </c>
      <c r="E458" t="s">
        <v>11</v>
      </c>
      <c r="F458" t="s">
        <v>949</v>
      </c>
      <c r="G458" t="s">
        <v>18</v>
      </c>
      <c r="H458">
        <v>7</v>
      </c>
      <c r="I458" t="s">
        <v>1638</v>
      </c>
      <c r="J458">
        <v>130</v>
      </c>
      <c r="K458">
        <v>4</v>
      </c>
      <c r="L458" t="s">
        <v>1653</v>
      </c>
      <c r="M458" s="3">
        <v>0.76665009072072687</v>
      </c>
      <c r="N458" t="s">
        <v>1659</v>
      </c>
      <c r="O458">
        <v>520</v>
      </c>
      <c r="P458">
        <v>121</v>
      </c>
      <c r="Q458">
        <v>66</v>
      </c>
    </row>
    <row r="459" spans="1:17" x14ac:dyDescent="0.25">
      <c r="A459" t="s">
        <v>950</v>
      </c>
      <c r="B459" t="s">
        <v>72</v>
      </c>
      <c r="C459" s="2">
        <v>45256</v>
      </c>
      <c r="D459" t="s">
        <v>10</v>
      </c>
      <c r="E459" t="s">
        <v>11</v>
      </c>
      <c r="F459" t="s">
        <v>951</v>
      </c>
      <c r="G459" t="s">
        <v>24</v>
      </c>
      <c r="H459">
        <v>7</v>
      </c>
      <c r="I459" t="s">
        <v>1639</v>
      </c>
      <c r="J459">
        <v>72</v>
      </c>
      <c r="K459">
        <v>5</v>
      </c>
      <c r="L459" t="s">
        <v>1652</v>
      </c>
      <c r="M459" s="3">
        <v>0.73529214203054083</v>
      </c>
      <c r="N459" t="s">
        <v>1656</v>
      </c>
      <c r="O459">
        <v>360</v>
      </c>
      <c r="P459">
        <v>95</v>
      </c>
      <c r="Q459">
        <v>32</v>
      </c>
    </row>
    <row r="460" spans="1:17" x14ac:dyDescent="0.25">
      <c r="A460" t="s">
        <v>952</v>
      </c>
      <c r="B460" t="s">
        <v>75</v>
      </c>
      <c r="C460" s="2">
        <v>45250</v>
      </c>
      <c r="D460" t="s">
        <v>16</v>
      </c>
      <c r="E460" t="s">
        <v>11</v>
      </c>
      <c r="F460" t="s">
        <v>953</v>
      </c>
      <c r="G460" t="s">
        <v>13</v>
      </c>
      <c r="H460">
        <v>9</v>
      </c>
      <c r="I460" t="s">
        <v>1629</v>
      </c>
      <c r="J460">
        <v>65</v>
      </c>
      <c r="K460">
        <v>9</v>
      </c>
      <c r="L460" t="s">
        <v>1653</v>
      </c>
      <c r="M460" s="3">
        <v>0.44567996518569519</v>
      </c>
      <c r="N460" t="s">
        <v>1657</v>
      </c>
      <c r="O460">
        <v>585</v>
      </c>
      <c r="P460">
        <v>324</v>
      </c>
      <c r="Q460">
        <v>21</v>
      </c>
    </row>
    <row r="461" spans="1:17" x14ac:dyDescent="0.25">
      <c r="A461" t="s">
        <v>954</v>
      </c>
      <c r="B461" t="s">
        <v>78</v>
      </c>
      <c r="C461" s="2">
        <v>45238</v>
      </c>
      <c r="D461" t="s">
        <v>10</v>
      </c>
      <c r="E461" t="s">
        <v>11</v>
      </c>
      <c r="F461" t="s">
        <v>955</v>
      </c>
      <c r="G461" t="s">
        <v>18</v>
      </c>
      <c r="H461">
        <v>10</v>
      </c>
      <c r="I461" t="s">
        <v>1630</v>
      </c>
      <c r="J461">
        <v>250</v>
      </c>
      <c r="K461">
        <v>2</v>
      </c>
      <c r="L461" t="s">
        <v>1652</v>
      </c>
      <c r="M461" s="3">
        <v>0.80491760131950119</v>
      </c>
      <c r="N461" t="s">
        <v>1658</v>
      </c>
      <c r="O461">
        <v>500</v>
      </c>
      <c r="P461">
        <v>98</v>
      </c>
      <c r="Q461">
        <v>133</v>
      </c>
    </row>
    <row r="462" spans="1:17" x14ac:dyDescent="0.25">
      <c r="A462" t="s">
        <v>956</v>
      </c>
      <c r="B462" t="s">
        <v>80</v>
      </c>
      <c r="C462" s="2">
        <v>45244</v>
      </c>
      <c r="D462" t="s">
        <v>16</v>
      </c>
      <c r="E462" t="s">
        <v>11</v>
      </c>
      <c r="F462" t="s">
        <v>957</v>
      </c>
      <c r="G462" t="s">
        <v>24</v>
      </c>
      <c r="H462">
        <v>7</v>
      </c>
      <c r="I462" t="s">
        <v>1631</v>
      </c>
      <c r="J462">
        <v>130</v>
      </c>
      <c r="K462">
        <v>4</v>
      </c>
      <c r="L462" t="s">
        <v>1653</v>
      </c>
      <c r="M462" s="3">
        <v>0.63252724233750568</v>
      </c>
      <c r="N462" t="s">
        <v>1659</v>
      </c>
      <c r="O462">
        <v>520</v>
      </c>
      <c r="P462">
        <v>191</v>
      </c>
      <c r="Q462">
        <v>52</v>
      </c>
    </row>
    <row r="463" spans="1:17" x14ac:dyDescent="0.25">
      <c r="A463" t="s">
        <v>958</v>
      </c>
      <c r="B463" t="s">
        <v>83</v>
      </c>
      <c r="C463" s="2">
        <v>45257</v>
      </c>
      <c r="D463" t="s">
        <v>10</v>
      </c>
      <c r="E463" t="s">
        <v>11</v>
      </c>
      <c r="F463" t="s">
        <v>959</v>
      </c>
      <c r="G463" t="s">
        <v>13</v>
      </c>
      <c r="H463">
        <v>7</v>
      </c>
      <c r="I463" t="s">
        <v>1641</v>
      </c>
      <c r="J463">
        <v>72</v>
      </c>
      <c r="K463">
        <v>12</v>
      </c>
      <c r="L463" t="s">
        <v>1652</v>
      </c>
      <c r="M463" s="3">
        <v>0.54172415841062738</v>
      </c>
      <c r="N463" t="s">
        <v>1656</v>
      </c>
      <c r="O463">
        <v>864</v>
      </c>
      <c r="P463">
        <v>396</v>
      </c>
      <c r="Q463">
        <v>42</v>
      </c>
    </row>
    <row r="464" spans="1:17" x14ac:dyDescent="0.25">
      <c r="A464" t="s">
        <v>960</v>
      </c>
      <c r="B464" t="s">
        <v>86</v>
      </c>
      <c r="C464" s="2">
        <v>45246</v>
      </c>
      <c r="D464" t="s">
        <v>16</v>
      </c>
      <c r="E464" t="s">
        <v>11</v>
      </c>
      <c r="F464" t="s">
        <v>961</v>
      </c>
      <c r="G464" t="s">
        <v>18</v>
      </c>
      <c r="H464">
        <v>8</v>
      </c>
      <c r="I464" t="s">
        <v>1642</v>
      </c>
      <c r="J464">
        <v>65</v>
      </c>
      <c r="K464">
        <v>11</v>
      </c>
      <c r="L464" t="s">
        <v>1653</v>
      </c>
      <c r="M464" s="3">
        <v>0.51449622999670686</v>
      </c>
      <c r="N464" t="s">
        <v>1657</v>
      </c>
      <c r="O464">
        <v>715</v>
      </c>
      <c r="P464">
        <v>347</v>
      </c>
      <c r="Q464">
        <v>19</v>
      </c>
    </row>
    <row r="465" spans="1:17" x14ac:dyDescent="0.25">
      <c r="A465" t="s">
        <v>962</v>
      </c>
      <c r="B465" t="s">
        <v>89</v>
      </c>
      <c r="C465" s="2">
        <v>45238</v>
      </c>
      <c r="D465" t="s">
        <v>21</v>
      </c>
      <c r="E465" t="s">
        <v>11</v>
      </c>
      <c r="F465" t="s">
        <v>963</v>
      </c>
      <c r="G465" t="s">
        <v>24</v>
      </c>
      <c r="H465">
        <v>8</v>
      </c>
      <c r="I465" t="s">
        <v>1643</v>
      </c>
      <c r="J465">
        <v>250</v>
      </c>
      <c r="K465">
        <v>2</v>
      </c>
      <c r="L465" t="s">
        <v>1652</v>
      </c>
      <c r="M465" s="3">
        <v>0.23752502847518697</v>
      </c>
      <c r="N465" t="s">
        <v>1658</v>
      </c>
      <c r="O465">
        <v>500</v>
      </c>
      <c r="P465">
        <v>381</v>
      </c>
      <c r="Q465">
        <v>153</v>
      </c>
    </row>
    <row r="466" spans="1:17" x14ac:dyDescent="0.25">
      <c r="A466" t="s">
        <v>964</v>
      </c>
      <c r="B466" t="s">
        <v>92</v>
      </c>
      <c r="C466" s="2">
        <v>45252</v>
      </c>
      <c r="D466" t="s">
        <v>10</v>
      </c>
      <c r="E466" t="s">
        <v>11</v>
      </c>
      <c r="F466" t="s">
        <v>965</v>
      </c>
      <c r="G466" t="s">
        <v>13</v>
      </c>
      <c r="H466">
        <v>10</v>
      </c>
      <c r="I466" t="s">
        <v>1644</v>
      </c>
      <c r="J466">
        <v>130</v>
      </c>
      <c r="K466">
        <v>4</v>
      </c>
      <c r="L466" t="s">
        <v>1653</v>
      </c>
      <c r="M466" s="3">
        <v>0.99120610081358274</v>
      </c>
      <c r="N466" t="s">
        <v>1659</v>
      </c>
      <c r="O466">
        <v>520</v>
      </c>
      <c r="P466">
        <v>5</v>
      </c>
      <c r="Q466">
        <v>35</v>
      </c>
    </row>
    <row r="467" spans="1:17" x14ac:dyDescent="0.25">
      <c r="A467" t="s">
        <v>966</v>
      </c>
      <c r="B467" t="s">
        <v>95</v>
      </c>
      <c r="C467" s="2">
        <v>45231</v>
      </c>
      <c r="D467" t="s">
        <v>16</v>
      </c>
      <c r="E467" t="s">
        <v>11</v>
      </c>
      <c r="F467" t="s">
        <v>967</v>
      </c>
      <c r="G467" t="s">
        <v>18</v>
      </c>
      <c r="H467">
        <v>9</v>
      </c>
      <c r="I467" t="s">
        <v>1645</v>
      </c>
      <c r="J467">
        <v>60</v>
      </c>
      <c r="K467">
        <v>9</v>
      </c>
      <c r="L467" t="s">
        <v>1652</v>
      </c>
      <c r="M467" s="3">
        <v>0.59705890981846566</v>
      </c>
      <c r="N467" t="s">
        <v>1660</v>
      </c>
      <c r="O467">
        <v>540</v>
      </c>
      <c r="P467">
        <v>218</v>
      </c>
      <c r="Q467">
        <v>18</v>
      </c>
    </row>
    <row r="468" spans="1:17" x14ac:dyDescent="0.25">
      <c r="A468" t="s">
        <v>968</v>
      </c>
      <c r="B468" t="s">
        <v>97</v>
      </c>
      <c r="C468" s="2">
        <v>45236</v>
      </c>
      <c r="D468" t="s">
        <v>16</v>
      </c>
      <c r="E468" t="s">
        <v>11</v>
      </c>
      <c r="F468" t="s">
        <v>969</v>
      </c>
      <c r="G468" t="s">
        <v>24</v>
      </c>
      <c r="H468">
        <v>9</v>
      </c>
      <c r="I468" t="s">
        <v>1646</v>
      </c>
      <c r="J468">
        <v>72</v>
      </c>
      <c r="K468">
        <v>3</v>
      </c>
      <c r="L468" t="s">
        <v>1653</v>
      </c>
      <c r="M468" s="3">
        <v>0.47137791834027587</v>
      </c>
      <c r="N468" t="s">
        <v>1656</v>
      </c>
      <c r="O468">
        <v>216</v>
      </c>
      <c r="P468">
        <v>114</v>
      </c>
      <c r="Q468">
        <v>45</v>
      </c>
    </row>
    <row r="469" spans="1:17" x14ac:dyDescent="0.25">
      <c r="A469" t="s">
        <v>970</v>
      </c>
      <c r="B469" t="s">
        <v>100</v>
      </c>
      <c r="C469" s="2">
        <v>45260</v>
      </c>
      <c r="D469" t="s">
        <v>10</v>
      </c>
      <c r="E469" t="s">
        <v>11</v>
      </c>
      <c r="F469" t="s">
        <v>971</v>
      </c>
      <c r="G469" t="s">
        <v>13</v>
      </c>
      <c r="H469">
        <v>7</v>
      </c>
      <c r="I469" t="s">
        <v>1647</v>
      </c>
      <c r="J469">
        <v>65</v>
      </c>
      <c r="K469">
        <v>14</v>
      </c>
      <c r="L469" t="s">
        <v>1652</v>
      </c>
      <c r="M469" s="3">
        <v>0.41181740780767351</v>
      </c>
      <c r="N469" t="s">
        <v>1657</v>
      </c>
      <c r="O469">
        <v>910</v>
      </c>
      <c r="P469">
        <v>535</v>
      </c>
      <c r="Q469">
        <v>18</v>
      </c>
    </row>
    <row r="470" spans="1:17" x14ac:dyDescent="0.25">
      <c r="A470" t="s">
        <v>972</v>
      </c>
      <c r="B470" t="s">
        <v>52</v>
      </c>
      <c r="C470" s="2">
        <v>45248</v>
      </c>
      <c r="D470" t="s">
        <v>16</v>
      </c>
      <c r="E470" t="s">
        <v>11</v>
      </c>
      <c r="F470" t="s">
        <v>973</v>
      </c>
      <c r="G470" t="s">
        <v>18</v>
      </c>
      <c r="H470">
        <v>10</v>
      </c>
      <c r="I470" t="s">
        <v>1630</v>
      </c>
      <c r="J470">
        <v>250</v>
      </c>
      <c r="K470">
        <v>3</v>
      </c>
      <c r="L470" t="s">
        <v>1653</v>
      </c>
      <c r="M470" s="3">
        <v>7.2014892327985192E-2</v>
      </c>
      <c r="N470" t="s">
        <v>1658</v>
      </c>
      <c r="O470">
        <v>750</v>
      </c>
      <c r="P470">
        <v>696</v>
      </c>
      <c r="Q470">
        <v>75</v>
      </c>
    </row>
    <row r="471" spans="1:17" x14ac:dyDescent="0.25">
      <c r="A471" t="s">
        <v>974</v>
      </c>
      <c r="B471" t="s">
        <v>75</v>
      </c>
      <c r="C471" s="2">
        <v>45236</v>
      </c>
      <c r="D471" t="s">
        <v>10</v>
      </c>
      <c r="E471" t="s">
        <v>11</v>
      </c>
      <c r="F471" t="s">
        <v>975</v>
      </c>
      <c r="G471" t="s">
        <v>24</v>
      </c>
      <c r="H471">
        <v>7</v>
      </c>
      <c r="I471" t="s">
        <v>1631</v>
      </c>
      <c r="J471">
        <v>130</v>
      </c>
      <c r="K471">
        <v>7</v>
      </c>
      <c r="L471" t="s">
        <v>1652</v>
      </c>
      <c r="M471" s="3">
        <v>0.28425228592980878</v>
      </c>
      <c r="N471" t="s">
        <v>1659</v>
      </c>
      <c r="O471">
        <v>910</v>
      </c>
      <c r="P471">
        <v>651</v>
      </c>
      <c r="Q471">
        <v>75</v>
      </c>
    </row>
    <row r="472" spans="1:17" x14ac:dyDescent="0.25">
      <c r="A472" t="s">
        <v>976</v>
      </c>
      <c r="B472" t="s">
        <v>89</v>
      </c>
      <c r="C472" s="2">
        <v>45248</v>
      </c>
      <c r="D472" t="s">
        <v>16</v>
      </c>
      <c r="E472" t="s">
        <v>11</v>
      </c>
      <c r="F472" t="s">
        <v>977</v>
      </c>
      <c r="G472" t="s">
        <v>13</v>
      </c>
      <c r="H472">
        <v>7</v>
      </c>
      <c r="I472" t="s">
        <v>1632</v>
      </c>
      <c r="J472">
        <v>72</v>
      </c>
      <c r="K472">
        <v>3</v>
      </c>
      <c r="L472" t="s">
        <v>1653</v>
      </c>
      <c r="M472" s="3">
        <v>0.51473636278960266</v>
      </c>
      <c r="N472" t="s">
        <v>1656</v>
      </c>
      <c r="O472">
        <v>216</v>
      </c>
      <c r="P472">
        <v>105</v>
      </c>
      <c r="Q472">
        <v>28</v>
      </c>
    </row>
    <row r="473" spans="1:17" x14ac:dyDescent="0.25">
      <c r="A473" t="s">
        <v>978</v>
      </c>
      <c r="B473" t="s">
        <v>29</v>
      </c>
      <c r="C473" s="2">
        <v>45249</v>
      </c>
      <c r="D473" t="s">
        <v>16</v>
      </c>
      <c r="E473" t="s">
        <v>11</v>
      </c>
      <c r="F473" t="s">
        <v>979</v>
      </c>
      <c r="G473" t="s">
        <v>18</v>
      </c>
      <c r="H473">
        <v>10</v>
      </c>
      <c r="I473" t="s">
        <v>1648</v>
      </c>
      <c r="J473">
        <v>65</v>
      </c>
      <c r="K473">
        <v>7</v>
      </c>
      <c r="L473" t="s">
        <v>1652</v>
      </c>
      <c r="M473" s="3">
        <v>0.84360853679959769</v>
      </c>
      <c r="N473" t="s">
        <v>1657</v>
      </c>
      <c r="O473">
        <v>455</v>
      </c>
      <c r="P473">
        <v>71</v>
      </c>
      <c r="Q473">
        <v>31</v>
      </c>
    </row>
    <row r="474" spans="1:17" x14ac:dyDescent="0.25">
      <c r="A474" t="s">
        <v>980</v>
      </c>
      <c r="B474" t="s">
        <v>57</v>
      </c>
      <c r="C474" s="2">
        <v>45259</v>
      </c>
      <c r="D474" t="s">
        <v>10</v>
      </c>
      <c r="E474" t="s">
        <v>11</v>
      </c>
      <c r="F474" t="s">
        <v>981</v>
      </c>
      <c r="G474" t="s">
        <v>24</v>
      </c>
      <c r="H474">
        <v>7</v>
      </c>
      <c r="I474" t="s">
        <v>1649</v>
      </c>
      <c r="J474">
        <v>250</v>
      </c>
      <c r="K474">
        <v>3</v>
      </c>
      <c r="L474" t="s">
        <v>1653</v>
      </c>
      <c r="M474" s="3">
        <v>0.79410595242208182</v>
      </c>
      <c r="N474" t="s">
        <v>1658</v>
      </c>
      <c r="O474">
        <v>750</v>
      </c>
      <c r="P474">
        <v>154</v>
      </c>
      <c r="Q474">
        <v>90</v>
      </c>
    </row>
    <row r="475" spans="1:17" x14ac:dyDescent="0.25">
      <c r="A475" t="s">
        <v>982</v>
      </c>
      <c r="B475" t="s">
        <v>95</v>
      </c>
      <c r="C475" s="2">
        <v>45254</v>
      </c>
      <c r="D475" t="s">
        <v>16</v>
      </c>
      <c r="E475" t="s">
        <v>11</v>
      </c>
      <c r="F475" t="s">
        <v>983</v>
      </c>
      <c r="G475" t="s">
        <v>13</v>
      </c>
      <c r="H475">
        <v>10</v>
      </c>
      <c r="I475" t="s">
        <v>1650</v>
      </c>
      <c r="J475">
        <v>130</v>
      </c>
      <c r="K475">
        <v>4</v>
      </c>
      <c r="L475" t="s">
        <v>1652</v>
      </c>
      <c r="M475" s="3">
        <v>0.43743103077150813</v>
      </c>
      <c r="N475" t="s">
        <v>1659</v>
      </c>
      <c r="O475">
        <v>520</v>
      </c>
      <c r="P475">
        <v>293</v>
      </c>
      <c r="Q475">
        <v>49</v>
      </c>
    </row>
    <row r="476" spans="1:17" x14ac:dyDescent="0.25">
      <c r="A476" t="s">
        <v>984</v>
      </c>
      <c r="B476" t="s">
        <v>97</v>
      </c>
      <c r="C476" s="2">
        <v>45242</v>
      </c>
      <c r="D476" t="s">
        <v>16</v>
      </c>
      <c r="E476" t="s">
        <v>11</v>
      </c>
      <c r="F476" t="s">
        <v>985</v>
      </c>
      <c r="G476" t="s">
        <v>18</v>
      </c>
      <c r="H476">
        <v>9</v>
      </c>
      <c r="I476" t="s">
        <v>1623</v>
      </c>
      <c r="J476">
        <v>60</v>
      </c>
      <c r="K476">
        <v>7</v>
      </c>
      <c r="L476" t="s">
        <v>1653</v>
      </c>
      <c r="M476" s="3">
        <v>0.62414285851347806</v>
      </c>
      <c r="N476" t="s">
        <v>1660</v>
      </c>
      <c r="O476">
        <v>420</v>
      </c>
      <c r="P476">
        <v>158</v>
      </c>
      <c r="Q476">
        <v>26</v>
      </c>
    </row>
    <row r="477" spans="1:17" x14ac:dyDescent="0.25">
      <c r="A477" t="s">
        <v>986</v>
      </c>
      <c r="B477" t="s">
        <v>117</v>
      </c>
      <c r="C477" s="2">
        <v>45251</v>
      </c>
      <c r="D477" t="s">
        <v>10</v>
      </c>
      <c r="E477" t="s">
        <v>11</v>
      </c>
      <c r="F477" t="s">
        <v>987</v>
      </c>
      <c r="G477" t="s">
        <v>24</v>
      </c>
      <c r="H477">
        <v>10</v>
      </c>
      <c r="I477" t="s">
        <v>1624</v>
      </c>
      <c r="J477">
        <v>95</v>
      </c>
      <c r="K477">
        <v>4</v>
      </c>
      <c r="L477" t="s">
        <v>1653</v>
      </c>
      <c r="M477" s="3">
        <v>0.8866455913476804</v>
      </c>
      <c r="N477" t="s">
        <v>1661</v>
      </c>
      <c r="O477">
        <v>380</v>
      </c>
      <c r="P477">
        <v>43</v>
      </c>
      <c r="Q477">
        <v>48</v>
      </c>
    </row>
    <row r="478" spans="1:17" x14ac:dyDescent="0.25">
      <c r="A478" t="s">
        <v>988</v>
      </c>
      <c r="B478" t="s">
        <v>253</v>
      </c>
      <c r="C478" s="2">
        <v>45244</v>
      </c>
      <c r="D478" t="s">
        <v>16</v>
      </c>
      <c r="E478" t="s">
        <v>11</v>
      </c>
      <c r="F478" t="s">
        <v>989</v>
      </c>
      <c r="G478" t="s">
        <v>13</v>
      </c>
      <c r="H478">
        <v>7</v>
      </c>
      <c r="I478" t="s">
        <v>1636</v>
      </c>
      <c r="J478">
        <v>72</v>
      </c>
      <c r="K478">
        <v>6</v>
      </c>
      <c r="L478" t="s">
        <v>1653</v>
      </c>
      <c r="M478" s="3">
        <v>0.18359273290431566</v>
      </c>
      <c r="N478" t="s">
        <v>1656</v>
      </c>
      <c r="O478">
        <v>432</v>
      </c>
      <c r="P478">
        <v>353</v>
      </c>
      <c r="Q478">
        <v>19</v>
      </c>
    </row>
    <row r="479" spans="1:17" x14ac:dyDescent="0.25">
      <c r="A479" t="s">
        <v>990</v>
      </c>
      <c r="B479" t="s">
        <v>122</v>
      </c>
      <c r="C479" s="2">
        <v>45243</v>
      </c>
      <c r="D479" t="s">
        <v>10</v>
      </c>
      <c r="E479" t="s">
        <v>22</v>
      </c>
      <c r="F479" t="s">
        <v>991</v>
      </c>
      <c r="G479" t="s">
        <v>18</v>
      </c>
      <c r="H479">
        <v>10</v>
      </c>
      <c r="I479" t="s">
        <v>1637</v>
      </c>
      <c r="J479">
        <v>65</v>
      </c>
      <c r="K479">
        <v>5</v>
      </c>
      <c r="L479" t="s">
        <v>1653</v>
      </c>
      <c r="M479" s="3">
        <v>0.15906506531321729</v>
      </c>
      <c r="N479" t="s">
        <v>1657</v>
      </c>
      <c r="O479">
        <v>325</v>
      </c>
      <c r="P479">
        <v>273</v>
      </c>
      <c r="Q479">
        <v>37</v>
      </c>
    </row>
    <row r="480" spans="1:17" x14ac:dyDescent="0.25">
      <c r="A480" t="s">
        <v>992</v>
      </c>
      <c r="B480" t="s">
        <v>124</v>
      </c>
      <c r="C480" s="2">
        <v>45251</v>
      </c>
      <c r="D480" t="s">
        <v>16</v>
      </c>
      <c r="E480" t="s">
        <v>11</v>
      </c>
      <c r="F480" t="s">
        <v>993</v>
      </c>
      <c r="G480" t="s">
        <v>24</v>
      </c>
      <c r="H480">
        <v>10</v>
      </c>
      <c r="I480" t="s">
        <v>1638</v>
      </c>
      <c r="J480">
        <v>250</v>
      </c>
      <c r="K480">
        <v>2</v>
      </c>
      <c r="L480" t="s">
        <v>1653</v>
      </c>
      <c r="M480" s="3">
        <v>0.29466747014106187</v>
      </c>
      <c r="N480" t="s">
        <v>1658</v>
      </c>
      <c r="O480">
        <v>500</v>
      </c>
      <c r="P480">
        <v>353</v>
      </c>
      <c r="Q480">
        <v>130</v>
      </c>
    </row>
    <row r="481" spans="1:17" x14ac:dyDescent="0.25">
      <c r="A481" t="s">
        <v>994</v>
      </c>
      <c r="B481" t="s">
        <v>127</v>
      </c>
      <c r="C481" s="2">
        <v>45237</v>
      </c>
      <c r="D481" t="s">
        <v>10</v>
      </c>
      <c r="E481" t="s">
        <v>11</v>
      </c>
      <c r="F481" t="s">
        <v>995</v>
      </c>
      <c r="G481" t="s">
        <v>13</v>
      </c>
      <c r="H481">
        <v>8</v>
      </c>
      <c r="I481" t="s">
        <v>1639</v>
      </c>
      <c r="J481">
        <v>130</v>
      </c>
      <c r="K481">
        <v>2</v>
      </c>
      <c r="L481" t="s">
        <v>1652</v>
      </c>
      <c r="M481" s="3">
        <v>0.35414118605930123</v>
      </c>
      <c r="N481" t="s">
        <v>1659</v>
      </c>
      <c r="O481">
        <v>260</v>
      </c>
      <c r="P481">
        <v>168</v>
      </c>
      <c r="Q481">
        <v>60</v>
      </c>
    </row>
    <row r="482" spans="1:17" x14ac:dyDescent="0.25">
      <c r="A482" t="s">
        <v>996</v>
      </c>
      <c r="B482" t="s">
        <v>130</v>
      </c>
      <c r="C482" s="2">
        <v>45256</v>
      </c>
      <c r="D482" t="s">
        <v>16</v>
      </c>
      <c r="E482" t="s">
        <v>11</v>
      </c>
      <c r="F482" t="s">
        <v>997</v>
      </c>
      <c r="G482" t="s">
        <v>18</v>
      </c>
      <c r="H482">
        <v>10</v>
      </c>
      <c r="I482" t="s">
        <v>1629</v>
      </c>
      <c r="J482">
        <v>72</v>
      </c>
      <c r="K482">
        <v>4</v>
      </c>
      <c r="L482" t="s">
        <v>1653</v>
      </c>
      <c r="M482" s="3">
        <v>0.40463831594750665</v>
      </c>
      <c r="N482" t="s">
        <v>1656</v>
      </c>
      <c r="O482">
        <v>288</v>
      </c>
      <c r="P482">
        <v>171</v>
      </c>
      <c r="Q482">
        <v>32</v>
      </c>
    </row>
    <row r="483" spans="1:17" x14ac:dyDescent="0.25">
      <c r="A483" t="s">
        <v>998</v>
      </c>
      <c r="B483" t="s">
        <v>133</v>
      </c>
      <c r="C483" s="2">
        <v>45255</v>
      </c>
      <c r="D483" t="s">
        <v>16</v>
      </c>
      <c r="E483" t="s">
        <v>11</v>
      </c>
      <c r="F483" t="s">
        <v>999</v>
      </c>
      <c r="G483" t="s">
        <v>24</v>
      </c>
      <c r="H483">
        <v>9</v>
      </c>
      <c r="I483" t="s">
        <v>1630</v>
      </c>
      <c r="J483">
        <v>65</v>
      </c>
      <c r="K483">
        <v>10</v>
      </c>
      <c r="L483" t="s">
        <v>1652</v>
      </c>
      <c r="M483" s="3">
        <v>0.56828189926736972</v>
      </c>
      <c r="N483" t="s">
        <v>1657</v>
      </c>
      <c r="O483">
        <v>650</v>
      </c>
      <c r="P483">
        <v>281</v>
      </c>
      <c r="Q483">
        <v>38</v>
      </c>
    </row>
    <row r="484" spans="1:17" x14ac:dyDescent="0.25">
      <c r="A484" t="s">
        <v>1000</v>
      </c>
      <c r="B484" t="s">
        <v>136</v>
      </c>
      <c r="C484" s="2">
        <v>45235</v>
      </c>
      <c r="D484" t="s">
        <v>10</v>
      </c>
      <c r="E484" t="s">
        <v>11</v>
      </c>
      <c r="F484" t="s">
        <v>1001</v>
      </c>
      <c r="G484" t="s">
        <v>13</v>
      </c>
      <c r="H484">
        <v>9</v>
      </c>
      <c r="I484" t="s">
        <v>1631</v>
      </c>
      <c r="J484">
        <v>250</v>
      </c>
      <c r="K484">
        <v>1</v>
      </c>
      <c r="L484" t="s">
        <v>1653</v>
      </c>
      <c r="M484" s="3">
        <v>0.68415839920111321</v>
      </c>
      <c r="N484" t="s">
        <v>1658</v>
      </c>
      <c r="O484">
        <v>250</v>
      </c>
      <c r="P484">
        <v>79</v>
      </c>
      <c r="Q484">
        <v>88</v>
      </c>
    </row>
    <row r="485" spans="1:17" x14ac:dyDescent="0.25">
      <c r="A485" t="s">
        <v>1002</v>
      </c>
      <c r="B485" t="s">
        <v>72</v>
      </c>
      <c r="C485" s="2">
        <v>45234</v>
      </c>
      <c r="D485" t="s">
        <v>16</v>
      </c>
      <c r="E485" t="s">
        <v>22</v>
      </c>
      <c r="F485" t="s">
        <v>1003</v>
      </c>
      <c r="G485" t="s">
        <v>18</v>
      </c>
      <c r="H485">
        <v>9</v>
      </c>
      <c r="I485" t="s">
        <v>1641</v>
      </c>
      <c r="J485">
        <v>130</v>
      </c>
      <c r="K485">
        <v>6</v>
      </c>
      <c r="L485" t="s">
        <v>1652</v>
      </c>
      <c r="M485" s="3">
        <v>0.47900916747418532</v>
      </c>
      <c r="N485" t="s">
        <v>1659</v>
      </c>
      <c r="O485">
        <v>780</v>
      </c>
      <c r="P485">
        <v>406</v>
      </c>
      <c r="Q485">
        <v>57</v>
      </c>
    </row>
    <row r="486" spans="1:17" x14ac:dyDescent="0.25">
      <c r="A486" t="s">
        <v>1004</v>
      </c>
      <c r="B486" t="s">
        <v>75</v>
      </c>
      <c r="C486" s="2">
        <v>45232</v>
      </c>
      <c r="D486" t="s">
        <v>10</v>
      </c>
      <c r="E486" t="s">
        <v>11</v>
      </c>
      <c r="F486" t="s">
        <v>1005</v>
      </c>
      <c r="G486" t="s">
        <v>24</v>
      </c>
      <c r="H486">
        <v>10</v>
      </c>
      <c r="I486" t="s">
        <v>1642</v>
      </c>
      <c r="J486">
        <v>60</v>
      </c>
      <c r="K486">
        <v>4</v>
      </c>
      <c r="L486" t="s">
        <v>1653</v>
      </c>
      <c r="M486" s="3">
        <v>0.89045722746488731</v>
      </c>
      <c r="N486" t="s">
        <v>1660</v>
      </c>
      <c r="O486">
        <v>240</v>
      </c>
      <c r="P486">
        <v>26</v>
      </c>
      <c r="Q486">
        <v>28</v>
      </c>
    </row>
    <row r="487" spans="1:17" x14ac:dyDescent="0.25">
      <c r="A487" t="s">
        <v>1006</v>
      </c>
      <c r="B487" t="s">
        <v>78</v>
      </c>
      <c r="C487" s="2">
        <v>45247</v>
      </c>
      <c r="D487" t="s">
        <v>16</v>
      </c>
      <c r="E487" t="s">
        <v>11</v>
      </c>
      <c r="F487" t="s">
        <v>1007</v>
      </c>
      <c r="G487" t="s">
        <v>13</v>
      </c>
      <c r="H487">
        <v>9</v>
      </c>
      <c r="I487" t="s">
        <v>1643</v>
      </c>
      <c r="J487">
        <v>72</v>
      </c>
      <c r="K487">
        <v>7</v>
      </c>
      <c r="L487" t="s">
        <v>1652</v>
      </c>
      <c r="M487" s="3">
        <v>0.50949971880500122</v>
      </c>
      <c r="N487" t="s">
        <v>1656</v>
      </c>
      <c r="O487">
        <v>504</v>
      </c>
      <c r="P487">
        <v>247</v>
      </c>
      <c r="Q487">
        <v>29</v>
      </c>
    </row>
    <row r="488" spans="1:17" x14ac:dyDescent="0.25">
      <c r="A488" t="s">
        <v>1008</v>
      </c>
      <c r="B488" t="s">
        <v>80</v>
      </c>
      <c r="C488" s="2">
        <v>45247</v>
      </c>
      <c r="D488" t="s">
        <v>10</v>
      </c>
      <c r="E488" t="s">
        <v>11</v>
      </c>
      <c r="F488" t="s">
        <v>1009</v>
      </c>
      <c r="G488" t="s">
        <v>18</v>
      </c>
      <c r="H488">
        <v>10</v>
      </c>
      <c r="I488" t="s">
        <v>1644</v>
      </c>
      <c r="J488">
        <v>65</v>
      </c>
      <c r="K488">
        <v>12</v>
      </c>
      <c r="L488" t="s">
        <v>1653</v>
      </c>
      <c r="M488" s="3">
        <v>0.78361211804502018</v>
      </c>
      <c r="N488" t="s">
        <v>1657</v>
      </c>
      <c r="O488">
        <v>780</v>
      </c>
      <c r="P488">
        <v>169</v>
      </c>
      <c r="Q488">
        <v>22</v>
      </c>
    </row>
    <row r="489" spans="1:17" x14ac:dyDescent="0.25">
      <c r="A489" t="s">
        <v>1010</v>
      </c>
      <c r="B489" t="s">
        <v>83</v>
      </c>
      <c r="C489" s="2">
        <v>45233</v>
      </c>
      <c r="D489" t="s">
        <v>16</v>
      </c>
      <c r="E489" t="s">
        <v>11</v>
      </c>
      <c r="F489" t="s">
        <v>1011</v>
      </c>
      <c r="G489" t="s">
        <v>24</v>
      </c>
      <c r="H489">
        <v>9</v>
      </c>
      <c r="I489" t="s">
        <v>1645</v>
      </c>
      <c r="J489">
        <v>250</v>
      </c>
      <c r="K489">
        <v>1</v>
      </c>
      <c r="L489" t="s">
        <v>1652</v>
      </c>
      <c r="M489" s="3">
        <v>6.596920154790531E-2</v>
      </c>
      <c r="N489" t="s">
        <v>1658</v>
      </c>
      <c r="O489">
        <v>250</v>
      </c>
      <c r="P489">
        <v>234</v>
      </c>
      <c r="Q489">
        <v>153</v>
      </c>
    </row>
    <row r="490" spans="1:17" x14ac:dyDescent="0.25">
      <c r="A490" t="s">
        <v>1012</v>
      </c>
      <c r="B490" t="s">
        <v>86</v>
      </c>
      <c r="C490" s="2">
        <v>45248</v>
      </c>
      <c r="D490" t="s">
        <v>21</v>
      </c>
      <c r="E490" t="s">
        <v>11</v>
      </c>
      <c r="F490" t="s">
        <v>1013</v>
      </c>
      <c r="G490" t="s">
        <v>13</v>
      </c>
      <c r="H490">
        <v>8</v>
      </c>
      <c r="I490" t="s">
        <v>1646</v>
      </c>
      <c r="J490">
        <v>130</v>
      </c>
      <c r="K490">
        <v>6</v>
      </c>
      <c r="L490" t="s">
        <v>1653</v>
      </c>
      <c r="M490" s="3">
        <v>0.17858014910494857</v>
      </c>
      <c r="N490" t="s">
        <v>1659</v>
      </c>
      <c r="O490">
        <v>780</v>
      </c>
      <c r="P490">
        <v>641</v>
      </c>
      <c r="Q490">
        <v>62</v>
      </c>
    </row>
    <row r="491" spans="1:17" x14ac:dyDescent="0.25">
      <c r="A491" t="s">
        <v>1014</v>
      </c>
      <c r="B491" t="s">
        <v>89</v>
      </c>
      <c r="C491" s="2">
        <v>45236</v>
      </c>
      <c r="D491" t="s">
        <v>10</v>
      </c>
      <c r="E491" t="s">
        <v>11</v>
      </c>
      <c r="F491" t="s">
        <v>1015</v>
      </c>
      <c r="G491" t="s">
        <v>18</v>
      </c>
      <c r="H491">
        <v>7</v>
      </c>
      <c r="I491" t="s">
        <v>1647</v>
      </c>
      <c r="J491">
        <v>72</v>
      </c>
      <c r="K491">
        <v>4</v>
      </c>
      <c r="L491" t="s">
        <v>1652</v>
      </c>
      <c r="M491" s="3">
        <v>0.43587855952805254</v>
      </c>
      <c r="N491" t="s">
        <v>1656</v>
      </c>
      <c r="O491">
        <v>288</v>
      </c>
      <c r="P491">
        <v>162</v>
      </c>
      <c r="Q491">
        <v>45</v>
      </c>
    </row>
    <row r="492" spans="1:17" x14ac:dyDescent="0.25">
      <c r="A492" t="s">
        <v>1016</v>
      </c>
      <c r="B492" t="s">
        <v>92</v>
      </c>
      <c r="C492" s="2">
        <v>45238</v>
      </c>
      <c r="D492" t="s">
        <v>16</v>
      </c>
      <c r="E492" t="s">
        <v>11</v>
      </c>
      <c r="F492" t="s">
        <v>1017</v>
      </c>
      <c r="G492" t="s">
        <v>24</v>
      </c>
      <c r="H492">
        <v>10</v>
      </c>
      <c r="I492" t="s">
        <v>1630</v>
      </c>
      <c r="J492">
        <v>65</v>
      </c>
      <c r="K492">
        <v>10</v>
      </c>
      <c r="L492" t="s">
        <v>1653</v>
      </c>
      <c r="M492" s="3">
        <v>0.74040338644493453</v>
      </c>
      <c r="N492" t="s">
        <v>1657</v>
      </c>
      <c r="O492">
        <v>650</v>
      </c>
      <c r="P492">
        <v>169</v>
      </c>
      <c r="Q492">
        <v>29</v>
      </c>
    </row>
    <row r="493" spans="1:17" x14ac:dyDescent="0.25">
      <c r="A493" t="s">
        <v>1018</v>
      </c>
      <c r="B493" t="s">
        <v>95</v>
      </c>
      <c r="C493" s="2">
        <v>45258</v>
      </c>
      <c r="D493" t="s">
        <v>16</v>
      </c>
      <c r="E493" t="s">
        <v>11</v>
      </c>
      <c r="F493" t="s">
        <v>1019</v>
      </c>
      <c r="G493" t="s">
        <v>13</v>
      </c>
      <c r="H493">
        <v>7</v>
      </c>
      <c r="I493" t="s">
        <v>1631</v>
      </c>
      <c r="J493">
        <v>250</v>
      </c>
      <c r="K493">
        <v>4</v>
      </c>
      <c r="L493" t="s">
        <v>1652</v>
      </c>
      <c r="M493" s="3">
        <v>0.54109571345744756</v>
      </c>
      <c r="N493" t="s">
        <v>1658</v>
      </c>
      <c r="O493">
        <v>1000</v>
      </c>
      <c r="P493">
        <v>459</v>
      </c>
      <c r="Q493">
        <v>158</v>
      </c>
    </row>
    <row r="494" spans="1:17" x14ac:dyDescent="0.25">
      <c r="A494" t="s">
        <v>1020</v>
      </c>
      <c r="B494" t="s">
        <v>97</v>
      </c>
      <c r="C494" s="2">
        <v>45249</v>
      </c>
      <c r="D494" t="s">
        <v>10</v>
      </c>
      <c r="E494" t="s">
        <v>11</v>
      </c>
      <c r="F494" t="s">
        <v>1021</v>
      </c>
      <c r="G494" t="s">
        <v>18</v>
      </c>
      <c r="H494">
        <v>8</v>
      </c>
      <c r="I494" t="s">
        <v>1632</v>
      </c>
      <c r="J494">
        <v>130</v>
      </c>
      <c r="K494">
        <v>3</v>
      </c>
      <c r="L494" t="s">
        <v>1653</v>
      </c>
      <c r="M494" s="3">
        <v>0.71271172701355112</v>
      </c>
      <c r="N494" t="s">
        <v>1659</v>
      </c>
      <c r="O494">
        <v>390</v>
      </c>
      <c r="P494">
        <v>112</v>
      </c>
      <c r="Q494">
        <v>64</v>
      </c>
    </row>
    <row r="495" spans="1:17" x14ac:dyDescent="0.25">
      <c r="A495" t="s">
        <v>1022</v>
      </c>
      <c r="B495" t="s">
        <v>148</v>
      </c>
      <c r="C495" s="2">
        <v>45240</v>
      </c>
      <c r="D495" t="s">
        <v>16</v>
      </c>
      <c r="E495" t="s">
        <v>11</v>
      </c>
      <c r="F495" t="s">
        <v>1023</v>
      </c>
      <c r="G495" t="s">
        <v>24</v>
      </c>
      <c r="H495">
        <v>9</v>
      </c>
      <c r="I495" t="s">
        <v>1648</v>
      </c>
      <c r="J495">
        <v>60</v>
      </c>
      <c r="K495">
        <v>13</v>
      </c>
      <c r="L495" t="s">
        <v>1652</v>
      </c>
      <c r="M495" s="3">
        <v>0.66248409996473057</v>
      </c>
      <c r="N495" t="s">
        <v>1660</v>
      </c>
      <c r="O495">
        <v>780</v>
      </c>
      <c r="P495">
        <v>263</v>
      </c>
      <c r="Q495">
        <v>30</v>
      </c>
    </row>
    <row r="496" spans="1:17" x14ac:dyDescent="0.25">
      <c r="A496" t="s">
        <v>1024</v>
      </c>
      <c r="B496" t="s">
        <v>15</v>
      </c>
      <c r="C496" s="2">
        <v>45253</v>
      </c>
      <c r="D496" t="s">
        <v>10</v>
      </c>
      <c r="E496" t="s">
        <v>11</v>
      </c>
      <c r="F496" t="s">
        <v>1025</v>
      </c>
      <c r="G496" t="s">
        <v>13</v>
      </c>
      <c r="H496">
        <v>9</v>
      </c>
      <c r="I496" t="s">
        <v>1649</v>
      </c>
      <c r="J496">
        <v>95</v>
      </c>
      <c r="K496">
        <v>4</v>
      </c>
      <c r="L496" t="s">
        <v>1653</v>
      </c>
      <c r="M496" s="3">
        <v>0.51300641040982664</v>
      </c>
      <c r="N496" t="s">
        <v>1661</v>
      </c>
      <c r="O496">
        <v>380</v>
      </c>
      <c r="P496">
        <v>185</v>
      </c>
      <c r="Q496">
        <v>50</v>
      </c>
    </row>
    <row r="497" spans="1:17" x14ac:dyDescent="0.25">
      <c r="A497" t="s">
        <v>1026</v>
      </c>
      <c r="B497" t="s">
        <v>20</v>
      </c>
      <c r="C497" s="2">
        <v>45257</v>
      </c>
      <c r="D497" t="s">
        <v>16</v>
      </c>
      <c r="E497" t="s">
        <v>11</v>
      </c>
      <c r="F497" t="s">
        <v>1027</v>
      </c>
      <c r="G497" t="s">
        <v>18</v>
      </c>
      <c r="H497">
        <v>9</v>
      </c>
      <c r="I497" t="s">
        <v>1650</v>
      </c>
      <c r="J497">
        <v>72</v>
      </c>
      <c r="K497">
        <v>3</v>
      </c>
      <c r="L497" t="s">
        <v>1652</v>
      </c>
      <c r="M497" s="3">
        <v>0.84951124937796896</v>
      </c>
      <c r="N497" t="s">
        <v>1656</v>
      </c>
      <c r="O497">
        <v>216</v>
      </c>
      <c r="P497">
        <v>33</v>
      </c>
      <c r="Q497">
        <v>35</v>
      </c>
    </row>
    <row r="498" spans="1:17" x14ac:dyDescent="0.25">
      <c r="A498" t="s">
        <v>1028</v>
      </c>
      <c r="B498" t="s">
        <v>26</v>
      </c>
      <c r="C498" s="2">
        <v>45248</v>
      </c>
      <c r="D498" t="s">
        <v>16</v>
      </c>
      <c r="E498" t="s">
        <v>11</v>
      </c>
      <c r="F498" t="s">
        <v>1029</v>
      </c>
      <c r="G498" t="s">
        <v>24</v>
      </c>
      <c r="H498">
        <v>9</v>
      </c>
      <c r="I498" t="s">
        <v>1623</v>
      </c>
      <c r="J498">
        <v>65</v>
      </c>
      <c r="K498">
        <v>12</v>
      </c>
      <c r="L498" t="s">
        <v>1653</v>
      </c>
      <c r="M498" s="3">
        <v>0.57786595909251792</v>
      </c>
      <c r="N498" t="s">
        <v>1657</v>
      </c>
      <c r="O498">
        <v>780</v>
      </c>
      <c r="P498">
        <v>329</v>
      </c>
      <c r="Q498">
        <v>33</v>
      </c>
    </row>
    <row r="499" spans="1:17" x14ac:dyDescent="0.25">
      <c r="A499" t="s">
        <v>1030</v>
      </c>
      <c r="B499" t="s">
        <v>29</v>
      </c>
      <c r="C499" s="2">
        <v>45249</v>
      </c>
      <c r="D499" t="s">
        <v>10</v>
      </c>
      <c r="E499" t="s">
        <v>11</v>
      </c>
      <c r="F499" t="s">
        <v>1031</v>
      </c>
      <c r="G499" t="s">
        <v>13</v>
      </c>
      <c r="H499">
        <v>9</v>
      </c>
      <c r="I499" t="s">
        <v>1624</v>
      </c>
      <c r="J499">
        <v>250</v>
      </c>
      <c r="K499">
        <v>4</v>
      </c>
      <c r="L499" t="s">
        <v>1653</v>
      </c>
      <c r="M499" s="3">
        <v>1.9027976654024337E-2</v>
      </c>
      <c r="N499" t="s">
        <v>1658</v>
      </c>
      <c r="O499">
        <v>1000</v>
      </c>
      <c r="P499">
        <v>981</v>
      </c>
      <c r="Q499">
        <v>120</v>
      </c>
    </row>
    <row r="500" spans="1:17" x14ac:dyDescent="0.25">
      <c r="A500" t="s">
        <v>1032</v>
      </c>
      <c r="B500" t="s">
        <v>32</v>
      </c>
      <c r="C500" s="2">
        <v>45241</v>
      </c>
      <c r="D500" t="s">
        <v>16</v>
      </c>
      <c r="E500" t="s">
        <v>11</v>
      </c>
      <c r="F500" t="s">
        <v>1033</v>
      </c>
      <c r="G500" t="s">
        <v>13</v>
      </c>
      <c r="H500">
        <v>7</v>
      </c>
      <c r="I500" t="s">
        <v>1636</v>
      </c>
      <c r="J500">
        <v>72</v>
      </c>
      <c r="K500">
        <v>9</v>
      </c>
      <c r="L500" t="s">
        <v>1652</v>
      </c>
      <c r="M500" s="3">
        <f ca="1">RAND()</f>
        <v>0.48862538284502222</v>
      </c>
      <c r="N500" t="s">
        <v>1656</v>
      </c>
      <c r="O500">
        <v>648</v>
      </c>
      <c r="P500">
        <v>473</v>
      </c>
      <c r="Q500">
        <v>21</v>
      </c>
    </row>
    <row r="501" spans="1:17" x14ac:dyDescent="0.25">
      <c r="A501" t="s">
        <v>1034</v>
      </c>
      <c r="B501" t="s">
        <v>148</v>
      </c>
      <c r="C501" s="2">
        <v>45252</v>
      </c>
      <c r="D501" t="s">
        <v>10</v>
      </c>
      <c r="E501" t="s">
        <v>11</v>
      </c>
      <c r="F501" t="s">
        <v>1035</v>
      </c>
      <c r="G501" t="s">
        <v>13</v>
      </c>
      <c r="H501">
        <v>9</v>
      </c>
      <c r="I501" t="s">
        <v>1637</v>
      </c>
      <c r="J501">
        <v>65</v>
      </c>
      <c r="K501">
        <v>11</v>
      </c>
      <c r="L501" t="s">
        <v>1653</v>
      </c>
      <c r="M501" s="3">
        <f t="shared" ref="M501:M564" ca="1" si="0">RAND()</f>
        <v>0.23163491744420017</v>
      </c>
      <c r="N501" t="s">
        <v>1657</v>
      </c>
      <c r="O501">
        <v>715</v>
      </c>
      <c r="P501">
        <v>707</v>
      </c>
      <c r="Q501">
        <v>29</v>
      </c>
    </row>
    <row r="502" spans="1:17" x14ac:dyDescent="0.25">
      <c r="A502" t="s">
        <v>1036</v>
      </c>
      <c r="B502" t="s">
        <v>15</v>
      </c>
      <c r="C502" s="2">
        <v>45236</v>
      </c>
      <c r="D502" t="s">
        <v>16</v>
      </c>
      <c r="E502" t="s">
        <v>11</v>
      </c>
      <c r="F502" t="s">
        <v>1037</v>
      </c>
      <c r="G502" t="s">
        <v>18</v>
      </c>
      <c r="H502">
        <v>7</v>
      </c>
      <c r="I502" t="s">
        <v>1638</v>
      </c>
      <c r="J502">
        <v>250</v>
      </c>
      <c r="K502">
        <v>2</v>
      </c>
      <c r="L502" t="s">
        <v>1652</v>
      </c>
      <c r="M502" s="3">
        <f t="shared" ca="1" si="0"/>
        <v>0.70095887434167703</v>
      </c>
      <c r="N502" t="s">
        <v>1658</v>
      </c>
      <c r="O502">
        <v>500</v>
      </c>
      <c r="P502">
        <v>57</v>
      </c>
      <c r="Q502">
        <v>118</v>
      </c>
    </row>
    <row r="503" spans="1:17" x14ac:dyDescent="0.25">
      <c r="A503" t="s">
        <v>1038</v>
      </c>
      <c r="B503" t="s">
        <v>20</v>
      </c>
      <c r="C503" s="2">
        <v>45257</v>
      </c>
      <c r="D503" t="s">
        <v>21</v>
      </c>
      <c r="E503" t="s">
        <v>22</v>
      </c>
      <c r="F503" t="s">
        <v>1039</v>
      </c>
      <c r="G503" t="s">
        <v>24</v>
      </c>
      <c r="H503">
        <v>8</v>
      </c>
      <c r="I503" t="s">
        <v>1639</v>
      </c>
      <c r="J503">
        <v>130</v>
      </c>
      <c r="K503">
        <v>5</v>
      </c>
      <c r="L503" t="s">
        <v>1653</v>
      </c>
      <c r="M503" s="3">
        <f t="shared" ca="1" si="0"/>
        <v>0.74189808362589726</v>
      </c>
      <c r="N503" t="s">
        <v>1659</v>
      </c>
      <c r="O503">
        <v>650</v>
      </c>
      <c r="P503">
        <v>340</v>
      </c>
      <c r="Q503">
        <v>46</v>
      </c>
    </row>
    <row r="504" spans="1:17" x14ac:dyDescent="0.25">
      <c r="A504" t="s">
        <v>1040</v>
      </c>
      <c r="B504" t="s">
        <v>26</v>
      </c>
      <c r="C504" s="2">
        <v>45251</v>
      </c>
      <c r="D504" t="s">
        <v>10</v>
      </c>
      <c r="E504" t="s">
        <v>11</v>
      </c>
      <c r="F504" t="s">
        <v>1041</v>
      </c>
      <c r="G504" t="s">
        <v>13</v>
      </c>
      <c r="H504">
        <v>6</v>
      </c>
      <c r="I504" t="s">
        <v>1629</v>
      </c>
      <c r="J504">
        <v>72</v>
      </c>
      <c r="K504">
        <v>8</v>
      </c>
      <c r="L504" t="s">
        <v>1652</v>
      </c>
      <c r="M504" s="3">
        <f t="shared" ca="1" si="0"/>
        <v>0.46101288922119887</v>
      </c>
      <c r="N504" t="s">
        <v>1656</v>
      </c>
      <c r="O504">
        <v>576</v>
      </c>
      <c r="P504">
        <v>533</v>
      </c>
      <c r="Q504">
        <v>26</v>
      </c>
    </row>
    <row r="505" spans="1:17" x14ac:dyDescent="0.25">
      <c r="A505" t="s">
        <v>1042</v>
      </c>
      <c r="B505" t="s">
        <v>29</v>
      </c>
      <c r="C505" s="2">
        <v>45243</v>
      </c>
      <c r="D505" t="s">
        <v>16</v>
      </c>
      <c r="E505" t="s">
        <v>11</v>
      </c>
      <c r="F505" t="s">
        <v>1043</v>
      </c>
      <c r="G505" t="s">
        <v>18</v>
      </c>
      <c r="H505">
        <v>2</v>
      </c>
      <c r="I505" t="s">
        <v>1630</v>
      </c>
      <c r="J505">
        <v>65</v>
      </c>
      <c r="K505">
        <v>5</v>
      </c>
      <c r="L505" t="s">
        <v>1653</v>
      </c>
      <c r="M505" s="3">
        <f t="shared" ca="1" si="0"/>
        <v>0.83382701350606825</v>
      </c>
      <c r="N505" t="s">
        <v>1657</v>
      </c>
      <c r="O505">
        <v>325</v>
      </c>
      <c r="P505">
        <v>138</v>
      </c>
      <c r="Q505">
        <v>21</v>
      </c>
    </row>
    <row r="506" spans="1:17" x14ac:dyDescent="0.25">
      <c r="A506" t="s">
        <v>1044</v>
      </c>
      <c r="B506" t="s">
        <v>32</v>
      </c>
      <c r="C506" s="2">
        <v>45257</v>
      </c>
      <c r="D506" t="s">
        <v>16</v>
      </c>
      <c r="E506" t="s">
        <v>11</v>
      </c>
      <c r="F506" t="s">
        <v>1045</v>
      </c>
      <c r="G506" t="s">
        <v>24</v>
      </c>
      <c r="H506">
        <v>4</v>
      </c>
      <c r="I506" t="s">
        <v>1631</v>
      </c>
      <c r="J506">
        <v>250</v>
      </c>
      <c r="K506">
        <v>2</v>
      </c>
      <c r="L506" t="s">
        <v>1652</v>
      </c>
      <c r="M506" s="3">
        <f t="shared" ca="1" si="0"/>
        <v>6.962879190750948E-2</v>
      </c>
      <c r="N506" t="s">
        <v>1658</v>
      </c>
      <c r="O506">
        <v>500</v>
      </c>
      <c r="P506">
        <v>216</v>
      </c>
      <c r="Q506">
        <v>73</v>
      </c>
    </row>
    <row r="507" spans="1:17" x14ac:dyDescent="0.25">
      <c r="A507" t="s">
        <v>1046</v>
      </c>
      <c r="B507" t="s">
        <v>35</v>
      </c>
      <c r="C507" s="2">
        <v>45248</v>
      </c>
      <c r="D507" t="s">
        <v>10</v>
      </c>
      <c r="E507" t="s">
        <v>11</v>
      </c>
      <c r="F507" t="s">
        <v>1047</v>
      </c>
      <c r="G507" t="s">
        <v>13</v>
      </c>
      <c r="H507">
        <v>1</v>
      </c>
      <c r="I507" t="s">
        <v>1641</v>
      </c>
      <c r="J507">
        <v>130</v>
      </c>
      <c r="K507">
        <v>4</v>
      </c>
      <c r="L507" t="s">
        <v>1653</v>
      </c>
      <c r="M507" s="3">
        <f t="shared" ca="1" si="0"/>
        <v>0.19003502045646614</v>
      </c>
      <c r="N507" t="s">
        <v>1659</v>
      </c>
      <c r="O507">
        <v>520</v>
      </c>
      <c r="P507">
        <v>508</v>
      </c>
      <c r="Q507">
        <v>83</v>
      </c>
    </row>
    <row r="508" spans="1:17" x14ac:dyDescent="0.25">
      <c r="A508" t="s">
        <v>1048</v>
      </c>
      <c r="B508" t="s">
        <v>35</v>
      </c>
      <c r="C508" s="2">
        <v>45258</v>
      </c>
      <c r="D508" t="s">
        <v>16</v>
      </c>
      <c r="E508" t="s">
        <v>11</v>
      </c>
      <c r="F508" t="s">
        <v>1049</v>
      </c>
      <c r="G508" t="s">
        <v>18</v>
      </c>
      <c r="H508">
        <v>9</v>
      </c>
      <c r="I508" t="s">
        <v>1642</v>
      </c>
      <c r="J508">
        <v>60</v>
      </c>
      <c r="K508">
        <v>12</v>
      </c>
      <c r="L508" t="s">
        <v>1652</v>
      </c>
      <c r="M508" s="3">
        <f t="shared" ca="1" si="0"/>
        <v>0.97241857255537778</v>
      </c>
      <c r="N508" t="s">
        <v>1660</v>
      </c>
      <c r="O508">
        <v>720</v>
      </c>
      <c r="P508">
        <v>697</v>
      </c>
      <c r="Q508">
        <v>23</v>
      </c>
    </row>
    <row r="509" spans="1:17" x14ac:dyDescent="0.25">
      <c r="A509" t="s">
        <v>1050</v>
      </c>
      <c r="B509" t="s">
        <v>40</v>
      </c>
      <c r="C509" s="2">
        <v>45247</v>
      </c>
      <c r="D509" t="s">
        <v>16</v>
      </c>
      <c r="E509" t="s">
        <v>22</v>
      </c>
      <c r="F509" t="s">
        <v>1051</v>
      </c>
      <c r="G509" t="s">
        <v>24</v>
      </c>
      <c r="H509">
        <v>6</v>
      </c>
      <c r="I509" t="s">
        <v>1643</v>
      </c>
      <c r="J509">
        <v>72</v>
      </c>
      <c r="K509">
        <v>12</v>
      </c>
      <c r="L509" t="s">
        <v>1653</v>
      </c>
      <c r="M509" s="3">
        <f t="shared" ca="1" si="0"/>
        <v>2.2741437555753863E-2</v>
      </c>
      <c r="N509" t="s">
        <v>1656</v>
      </c>
      <c r="O509">
        <v>864</v>
      </c>
      <c r="P509">
        <v>435</v>
      </c>
      <c r="Q509">
        <v>18</v>
      </c>
    </row>
    <row r="510" spans="1:17" x14ac:dyDescent="0.25">
      <c r="A510" t="s">
        <v>1052</v>
      </c>
      <c r="B510" t="s">
        <v>32</v>
      </c>
      <c r="C510" s="2">
        <v>45244</v>
      </c>
      <c r="D510" t="s">
        <v>10</v>
      </c>
      <c r="E510" t="s">
        <v>11</v>
      </c>
      <c r="F510" t="s">
        <v>1053</v>
      </c>
      <c r="G510" t="s">
        <v>13</v>
      </c>
      <c r="H510">
        <v>9</v>
      </c>
      <c r="I510" t="s">
        <v>1644</v>
      </c>
      <c r="J510">
        <v>65</v>
      </c>
      <c r="K510">
        <v>9</v>
      </c>
      <c r="L510" t="s">
        <v>1652</v>
      </c>
      <c r="M510" s="3">
        <f t="shared" ca="1" si="0"/>
        <v>0.53856090114966948</v>
      </c>
      <c r="N510" t="s">
        <v>1657</v>
      </c>
      <c r="O510">
        <v>585</v>
      </c>
      <c r="P510">
        <v>552</v>
      </c>
      <c r="Q510">
        <v>17</v>
      </c>
    </row>
    <row r="511" spans="1:17" x14ac:dyDescent="0.25">
      <c r="A511" t="s">
        <v>1054</v>
      </c>
      <c r="B511" t="s">
        <v>45</v>
      </c>
      <c r="C511" s="2">
        <v>45256</v>
      </c>
      <c r="D511" t="s">
        <v>16</v>
      </c>
      <c r="E511" t="s">
        <v>11</v>
      </c>
      <c r="F511" t="s">
        <v>1055</v>
      </c>
      <c r="G511" t="s">
        <v>18</v>
      </c>
      <c r="H511">
        <v>9</v>
      </c>
      <c r="I511" t="s">
        <v>1645</v>
      </c>
      <c r="J511">
        <v>250</v>
      </c>
      <c r="K511">
        <v>3</v>
      </c>
      <c r="L511" t="s">
        <v>1653</v>
      </c>
      <c r="M511" s="3">
        <f t="shared" ca="1" si="0"/>
        <v>0.70769033710318441</v>
      </c>
      <c r="N511" t="s">
        <v>1658</v>
      </c>
      <c r="O511">
        <v>750</v>
      </c>
      <c r="P511">
        <v>76</v>
      </c>
      <c r="Q511">
        <v>105</v>
      </c>
    </row>
    <row r="512" spans="1:17" x14ac:dyDescent="0.25">
      <c r="A512" t="s">
        <v>1056</v>
      </c>
      <c r="B512" t="s">
        <v>48</v>
      </c>
      <c r="C512" s="2">
        <v>45255</v>
      </c>
      <c r="D512" t="s">
        <v>21</v>
      </c>
      <c r="E512" t="s">
        <v>11</v>
      </c>
      <c r="F512" t="s">
        <v>1057</v>
      </c>
      <c r="G512" t="s">
        <v>24</v>
      </c>
      <c r="H512">
        <v>3</v>
      </c>
      <c r="I512" t="s">
        <v>1646</v>
      </c>
      <c r="J512">
        <v>130</v>
      </c>
      <c r="K512">
        <v>6</v>
      </c>
      <c r="L512" t="s">
        <v>1652</v>
      </c>
      <c r="M512" s="3">
        <f t="shared" ca="1" si="0"/>
        <v>0.10440104531761263</v>
      </c>
      <c r="N512" t="s">
        <v>1659</v>
      </c>
      <c r="O512">
        <v>780</v>
      </c>
      <c r="P512">
        <v>610</v>
      </c>
      <c r="Q512">
        <v>44</v>
      </c>
    </row>
    <row r="513" spans="1:17" x14ac:dyDescent="0.25">
      <c r="A513" t="s">
        <v>1058</v>
      </c>
      <c r="B513" t="s">
        <v>50</v>
      </c>
      <c r="C513" s="2">
        <v>45243</v>
      </c>
      <c r="D513" t="s">
        <v>10</v>
      </c>
      <c r="E513" t="s">
        <v>11</v>
      </c>
      <c r="F513" t="s">
        <v>1059</v>
      </c>
      <c r="G513" t="s">
        <v>13</v>
      </c>
      <c r="H513">
        <v>2</v>
      </c>
      <c r="I513" t="s">
        <v>1647</v>
      </c>
      <c r="J513">
        <v>72</v>
      </c>
      <c r="K513">
        <v>8</v>
      </c>
      <c r="L513" t="s">
        <v>1653</v>
      </c>
      <c r="M513" s="3">
        <f t="shared" ca="1" si="0"/>
        <v>0.72543405093660429</v>
      </c>
      <c r="N513" t="s">
        <v>1656</v>
      </c>
      <c r="O513">
        <v>576</v>
      </c>
      <c r="P513">
        <v>190</v>
      </c>
      <c r="Q513">
        <v>47</v>
      </c>
    </row>
    <row r="514" spans="1:17" x14ac:dyDescent="0.25">
      <c r="A514" t="s">
        <v>1060</v>
      </c>
      <c r="B514" t="s">
        <v>52</v>
      </c>
      <c r="C514" s="2">
        <v>45255</v>
      </c>
      <c r="D514" t="s">
        <v>16</v>
      </c>
      <c r="E514" t="s">
        <v>11</v>
      </c>
      <c r="F514" t="s">
        <v>1061</v>
      </c>
      <c r="G514" t="s">
        <v>18</v>
      </c>
      <c r="H514">
        <v>3</v>
      </c>
      <c r="I514" t="s">
        <v>1630</v>
      </c>
      <c r="J514">
        <v>65</v>
      </c>
      <c r="K514">
        <v>4</v>
      </c>
      <c r="L514" t="s">
        <v>1652</v>
      </c>
      <c r="M514" s="3">
        <f t="shared" ca="1" si="0"/>
        <v>6.9883201886305701E-2</v>
      </c>
      <c r="N514" t="s">
        <v>1657</v>
      </c>
      <c r="O514">
        <v>260</v>
      </c>
      <c r="P514">
        <v>104</v>
      </c>
      <c r="Q514">
        <v>27</v>
      </c>
    </row>
    <row r="515" spans="1:17" x14ac:dyDescent="0.25">
      <c r="A515" t="s">
        <v>1062</v>
      </c>
      <c r="B515" t="s">
        <v>32</v>
      </c>
      <c r="C515" s="2">
        <v>45248</v>
      </c>
      <c r="D515" t="s">
        <v>21</v>
      </c>
      <c r="E515" t="s">
        <v>22</v>
      </c>
      <c r="F515" t="s">
        <v>1063</v>
      </c>
      <c r="G515" t="s">
        <v>24</v>
      </c>
      <c r="H515">
        <v>10</v>
      </c>
      <c r="I515" t="s">
        <v>1631</v>
      </c>
      <c r="J515">
        <v>250</v>
      </c>
      <c r="K515">
        <v>2</v>
      </c>
      <c r="L515" t="s">
        <v>1653</v>
      </c>
      <c r="M515" s="3">
        <f t="shared" ca="1" si="0"/>
        <v>0.49526873705693719</v>
      </c>
      <c r="N515" t="s">
        <v>1658</v>
      </c>
      <c r="O515">
        <v>500</v>
      </c>
      <c r="P515">
        <v>105</v>
      </c>
      <c r="Q515">
        <v>73</v>
      </c>
    </row>
    <row r="516" spans="1:17" x14ac:dyDescent="0.25">
      <c r="A516" t="s">
        <v>1064</v>
      </c>
      <c r="B516" t="s">
        <v>57</v>
      </c>
      <c r="C516" s="2">
        <v>45234</v>
      </c>
      <c r="D516" t="s">
        <v>10</v>
      </c>
      <c r="E516" t="s">
        <v>11</v>
      </c>
      <c r="F516" t="s">
        <v>1065</v>
      </c>
      <c r="G516" t="s">
        <v>13</v>
      </c>
      <c r="H516">
        <v>3</v>
      </c>
      <c r="I516" t="s">
        <v>1632</v>
      </c>
      <c r="J516">
        <v>130</v>
      </c>
      <c r="K516">
        <v>6</v>
      </c>
      <c r="L516" t="s">
        <v>1652</v>
      </c>
      <c r="M516" s="3">
        <f t="shared" ca="1" si="0"/>
        <v>0.59259701552993271</v>
      </c>
      <c r="N516" t="s">
        <v>1659</v>
      </c>
      <c r="O516">
        <v>780</v>
      </c>
      <c r="P516">
        <v>147</v>
      </c>
      <c r="Q516">
        <v>69</v>
      </c>
    </row>
    <row r="517" spans="1:17" x14ac:dyDescent="0.25">
      <c r="A517" t="s">
        <v>1066</v>
      </c>
      <c r="B517" t="s">
        <v>48</v>
      </c>
      <c r="C517" s="2">
        <v>45256</v>
      </c>
      <c r="D517" t="s">
        <v>16</v>
      </c>
      <c r="E517" t="s">
        <v>11</v>
      </c>
      <c r="F517" t="s">
        <v>1067</v>
      </c>
      <c r="G517" t="s">
        <v>18</v>
      </c>
      <c r="H517">
        <v>1</v>
      </c>
      <c r="I517" t="s">
        <v>1623</v>
      </c>
      <c r="J517">
        <v>60</v>
      </c>
      <c r="K517">
        <v>15</v>
      </c>
      <c r="L517" t="s">
        <v>1652</v>
      </c>
      <c r="M517" s="3">
        <f t="shared" ca="1" si="0"/>
        <v>0.47657010016382551</v>
      </c>
      <c r="N517" t="s">
        <v>1660</v>
      </c>
      <c r="O517">
        <v>900</v>
      </c>
      <c r="P517">
        <v>493</v>
      </c>
      <c r="Q517">
        <v>17</v>
      </c>
    </row>
    <row r="518" spans="1:17" x14ac:dyDescent="0.25">
      <c r="A518" t="s">
        <v>1068</v>
      </c>
      <c r="B518" t="s">
        <v>29</v>
      </c>
      <c r="C518" s="2">
        <v>45246</v>
      </c>
      <c r="D518" t="s">
        <v>21</v>
      </c>
      <c r="E518" t="s">
        <v>11</v>
      </c>
      <c r="F518" t="s">
        <v>1069</v>
      </c>
      <c r="G518" t="s">
        <v>24</v>
      </c>
      <c r="H518">
        <v>5</v>
      </c>
      <c r="I518" t="s">
        <v>1624</v>
      </c>
      <c r="J518">
        <v>95</v>
      </c>
      <c r="K518">
        <v>8</v>
      </c>
      <c r="L518" t="s">
        <v>1653</v>
      </c>
      <c r="M518" s="3">
        <f t="shared" ca="1" si="0"/>
        <v>0.62212243210400064</v>
      </c>
      <c r="N518" t="s">
        <v>1661</v>
      </c>
      <c r="O518">
        <v>760</v>
      </c>
      <c r="P518">
        <v>477</v>
      </c>
      <c r="Q518">
        <v>51</v>
      </c>
    </row>
    <row r="519" spans="1:17" x14ac:dyDescent="0.25">
      <c r="A519" t="s">
        <v>1070</v>
      </c>
      <c r="B519" t="s">
        <v>64</v>
      </c>
      <c r="C519" s="2">
        <v>45237</v>
      </c>
      <c r="D519" t="s">
        <v>10</v>
      </c>
      <c r="E519" t="s">
        <v>11</v>
      </c>
      <c r="F519" t="s">
        <v>1071</v>
      </c>
      <c r="G519" t="s">
        <v>13</v>
      </c>
      <c r="H519">
        <v>1</v>
      </c>
      <c r="I519" t="s">
        <v>1625</v>
      </c>
      <c r="J519">
        <v>72</v>
      </c>
      <c r="K519">
        <v>4</v>
      </c>
      <c r="L519" t="s">
        <v>1653</v>
      </c>
      <c r="M519" s="3">
        <f t="shared" ca="1" si="0"/>
        <v>0.8366668044463822</v>
      </c>
      <c r="N519" t="s">
        <v>1656</v>
      </c>
      <c r="O519">
        <v>288</v>
      </c>
      <c r="P519">
        <v>64</v>
      </c>
      <c r="Q519">
        <v>18</v>
      </c>
    </row>
    <row r="520" spans="1:17" x14ac:dyDescent="0.25">
      <c r="A520" t="s">
        <v>1072</v>
      </c>
      <c r="B520" t="s">
        <v>67</v>
      </c>
      <c r="C520" s="2">
        <v>45251</v>
      </c>
      <c r="D520" t="s">
        <v>16</v>
      </c>
      <c r="E520" t="s">
        <v>11</v>
      </c>
      <c r="F520" t="s">
        <v>1073</v>
      </c>
      <c r="G520" t="s">
        <v>18</v>
      </c>
      <c r="H520">
        <v>5</v>
      </c>
      <c r="I520" t="s">
        <v>1626</v>
      </c>
      <c r="J520">
        <v>65</v>
      </c>
      <c r="K520">
        <v>3</v>
      </c>
      <c r="L520" t="s">
        <v>1653</v>
      </c>
      <c r="M520" s="3">
        <f t="shared" ca="1" si="0"/>
        <v>0.63752284820884797</v>
      </c>
      <c r="N520" t="s">
        <v>1657</v>
      </c>
      <c r="O520">
        <v>195</v>
      </c>
      <c r="P520">
        <v>3</v>
      </c>
      <c r="Q520">
        <v>36</v>
      </c>
    </row>
    <row r="521" spans="1:17" x14ac:dyDescent="0.25">
      <c r="A521" t="s">
        <v>1074</v>
      </c>
      <c r="B521" t="s">
        <v>70</v>
      </c>
      <c r="C521" s="2">
        <v>45237</v>
      </c>
      <c r="D521" t="s">
        <v>16</v>
      </c>
      <c r="E521" t="s">
        <v>22</v>
      </c>
      <c r="F521" t="s">
        <v>1075</v>
      </c>
      <c r="G521" t="s">
        <v>24</v>
      </c>
      <c r="H521">
        <v>5</v>
      </c>
      <c r="I521" t="s">
        <v>1627</v>
      </c>
      <c r="J521">
        <v>250</v>
      </c>
      <c r="K521">
        <v>1</v>
      </c>
      <c r="L521" t="s">
        <v>1652</v>
      </c>
      <c r="M521" s="3">
        <f t="shared" ca="1" si="0"/>
        <v>0.2650621839819709</v>
      </c>
      <c r="N521" t="s">
        <v>1658</v>
      </c>
      <c r="O521">
        <v>250</v>
      </c>
      <c r="P521">
        <v>181</v>
      </c>
      <c r="Q521">
        <v>93</v>
      </c>
    </row>
    <row r="522" spans="1:17" x14ac:dyDescent="0.25">
      <c r="A522" t="s">
        <v>1076</v>
      </c>
      <c r="B522" t="s">
        <v>72</v>
      </c>
      <c r="C522" s="2">
        <v>45254</v>
      </c>
      <c r="D522" t="s">
        <v>10</v>
      </c>
      <c r="E522" t="s">
        <v>11</v>
      </c>
      <c r="F522" t="s">
        <v>1077</v>
      </c>
      <c r="G522" t="s">
        <v>13</v>
      </c>
      <c r="H522">
        <v>3</v>
      </c>
      <c r="I522" t="s">
        <v>1628</v>
      </c>
      <c r="J522">
        <v>130</v>
      </c>
      <c r="K522">
        <v>3</v>
      </c>
      <c r="L522" t="s">
        <v>1652</v>
      </c>
      <c r="M522" s="3">
        <f t="shared" ca="1" si="0"/>
        <v>0.32594461380432682</v>
      </c>
      <c r="N522" t="s">
        <v>1659</v>
      </c>
      <c r="O522">
        <v>390</v>
      </c>
      <c r="P522">
        <v>362</v>
      </c>
      <c r="Q522">
        <v>53</v>
      </c>
    </row>
    <row r="523" spans="1:17" x14ac:dyDescent="0.25">
      <c r="A523" t="s">
        <v>1078</v>
      </c>
      <c r="B523" t="s">
        <v>75</v>
      </c>
      <c r="C523" s="2">
        <v>45247</v>
      </c>
      <c r="D523" t="s">
        <v>16</v>
      </c>
      <c r="E523" t="s">
        <v>11</v>
      </c>
      <c r="F523" t="s">
        <v>1079</v>
      </c>
      <c r="G523" t="s">
        <v>18</v>
      </c>
      <c r="H523">
        <v>3</v>
      </c>
      <c r="I523" t="s">
        <v>1629</v>
      </c>
      <c r="J523">
        <v>72</v>
      </c>
      <c r="K523">
        <v>6</v>
      </c>
      <c r="L523" t="s">
        <v>1652</v>
      </c>
      <c r="M523" s="3">
        <f t="shared" ca="1" si="0"/>
        <v>0.2151971511284152</v>
      </c>
      <c r="N523" t="s">
        <v>1656</v>
      </c>
      <c r="O523">
        <v>432</v>
      </c>
      <c r="P523">
        <v>28</v>
      </c>
      <c r="Q523">
        <v>43</v>
      </c>
    </row>
    <row r="524" spans="1:17" x14ac:dyDescent="0.25">
      <c r="A524" t="s">
        <v>1080</v>
      </c>
      <c r="B524" t="s">
        <v>78</v>
      </c>
      <c r="C524" s="2">
        <v>45254</v>
      </c>
      <c r="D524" t="s">
        <v>21</v>
      </c>
      <c r="E524" t="s">
        <v>11</v>
      </c>
      <c r="F524" t="s">
        <v>1081</v>
      </c>
      <c r="G524" t="s">
        <v>24</v>
      </c>
      <c r="H524">
        <v>7</v>
      </c>
      <c r="I524" t="s">
        <v>1630</v>
      </c>
      <c r="J524">
        <v>65</v>
      </c>
      <c r="K524">
        <v>12</v>
      </c>
      <c r="L524" t="s">
        <v>1652</v>
      </c>
      <c r="M524" s="3">
        <f t="shared" ca="1" si="0"/>
        <v>0.45125204103072081</v>
      </c>
      <c r="N524" t="s">
        <v>1657</v>
      </c>
      <c r="O524">
        <v>780</v>
      </c>
      <c r="P524">
        <v>169</v>
      </c>
      <c r="Q524">
        <v>41</v>
      </c>
    </row>
    <row r="525" spans="1:17" x14ac:dyDescent="0.25">
      <c r="A525" t="s">
        <v>1082</v>
      </c>
      <c r="B525" t="s">
        <v>80</v>
      </c>
      <c r="C525" s="2">
        <v>45253</v>
      </c>
      <c r="D525" t="s">
        <v>10</v>
      </c>
      <c r="E525" t="s">
        <v>11</v>
      </c>
      <c r="F525" t="s">
        <v>1083</v>
      </c>
      <c r="G525" t="s">
        <v>13</v>
      </c>
      <c r="H525">
        <v>4</v>
      </c>
      <c r="I525" t="s">
        <v>1631</v>
      </c>
      <c r="J525">
        <v>250</v>
      </c>
      <c r="K525">
        <v>3</v>
      </c>
      <c r="L525" t="s">
        <v>1652</v>
      </c>
      <c r="M525" s="3">
        <f t="shared" ca="1" si="0"/>
        <v>0.10346955800856372</v>
      </c>
      <c r="N525" t="s">
        <v>1658</v>
      </c>
      <c r="O525">
        <v>750</v>
      </c>
      <c r="P525">
        <v>85</v>
      </c>
      <c r="Q525">
        <v>150</v>
      </c>
    </row>
    <row r="526" spans="1:17" x14ac:dyDescent="0.25">
      <c r="A526" t="s">
        <v>1084</v>
      </c>
      <c r="B526" t="s">
        <v>83</v>
      </c>
      <c r="C526" s="2">
        <v>45245</v>
      </c>
      <c r="D526" t="s">
        <v>16</v>
      </c>
      <c r="E526" t="s">
        <v>11</v>
      </c>
      <c r="F526" t="s">
        <v>1085</v>
      </c>
      <c r="G526" t="s">
        <v>18</v>
      </c>
      <c r="H526">
        <v>3</v>
      </c>
      <c r="I526" t="s">
        <v>1632</v>
      </c>
      <c r="J526">
        <v>130</v>
      </c>
      <c r="K526">
        <v>5</v>
      </c>
      <c r="L526" t="s">
        <v>1652</v>
      </c>
      <c r="M526" s="3">
        <f t="shared" ca="1" si="0"/>
        <v>0.66643793266473428</v>
      </c>
      <c r="N526" t="s">
        <v>1659</v>
      </c>
      <c r="O526">
        <v>650</v>
      </c>
      <c r="P526">
        <v>299</v>
      </c>
      <c r="Q526">
        <v>49</v>
      </c>
    </row>
    <row r="527" spans="1:17" x14ac:dyDescent="0.25">
      <c r="A527" t="s">
        <v>1086</v>
      </c>
      <c r="B527" t="s">
        <v>86</v>
      </c>
      <c r="C527" s="2">
        <v>45240</v>
      </c>
      <c r="D527" t="s">
        <v>21</v>
      </c>
      <c r="E527" t="s">
        <v>22</v>
      </c>
      <c r="F527" t="s">
        <v>1087</v>
      </c>
      <c r="G527" t="s">
        <v>24</v>
      </c>
      <c r="H527">
        <v>8</v>
      </c>
      <c r="I527" t="s">
        <v>1633</v>
      </c>
      <c r="J527">
        <v>60</v>
      </c>
      <c r="K527">
        <v>7</v>
      </c>
      <c r="L527" t="s">
        <v>1652</v>
      </c>
      <c r="M527" s="3">
        <f t="shared" ca="1" si="0"/>
        <v>0.80237962492441428</v>
      </c>
      <c r="N527" t="s">
        <v>1660</v>
      </c>
      <c r="O527">
        <v>420</v>
      </c>
      <c r="P527">
        <v>252</v>
      </c>
      <c r="Q527">
        <v>35</v>
      </c>
    </row>
    <row r="528" spans="1:17" x14ac:dyDescent="0.25">
      <c r="A528" t="s">
        <v>1088</v>
      </c>
      <c r="B528" t="s">
        <v>89</v>
      </c>
      <c r="C528" s="2">
        <v>45245</v>
      </c>
      <c r="D528" t="s">
        <v>10</v>
      </c>
      <c r="E528" t="s">
        <v>11</v>
      </c>
      <c r="F528" t="s">
        <v>1089</v>
      </c>
      <c r="G528" t="s">
        <v>13</v>
      </c>
      <c r="H528">
        <v>2</v>
      </c>
      <c r="I528" t="s">
        <v>1634</v>
      </c>
      <c r="J528">
        <v>72</v>
      </c>
      <c r="K528">
        <v>7</v>
      </c>
      <c r="L528" t="s">
        <v>1652</v>
      </c>
      <c r="M528" s="3">
        <f t="shared" ca="1" si="0"/>
        <v>0.50586970403316189</v>
      </c>
      <c r="N528" t="s">
        <v>1656</v>
      </c>
      <c r="O528">
        <v>504</v>
      </c>
      <c r="P528">
        <v>407</v>
      </c>
      <c r="Q528">
        <v>23</v>
      </c>
    </row>
    <row r="529" spans="1:17" x14ac:dyDescent="0.25">
      <c r="A529" t="s">
        <v>1090</v>
      </c>
      <c r="B529" t="s">
        <v>92</v>
      </c>
      <c r="C529" s="2">
        <v>45259</v>
      </c>
      <c r="D529" t="s">
        <v>16</v>
      </c>
      <c r="E529" t="s">
        <v>11</v>
      </c>
      <c r="F529" t="s">
        <v>1091</v>
      </c>
      <c r="G529" t="s">
        <v>18</v>
      </c>
      <c r="H529">
        <v>9</v>
      </c>
      <c r="I529" t="s">
        <v>1635</v>
      </c>
      <c r="J529">
        <v>65</v>
      </c>
      <c r="K529">
        <v>12</v>
      </c>
      <c r="L529" t="s">
        <v>1652</v>
      </c>
      <c r="M529" s="3">
        <f t="shared" ca="1" si="0"/>
        <v>0.41718723317846895</v>
      </c>
      <c r="N529" t="s">
        <v>1657</v>
      </c>
      <c r="O529">
        <v>780</v>
      </c>
      <c r="P529">
        <v>303</v>
      </c>
      <c r="Q529">
        <v>16</v>
      </c>
    </row>
    <row r="530" spans="1:17" x14ac:dyDescent="0.25">
      <c r="A530" t="s">
        <v>1092</v>
      </c>
      <c r="B530" t="s">
        <v>95</v>
      </c>
      <c r="C530" s="2">
        <v>45233</v>
      </c>
      <c r="D530" t="s">
        <v>21</v>
      </c>
      <c r="E530" t="s">
        <v>11</v>
      </c>
      <c r="F530" t="s">
        <v>1093</v>
      </c>
      <c r="G530" t="s">
        <v>24</v>
      </c>
      <c r="H530">
        <v>6</v>
      </c>
      <c r="I530" t="s">
        <v>1636</v>
      </c>
      <c r="J530">
        <v>250</v>
      </c>
      <c r="K530">
        <v>1</v>
      </c>
      <c r="L530" t="s">
        <v>1653</v>
      </c>
      <c r="M530" s="3">
        <f t="shared" ca="1" si="0"/>
        <v>0.25257287867224643</v>
      </c>
      <c r="N530" t="s">
        <v>1658</v>
      </c>
      <c r="O530">
        <v>250</v>
      </c>
      <c r="P530">
        <v>250</v>
      </c>
      <c r="Q530">
        <v>145</v>
      </c>
    </row>
    <row r="531" spans="1:17" x14ac:dyDescent="0.25">
      <c r="A531" t="s">
        <v>1094</v>
      </c>
      <c r="B531" t="s">
        <v>97</v>
      </c>
      <c r="C531" s="2">
        <v>45233</v>
      </c>
      <c r="D531" t="s">
        <v>10</v>
      </c>
      <c r="E531" t="s">
        <v>11</v>
      </c>
      <c r="F531" t="s">
        <v>1095</v>
      </c>
      <c r="G531" t="s">
        <v>13</v>
      </c>
      <c r="H531">
        <v>7</v>
      </c>
      <c r="I531" t="s">
        <v>1637</v>
      </c>
      <c r="J531">
        <v>130</v>
      </c>
      <c r="K531">
        <v>2</v>
      </c>
      <c r="L531" t="s">
        <v>1652</v>
      </c>
      <c r="M531" s="3">
        <f t="shared" ca="1" si="0"/>
        <v>0.88939828937678411</v>
      </c>
      <c r="N531" t="s">
        <v>1659</v>
      </c>
      <c r="O531">
        <v>260</v>
      </c>
      <c r="P531">
        <v>38</v>
      </c>
      <c r="Q531">
        <v>77</v>
      </c>
    </row>
    <row r="532" spans="1:17" x14ac:dyDescent="0.25">
      <c r="A532" t="s">
        <v>1096</v>
      </c>
      <c r="B532" t="s">
        <v>100</v>
      </c>
      <c r="C532" s="2">
        <v>45246</v>
      </c>
      <c r="D532" t="s">
        <v>16</v>
      </c>
      <c r="E532" t="s">
        <v>11</v>
      </c>
      <c r="F532" t="s">
        <v>1097</v>
      </c>
      <c r="G532" t="s">
        <v>18</v>
      </c>
      <c r="H532">
        <v>9</v>
      </c>
      <c r="I532" t="s">
        <v>1638</v>
      </c>
      <c r="J532">
        <v>72</v>
      </c>
      <c r="K532">
        <v>7</v>
      </c>
      <c r="L532" t="s">
        <v>1652</v>
      </c>
      <c r="M532" s="3">
        <f t="shared" ca="1" si="0"/>
        <v>0.17807601840216702</v>
      </c>
      <c r="N532" t="s">
        <v>1656</v>
      </c>
      <c r="O532">
        <v>504</v>
      </c>
      <c r="P532">
        <v>382</v>
      </c>
      <c r="Q532">
        <v>19</v>
      </c>
    </row>
    <row r="533" spans="1:17" x14ac:dyDescent="0.25">
      <c r="A533" t="s">
        <v>1098</v>
      </c>
      <c r="B533" t="s">
        <v>52</v>
      </c>
      <c r="C533" s="2">
        <v>45255</v>
      </c>
      <c r="D533" t="s">
        <v>16</v>
      </c>
      <c r="E533" t="s">
        <v>22</v>
      </c>
      <c r="F533" t="s">
        <v>1099</v>
      </c>
      <c r="G533" t="s">
        <v>24</v>
      </c>
      <c r="H533">
        <v>2</v>
      </c>
      <c r="I533" t="s">
        <v>1639</v>
      </c>
      <c r="J533">
        <v>65</v>
      </c>
      <c r="K533">
        <v>3</v>
      </c>
      <c r="L533" t="s">
        <v>1652</v>
      </c>
      <c r="M533" s="3">
        <f t="shared" ca="1" si="0"/>
        <v>3.5732378828950528E-2</v>
      </c>
      <c r="N533" t="s">
        <v>1657</v>
      </c>
      <c r="O533">
        <v>195</v>
      </c>
      <c r="P533">
        <v>111</v>
      </c>
      <c r="Q533">
        <v>23</v>
      </c>
    </row>
    <row r="534" spans="1:17" x14ac:dyDescent="0.25">
      <c r="A534" t="s">
        <v>1100</v>
      </c>
      <c r="B534" t="s">
        <v>75</v>
      </c>
      <c r="C534" s="2">
        <v>45243</v>
      </c>
      <c r="D534" t="s">
        <v>10</v>
      </c>
      <c r="E534" t="s">
        <v>11</v>
      </c>
      <c r="F534" t="s">
        <v>1101</v>
      </c>
      <c r="G534" t="s">
        <v>13</v>
      </c>
      <c r="H534">
        <v>9</v>
      </c>
      <c r="I534" t="s">
        <v>1640</v>
      </c>
      <c r="J534">
        <v>250</v>
      </c>
      <c r="K534">
        <v>2</v>
      </c>
      <c r="L534" t="s">
        <v>1652</v>
      </c>
      <c r="M534" s="3">
        <f t="shared" ca="1" si="0"/>
        <v>0.72229610937024991</v>
      </c>
      <c r="N534" t="s">
        <v>1658</v>
      </c>
      <c r="O534">
        <v>500</v>
      </c>
      <c r="P534">
        <v>443</v>
      </c>
      <c r="Q534">
        <v>115</v>
      </c>
    </row>
    <row r="535" spans="1:17" x14ac:dyDescent="0.25">
      <c r="A535" t="s">
        <v>1102</v>
      </c>
      <c r="B535" t="s">
        <v>89</v>
      </c>
      <c r="C535" s="2">
        <v>45246</v>
      </c>
      <c r="D535" t="s">
        <v>16</v>
      </c>
      <c r="E535" t="s">
        <v>11</v>
      </c>
      <c r="F535" t="s">
        <v>1103</v>
      </c>
      <c r="G535" t="s">
        <v>18</v>
      </c>
      <c r="H535">
        <v>10</v>
      </c>
      <c r="I535" t="s">
        <v>1641</v>
      </c>
      <c r="J535">
        <v>130</v>
      </c>
      <c r="K535">
        <v>3</v>
      </c>
      <c r="L535" t="s">
        <v>1652</v>
      </c>
      <c r="M535" s="3">
        <f t="shared" ca="1" si="0"/>
        <v>0.75182395173678462</v>
      </c>
      <c r="N535" t="s">
        <v>1659</v>
      </c>
      <c r="O535">
        <v>390</v>
      </c>
      <c r="P535">
        <v>153</v>
      </c>
      <c r="Q535">
        <v>36</v>
      </c>
    </row>
    <row r="536" spans="1:17" x14ac:dyDescent="0.25">
      <c r="A536" t="s">
        <v>1104</v>
      </c>
      <c r="B536" t="s">
        <v>29</v>
      </c>
      <c r="C536" s="2">
        <v>45249</v>
      </c>
      <c r="D536" t="s">
        <v>21</v>
      </c>
      <c r="E536" t="s">
        <v>11</v>
      </c>
      <c r="F536" t="s">
        <v>1105</v>
      </c>
      <c r="G536" t="s">
        <v>24</v>
      </c>
      <c r="H536">
        <v>1</v>
      </c>
      <c r="I536" t="s">
        <v>1642</v>
      </c>
      <c r="J536">
        <v>60</v>
      </c>
      <c r="K536">
        <v>12</v>
      </c>
      <c r="L536" t="s">
        <v>1653</v>
      </c>
      <c r="M536" s="3">
        <f t="shared" ca="1" si="0"/>
        <v>0.45768565658824412</v>
      </c>
      <c r="N536" t="s">
        <v>1660</v>
      </c>
      <c r="O536">
        <v>720</v>
      </c>
      <c r="P536">
        <v>711</v>
      </c>
      <c r="Q536">
        <v>25</v>
      </c>
    </row>
    <row r="537" spans="1:17" x14ac:dyDescent="0.25">
      <c r="A537" t="s">
        <v>1106</v>
      </c>
      <c r="B537" t="s">
        <v>57</v>
      </c>
      <c r="C537" s="2">
        <v>45232</v>
      </c>
      <c r="D537" t="s">
        <v>10</v>
      </c>
      <c r="E537" t="s">
        <v>11</v>
      </c>
      <c r="F537" t="s">
        <v>1107</v>
      </c>
      <c r="G537" t="s">
        <v>13</v>
      </c>
      <c r="H537">
        <v>1</v>
      </c>
      <c r="I537" t="s">
        <v>1643</v>
      </c>
      <c r="J537">
        <v>95</v>
      </c>
      <c r="K537">
        <v>3</v>
      </c>
      <c r="L537" t="s">
        <v>1652</v>
      </c>
      <c r="M537" s="3">
        <f t="shared" ca="1" si="0"/>
        <v>0.85407815335231052</v>
      </c>
      <c r="N537" t="s">
        <v>1661</v>
      </c>
      <c r="O537">
        <v>285</v>
      </c>
      <c r="P537">
        <v>98</v>
      </c>
      <c r="Q537">
        <v>37</v>
      </c>
    </row>
    <row r="538" spans="1:17" x14ac:dyDescent="0.25">
      <c r="A538" t="s">
        <v>1108</v>
      </c>
      <c r="B538" t="s">
        <v>95</v>
      </c>
      <c r="C538" s="2">
        <v>45258</v>
      </c>
      <c r="D538" t="s">
        <v>16</v>
      </c>
      <c r="E538" t="s">
        <v>11</v>
      </c>
      <c r="F538" t="s">
        <v>1109</v>
      </c>
      <c r="G538" t="s">
        <v>18</v>
      </c>
      <c r="H538">
        <v>10</v>
      </c>
      <c r="I538" t="s">
        <v>1644</v>
      </c>
      <c r="J538">
        <v>72</v>
      </c>
      <c r="K538">
        <v>6</v>
      </c>
      <c r="L538" t="s">
        <v>1652</v>
      </c>
      <c r="M538" s="3">
        <f t="shared" ca="1" si="0"/>
        <v>0.35759986239346331</v>
      </c>
      <c r="N538" t="s">
        <v>1656</v>
      </c>
      <c r="O538">
        <v>432</v>
      </c>
      <c r="P538">
        <v>154</v>
      </c>
      <c r="Q538">
        <v>42</v>
      </c>
    </row>
    <row r="539" spans="1:17" x14ac:dyDescent="0.25">
      <c r="A539" t="s">
        <v>1110</v>
      </c>
      <c r="B539" t="s">
        <v>97</v>
      </c>
      <c r="C539" s="2">
        <v>45258</v>
      </c>
      <c r="D539" t="s">
        <v>16</v>
      </c>
      <c r="E539" t="s">
        <v>22</v>
      </c>
      <c r="F539" t="s">
        <v>1111</v>
      </c>
      <c r="G539" t="s">
        <v>24</v>
      </c>
      <c r="H539">
        <v>4</v>
      </c>
      <c r="I539" t="s">
        <v>1645</v>
      </c>
      <c r="J539">
        <v>65</v>
      </c>
      <c r="K539">
        <v>5</v>
      </c>
      <c r="L539" t="s">
        <v>1652</v>
      </c>
      <c r="M539" s="3">
        <f t="shared" ca="1" si="0"/>
        <v>0.21759906712449528</v>
      </c>
      <c r="N539" t="s">
        <v>1657</v>
      </c>
      <c r="O539">
        <v>325</v>
      </c>
      <c r="P539">
        <v>94</v>
      </c>
      <c r="Q539">
        <v>42</v>
      </c>
    </row>
    <row r="540" spans="1:17" x14ac:dyDescent="0.25">
      <c r="A540" t="s">
        <v>1112</v>
      </c>
      <c r="B540" t="s">
        <v>117</v>
      </c>
      <c r="C540" s="2">
        <v>45254</v>
      </c>
      <c r="D540" t="s">
        <v>10</v>
      </c>
      <c r="E540" t="s">
        <v>11</v>
      </c>
      <c r="F540" t="s">
        <v>1113</v>
      </c>
      <c r="G540" t="s">
        <v>13</v>
      </c>
      <c r="H540">
        <v>7</v>
      </c>
      <c r="I540" t="s">
        <v>1646</v>
      </c>
      <c r="J540">
        <v>250</v>
      </c>
      <c r="K540">
        <v>3</v>
      </c>
      <c r="L540" t="s">
        <v>1653</v>
      </c>
      <c r="M540" s="3">
        <f t="shared" ca="1" si="0"/>
        <v>0.28808107604012834</v>
      </c>
      <c r="N540" t="s">
        <v>1658</v>
      </c>
      <c r="O540">
        <v>750</v>
      </c>
      <c r="P540">
        <v>715</v>
      </c>
      <c r="Q540">
        <v>83</v>
      </c>
    </row>
    <row r="541" spans="1:17" x14ac:dyDescent="0.25">
      <c r="A541" t="s">
        <v>1114</v>
      </c>
      <c r="B541" t="s">
        <v>45</v>
      </c>
      <c r="C541" s="2">
        <v>45242</v>
      </c>
      <c r="D541" t="s">
        <v>16</v>
      </c>
      <c r="E541" t="s">
        <v>11</v>
      </c>
      <c r="F541" t="s">
        <v>1115</v>
      </c>
      <c r="G541" t="s">
        <v>18</v>
      </c>
      <c r="H541">
        <v>3</v>
      </c>
      <c r="I541" t="s">
        <v>1647</v>
      </c>
      <c r="J541">
        <v>130</v>
      </c>
      <c r="K541">
        <v>5</v>
      </c>
      <c r="L541" t="s">
        <v>1653</v>
      </c>
      <c r="M541" s="3">
        <f t="shared" ca="1" si="0"/>
        <v>0.31917389131584806</v>
      </c>
      <c r="N541" t="s">
        <v>1659</v>
      </c>
      <c r="O541">
        <v>650</v>
      </c>
      <c r="P541">
        <v>644</v>
      </c>
      <c r="Q541">
        <v>66</v>
      </c>
    </row>
    <row r="542" spans="1:17" x14ac:dyDescent="0.25">
      <c r="A542" t="s">
        <v>1116</v>
      </c>
      <c r="B542" t="s">
        <v>122</v>
      </c>
      <c r="C542" s="2">
        <v>45256</v>
      </c>
      <c r="D542" t="s">
        <v>21</v>
      </c>
      <c r="E542" t="s">
        <v>11</v>
      </c>
      <c r="F542" t="s">
        <v>1117</v>
      </c>
      <c r="G542" t="s">
        <v>24</v>
      </c>
      <c r="H542">
        <v>6</v>
      </c>
      <c r="I542" t="s">
        <v>1648</v>
      </c>
      <c r="J542">
        <v>72</v>
      </c>
      <c r="K542">
        <v>6</v>
      </c>
      <c r="L542" t="s">
        <v>1653</v>
      </c>
      <c r="M542" s="3">
        <f t="shared" ca="1" si="0"/>
        <v>0.70383480751119532</v>
      </c>
      <c r="N542" t="s">
        <v>1656</v>
      </c>
      <c r="O542">
        <v>432</v>
      </c>
      <c r="P542">
        <v>284</v>
      </c>
      <c r="Q542">
        <v>37</v>
      </c>
    </row>
    <row r="543" spans="1:17" x14ac:dyDescent="0.25">
      <c r="A543" t="s">
        <v>1118</v>
      </c>
      <c r="B543" t="s">
        <v>124</v>
      </c>
      <c r="C543" s="2">
        <v>45259</v>
      </c>
      <c r="D543" t="s">
        <v>10</v>
      </c>
      <c r="E543" t="s">
        <v>11</v>
      </c>
      <c r="F543" t="s">
        <v>1119</v>
      </c>
      <c r="G543" t="s">
        <v>13</v>
      </c>
      <c r="H543">
        <v>6</v>
      </c>
      <c r="I543" t="s">
        <v>1649</v>
      </c>
      <c r="J543">
        <v>65</v>
      </c>
      <c r="K543">
        <v>11</v>
      </c>
      <c r="L543" t="s">
        <v>1653</v>
      </c>
      <c r="M543" s="3">
        <f t="shared" ca="1" si="0"/>
        <v>0.18598116119878061</v>
      </c>
      <c r="N543" t="s">
        <v>1657</v>
      </c>
      <c r="O543">
        <v>715</v>
      </c>
      <c r="P543">
        <v>197</v>
      </c>
      <c r="Q543">
        <v>20</v>
      </c>
    </row>
    <row r="544" spans="1:17" x14ac:dyDescent="0.25">
      <c r="A544" t="s">
        <v>1120</v>
      </c>
      <c r="B544" t="s">
        <v>127</v>
      </c>
      <c r="C544" s="2">
        <v>45251</v>
      </c>
      <c r="D544" t="s">
        <v>16</v>
      </c>
      <c r="E544" t="s">
        <v>11</v>
      </c>
      <c r="F544" t="s">
        <v>1121</v>
      </c>
      <c r="G544" t="s">
        <v>18</v>
      </c>
      <c r="H544">
        <v>5</v>
      </c>
      <c r="I544" t="s">
        <v>1650</v>
      </c>
      <c r="J544">
        <v>250</v>
      </c>
      <c r="K544">
        <v>1</v>
      </c>
      <c r="L544" t="s">
        <v>1653</v>
      </c>
      <c r="M544" s="3">
        <f t="shared" ca="1" si="0"/>
        <v>0.34105752731643746</v>
      </c>
      <c r="N544" t="s">
        <v>1658</v>
      </c>
      <c r="O544">
        <v>250</v>
      </c>
      <c r="P544">
        <v>4</v>
      </c>
      <c r="Q544">
        <v>93</v>
      </c>
    </row>
    <row r="545" spans="1:17" x14ac:dyDescent="0.25">
      <c r="A545" t="s">
        <v>1122</v>
      </c>
      <c r="B545" t="s">
        <v>130</v>
      </c>
      <c r="C545" s="2">
        <v>45249</v>
      </c>
      <c r="D545" t="s">
        <v>21</v>
      </c>
      <c r="E545" t="s">
        <v>22</v>
      </c>
      <c r="F545" t="s">
        <v>1123</v>
      </c>
      <c r="G545" t="s">
        <v>24</v>
      </c>
      <c r="H545">
        <v>1</v>
      </c>
      <c r="I545" t="s">
        <v>1623</v>
      </c>
      <c r="J545">
        <v>130</v>
      </c>
      <c r="K545">
        <v>3</v>
      </c>
      <c r="L545" t="s">
        <v>1653</v>
      </c>
      <c r="M545" s="3">
        <f t="shared" ca="1" si="0"/>
        <v>0.68542795692268121</v>
      </c>
      <c r="N545" t="s">
        <v>1659</v>
      </c>
      <c r="O545">
        <v>390</v>
      </c>
      <c r="P545">
        <v>59</v>
      </c>
      <c r="Q545">
        <v>62</v>
      </c>
    </row>
    <row r="546" spans="1:17" x14ac:dyDescent="0.25">
      <c r="A546" t="s">
        <v>1124</v>
      </c>
      <c r="B546" t="s">
        <v>133</v>
      </c>
      <c r="C546" s="2">
        <v>45259</v>
      </c>
      <c r="D546" t="s">
        <v>10</v>
      </c>
      <c r="E546" t="s">
        <v>11</v>
      </c>
      <c r="F546" t="s">
        <v>1125</v>
      </c>
      <c r="G546" t="s">
        <v>13</v>
      </c>
      <c r="H546">
        <v>9</v>
      </c>
      <c r="I546" t="s">
        <v>1624</v>
      </c>
      <c r="J546">
        <v>72</v>
      </c>
      <c r="K546">
        <v>10</v>
      </c>
      <c r="L546" t="s">
        <v>1652</v>
      </c>
      <c r="M546" s="3">
        <f t="shared" ca="1" si="0"/>
        <v>7.2516775477419415E-2</v>
      </c>
      <c r="N546" t="s">
        <v>1656</v>
      </c>
      <c r="O546">
        <v>720</v>
      </c>
      <c r="P546">
        <v>540</v>
      </c>
      <c r="Q546">
        <v>41</v>
      </c>
    </row>
    <row r="547" spans="1:17" x14ac:dyDescent="0.25">
      <c r="A547" t="s">
        <v>1126</v>
      </c>
      <c r="B547" t="s">
        <v>136</v>
      </c>
      <c r="C547" s="2">
        <v>45242</v>
      </c>
      <c r="D547" t="s">
        <v>16</v>
      </c>
      <c r="E547" t="s">
        <v>11</v>
      </c>
      <c r="F547" t="s">
        <v>1127</v>
      </c>
      <c r="G547" t="s">
        <v>18</v>
      </c>
      <c r="H547">
        <v>3</v>
      </c>
      <c r="I547" t="s">
        <v>1625</v>
      </c>
      <c r="J547">
        <v>65</v>
      </c>
      <c r="K547">
        <v>6</v>
      </c>
      <c r="L547" t="s">
        <v>1653</v>
      </c>
      <c r="M547" s="3">
        <f t="shared" ca="1" si="0"/>
        <v>4.929943173093454E-2</v>
      </c>
      <c r="N547" t="s">
        <v>1657</v>
      </c>
      <c r="O547">
        <v>390</v>
      </c>
      <c r="P547">
        <v>343</v>
      </c>
      <c r="Q547">
        <v>40</v>
      </c>
    </row>
    <row r="548" spans="1:17" x14ac:dyDescent="0.25">
      <c r="A548" t="s">
        <v>1128</v>
      </c>
      <c r="B548" t="s">
        <v>139</v>
      </c>
      <c r="C548" s="2">
        <v>45248</v>
      </c>
      <c r="D548" t="s">
        <v>16</v>
      </c>
      <c r="E548" t="s">
        <v>11</v>
      </c>
      <c r="F548" t="s">
        <v>1129</v>
      </c>
      <c r="G548" t="s">
        <v>24</v>
      </c>
      <c r="H548">
        <v>4</v>
      </c>
      <c r="I548" t="s">
        <v>1626</v>
      </c>
      <c r="J548">
        <v>250</v>
      </c>
      <c r="K548">
        <v>2</v>
      </c>
      <c r="L548" t="s">
        <v>1652</v>
      </c>
      <c r="M548" s="3">
        <f t="shared" ca="1" si="0"/>
        <v>0.88155922260355957</v>
      </c>
      <c r="N548" t="s">
        <v>1658</v>
      </c>
      <c r="O548">
        <v>500</v>
      </c>
      <c r="P548">
        <v>476</v>
      </c>
      <c r="Q548">
        <v>98</v>
      </c>
    </row>
    <row r="549" spans="1:17" x14ac:dyDescent="0.25">
      <c r="A549" t="s">
        <v>1130</v>
      </c>
      <c r="B549" t="s">
        <v>142</v>
      </c>
      <c r="C549" s="2">
        <v>45253</v>
      </c>
      <c r="D549" t="s">
        <v>10</v>
      </c>
      <c r="E549" t="s">
        <v>11</v>
      </c>
      <c r="F549" t="s">
        <v>1131</v>
      </c>
      <c r="G549" t="s">
        <v>13</v>
      </c>
      <c r="H549">
        <v>8</v>
      </c>
      <c r="I549" t="s">
        <v>1627</v>
      </c>
      <c r="J549">
        <v>130</v>
      </c>
      <c r="K549">
        <v>5</v>
      </c>
      <c r="L549" t="s">
        <v>1653</v>
      </c>
      <c r="M549" s="3">
        <f t="shared" ca="1" si="0"/>
        <v>0.91582328366167087</v>
      </c>
      <c r="N549" t="s">
        <v>1659</v>
      </c>
      <c r="O549">
        <v>650</v>
      </c>
      <c r="P549">
        <v>146</v>
      </c>
      <c r="Q549">
        <v>33</v>
      </c>
    </row>
    <row r="550" spans="1:17" x14ac:dyDescent="0.25">
      <c r="A550" t="s">
        <v>1132</v>
      </c>
      <c r="B550" t="s">
        <v>145</v>
      </c>
      <c r="C550" s="2">
        <v>45246</v>
      </c>
      <c r="D550" t="s">
        <v>16</v>
      </c>
      <c r="E550" t="s">
        <v>11</v>
      </c>
      <c r="F550" t="s">
        <v>1133</v>
      </c>
      <c r="G550" t="s">
        <v>13</v>
      </c>
      <c r="H550">
        <v>6</v>
      </c>
      <c r="I550" t="s">
        <v>1628</v>
      </c>
      <c r="J550">
        <v>72</v>
      </c>
      <c r="K550">
        <v>9</v>
      </c>
      <c r="L550" t="s">
        <v>1652</v>
      </c>
      <c r="M550" s="3">
        <f t="shared" ca="1" si="0"/>
        <v>0.35299046071087692</v>
      </c>
      <c r="N550" t="s">
        <v>1656</v>
      </c>
      <c r="O550">
        <v>648</v>
      </c>
      <c r="P550">
        <v>255</v>
      </c>
      <c r="Q550">
        <v>44</v>
      </c>
    </row>
    <row r="551" spans="1:17" x14ac:dyDescent="0.25">
      <c r="A551" t="s">
        <v>1134</v>
      </c>
      <c r="B551" t="s">
        <v>148</v>
      </c>
      <c r="C551" s="2">
        <v>45247</v>
      </c>
      <c r="D551" t="s">
        <v>10</v>
      </c>
      <c r="E551" t="s">
        <v>11</v>
      </c>
      <c r="F551" t="s">
        <v>1135</v>
      </c>
      <c r="G551" t="s">
        <v>13</v>
      </c>
      <c r="H551">
        <v>9</v>
      </c>
      <c r="I551" t="s">
        <v>1629</v>
      </c>
      <c r="J551">
        <v>65</v>
      </c>
      <c r="K551">
        <v>5</v>
      </c>
      <c r="L551" t="s">
        <v>1653</v>
      </c>
      <c r="M551" s="3">
        <f t="shared" ca="1" si="0"/>
        <v>0.19307529530445633</v>
      </c>
      <c r="N551" t="s">
        <v>1657</v>
      </c>
      <c r="O551">
        <v>325</v>
      </c>
      <c r="P551">
        <v>204</v>
      </c>
      <c r="Q551">
        <v>40</v>
      </c>
    </row>
    <row r="552" spans="1:17" x14ac:dyDescent="0.25">
      <c r="A552" t="s">
        <v>1136</v>
      </c>
      <c r="B552" t="s">
        <v>15</v>
      </c>
      <c r="C552" s="2">
        <v>45246</v>
      </c>
      <c r="D552" t="s">
        <v>16</v>
      </c>
      <c r="E552" t="s">
        <v>11</v>
      </c>
      <c r="F552" t="s">
        <v>1137</v>
      </c>
      <c r="G552" t="s">
        <v>18</v>
      </c>
      <c r="H552">
        <v>7</v>
      </c>
      <c r="I552" t="s">
        <v>1630</v>
      </c>
      <c r="J552">
        <v>250</v>
      </c>
      <c r="K552">
        <v>1</v>
      </c>
      <c r="L552" t="s">
        <v>1652</v>
      </c>
      <c r="M552" s="3">
        <f t="shared" ca="1" si="0"/>
        <v>5.2628877939649543E-2</v>
      </c>
      <c r="N552" t="s">
        <v>1658</v>
      </c>
      <c r="O552">
        <v>250</v>
      </c>
      <c r="P552">
        <v>132</v>
      </c>
      <c r="Q552">
        <v>148</v>
      </c>
    </row>
    <row r="553" spans="1:17" x14ac:dyDescent="0.25">
      <c r="A553" t="s">
        <v>1138</v>
      </c>
      <c r="B553" t="s">
        <v>20</v>
      </c>
      <c r="C553" s="2">
        <v>45251</v>
      </c>
      <c r="D553" t="s">
        <v>21</v>
      </c>
      <c r="E553" t="s">
        <v>22</v>
      </c>
      <c r="F553" t="s">
        <v>1139</v>
      </c>
      <c r="G553" t="s">
        <v>24</v>
      </c>
      <c r="H553">
        <v>8</v>
      </c>
      <c r="I553" t="s">
        <v>1631</v>
      </c>
      <c r="J553">
        <v>130</v>
      </c>
      <c r="K553">
        <v>3</v>
      </c>
      <c r="L553" t="s">
        <v>1653</v>
      </c>
      <c r="M553" s="3">
        <f t="shared" ca="1" si="0"/>
        <v>0.2305933408528863</v>
      </c>
      <c r="N553" t="s">
        <v>1659</v>
      </c>
      <c r="O553">
        <v>390</v>
      </c>
      <c r="P553">
        <v>258</v>
      </c>
      <c r="Q553">
        <v>74</v>
      </c>
    </row>
    <row r="554" spans="1:17" x14ac:dyDescent="0.25">
      <c r="A554" t="s">
        <v>1140</v>
      </c>
      <c r="B554" t="s">
        <v>26</v>
      </c>
      <c r="C554" s="2">
        <v>45237</v>
      </c>
      <c r="D554" t="s">
        <v>10</v>
      </c>
      <c r="E554" t="s">
        <v>11</v>
      </c>
      <c r="F554" t="s">
        <v>1141</v>
      </c>
      <c r="G554" t="s">
        <v>13</v>
      </c>
      <c r="H554">
        <v>6</v>
      </c>
      <c r="I554" t="s">
        <v>1632</v>
      </c>
      <c r="J554">
        <v>60</v>
      </c>
      <c r="K554">
        <v>7</v>
      </c>
      <c r="L554" t="s">
        <v>1652</v>
      </c>
      <c r="M554" s="3">
        <f t="shared" ca="1" si="0"/>
        <v>0.30222172497959987</v>
      </c>
      <c r="N554" t="s">
        <v>1660</v>
      </c>
      <c r="O554">
        <v>420</v>
      </c>
      <c r="P554">
        <v>216</v>
      </c>
      <c r="Q554">
        <v>27</v>
      </c>
    </row>
    <row r="555" spans="1:17" x14ac:dyDescent="0.25">
      <c r="A555" t="s">
        <v>1142</v>
      </c>
      <c r="B555" t="s">
        <v>29</v>
      </c>
      <c r="C555" s="2">
        <v>45238</v>
      </c>
      <c r="D555" t="s">
        <v>16</v>
      </c>
      <c r="E555" t="s">
        <v>11</v>
      </c>
      <c r="F555" t="s">
        <v>1143</v>
      </c>
      <c r="G555" t="s">
        <v>18</v>
      </c>
      <c r="H555">
        <v>2</v>
      </c>
      <c r="I555" t="s">
        <v>1633</v>
      </c>
      <c r="J555">
        <v>72</v>
      </c>
      <c r="K555">
        <v>12</v>
      </c>
      <c r="L555" t="s">
        <v>1653</v>
      </c>
      <c r="M555" s="3">
        <f t="shared" ca="1" si="0"/>
        <v>0.93498471044462628</v>
      </c>
      <c r="N555" t="s">
        <v>1656</v>
      </c>
      <c r="O555">
        <v>864</v>
      </c>
      <c r="P555">
        <v>576</v>
      </c>
      <c r="Q555">
        <v>24</v>
      </c>
    </row>
    <row r="556" spans="1:17" x14ac:dyDescent="0.25">
      <c r="A556" t="s">
        <v>1144</v>
      </c>
      <c r="B556" t="s">
        <v>32</v>
      </c>
      <c r="C556" s="2">
        <v>45241</v>
      </c>
      <c r="D556" t="s">
        <v>16</v>
      </c>
      <c r="E556" t="s">
        <v>11</v>
      </c>
      <c r="F556" t="s">
        <v>1145</v>
      </c>
      <c r="G556" t="s">
        <v>24</v>
      </c>
      <c r="H556">
        <v>4</v>
      </c>
      <c r="I556" t="s">
        <v>1634</v>
      </c>
      <c r="J556">
        <v>65</v>
      </c>
      <c r="K556">
        <v>12</v>
      </c>
      <c r="L556" t="s">
        <v>1652</v>
      </c>
      <c r="M556" s="3">
        <f t="shared" ca="1" si="0"/>
        <v>0.4463840208555786</v>
      </c>
      <c r="N556" t="s">
        <v>1657</v>
      </c>
      <c r="O556">
        <v>780</v>
      </c>
      <c r="P556">
        <v>3</v>
      </c>
      <c r="Q556">
        <v>24</v>
      </c>
    </row>
    <row r="557" spans="1:17" x14ac:dyDescent="0.25">
      <c r="A557" t="s">
        <v>1146</v>
      </c>
      <c r="B557" t="s">
        <v>35</v>
      </c>
      <c r="C557" s="2">
        <v>45243</v>
      </c>
      <c r="D557" t="s">
        <v>10</v>
      </c>
      <c r="E557" t="s">
        <v>11</v>
      </c>
      <c r="F557" t="s">
        <v>1147</v>
      </c>
      <c r="G557" t="s">
        <v>13</v>
      </c>
      <c r="H557">
        <v>1</v>
      </c>
      <c r="I557" t="s">
        <v>1635</v>
      </c>
      <c r="J557">
        <v>250</v>
      </c>
      <c r="K557">
        <v>3</v>
      </c>
      <c r="L557" t="s">
        <v>1653</v>
      </c>
      <c r="M557" s="3">
        <f t="shared" ca="1" si="0"/>
        <v>0.7609266063387552</v>
      </c>
      <c r="N557" t="s">
        <v>1658</v>
      </c>
      <c r="O557">
        <v>750</v>
      </c>
      <c r="P557">
        <v>265</v>
      </c>
      <c r="Q557">
        <v>70</v>
      </c>
    </row>
    <row r="558" spans="1:17" x14ac:dyDescent="0.25">
      <c r="A558" t="s">
        <v>1148</v>
      </c>
      <c r="B558" t="s">
        <v>35</v>
      </c>
      <c r="C558" s="2">
        <v>45247</v>
      </c>
      <c r="D558" t="s">
        <v>16</v>
      </c>
      <c r="E558" t="s">
        <v>11</v>
      </c>
      <c r="F558" t="s">
        <v>1149</v>
      </c>
      <c r="G558" t="s">
        <v>18</v>
      </c>
      <c r="H558">
        <v>9</v>
      </c>
      <c r="I558" t="s">
        <v>1636</v>
      </c>
      <c r="J558">
        <v>130</v>
      </c>
      <c r="K558">
        <v>5</v>
      </c>
      <c r="L558" t="s">
        <v>1652</v>
      </c>
      <c r="M558" s="3">
        <f t="shared" ca="1" si="0"/>
        <v>0.16281357069863711</v>
      </c>
      <c r="N558" t="s">
        <v>1659</v>
      </c>
      <c r="O558">
        <v>650</v>
      </c>
      <c r="P558">
        <v>245</v>
      </c>
      <c r="Q558">
        <v>42</v>
      </c>
    </row>
    <row r="559" spans="1:17" x14ac:dyDescent="0.25">
      <c r="A559" t="s">
        <v>1150</v>
      </c>
      <c r="B559" t="s">
        <v>40</v>
      </c>
      <c r="C559" s="2">
        <v>45235</v>
      </c>
      <c r="D559" t="s">
        <v>10</v>
      </c>
      <c r="E559" t="s">
        <v>22</v>
      </c>
      <c r="F559" t="s">
        <v>1151</v>
      </c>
      <c r="G559" t="s">
        <v>24</v>
      </c>
      <c r="H559">
        <v>6</v>
      </c>
      <c r="I559" t="s">
        <v>1637</v>
      </c>
      <c r="J559">
        <v>72</v>
      </c>
      <c r="K559">
        <v>4</v>
      </c>
      <c r="L559" t="s">
        <v>1653</v>
      </c>
      <c r="M559" s="3">
        <f t="shared" ca="1" si="0"/>
        <v>0.40718241086402907</v>
      </c>
      <c r="N559" t="s">
        <v>1656</v>
      </c>
      <c r="O559">
        <v>288</v>
      </c>
      <c r="P559">
        <v>209</v>
      </c>
      <c r="Q559">
        <v>35</v>
      </c>
    </row>
    <row r="560" spans="1:17" x14ac:dyDescent="0.25">
      <c r="A560" t="s">
        <v>1152</v>
      </c>
      <c r="B560" t="s">
        <v>164</v>
      </c>
      <c r="C560" s="2">
        <v>45233</v>
      </c>
      <c r="D560" t="s">
        <v>16</v>
      </c>
      <c r="E560" t="s">
        <v>11</v>
      </c>
      <c r="F560" t="s">
        <v>1153</v>
      </c>
      <c r="G560" t="s">
        <v>13</v>
      </c>
      <c r="H560">
        <v>9</v>
      </c>
      <c r="I560" t="s">
        <v>1638</v>
      </c>
      <c r="J560">
        <v>65</v>
      </c>
      <c r="K560">
        <v>9</v>
      </c>
      <c r="L560" t="s">
        <v>1652</v>
      </c>
      <c r="M560" s="3">
        <f t="shared" ca="1" si="0"/>
        <v>0.50620219814973433</v>
      </c>
      <c r="N560" t="s">
        <v>1657</v>
      </c>
      <c r="O560">
        <v>585</v>
      </c>
      <c r="P560">
        <v>403</v>
      </c>
      <c r="Q560">
        <v>42</v>
      </c>
    </row>
    <row r="561" spans="1:17" x14ac:dyDescent="0.25">
      <c r="A561" t="s">
        <v>1154</v>
      </c>
      <c r="B561" t="s">
        <v>45</v>
      </c>
      <c r="C561" s="2">
        <v>45241</v>
      </c>
      <c r="D561" t="s">
        <v>16</v>
      </c>
      <c r="E561" t="s">
        <v>11</v>
      </c>
      <c r="F561" t="s">
        <v>1155</v>
      </c>
      <c r="G561" t="s">
        <v>18</v>
      </c>
      <c r="H561">
        <v>9</v>
      </c>
      <c r="I561" t="s">
        <v>1639</v>
      </c>
      <c r="J561">
        <v>250</v>
      </c>
      <c r="K561">
        <v>3</v>
      </c>
      <c r="L561" t="s">
        <v>1653</v>
      </c>
      <c r="M561" s="3">
        <f t="shared" ca="1" si="0"/>
        <v>0.95952657517281159</v>
      </c>
      <c r="N561" t="s">
        <v>1658</v>
      </c>
      <c r="O561">
        <v>750</v>
      </c>
      <c r="P561">
        <v>292</v>
      </c>
      <c r="Q561">
        <v>110</v>
      </c>
    </row>
    <row r="562" spans="1:17" x14ac:dyDescent="0.25">
      <c r="A562" t="s">
        <v>1156</v>
      </c>
      <c r="B562" t="s">
        <v>48</v>
      </c>
      <c r="C562" s="2">
        <v>45258</v>
      </c>
      <c r="D562" t="s">
        <v>10</v>
      </c>
      <c r="E562" t="s">
        <v>11</v>
      </c>
      <c r="F562" t="s">
        <v>1157</v>
      </c>
      <c r="G562" t="s">
        <v>24</v>
      </c>
      <c r="H562">
        <v>3</v>
      </c>
      <c r="I562" t="s">
        <v>1640</v>
      </c>
      <c r="J562">
        <v>130</v>
      </c>
      <c r="K562">
        <v>5</v>
      </c>
      <c r="L562" t="s">
        <v>1652</v>
      </c>
      <c r="M562" s="3">
        <f t="shared" ca="1" si="0"/>
        <v>0.45845804295563863</v>
      </c>
      <c r="N562" t="s">
        <v>1659</v>
      </c>
      <c r="O562">
        <v>650</v>
      </c>
      <c r="P562">
        <v>113</v>
      </c>
      <c r="Q562">
        <v>56</v>
      </c>
    </row>
    <row r="563" spans="1:17" x14ac:dyDescent="0.25">
      <c r="A563" t="s">
        <v>1158</v>
      </c>
      <c r="B563" t="s">
        <v>50</v>
      </c>
      <c r="C563" s="2">
        <v>45231</v>
      </c>
      <c r="D563" t="s">
        <v>16</v>
      </c>
      <c r="E563" t="s">
        <v>11</v>
      </c>
      <c r="F563" t="s">
        <v>1159</v>
      </c>
      <c r="G563" t="s">
        <v>13</v>
      </c>
      <c r="H563">
        <v>2</v>
      </c>
      <c r="I563" t="s">
        <v>1641</v>
      </c>
      <c r="J563">
        <v>60</v>
      </c>
      <c r="K563">
        <v>4</v>
      </c>
      <c r="L563" t="s">
        <v>1652</v>
      </c>
      <c r="M563" s="3">
        <f t="shared" ca="1" si="0"/>
        <v>0.99539657152618899</v>
      </c>
      <c r="N563" t="s">
        <v>1660</v>
      </c>
      <c r="O563">
        <v>240</v>
      </c>
      <c r="P563">
        <v>156</v>
      </c>
      <c r="Q563">
        <v>18</v>
      </c>
    </row>
    <row r="564" spans="1:17" x14ac:dyDescent="0.25">
      <c r="A564" t="s">
        <v>1160</v>
      </c>
      <c r="B564" t="s">
        <v>52</v>
      </c>
      <c r="C564" s="2">
        <v>45242</v>
      </c>
      <c r="D564" t="s">
        <v>16</v>
      </c>
      <c r="E564" t="s">
        <v>11</v>
      </c>
      <c r="F564" t="s">
        <v>1161</v>
      </c>
      <c r="G564" t="s">
        <v>18</v>
      </c>
      <c r="H564">
        <v>3</v>
      </c>
      <c r="I564" t="s">
        <v>1642</v>
      </c>
      <c r="J564">
        <v>95</v>
      </c>
      <c r="K564">
        <v>8</v>
      </c>
      <c r="L564" t="s">
        <v>1653</v>
      </c>
      <c r="M564" s="3">
        <f t="shared" ca="1" si="0"/>
        <v>0.96950532856416594</v>
      </c>
      <c r="N564" t="s">
        <v>1661</v>
      </c>
      <c r="O564">
        <v>760</v>
      </c>
      <c r="P564">
        <v>351</v>
      </c>
      <c r="Q564">
        <v>44</v>
      </c>
    </row>
    <row r="565" spans="1:17" x14ac:dyDescent="0.25">
      <c r="A565" t="s">
        <v>1162</v>
      </c>
      <c r="B565" t="s">
        <v>145</v>
      </c>
      <c r="C565" s="2">
        <v>45233</v>
      </c>
      <c r="D565" t="s">
        <v>10</v>
      </c>
      <c r="E565" t="s">
        <v>22</v>
      </c>
      <c r="F565" t="s">
        <v>1163</v>
      </c>
      <c r="G565" t="s">
        <v>24</v>
      </c>
      <c r="H565">
        <v>10</v>
      </c>
      <c r="I565" t="s">
        <v>1643</v>
      </c>
      <c r="J565">
        <v>72</v>
      </c>
      <c r="K565">
        <v>9</v>
      </c>
      <c r="L565" t="s">
        <v>1653</v>
      </c>
      <c r="M565" s="3">
        <f t="shared" ref="M565:M628" ca="1" si="1">RAND()</f>
        <v>0.13946025826164166</v>
      </c>
      <c r="N565" t="s">
        <v>1656</v>
      </c>
      <c r="O565">
        <v>648</v>
      </c>
      <c r="P565">
        <v>366</v>
      </c>
      <c r="Q565">
        <v>44</v>
      </c>
    </row>
    <row r="566" spans="1:17" x14ac:dyDescent="0.25">
      <c r="A566" t="s">
        <v>1164</v>
      </c>
      <c r="B566" t="s">
        <v>148</v>
      </c>
      <c r="C566" s="2">
        <v>45231</v>
      </c>
      <c r="D566" t="s">
        <v>16</v>
      </c>
      <c r="E566" t="s">
        <v>11</v>
      </c>
      <c r="F566" t="s">
        <v>1165</v>
      </c>
      <c r="G566" t="s">
        <v>13</v>
      </c>
      <c r="H566">
        <v>3</v>
      </c>
      <c r="I566" t="s">
        <v>1644</v>
      </c>
      <c r="J566">
        <v>65</v>
      </c>
      <c r="K566">
        <v>6</v>
      </c>
      <c r="L566" t="s">
        <v>1653</v>
      </c>
      <c r="M566" s="3">
        <f t="shared" ca="1" si="1"/>
        <v>0.9019819332111052</v>
      </c>
      <c r="N566" t="s">
        <v>1657</v>
      </c>
      <c r="O566">
        <v>390</v>
      </c>
      <c r="P566">
        <v>320</v>
      </c>
      <c r="Q566">
        <v>27</v>
      </c>
    </row>
    <row r="567" spans="1:17" x14ac:dyDescent="0.25">
      <c r="A567" t="s">
        <v>1166</v>
      </c>
      <c r="B567" t="s">
        <v>15</v>
      </c>
      <c r="C567" s="2">
        <v>45250</v>
      </c>
      <c r="D567" t="s">
        <v>10</v>
      </c>
      <c r="E567" t="s">
        <v>11</v>
      </c>
      <c r="F567" t="s">
        <v>1167</v>
      </c>
      <c r="G567" t="s">
        <v>18</v>
      </c>
      <c r="H567">
        <v>1</v>
      </c>
      <c r="I567" t="s">
        <v>1645</v>
      </c>
      <c r="J567">
        <v>250</v>
      </c>
      <c r="K567">
        <v>4</v>
      </c>
      <c r="L567" t="s">
        <v>1652</v>
      </c>
      <c r="M567" s="3">
        <f t="shared" ca="1" si="1"/>
        <v>0.19507106725824919</v>
      </c>
      <c r="N567" t="s">
        <v>1658</v>
      </c>
      <c r="O567">
        <v>1000</v>
      </c>
      <c r="P567">
        <v>799</v>
      </c>
      <c r="Q567">
        <v>75</v>
      </c>
    </row>
    <row r="568" spans="1:17" x14ac:dyDescent="0.25">
      <c r="A568" t="s">
        <v>1168</v>
      </c>
      <c r="B568" t="s">
        <v>20</v>
      </c>
      <c r="C568" s="2">
        <v>45241</v>
      </c>
      <c r="D568" t="s">
        <v>16</v>
      </c>
      <c r="E568" t="s">
        <v>11</v>
      </c>
      <c r="F568" t="s">
        <v>1169</v>
      </c>
      <c r="G568" t="s">
        <v>24</v>
      </c>
      <c r="H568">
        <v>5</v>
      </c>
      <c r="I568" t="s">
        <v>1646</v>
      </c>
      <c r="J568">
        <v>130</v>
      </c>
      <c r="K568">
        <v>4</v>
      </c>
      <c r="L568" t="s">
        <v>1652</v>
      </c>
      <c r="M568" s="3">
        <f t="shared" ca="1" si="1"/>
        <v>0.21143723969122385</v>
      </c>
      <c r="N568" t="s">
        <v>1659</v>
      </c>
      <c r="O568">
        <v>520</v>
      </c>
      <c r="P568">
        <v>301</v>
      </c>
      <c r="Q568">
        <v>33</v>
      </c>
    </row>
    <row r="569" spans="1:17" x14ac:dyDescent="0.25">
      <c r="A569" t="s">
        <v>1170</v>
      </c>
      <c r="B569" t="s">
        <v>26</v>
      </c>
      <c r="C569" s="2">
        <v>45257</v>
      </c>
      <c r="D569" t="s">
        <v>10</v>
      </c>
      <c r="E569" t="s">
        <v>11</v>
      </c>
      <c r="F569" t="s">
        <v>1171</v>
      </c>
      <c r="G569" t="s">
        <v>13</v>
      </c>
      <c r="H569">
        <v>1</v>
      </c>
      <c r="I569" t="s">
        <v>1647</v>
      </c>
      <c r="J569">
        <v>72</v>
      </c>
      <c r="K569">
        <v>9</v>
      </c>
      <c r="L569" t="s">
        <v>1652</v>
      </c>
      <c r="M569" s="3">
        <f t="shared" ca="1" si="1"/>
        <v>0.96693197045731161</v>
      </c>
      <c r="N569" t="s">
        <v>1656</v>
      </c>
      <c r="O569">
        <v>648</v>
      </c>
      <c r="P569">
        <v>478</v>
      </c>
      <c r="Q569">
        <v>37</v>
      </c>
    </row>
    <row r="570" spans="1:17" x14ac:dyDescent="0.25">
      <c r="A570" t="s">
        <v>1172</v>
      </c>
      <c r="B570" t="s">
        <v>29</v>
      </c>
      <c r="C570" s="2">
        <v>45245</v>
      </c>
      <c r="D570" t="s">
        <v>16</v>
      </c>
      <c r="E570" t="s">
        <v>11</v>
      </c>
      <c r="F570" t="s">
        <v>1173</v>
      </c>
      <c r="G570" t="s">
        <v>18</v>
      </c>
      <c r="H570">
        <v>5</v>
      </c>
      <c r="I570" t="s">
        <v>1648</v>
      </c>
      <c r="J570">
        <v>65</v>
      </c>
      <c r="K570">
        <v>8</v>
      </c>
      <c r="L570" t="s">
        <v>1652</v>
      </c>
      <c r="M570" s="3">
        <f t="shared" ca="1" si="1"/>
        <v>0.78278325345008171</v>
      </c>
      <c r="N570" t="s">
        <v>1657</v>
      </c>
      <c r="O570">
        <v>520</v>
      </c>
      <c r="P570">
        <v>301</v>
      </c>
      <c r="Q570">
        <v>20</v>
      </c>
    </row>
    <row r="571" spans="1:17" x14ac:dyDescent="0.25">
      <c r="A571" t="s">
        <v>1174</v>
      </c>
      <c r="B571" t="s">
        <v>32</v>
      </c>
      <c r="C571" s="2">
        <v>45232</v>
      </c>
      <c r="D571" t="s">
        <v>21</v>
      </c>
      <c r="E571" t="s">
        <v>22</v>
      </c>
      <c r="F571" t="s">
        <v>1175</v>
      </c>
      <c r="G571" t="s">
        <v>24</v>
      </c>
      <c r="H571">
        <v>5</v>
      </c>
      <c r="I571" t="s">
        <v>1649</v>
      </c>
      <c r="J571">
        <v>250</v>
      </c>
      <c r="K571">
        <v>1</v>
      </c>
      <c r="L571" t="s">
        <v>1652</v>
      </c>
      <c r="M571" s="3">
        <f t="shared" ca="1" si="1"/>
        <v>0.20621048792413488</v>
      </c>
      <c r="N571" t="s">
        <v>1658</v>
      </c>
      <c r="O571">
        <v>250</v>
      </c>
      <c r="P571">
        <v>60</v>
      </c>
      <c r="Q571">
        <v>100</v>
      </c>
    </row>
    <row r="572" spans="1:17" x14ac:dyDescent="0.25">
      <c r="A572" t="s">
        <v>1176</v>
      </c>
      <c r="B572" t="s">
        <v>35</v>
      </c>
      <c r="C572" s="2">
        <v>45233</v>
      </c>
      <c r="D572" t="s">
        <v>10</v>
      </c>
      <c r="E572" t="s">
        <v>11</v>
      </c>
      <c r="F572" t="s">
        <v>1177</v>
      </c>
      <c r="G572" t="s">
        <v>13</v>
      </c>
      <c r="H572">
        <v>3</v>
      </c>
      <c r="I572" t="s">
        <v>1650</v>
      </c>
      <c r="J572">
        <v>130</v>
      </c>
      <c r="K572">
        <v>3</v>
      </c>
      <c r="L572" t="s">
        <v>1652</v>
      </c>
      <c r="M572" s="3">
        <f t="shared" ca="1" si="1"/>
        <v>0.30754440797709048</v>
      </c>
      <c r="N572" t="s">
        <v>1659</v>
      </c>
      <c r="O572">
        <v>390</v>
      </c>
      <c r="P572">
        <v>142</v>
      </c>
      <c r="Q572">
        <v>62</v>
      </c>
    </row>
    <row r="573" spans="1:17" x14ac:dyDescent="0.25">
      <c r="A573" t="s">
        <v>1178</v>
      </c>
      <c r="B573" t="s">
        <v>35</v>
      </c>
      <c r="C573" s="2">
        <v>45232</v>
      </c>
      <c r="D573" t="s">
        <v>16</v>
      </c>
      <c r="E573" t="s">
        <v>11</v>
      </c>
      <c r="F573" t="s">
        <v>1179</v>
      </c>
      <c r="G573" t="s">
        <v>18</v>
      </c>
      <c r="H573">
        <v>3</v>
      </c>
      <c r="I573" t="s">
        <v>1623</v>
      </c>
      <c r="J573">
        <v>60</v>
      </c>
      <c r="K573">
        <v>13</v>
      </c>
      <c r="L573" t="s">
        <v>1652</v>
      </c>
      <c r="M573" s="3">
        <f t="shared" ca="1" si="1"/>
        <v>0.90552043160764029</v>
      </c>
      <c r="N573" t="s">
        <v>1660</v>
      </c>
      <c r="O573">
        <v>780</v>
      </c>
      <c r="P573">
        <v>230</v>
      </c>
      <c r="Q573">
        <v>29</v>
      </c>
    </row>
    <row r="574" spans="1:17" x14ac:dyDescent="0.25">
      <c r="A574" t="s">
        <v>1180</v>
      </c>
      <c r="B574" t="s">
        <v>40</v>
      </c>
      <c r="C574" s="2">
        <v>45253</v>
      </c>
      <c r="D574" t="s">
        <v>16</v>
      </c>
      <c r="E574" t="s">
        <v>11</v>
      </c>
      <c r="F574" t="s">
        <v>1181</v>
      </c>
      <c r="G574" t="s">
        <v>24</v>
      </c>
      <c r="H574">
        <v>7</v>
      </c>
      <c r="I574" t="s">
        <v>1624</v>
      </c>
      <c r="J574">
        <v>72</v>
      </c>
      <c r="K574">
        <v>4</v>
      </c>
      <c r="L574" t="s">
        <v>1652</v>
      </c>
      <c r="M574" s="3">
        <f t="shared" ca="1" si="1"/>
        <v>0.71062741845158139</v>
      </c>
      <c r="N574" t="s">
        <v>1656</v>
      </c>
      <c r="O574">
        <v>288</v>
      </c>
      <c r="P574">
        <v>47</v>
      </c>
      <c r="Q574">
        <v>34</v>
      </c>
    </row>
    <row r="575" spans="1:17" x14ac:dyDescent="0.25">
      <c r="A575" t="s">
        <v>1182</v>
      </c>
      <c r="B575" t="s">
        <v>32</v>
      </c>
      <c r="C575" s="2">
        <v>45256</v>
      </c>
      <c r="D575" t="s">
        <v>10</v>
      </c>
      <c r="E575" t="s">
        <v>11</v>
      </c>
      <c r="F575" t="s">
        <v>1183</v>
      </c>
      <c r="G575" t="s">
        <v>13</v>
      </c>
      <c r="H575">
        <v>4</v>
      </c>
      <c r="I575" t="s">
        <v>1636</v>
      </c>
      <c r="J575">
        <v>65</v>
      </c>
      <c r="K575">
        <v>12</v>
      </c>
      <c r="L575" t="s">
        <v>1652</v>
      </c>
      <c r="M575" s="3">
        <f t="shared" ca="1" si="1"/>
        <v>0.86046608406252822</v>
      </c>
      <c r="N575" t="s">
        <v>1657</v>
      </c>
      <c r="O575">
        <v>780</v>
      </c>
      <c r="P575">
        <v>671</v>
      </c>
      <c r="Q575">
        <v>18</v>
      </c>
    </row>
    <row r="576" spans="1:17" x14ac:dyDescent="0.25">
      <c r="A576" t="s">
        <v>1184</v>
      </c>
      <c r="B576" t="s">
        <v>45</v>
      </c>
      <c r="C576" s="2">
        <v>45232</v>
      </c>
      <c r="D576" t="s">
        <v>16</v>
      </c>
      <c r="E576" t="s">
        <v>11</v>
      </c>
      <c r="F576" t="s">
        <v>1185</v>
      </c>
      <c r="G576" t="s">
        <v>18</v>
      </c>
      <c r="H576">
        <v>3</v>
      </c>
      <c r="I576" t="s">
        <v>1637</v>
      </c>
      <c r="J576">
        <v>250</v>
      </c>
      <c r="K576">
        <v>3</v>
      </c>
      <c r="L576" t="s">
        <v>1653</v>
      </c>
      <c r="M576" s="3">
        <f t="shared" ca="1" si="1"/>
        <v>0.55520976448342052</v>
      </c>
      <c r="N576" t="s">
        <v>1658</v>
      </c>
      <c r="O576">
        <v>750</v>
      </c>
      <c r="P576">
        <v>574</v>
      </c>
      <c r="Q576">
        <v>68</v>
      </c>
    </row>
    <row r="577" spans="1:17" x14ac:dyDescent="0.25">
      <c r="A577" t="s">
        <v>1186</v>
      </c>
      <c r="B577" t="s">
        <v>48</v>
      </c>
      <c r="C577" s="2">
        <v>45244</v>
      </c>
      <c r="D577" t="s">
        <v>10</v>
      </c>
      <c r="E577" t="s">
        <v>22</v>
      </c>
      <c r="F577" t="s">
        <v>1187</v>
      </c>
      <c r="G577" t="s">
        <v>24</v>
      </c>
      <c r="H577">
        <v>8</v>
      </c>
      <c r="I577" t="s">
        <v>1638</v>
      </c>
      <c r="J577">
        <v>130</v>
      </c>
      <c r="K577">
        <v>6</v>
      </c>
      <c r="L577" t="s">
        <v>1652</v>
      </c>
      <c r="M577" s="3">
        <f t="shared" ca="1" si="1"/>
        <v>0.90144880447273357</v>
      </c>
      <c r="N577" t="s">
        <v>1659</v>
      </c>
      <c r="O577">
        <v>780</v>
      </c>
      <c r="P577">
        <v>35</v>
      </c>
      <c r="Q577">
        <v>65</v>
      </c>
    </row>
    <row r="578" spans="1:17" x14ac:dyDescent="0.25">
      <c r="A578" t="s">
        <v>1188</v>
      </c>
      <c r="B578" t="s">
        <v>50</v>
      </c>
      <c r="C578" s="2">
        <v>45255</v>
      </c>
      <c r="D578" t="s">
        <v>16</v>
      </c>
      <c r="E578" t="s">
        <v>11</v>
      </c>
      <c r="F578" t="s">
        <v>1189</v>
      </c>
      <c r="G578" t="s">
        <v>13</v>
      </c>
      <c r="H578">
        <v>2</v>
      </c>
      <c r="I578" t="s">
        <v>1639</v>
      </c>
      <c r="J578">
        <v>72</v>
      </c>
      <c r="K578">
        <v>5</v>
      </c>
      <c r="L578" t="s">
        <v>1652</v>
      </c>
      <c r="M578" s="3">
        <f t="shared" ca="1" si="1"/>
        <v>0.27572628934975385</v>
      </c>
      <c r="N578" t="s">
        <v>1656</v>
      </c>
      <c r="O578">
        <v>360</v>
      </c>
      <c r="P578">
        <v>343</v>
      </c>
      <c r="Q578">
        <v>37</v>
      </c>
    </row>
    <row r="579" spans="1:17" x14ac:dyDescent="0.25">
      <c r="A579" t="s">
        <v>1190</v>
      </c>
      <c r="B579" t="s">
        <v>52</v>
      </c>
      <c r="C579" s="2">
        <v>45249</v>
      </c>
      <c r="D579" t="s">
        <v>16</v>
      </c>
      <c r="E579" t="s">
        <v>11</v>
      </c>
      <c r="F579" t="s">
        <v>1191</v>
      </c>
      <c r="G579" t="s">
        <v>18</v>
      </c>
      <c r="H579">
        <v>9</v>
      </c>
      <c r="I579" t="s">
        <v>1629</v>
      </c>
      <c r="J579">
        <v>65</v>
      </c>
      <c r="K579">
        <v>11</v>
      </c>
      <c r="L579" t="s">
        <v>1652</v>
      </c>
      <c r="M579" s="3">
        <f t="shared" ca="1" si="1"/>
        <v>0.64004816959787147</v>
      </c>
      <c r="N579" t="s">
        <v>1657</v>
      </c>
      <c r="O579">
        <v>715</v>
      </c>
      <c r="P579">
        <v>42</v>
      </c>
      <c r="Q579">
        <v>35</v>
      </c>
    </row>
    <row r="580" spans="1:17" x14ac:dyDescent="0.25">
      <c r="A580" t="s">
        <v>1192</v>
      </c>
      <c r="B580" t="s">
        <v>32</v>
      </c>
      <c r="C580" s="2">
        <v>45240</v>
      </c>
      <c r="D580" t="s">
        <v>10</v>
      </c>
      <c r="E580" t="s">
        <v>11</v>
      </c>
      <c r="F580" t="s">
        <v>1193</v>
      </c>
      <c r="G580" t="s">
        <v>24</v>
      </c>
      <c r="H580">
        <v>6</v>
      </c>
      <c r="I580" t="s">
        <v>1630</v>
      </c>
      <c r="J580">
        <v>250</v>
      </c>
      <c r="K580">
        <v>2</v>
      </c>
      <c r="L580" t="s">
        <v>1652</v>
      </c>
      <c r="M580" s="3">
        <f t="shared" ca="1" si="1"/>
        <v>0.27296329419514642</v>
      </c>
      <c r="N580" t="s">
        <v>1658</v>
      </c>
      <c r="O580">
        <v>500</v>
      </c>
      <c r="P580">
        <v>218</v>
      </c>
      <c r="Q580">
        <v>108</v>
      </c>
    </row>
    <row r="581" spans="1:17" x14ac:dyDescent="0.25">
      <c r="A581" t="s">
        <v>1194</v>
      </c>
      <c r="B581" t="s">
        <v>57</v>
      </c>
      <c r="C581" s="2">
        <v>45245</v>
      </c>
      <c r="D581" t="s">
        <v>16</v>
      </c>
      <c r="E581" t="s">
        <v>11</v>
      </c>
      <c r="F581" t="s">
        <v>1195</v>
      </c>
      <c r="G581" t="s">
        <v>13</v>
      </c>
      <c r="H581">
        <v>7</v>
      </c>
      <c r="I581" t="s">
        <v>1631</v>
      </c>
      <c r="J581">
        <v>130</v>
      </c>
      <c r="K581">
        <v>2</v>
      </c>
      <c r="L581" t="s">
        <v>1652</v>
      </c>
      <c r="M581" s="3">
        <f t="shared" ca="1" si="1"/>
        <v>0.2313645360564478</v>
      </c>
      <c r="N581" t="s">
        <v>1659</v>
      </c>
      <c r="O581">
        <v>260</v>
      </c>
      <c r="P581">
        <v>162</v>
      </c>
      <c r="Q581">
        <v>49</v>
      </c>
    </row>
    <row r="582" spans="1:17" x14ac:dyDescent="0.25">
      <c r="A582" t="s">
        <v>1196</v>
      </c>
      <c r="B582" t="s">
        <v>48</v>
      </c>
      <c r="C582" s="2">
        <v>45259</v>
      </c>
      <c r="D582" t="s">
        <v>16</v>
      </c>
      <c r="E582" t="s">
        <v>11</v>
      </c>
      <c r="F582" t="s">
        <v>1197</v>
      </c>
      <c r="G582" t="s">
        <v>18</v>
      </c>
      <c r="H582">
        <v>9</v>
      </c>
      <c r="I582" t="s">
        <v>1641</v>
      </c>
      <c r="J582">
        <v>60</v>
      </c>
      <c r="K582">
        <v>10</v>
      </c>
      <c r="L582" t="s">
        <v>1653</v>
      </c>
      <c r="M582" s="3">
        <f t="shared" ca="1" si="1"/>
        <v>0.34269503045157357</v>
      </c>
      <c r="N582" t="s">
        <v>1660</v>
      </c>
      <c r="O582">
        <v>600</v>
      </c>
      <c r="P582">
        <v>266</v>
      </c>
      <c r="Q582">
        <v>39</v>
      </c>
    </row>
    <row r="583" spans="1:17" x14ac:dyDescent="0.25">
      <c r="A583" t="s">
        <v>1198</v>
      </c>
      <c r="B583" t="s">
        <v>29</v>
      </c>
      <c r="C583" s="2">
        <v>45248</v>
      </c>
      <c r="D583" t="s">
        <v>10</v>
      </c>
      <c r="E583" t="s">
        <v>22</v>
      </c>
      <c r="F583" t="s">
        <v>1199</v>
      </c>
      <c r="G583" t="s">
        <v>24</v>
      </c>
      <c r="H583">
        <v>2</v>
      </c>
      <c r="I583" t="s">
        <v>1642</v>
      </c>
      <c r="J583">
        <v>95</v>
      </c>
      <c r="K583">
        <v>6</v>
      </c>
      <c r="L583" t="s">
        <v>1652</v>
      </c>
      <c r="M583" s="3">
        <f t="shared" ca="1" si="1"/>
        <v>0.25988894826736886</v>
      </c>
      <c r="N583" t="s">
        <v>1661</v>
      </c>
      <c r="O583">
        <v>570</v>
      </c>
      <c r="P583">
        <v>351</v>
      </c>
      <c r="Q583">
        <v>47</v>
      </c>
    </row>
    <row r="584" spans="1:17" x14ac:dyDescent="0.25">
      <c r="A584" t="s">
        <v>1200</v>
      </c>
      <c r="B584" t="s">
        <v>45</v>
      </c>
      <c r="C584" s="2">
        <v>45236</v>
      </c>
      <c r="D584" t="s">
        <v>16</v>
      </c>
      <c r="E584" t="s">
        <v>11</v>
      </c>
      <c r="F584" t="s">
        <v>1201</v>
      </c>
      <c r="G584" t="s">
        <v>13</v>
      </c>
      <c r="H584">
        <v>9</v>
      </c>
      <c r="I584" t="s">
        <v>1643</v>
      </c>
      <c r="J584">
        <v>72</v>
      </c>
      <c r="K584">
        <v>7</v>
      </c>
      <c r="L584" t="s">
        <v>1652</v>
      </c>
      <c r="M584" s="3">
        <f t="shared" ca="1" si="1"/>
        <v>0.29955922490330966</v>
      </c>
      <c r="N584" t="s">
        <v>1656</v>
      </c>
      <c r="O584">
        <v>504</v>
      </c>
      <c r="P584">
        <v>384</v>
      </c>
      <c r="Q584">
        <v>46</v>
      </c>
    </row>
    <row r="585" spans="1:17" x14ac:dyDescent="0.25">
      <c r="A585" t="s">
        <v>1202</v>
      </c>
      <c r="B585" t="s">
        <v>67</v>
      </c>
      <c r="C585" s="2">
        <v>45245</v>
      </c>
      <c r="D585" t="s">
        <v>10</v>
      </c>
      <c r="E585" t="s">
        <v>11</v>
      </c>
      <c r="F585" t="s">
        <v>1203</v>
      </c>
      <c r="G585" t="s">
        <v>18</v>
      </c>
      <c r="H585">
        <v>10</v>
      </c>
      <c r="I585" t="s">
        <v>1644</v>
      </c>
      <c r="J585">
        <v>65</v>
      </c>
      <c r="K585">
        <v>8</v>
      </c>
      <c r="L585" t="s">
        <v>1652</v>
      </c>
      <c r="M585" s="3">
        <f t="shared" ca="1" si="1"/>
        <v>0.11991762022647112</v>
      </c>
      <c r="N585" t="s">
        <v>1657</v>
      </c>
      <c r="O585">
        <v>520</v>
      </c>
      <c r="P585">
        <v>121</v>
      </c>
      <c r="Q585">
        <v>34</v>
      </c>
    </row>
    <row r="586" spans="1:17" x14ac:dyDescent="0.25">
      <c r="A586" t="s">
        <v>1204</v>
      </c>
      <c r="B586" t="s">
        <v>70</v>
      </c>
      <c r="C586" s="2">
        <v>45244</v>
      </c>
      <c r="D586" t="s">
        <v>16</v>
      </c>
      <c r="E586" t="s">
        <v>11</v>
      </c>
      <c r="F586" t="s">
        <v>1205</v>
      </c>
      <c r="G586" t="s">
        <v>24</v>
      </c>
      <c r="H586">
        <v>1</v>
      </c>
      <c r="I586" t="s">
        <v>1645</v>
      </c>
      <c r="J586">
        <v>250</v>
      </c>
      <c r="K586">
        <v>4</v>
      </c>
      <c r="L586" t="s">
        <v>1653</v>
      </c>
      <c r="M586" s="3">
        <f t="shared" ca="1" si="1"/>
        <v>0.65376165795121033</v>
      </c>
      <c r="N586" t="s">
        <v>1658</v>
      </c>
      <c r="O586">
        <v>1000</v>
      </c>
      <c r="P586">
        <v>694</v>
      </c>
      <c r="Q586">
        <v>70</v>
      </c>
    </row>
    <row r="587" spans="1:17" x14ac:dyDescent="0.25">
      <c r="A587" t="s">
        <v>1206</v>
      </c>
      <c r="B587" t="s">
        <v>72</v>
      </c>
      <c r="C587" s="2">
        <v>45239</v>
      </c>
      <c r="D587" t="s">
        <v>10</v>
      </c>
      <c r="E587" t="s">
        <v>11</v>
      </c>
      <c r="F587" t="s">
        <v>1207</v>
      </c>
      <c r="G587" t="s">
        <v>13</v>
      </c>
      <c r="H587">
        <v>1</v>
      </c>
      <c r="I587" t="s">
        <v>1646</v>
      </c>
      <c r="J587">
        <v>130</v>
      </c>
      <c r="K587">
        <v>6</v>
      </c>
      <c r="L587" t="s">
        <v>1653</v>
      </c>
      <c r="M587" s="3">
        <f t="shared" ca="1" si="1"/>
        <v>0.13848371590939079</v>
      </c>
      <c r="N587" t="s">
        <v>1659</v>
      </c>
      <c r="O587">
        <v>780</v>
      </c>
      <c r="P587">
        <v>233</v>
      </c>
      <c r="Q587">
        <v>47</v>
      </c>
    </row>
    <row r="588" spans="1:17" x14ac:dyDescent="0.25">
      <c r="A588" t="s">
        <v>1208</v>
      </c>
      <c r="B588" t="s">
        <v>75</v>
      </c>
      <c r="C588" s="2">
        <v>45235</v>
      </c>
      <c r="D588" t="s">
        <v>16</v>
      </c>
      <c r="E588" t="s">
        <v>11</v>
      </c>
      <c r="F588" t="s">
        <v>1209</v>
      </c>
      <c r="G588" t="s">
        <v>18</v>
      </c>
      <c r="H588">
        <v>10</v>
      </c>
      <c r="I588" t="s">
        <v>1647</v>
      </c>
      <c r="J588">
        <v>72</v>
      </c>
      <c r="K588">
        <v>4</v>
      </c>
      <c r="L588" t="s">
        <v>1653</v>
      </c>
      <c r="M588" s="3">
        <f t="shared" ca="1" si="1"/>
        <v>0.70392294282656653</v>
      </c>
      <c r="N588" t="s">
        <v>1656</v>
      </c>
      <c r="O588">
        <v>288</v>
      </c>
      <c r="P588">
        <v>87</v>
      </c>
      <c r="Q588">
        <v>40</v>
      </c>
    </row>
    <row r="589" spans="1:17" x14ac:dyDescent="0.25">
      <c r="A589" t="s">
        <v>1210</v>
      </c>
      <c r="B589" t="s">
        <v>78</v>
      </c>
      <c r="C589" s="2">
        <v>45259</v>
      </c>
      <c r="D589" t="s">
        <v>21</v>
      </c>
      <c r="E589" t="s">
        <v>22</v>
      </c>
      <c r="F589" t="s">
        <v>1211</v>
      </c>
      <c r="G589" t="s">
        <v>24</v>
      </c>
      <c r="H589">
        <v>4</v>
      </c>
      <c r="I589" t="s">
        <v>1630</v>
      </c>
      <c r="J589">
        <v>65</v>
      </c>
      <c r="K589">
        <v>9</v>
      </c>
      <c r="L589" t="s">
        <v>1653</v>
      </c>
      <c r="M589" s="3">
        <f t="shared" ca="1" si="1"/>
        <v>0.34140147651928143</v>
      </c>
      <c r="N589" t="s">
        <v>1657</v>
      </c>
      <c r="O589">
        <v>585</v>
      </c>
      <c r="P589">
        <v>504</v>
      </c>
      <c r="Q589">
        <v>27</v>
      </c>
    </row>
    <row r="590" spans="1:17" x14ac:dyDescent="0.25">
      <c r="A590" t="s">
        <v>1212</v>
      </c>
      <c r="B590" t="s">
        <v>80</v>
      </c>
      <c r="C590" s="2">
        <v>45240</v>
      </c>
      <c r="D590" t="s">
        <v>10</v>
      </c>
      <c r="E590" t="s">
        <v>11</v>
      </c>
      <c r="F590" t="s">
        <v>1213</v>
      </c>
      <c r="G590" t="s">
        <v>13</v>
      </c>
      <c r="H590">
        <v>7</v>
      </c>
      <c r="I590" t="s">
        <v>1631</v>
      </c>
      <c r="J590">
        <v>250</v>
      </c>
      <c r="K590">
        <v>1</v>
      </c>
      <c r="L590" t="s">
        <v>1653</v>
      </c>
      <c r="M590" s="3">
        <f t="shared" ca="1" si="1"/>
        <v>0.87354400164116941</v>
      </c>
      <c r="N590" t="s">
        <v>1658</v>
      </c>
      <c r="O590">
        <v>250</v>
      </c>
      <c r="P590">
        <v>93</v>
      </c>
      <c r="Q590">
        <v>83</v>
      </c>
    </row>
    <row r="591" spans="1:17" x14ac:dyDescent="0.25">
      <c r="A591" t="s">
        <v>1214</v>
      </c>
      <c r="B591" t="s">
        <v>83</v>
      </c>
      <c r="C591" s="2">
        <v>45237</v>
      </c>
      <c r="D591" t="s">
        <v>16</v>
      </c>
      <c r="E591" t="s">
        <v>11</v>
      </c>
      <c r="F591" t="s">
        <v>1215</v>
      </c>
      <c r="G591" t="s">
        <v>18</v>
      </c>
      <c r="H591">
        <v>3</v>
      </c>
      <c r="I591" t="s">
        <v>1632</v>
      </c>
      <c r="J591">
        <v>130</v>
      </c>
      <c r="K591">
        <v>3</v>
      </c>
      <c r="L591" t="s">
        <v>1653</v>
      </c>
      <c r="M591" s="3">
        <f t="shared" ca="1" si="1"/>
        <v>0.68684862013390269</v>
      </c>
      <c r="N591" t="s">
        <v>1659</v>
      </c>
      <c r="O591">
        <v>390</v>
      </c>
      <c r="P591">
        <v>134</v>
      </c>
      <c r="Q591">
        <v>60</v>
      </c>
    </row>
    <row r="592" spans="1:17" x14ac:dyDescent="0.25">
      <c r="A592" t="s">
        <v>1216</v>
      </c>
      <c r="B592" t="s">
        <v>86</v>
      </c>
      <c r="C592" s="2">
        <v>45244</v>
      </c>
      <c r="D592" t="s">
        <v>16</v>
      </c>
      <c r="E592" t="s">
        <v>11</v>
      </c>
      <c r="F592" t="s">
        <v>1217</v>
      </c>
      <c r="G592" t="s">
        <v>24</v>
      </c>
      <c r="H592">
        <v>6</v>
      </c>
      <c r="I592" t="s">
        <v>1648</v>
      </c>
      <c r="J592">
        <v>72</v>
      </c>
      <c r="K592">
        <v>6</v>
      </c>
      <c r="L592" t="s">
        <v>1652</v>
      </c>
      <c r="M592" s="3">
        <f t="shared" ca="1" si="1"/>
        <v>0.25634432366003923</v>
      </c>
      <c r="N592" t="s">
        <v>1656</v>
      </c>
      <c r="O592">
        <v>432</v>
      </c>
      <c r="P592">
        <v>299</v>
      </c>
      <c r="Q592">
        <v>37</v>
      </c>
    </row>
    <row r="593" spans="1:17" x14ac:dyDescent="0.25">
      <c r="A593" t="s">
        <v>1218</v>
      </c>
      <c r="B593" t="s">
        <v>89</v>
      </c>
      <c r="C593" s="2">
        <v>45239</v>
      </c>
      <c r="D593" t="s">
        <v>10</v>
      </c>
      <c r="E593" t="s">
        <v>11</v>
      </c>
      <c r="F593" t="s">
        <v>1219</v>
      </c>
      <c r="G593" t="s">
        <v>13</v>
      </c>
      <c r="H593">
        <v>6</v>
      </c>
      <c r="I593" t="s">
        <v>1649</v>
      </c>
      <c r="J593">
        <v>65</v>
      </c>
      <c r="K593">
        <v>13</v>
      </c>
      <c r="L593" t="s">
        <v>1653</v>
      </c>
      <c r="M593" s="3">
        <f t="shared" ca="1" si="1"/>
        <v>0.16586119040704661</v>
      </c>
      <c r="N593" t="s">
        <v>1657</v>
      </c>
      <c r="O593">
        <v>845</v>
      </c>
      <c r="P593">
        <v>445</v>
      </c>
      <c r="Q593">
        <v>31</v>
      </c>
    </row>
    <row r="594" spans="1:17" x14ac:dyDescent="0.25">
      <c r="A594" t="s">
        <v>1220</v>
      </c>
      <c r="B594" t="s">
        <v>92</v>
      </c>
      <c r="C594" s="2">
        <v>45248</v>
      </c>
      <c r="D594" t="s">
        <v>16</v>
      </c>
      <c r="E594" t="s">
        <v>11</v>
      </c>
      <c r="F594" t="s">
        <v>1221</v>
      </c>
      <c r="G594" t="s">
        <v>18</v>
      </c>
      <c r="H594">
        <v>5</v>
      </c>
      <c r="I594" t="s">
        <v>1650</v>
      </c>
      <c r="J594">
        <v>250</v>
      </c>
      <c r="K594">
        <v>1</v>
      </c>
      <c r="L594" t="s">
        <v>1652</v>
      </c>
      <c r="M594" s="3">
        <f t="shared" ca="1" si="1"/>
        <v>8.3693099384702929E-2</v>
      </c>
      <c r="N594" t="s">
        <v>1658</v>
      </c>
      <c r="O594">
        <v>250</v>
      </c>
      <c r="P594">
        <v>180</v>
      </c>
      <c r="Q594">
        <v>95</v>
      </c>
    </row>
    <row r="595" spans="1:17" x14ac:dyDescent="0.25">
      <c r="A595" t="s">
        <v>1222</v>
      </c>
      <c r="B595" t="s">
        <v>95</v>
      </c>
      <c r="C595" s="2">
        <v>45235</v>
      </c>
      <c r="D595" t="s">
        <v>10</v>
      </c>
      <c r="E595" t="s">
        <v>22</v>
      </c>
      <c r="F595" t="s">
        <v>1223</v>
      </c>
      <c r="G595" t="s">
        <v>24</v>
      </c>
      <c r="H595">
        <v>1</v>
      </c>
      <c r="I595" t="s">
        <v>1623</v>
      </c>
      <c r="J595">
        <v>130</v>
      </c>
      <c r="K595">
        <v>3</v>
      </c>
      <c r="L595" t="s">
        <v>1653</v>
      </c>
      <c r="M595" s="3">
        <f t="shared" ca="1" si="1"/>
        <v>0.99644069015299275</v>
      </c>
      <c r="N595" t="s">
        <v>1659</v>
      </c>
      <c r="O595">
        <v>390</v>
      </c>
      <c r="P595">
        <v>123</v>
      </c>
      <c r="Q595">
        <v>56</v>
      </c>
    </row>
    <row r="596" spans="1:17" x14ac:dyDescent="0.25">
      <c r="A596" t="s">
        <v>1224</v>
      </c>
      <c r="B596" t="s">
        <v>97</v>
      </c>
      <c r="C596" s="2">
        <v>45243</v>
      </c>
      <c r="D596" t="s">
        <v>16</v>
      </c>
      <c r="E596" t="s">
        <v>11</v>
      </c>
      <c r="F596" t="s">
        <v>1225</v>
      </c>
      <c r="G596" t="s">
        <v>13</v>
      </c>
      <c r="H596">
        <v>9</v>
      </c>
      <c r="I596" t="s">
        <v>1624</v>
      </c>
      <c r="J596">
        <v>72</v>
      </c>
      <c r="K596">
        <v>6</v>
      </c>
      <c r="L596" t="s">
        <v>1652</v>
      </c>
      <c r="M596" s="3">
        <f t="shared" ca="1" si="1"/>
        <v>0.72648794211254542</v>
      </c>
      <c r="N596" t="s">
        <v>1656</v>
      </c>
      <c r="O596">
        <v>432</v>
      </c>
      <c r="P596">
        <v>224</v>
      </c>
      <c r="Q596">
        <v>41</v>
      </c>
    </row>
    <row r="597" spans="1:17" x14ac:dyDescent="0.25">
      <c r="A597" t="s">
        <v>1226</v>
      </c>
      <c r="B597" t="s">
        <v>100</v>
      </c>
      <c r="C597" s="2">
        <v>45258</v>
      </c>
      <c r="D597" t="s">
        <v>16</v>
      </c>
      <c r="E597" t="s">
        <v>11</v>
      </c>
      <c r="F597" t="s">
        <v>1227</v>
      </c>
      <c r="G597" t="s">
        <v>18</v>
      </c>
      <c r="H597">
        <v>3</v>
      </c>
      <c r="I597" t="s">
        <v>1636</v>
      </c>
      <c r="J597">
        <v>65</v>
      </c>
      <c r="K597">
        <v>12</v>
      </c>
      <c r="L597" t="s">
        <v>1653</v>
      </c>
      <c r="M597" s="3">
        <f t="shared" ca="1" si="1"/>
        <v>0.80161213669774656</v>
      </c>
      <c r="N597" t="s">
        <v>1657</v>
      </c>
      <c r="O597">
        <v>780</v>
      </c>
      <c r="P597">
        <v>61</v>
      </c>
      <c r="Q597">
        <v>37</v>
      </c>
    </row>
    <row r="598" spans="1:17" x14ac:dyDescent="0.25">
      <c r="A598" t="s">
        <v>1228</v>
      </c>
      <c r="B598" t="s">
        <v>52</v>
      </c>
      <c r="C598" s="2">
        <v>45258</v>
      </c>
      <c r="D598" t="s">
        <v>10</v>
      </c>
      <c r="E598" t="s">
        <v>11</v>
      </c>
      <c r="F598" t="s">
        <v>1229</v>
      </c>
      <c r="G598" t="s">
        <v>24</v>
      </c>
      <c r="H598">
        <v>4</v>
      </c>
      <c r="I598" t="s">
        <v>1637</v>
      </c>
      <c r="J598">
        <v>250</v>
      </c>
      <c r="K598">
        <v>3</v>
      </c>
      <c r="L598" t="s">
        <v>1652</v>
      </c>
      <c r="M598" s="3">
        <f t="shared" ca="1" si="1"/>
        <v>0.33691297472908754</v>
      </c>
      <c r="N598" t="s">
        <v>1658</v>
      </c>
      <c r="O598">
        <v>750</v>
      </c>
      <c r="P598">
        <v>399</v>
      </c>
      <c r="Q598">
        <v>158</v>
      </c>
    </row>
    <row r="599" spans="1:17" x14ac:dyDescent="0.25">
      <c r="A599" t="s">
        <v>1230</v>
      </c>
      <c r="B599" t="s">
        <v>75</v>
      </c>
      <c r="C599" s="2">
        <v>45242</v>
      </c>
      <c r="D599" t="s">
        <v>16</v>
      </c>
      <c r="E599" t="s">
        <v>11</v>
      </c>
      <c r="F599" t="s">
        <v>1231</v>
      </c>
      <c r="G599" t="s">
        <v>13</v>
      </c>
      <c r="H599">
        <v>8</v>
      </c>
      <c r="I599" t="s">
        <v>1638</v>
      </c>
      <c r="J599">
        <v>130</v>
      </c>
      <c r="K599">
        <v>4</v>
      </c>
      <c r="L599" t="s">
        <v>1653</v>
      </c>
      <c r="M599" s="3">
        <f t="shared" ca="1" si="1"/>
        <v>0.16328805528328894</v>
      </c>
      <c r="N599" t="s">
        <v>1659</v>
      </c>
      <c r="O599">
        <v>520</v>
      </c>
      <c r="P599">
        <v>406</v>
      </c>
      <c r="Q599">
        <v>83</v>
      </c>
    </row>
    <row r="600" spans="1:17" x14ac:dyDescent="0.25">
      <c r="A600" t="s">
        <v>1232</v>
      </c>
      <c r="B600" t="s">
        <v>89</v>
      </c>
      <c r="C600" s="2">
        <v>45239</v>
      </c>
      <c r="D600" t="s">
        <v>16</v>
      </c>
      <c r="E600" t="s">
        <v>11</v>
      </c>
      <c r="F600" t="s">
        <v>1233</v>
      </c>
      <c r="G600" t="s">
        <v>13</v>
      </c>
      <c r="H600">
        <v>6</v>
      </c>
      <c r="I600" t="s">
        <v>1639</v>
      </c>
      <c r="J600">
        <v>60</v>
      </c>
      <c r="K600">
        <v>11</v>
      </c>
      <c r="L600" t="s">
        <v>1652</v>
      </c>
      <c r="M600" s="3">
        <f t="shared" ca="1" si="1"/>
        <v>3.7078584491725186E-2</v>
      </c>
      <c r="N600" t="s">
        <v>1660</v>
      </c>
      <c r="O600">
        <v>660</v>
      </c>
      <c r="P600">
        <v>398</v>
      </c>
      <c r="Q600">
        <v>28</v>
      </c>
    </row>
    <row r="601" spans="1:17" x14ac:dyDescent="0.25">
      <c r="A601" t="s">
        <v>1234</v>
      </c>
      <c r="B601" t="s">
        <v>29</v>
      </c>
      <c r="C601" s="2">
        <v>45248</v>
      </c>
      <c r="D601" t="s">
        <v>10</v>
      </c>
      <c r="E601" t="s">
        <v>11</v>
      </c>
      <c r="F601" t="s">
        <v>1235</v>
      </c>
      <c r="G601" t="s">
        <v>13</v>
      </c>
      <c r="H601">
        <v>10</v>
      </c>
      <c r="I601" t="s">
        <v>1629</v>
      </c>
      <c r="J601">
        <v>72</v>
      </c>
      <c r="K601">
        <v>3</v>
      </c>
      <c r="L601" t="s">
        <v>1653</v>
      </c>
      <c r="M601" s="3">
        <f t="shared" ca="1" si="1"/>
        <v>0.27334562874093826</v>
      </c>
      <c r="N601" t="s">
        <v>1656</v>
      </c>
      <c r="O601">
        <v>216</v>
      </c>
      <c r="P601">
        <v>60</v>
      </c>
      <c r="Q601">
        <v>26</v>
      </c>
    </row>
    <row r="602" spans="1:17" x14ac:dyDescent="0.25">
      <c r="A602" t="s">
        <v>1236</v>
      </c>
      <c r="B602" t="s">
        <v>57</v>
      </c>
      <c r="C602" s="2">
        <v>45257</v>
      </c>
      <c r="D602" t="s">
        <v>16</v>
      </c>
      <c r="E602" t="s">
        <v>11</v>
      </c>
      <c r="F602" t="s">
        <v>1237</v>
      </c>
      <c r="G602" t="s">
        <v>18</v>
      </c>
      <c r="H602">
        <v>9</v>
      </c>
      <c r="I602" t="s">
        <v>1630</v>
      </c>
      <c r="J602">
        <v>65</v>
      </c>
      <c r="K602">
        <v>8</v>
      </c>
      <c r="L602" t="s">
        <v>1652</v>
      </c>
      <c r="M602" s="3">
        <f t="shared" ca="1" si="1"/>
        <v>0.24408295764515486</v>
      </c>
      <c r="N602" t="s">
        <v>1657</v>
      </c>
      <c r="O602">
        <v>520</v>
      </c>
      <c r="P602">
        <v>101</v>
      </c>
      <c r="Q602">
        <v>22</v>
      </c>
    </row>
    <row r="603" spans="1:17" x14ac:dyDescent="0.25">
      <c r="A603" t="s">
        <v>1238</v>
      </c>
      <c r="B603" t="s">
        <v>95</v>
      </c>
      <c r="C603" s="2">
        <v>45253</v>
      </c>
      <c r="D603" t="s">
        <v>10</v>
      </c>
      <c r="E603" t="s">
        <v>11</v>
      </c>
      <c r="F603" t="s">
        <v>1239</v>
      </c>
      <c r="G603" t="s">
        <v>24</v>
      </c>
      <c r="H603">
        <v>7</v>
      </c>
      <c r="I603" t="s">
        <v>1631</v>
      </c>
      <c r="J603">
        <v>250</v>
      </c>
      <c r="K603">
        <v>3</v>
      </c>
      <c r="L603" t="s">
        <v>1653</v>
      </c>
      <c r="M603" s="3">
        <f t="shared" ca="1" si="1"/>
        <v>0.96699056610385425</v>
      </c>
      <c r="N603" t="s">
        <v>1658</v>
      </c>
      <c r="O603">
        <v>750</v>
      </c>
      <c r="P603">
        <v>608</v>
      </c>
      <c r="Q603">
        <v>93</v>
      </c>
    </row>
    <row r="604" spans="1:17" x14ac:dyDescent="0.25">
      <c r="A604" t="s">
        <v>1240</v>
      </c>
      <c r="B604" t="s">
        <v>97</v>
      </c>
      <c r="C604" s="2">
        <v>45250</v>
      </c>
      <c r="D604" t="s">
        <v>16</v>
      </c>
      <c r="E604" t="s">
        <v>11</v>
      </c>
      <c r="F604" t="s">
        <v>1241</v>
      </c>
      <c r="G604" t="s">
        <v>13</v>
      </c>
      <c r="H604">
        <v>7</v>
      </c>
      <c r="I604" t="s">
        <v>1641</v>
      </c>
      <c r="J604">
        <v>130</v>
      </c>
      <c r="K604">
        <v>2</v>
      </c>
      <c r="L604" t="s">
        <v>1652</v>
      </c>
      <c r="M604" s="3">
        <f t="shared" ca="1" si="1"/>
        <v>0.6688144354058827</v>
      </c>
      <c r="N604" t="s">
        <v>1659</v>
      </c>
      <c r="O604">
        <v>260</v>
      </c>
      <c r="P604">
        <v>235</v>
      </c>
      <c r="Q604">
        <v>56</v>
      </c>
    </row>
    <row r="605" spans="1:17" x14ac:dyDescent="0.25">
      <c r="A605" t="s">
        <v>1242</v>
      </c>
      <c r="B605" t="s">
        <v>117</v>
      </c>
      <c r="C605" s="2">
        <v>45242</v>
      </c>
      <c r="D605" t="s">
        <v>10</v>
      </c>
      <c r="E605" t="s">
        <v>11</v>
      </c>
      <c r="F605" t="s">
        <v>1243</v>
      </c>
      <c r="G605" t="s">
        <v>18</v>
      </c>
      <c r="H605">
        <v>7</v>
      </c>
      <c r="I605" t="s">
        <v>1642</v>
      </c>
      <c r="J605">
        <v>72</v>
      </c>
      <c r="K605">
        <v>12</v>
      </c>
      <c r="L605" t="s">
        <v>1653</v>
      </c>
      <c r="M605" s="3">
        <f t="shared" ca="1" si="1"/>
        <v>0.50689550191955779</v>
      </c>
      <c r="N605" t="s">
        <v>1656</v>
      </c>
      <c r="O605">
        <v>864</v>
      </c>
      <c r="P605">
        <v>568</v>
      </c>
      <c r="Q605">
        <v>40</v>
      </c>
    </row>
    <row r="606" spans="1:17" x14ac:dyDescent="0.25">
      <c r="A606" t="s">
        <v>1244</v>
      </c>
      <c r="B606" t="s">
        <v>253</v>
      </c>
      <c r="C606" s="2">
        <v>45235</v>
      </c>
      <c r="D606" t="s">
        <v>16</v>
      </c>
      <c r="E606" t="s">
        <v>11</v>
      </c>
      <c r="F606" t="s">
        <v>1245</v>
      </c>
      <c r="G606" t="s">
        <v>24</v>
      </c>
      <c r="H606">
        <v>7</v>
      </c>
      <c r="I606" t="s">
        <v>1643</v>
      </c>
      <c r="J606">
        <v>65</v>
      </c>
      <c r="K606">
        <v>13</v>
      </c>
      <c r="L606" t="s">
        <v>1652</v>
      </c>
      <c r="M606" s="3">
        <f t="shared" ca="1" si="1"/>
        <v>5.060135706481339E-2</v>
      </c>
      <c r="N606" t="s">
        <v>1657</v>
      </c>
      <c r="O606">
        <v>845</v>
      </c>
      <c r="P606">
        <v>423</v>
      </c>
      <c r="Q606">
        <v>34</v>
      </c>
    </row>
    <row r="607" spans="1:17" x14ac:dyDescent="0.25">
      <c r="A607" t="s">
        <v>1246</v>
      </c>
      <c r="B607" t="s">
        <v>122</v>
      </c>
      <c r="C607" s="2">
        <v>45247</v>
      </c>
      <c r="D607" t="s">
        <v>21</v>
      </c>
      <c r="E607" t="s">
        <v>11</v>
      </c>
      <c r="F607" t="s">
        <v>1247</v>
      </c>
      <c r="G607" t="s">
        <v>13</v>
      </c>
      <c r="H607">
        <v>8</v>
      </c>
      <c r="I607" t="s">
        <v>1644</v>
      </c>
      <c r="J607">
        <v>250</v>
      </c>
      <c r="K607">
        <v>2</v>
      </c>
      <c r="L607" t="s">
        <v>1653</v>
      </c>
      <c r="M607" s="3">
        <f t="shared" ca="1" si="1"/>
        <v>0.639245498285964</v>
      </c>
      <c r="N607" t="s">
        <v>1658</v>
      </c>
      <c r="O607">
        <v>500</v>
      </c>
      <c r="P607">
        <v>343</v>
      </c>
      <c r="Q607">
        <v>130</v>
      </c>
    </row>
    <row r="608" spans="1:17" x14ac:dyDescent="0.25">
      <c r="A608" t="s">
        <v>1248</v>
      </c>
      <c r="B608" t="s">
        <v>124</v>
      </c>
      <c r="C608" s="2">
        <v>45236</v>
      </c>
      <c r="D608" t="s">
        <v>10</v>
      </c>
      <c r="E608" t="s">
        <v>11</v>
      </c>
      <c r="F608" t="s">
        <v>1249</v>
      </c>
      <c r="G608" t="s">
        <v>18</v>
      </c>
      <c r="H608">
        <v>10</v>
      </c>
      <c r="I608" t="s">
        <v>1645</v>
      </c>
      <c r="J608">
        <v>130</v>
      </c>
      <c r="K608">
        <v>4</v>
      </c>
      <c r="L608" t="s">
        <v>1652</v>
      </c>
      <c r="M608" s="3">
        <f t="shared" ca="1" si="1"/>
        <v>0.97408097898164725</v>
      </c>
      <c r="N608" t="s">
        <v>1659</v>
      </c>
      <c r="O608">
        <v>520</v>
      </c>
      <c r="P608">
        <v>450</v>
      </c>
      <c r="Q608">
        <v>52</v>
      </c>
    </row>
    <row r="609" spans="1:17" x14ac:dyDescent="0.25">
      <c r="A609" t="s">
        <v>1250</v>
      </c>
      <c r="B609" t="s">
        <v>127</v>
      </c>
      <c r="C609" s="2">
        <v>45231</v>
      </c>
      <c r="D609" t="s">
        <v>16</v>
      </c>
      <c r="E609" t="s">
        <v>11</v>
      </c>
      <c r="F609" t="s">
        <v>1251</v>
      </c>
      <c r="G609" t="s">
        <v>24</v>
      </c>
      <c r="H609">
        <v>10</v>
      </c>
      <c r="I609" t="s">
        <v>1646</v>
      </c>
      <c r="J609">
        <v>60</v>
      </c>
      <c r="K609">
        <v>4</v>
      </c>
      <c r="L609" t="s">
        <v>1652</v>
      </c>
      <c r="M609" s="3">
        <f t="shared" ca="1" si="1"/>
        <v>0.17641037348163657</v>
      </c>
      <c r="N609" t="s">
        <v>1660</v>
      </c>
      <c r="O609">
        <v>240</v>
      </c>
      <c r="P609">
        <v>25</v>
      </c>
      <c r="Q609">
        <v>17</v>
      </c>
    </row>
    <row r="610" spans="1:17" x14ac:dyDescent="0.25">
      <c r="A610" t="s">
        <v>1252</v>
      </c>
      <c r="B610" t="s">
        <v>130</v>
      </c>
      <c r="C610" s="2">
        <v>45244</v>
      </c>
      <c r="D610" t="s">
        <v>16</v>
      </c>
      <c r="E610" t="s">
        <v>11</v>
      </c>
      <c r="F610" t="s">
        <v>1253</v>
      </c>
      <c r="G610" t="s">
        <v>13</v>
      </c>
      <c r="H610">
        <v>10</v>
      </c>
      <c r="I610" t="s">
        <v>1647</v>
      </c>
      <c r="J610">
        <v>95</v>
      </c>
      <c r="K610">
        <v>8</v>
      </c>
      <c r="L610" t="s">
        <v>1653</v>
      </c>
      <c r="M610" s="3">
        <f t="shared" ca="1" si="1"/>
        <v>9.0293602115091631E-2</v>
      </c>
      <c r="N610" t="s">
        <v>1661</v>
      </c>
      <c r="O610">
        <v>760</v>
      </c>
      <c r="P610">
        <v>22</v>
      </c>
      <c r="Q610">
        <v>42</v>
      </c>
    </row>
    <row r="611" spans="1:17" x14ac:dyDescent="0.25">
      <c r="A611" t="s">
        <v>1254</v>
      </c>
      <c r="B611" t="s">
        <v>133</v>
      </c>
      <c r="C611" s="2">
        <v>45247</v>
      </c>
      <c r="D611" t="s">
        <v>10</v>
      </c>
      <c r="E611" t="s">
        <v>11</v>
      </c>
      <c r="F611" t="s">
        <v>1255</v>
      </c>
      <c r="G611" t="s">
        <v>18</v>
      </c>
      <c r="H611">
        <v>10</v>
      </c>
      <c r="I611" t="s">
        <v>1630</v>
      </c>
      <c r="J611">
        <v>72</v>
      </c>
      <c r="K611">
        <v>10</v>
      </c>
      <c r="L611" t="s">
        <v>1653</v>
      </c>
      <c r="M611" s="3">
        <f t="shared" ca="1" si="1"/>
        <v>0.91227756736413967</v>
      </c>
      <c r="N611" t="s">
        <v>1656</v>
      </c>
      <c r="O611">
        <v>720</v>
      </c>
      <c r="P611">
        <v>491</v>
      </c>
      <c r="Q611">
        <v>42</v>
      </c>
    </row>
    <row r="612" spans="1:17" x14ac:dyDescent="0.25">
      <c r="A612" t="s">
        <v>1256</v>
      </c>
      <c r="B612" t="s">
        <v>136</v>
      </c>
      <c r="C612" s="2">
        <v>45260</v>
      </c>
      <c r="D612" t="s">
        <v>16</v>
      </c>
      <c r="E612" t="s">
        <v>11</v>
      </c>
      <c r="F612" t="s">
        <v>1257</v>
      </c>
      <c r="G612" t="s">
        <v>24</v>
      </c>
      <c r="H612">
        <v>8</v>
      </c>
      <c r="I612" t="s">
        <v>1631</v>
      </c>
      <c r="J612">
        <v>65</v>
      </c>
      <c r="K612">
        <v>7</v>
      </c>
      <c r="L612" t="s">
        <v>1653</v>
      </c>
      <c r="M612" s="3">
        <f t="shared" ca="1" si="1"/>
        <v>0.89879624093532096</v>
      </c>
      <c r="N612" t="s">
        <v>1657</v>
      </c>
      <c r="O612">
        <v>455</v>
      </c>
      <c r="P612">
        <v>338</v>
      </c>
      <c r="Q612">
        <v>26</v>
      </c>
    </row>
    <row r="613" spans="1:17" x14ac:dyDescent="0.25">
      <c r="A613" t="s">
        <v>1258</v>
      </c>
      <c r="B613" t="s">
        <v>72</v>
      </c>
      <c r="C613" s="2">
        <v>45245</v>
      </c>
      <c r="D613" t="s">
        <v>10</v>
      </c>
      <c r="E613" t="s">
        <v>11</v>
      </c>
      <c r="F613" t="s">
        <v>1259</v>
      </c>
      <c r="G613" t="s">
        <v>13</v>
      </c>
      <c r="H613">
        <v>7</v>
      </c>
      <c r="I613" t="s">
        <v>1632</v>
      </c>
      <c r="J613">
        <v>250</v>
      </c>
      <c r="K613">
        <v>3</v>
      </c>
      <c r="L613" t="s">
        <v>1652</v>
      </c>
      <c r="M613" s="3">
        <f t="shared" ca="1" si="1"/>
        <v>0.17663924281345356</v>
      </c>
      <c r="N613" t="s">
        <v>1658</v>
      </c>
      <c r="O613">
        <v>750</v>
      </c>
      <c r="P613">
        <v>497</v>
      </c>
      <c r="Q613">
        <v>158</v>
      </c>
    </row>
    <row r="614" spans="1:17" x14ac:dyDescent="0.25">
      <c r="A614" t="s">
        <v>1260</v>
      </c>
      <c r="B614" t="s">
        <v>75</v>
      </c>
      <c r="C614" s="2">
        <v>45232</v>
      </c>
      <c r="D614" t="s">
        <v>16</v>
      </c>
      <c r="E614" t="s">
        <v>11</v>
      </c>
      <c r="F614" t="s">
        <v>1261</v>
      </c>
      <c r="G614" t="s">
        <v>18</v>
      </c>
      <c r="H614">
        <v>7</v>
      </c>
      <c r="I614" t="s">
        <v>1648</v>
      </c>
      <c r="J614">
        <v>130</v>
      </c>
      <c r="K614">
        <v>6</v>
      </c>
      <c r="L614" t="s">
        <v>1652</v>
      </c>
      <c r="M614" s="3">
        <f t="shared" ca="1" si="1"/>
        <v>0.15429918130192988</v>
      </c>
      <c r="N614" t="s">
        <v>1659</v>
      </c>
      <c r="O614">
        <v>780</v>
      </c>
      <c r="P614">
        <v>620</v>
      </c>
      <c r="Q614">
        <v>73</v>
      </c>
    </row>
    <row r="615" spans="1:17" x14ac:dyDescent="0.25">
      <c r="A615" t="s">
        <v>1262</v>
      </c>
      <c r="B615" t="s">
        <v>78</v>
      </c>
      <c r="C615" s="2">
        <v>45256</v>
      </c>
      <c r="D615" t="s">
        <v>16</v>
      </c>
      <c r="E615" t="s">
        <v>11</v>
      </c>
      <c r="F615" t="s">
        <v>1263</v>
      </c>
      <c r="G615" t="s">
        <v>24</v>
      </c>
      <c r="H615">
        <v>9</v>
      </c>
      <c r="I615" t="s">
        <v>1649</v>
      </c>
      <c r="J615">
        <v>72</v>
      </c>
      <c r="K615">
        <v>7</v>
      </c>
      <c r="L615" t="s">
        <v>1652</v>
      </c>
      <c r="M615" s="3">
        <f t="shared" ca="1" si="1"/>
        <v>0.21400350231300869</v>
      </c>
      <c r="N615" t="s">
        <v>1656</v>
      </c>
      <c r="O615">
        <v>504</v>
      </c>
      <c r="P615">
        <v>451</v>
      </c>
      <c r="Q615">
        <v>31</v>
      </c>
    </row>
    <row r="616" spans="1:17" x14ac:dyDescent="0.25">
      <c r="A616" t="s">
        <v>1264</v>
      </c>
      <c r="B616" t="s">
        <v>45</v>
      </c>
      <c r="C616" s="2">
        <v>45254</v>
      </c>
      <c r="D616" t="s">
        <v>10</v>
      </c>
      <c r="E616" t="s">
        <v>11</v>
      </c>
      <c r="F616" t="s">
        <v>1265</v>
      </c>
      <c r="G616" t="s">
        <v>13</v>
      </c>
      <c r="H616">
        <v>8</v>
      </c>
      <c r="I616" t="s">
        <v>1650</v>
      </c>
      <c r="J616">
        <v>65</v>
      </c>
      <c r="K616">
        <v>3</v>
      </c>
      <c r="L616" t="s">
        <v>1652</v>
      </c>
      <c r="M616" s="3">
        <f t="shared" ca="1" si="1"/>
        <v>0.93811210173699167</v>
      </c>
      <c r="N616" t="s">
        <v>1657</v>
      </c>
      <c r="O616">
        <v>195</v>
      </c>
      <c r="P616">
        <v>10</v>
      </c>
      <c r="Q616">
        <v>34</v>
      </c>
    </row>
    <row r="617" spans="1:17" x14ac:dyDescent="0.25">
      <c r="A617" t="s">
        <v>1266</v>
      </c>
      <c r="B617" t="s">
        <v>83</v>
      </c>
      <c r="C617" s="2">
        <v>45252</v>
      </c>
      <c r="D617" t="s">
        <v>16</v>
      </c>
      <c r="E617" t="s">
        <v>22</v>
      </c>
      <c r="F617" t="s">
        <v>1267</v>
      </c>
      <c r="G617" t="s">
        <v>18</v>
      </c>
      <c r="H617">
        <v>8</v>
      </c>
      <c r="I617" t="s">
        <v>1623</v>
      </c>
      <c r="J617">
        <v>250</v>
      </c>
      <c r="K617">
        <v>1</v>
      </c>
      <c r="L617" t="s">
        <v>1652</v>
      </c>
      <c r="M617" s="3">
        <f t="shared" ca="1" si="1"/>
        <v>0.61521069358119784</v>
      </c>
      <c r="N617" t="s">
        <v>1658</v>
      </c>
      <c r="O617">
        <v>250</v>
      </c>
      <c r="P617">
        <v>76</v>
      </c>
      <c r="Q617">
        <v>110</v>
      </c>
    </row>
    <row r="618" spans="1:17" x14ac:dyDescent="0.25">
      <c r="A618" t="s">
        <v>1268</v>
      </c>
      <c r="B618" t="s">
        <v>86</v>
      </c>
      <c r="C618" s="2">
        <v>45255</v>
      </c>
      <c r="D618" t="s">
        <v>16</v>
      </c>
      <c r="E618" t="s">
        <v>11</v>
      </c>
      <c r="F618" t="s">
        <v>1269</v>
      </c>
      <c r="G618" t="s">
        <v>24</v>
      </c>
      <c r="H618">
        <v>7</v>
      </c>
      <c r="I618" t="s">
        <v>1624</v>
      </c>
      <c r="J618">
        <v>130</v>
      </c>
      <c r="K618">
        <v>5</v>
      </c>
      <c r="L618" t="s">
        <v>1652</v>
      </c>
      <c r="M618" s="3">
        <f t="shared" ca="1" si="1"/>
        <v>0.79353617894504647</v>
      </c>
      <c r="N618" t="s">
        <v>1659</v>
      </c>
      <c r="O618">
        <v>650</v>
      </c>
      <c r="P618">
        <v>47</v>
      </c>
      <c r="Q618">
        <v>73</v>
      </c>
    </row>
    <row r="619" spans="1:17" x14ac:dyDescent="0.25">
      <c r="A619" t="s">
        <v>1270</v>
      </c>
      <c r="B619" t="s">
        <v>89</v>
      </c>
      <c r="C619" s="2">
        <v>45253</v>
      </c>
      <c r="D619" t="s">
        <v>10</v>
      </c>
      <c r="E619" t="s">
        <v>11</v>
      </c>
      <c r="F619" t="s">
        <v>1271</v>
      </c>
      <c r="G619" t="s">
        <v>13</v>
      </c>
      <c r="H619">
        <v>8</v>
      </c>
      <c r="I619" t="s">
        <v>1636</v>
      </c>
      <c r="J619">
        <v>60</v>
      </c>
      <c r="K619">
        <v>7</v>
      </c>
      <c r="L619" t="s">
        <v>1652</v>
      </c>
      <c r="M619" s="3">
        <f t="shared" ca="1" si="1"/>
        <v>6.3582018673533525E-2</v>
      </c>
      <c r="N619" t="s">
        <v>1660</v>
      </c>
      <c r="O619">
        <v>420</v>
      </c>
      <c r="P619">
        <v>154</v>
      </c>
      <c r="Q619">
        <v>21</v>
      </c>
    </row>
    <row r="620" spans="1:17" x14ac:dyDescent="0.25">
      <c r="A620" t="s">
        <v>1272</v>
      </c>
      <c r="B620" t="s">
        <v>92</v>
      </c>
      <c r="C620" s="2">
        <v>45235</v>
      </c>
      <c r="D620" t="s">
        <v>16</v>
      </c>
      <c r="E620" t="s">
        <v>11</v>
      </c>
      <c r="F620" t="s">
        <v>1273</v>
      </c>
      <c r="G620" t="s">
        <v>18</v>
      </c>
      <c r="H620">
        <v>8</v>
      </c>
      <c r="I620" t="s">
        <v>1637</v>
      </c>
      <c r="J620">
        <v>72</v>
      </c>
      <c r="K620">
        <v>7</v>
      </c>
      <c r="L620" t="s">
        <v>1652</v>
      </c>
      <c r="M620" s="3">
        <f t="shared" ca="1" si="1"/>
        <v>1.6020297801555561E-2</v>
      </c>
      <c r="N620" t="s">
        <v>1656</v>
      </c>
      <c r="O620">
        <v>504</v>
      </c>
      <c r="P620">
        <v>345</v>
      </c>
      <c r="Q620">
        <v>30</v>
      </c>
    </row>
    <row r="621" spans="1:17" x14ac:dyDescent="0.25">
      <c r="A621" t="s">
        <v>1274</v>
      </c>
      <c r="B621" t="s">
        <v>95</v>
      </c>
      <c r="C621" s="2">
        <v>45241</v>
      </c>
      <c r="D621" t="s">
        <v>10</v>
      </c>
      <c r="E621" t="s">
        <v>11</v>
      </c>
      <c r="F621" t="s">
        <v>1275</v>
      </c>
      <c r="G621" t="s">
        <v>24</v>
      </c>
      <c r="H621">
        <v>9</v>
      </c>
      <c r="I621" t="s">
        <v>1638</v>
      </c>
      <c r="J621">
        <v>65</v>
      </c>
      <c r="K621">
        <v>11</v>
      </c>
      <c r="L621" t="s">
        <v>1652</v>
      </c>
      <c r="M621" s="3">
        <f t="shared" ca="1" si="1"/>
        <v>0.84077465079334335</v>
      </c>
      <c r="N621" t="s">
        <v>1657</v>
      </c>
      <c r="O621">
        <v>715</v>
      </c>
      <c r="P621">
        <v>667</v>
      </c>
      <c r="Q621">
        <v>32</v>
      </c>
    </row>
    <row r="622" spans="1:17" x14ac:dyDescent="0.25">
      <c r="A622" t="s">
        <v>1276</v>
      </c>
      <c r="B622" t="s">
        <v>97</v>
      </c>
      <c r="C622" s="2">
        <v>45237</v>
      </c>
      <c r="D622" t="s">
        <v>16</v>
      </c>
      <c r="E622" t="s">
        <v>11</v>
      </c>
      <c r="F622" t="s">
        <v>1277</v>
      </c>
      <c r="G622" t="s">
        <v>13</v>
      </c>
      <c r="H622">
        <v>9</v>
      </c>
      <c r="I622" t="s">
        <v>1639</v>
      </c>
      <c r="J622">
        <v>250</v>
      </c>
      <c r="K622">
        <v>1</v>
      </c>
      <c r="L622" t="s">
        <v>1653</v>
      </c>
      <c r="M622" s="3">
        <f t="shared" ca="1" si="1"/>
        <v>0.47817363520866829</v>
      </c>
      <c r="N622" t="s">
        <v>1658</v>
      </c>
      <c r="O622">
        <v>250</v>
      </c>
      <c r="P622">
        <v>47</v>
      </c>
      <c r="Q622">
        <v>160</v>
      </c>
    </row>
    <row r="623" spans="1:17" x14ac:dyDescent="0.25">
      <c r="A623" t="s">
        <v>1278</v>
      </c>
      <c r="B623" t="s">
        <v>148</v>
      </c>
      <c r="C623" s="2">
        <v>45240</v>
      </c>
      <c r="D623" t="s">
        <v>10</v>
      </c>
      <c r="E623" t="s">
        <v>22</v>
      </c>
      <c r="F623" t="s">
        <v>1279</v>
      </c>
      <c r="G623" t="s">
        <v>18</v>
      </c>
      <c r="H623">
        <v>8</v>
      </c>
      <c r="I623" t="s">
        <v>1629</v>
      </c>
      <c r="J623">
        <v>130</v>
      </c>
      <c r="K623">
        <v>5</v>
      </c>
      <c r="L623" t="s">
        <v>1652</v>
      </c>
      <c r="M623" s="3">
        <f t="shared" ca="1" si="1"/>
        <v>0.54305085247823959</v>
      </c>
      <c r="N623" t="s">
        <v>1659</v>
      </c>
      <c r="O623">
        <v>650</v>
      </c>
      <c r="P623">
        <v>295</v>
      </c>
      <c r="Q623">
        <v>49</v>
      </c>
    </row>
    <row r="624" spans="1:17" x14ac:dyDescent="0.25">
      <c r="A624" t="s">
        <v>1280</v>
      </c>
      <c r="B624" t="s">
        <v>15</v>
      </c>
      <c r="C624" s="2">
        <v>45248</v>
      </c>
      <c r="D624" t="s">
        <v>16</v>
      </c>
      <c r="E624" t="s">
        <v>11</v>
      </c>
      <c r="F624" t="s">
        <v>1281</v>
      </c>
      <c r="G624" t="s">
        <v>24</v>
      </c>
      <c r="H624">
        <v>8</v>
      </c>
      <c r="I624" t="s">
        <v>1630</v>
      </c>
      <c r="J624">
        <v>72</v>
      </c>
      <c r="K624">
        <v>11</v>
      </c>
      <c r="L624" t="s">
        <v>1652</v>
      </c>
      <c r="M624" s="3">
        <f t="shared" ca="1" si="1"/>
        <v>0.32537764087189436</v>
      </c>
      <c r="N624" t="s">
        <v>1656</v>
      </c>
      <c r="O624">
        <v>792</v>
      </c>
      <c r="P624">
        <v>12</v>
      </c>
      <c r="Q624">
        <v>43</v>
      </c>
    </row>
    <row r="625" spans="1:17" x14ac:dyDescent="0.25">
      <c r="A625" t="s">
        <v>1282</v>
      </c>
      <c r="B625" t="s">
        <v>20</v>
      </c>
      <c r="C625" s="2">
        <v>45257</v>
      </c>
      <c r="D625" t="s">
        <v>21</v>
      </c>
      <c r="E625" t="s">
        <v>11</v>
      </c>
      <c r="F625" t="s">
        <v>1283</v>
      </c>
      <c r="G625" t="s">
        <v>13</v>
      </c>
      <c r="H625">
        <v>7</v>
      </c>
      <c r="I625" t="s">
        <v>1631</v>
      </c>
      <c r="J625">
        <v>65</v>
      </c>
      <c r="K625">
        <v>7</v>
      </c>
      <c r="L625" t="s">
        <v>1652</v>
      </c>
      <c r="M625" s="3">
        <f t="shared" ca="1" si="1"/>
        <v>0.50084801819871483</v>
      </c>
      <c r="N625" t="s">
        <v>1657</v>
      </c>
      <c r="O625">
        <v>455</v>
      </c>
      <c r="P625">
        <v>250</v>
      </c>
      <c r="Q625">
        <v>21</v>
      </c>
    </row>
    <row r="626" spans="1:17" x14ac:dyDescent="0.25">
      <c r="A626" t="s">
        <v>1284</v>
      </c>
      <c r="B626" t="s">
        <v>26</v>
      </c>
      <c r="C626" s="2">
        <v>45258</v>
      </c>
      <c r="D626" t="s">
        <v>10</v>
      </c>
      <c r="E626" t="s">
        <v>11</v>
      </c>
      <c r="F626" t="s">
        <v>1285</v>
      </c>
      <c r="G626" t="s">
        <v>18</v>
      </c>
      <c r="H626">
        <v>8</v>
      </c>
      <c r="I626" t="s">
        <v>1641</v>
      </c>
      <c r="J626">
        <v>250</v>
      </c>
      <c r="K626">
        <v>2</v>
      </c>
      <c r="L626" t="s">
        <v>1652</v>
      </c>
      <c r="M626" s="3">
        <f t="shared" ca="1" si="1"/>
        <v>0.49275445480383617</v>
      </c>
      <c r="N626" t="s">
        <v>1658</v>
      </c>
      <c r="O626">
        <v>500</v>
      </c>
      <c r="P626">
        <v>478</v>
      </c>
      <c r="Q626">
        <v>123</v>
      </c>
    </row>
    <row r="627" spans="1:17" x14ac:dyDescent="0.25">
      <c r="A627" t="s">
        <v>1286</v>
      </c>
      <c r="B627" t="s">
        <v>29</v>
      </c>
      <c r="C627" s="2">
        <v>45232</v>
      </c>
      <c r="D627" t="s">
        <v>16</v>
      </c>
      <c r="E627" t="s">
        <v>11</v>
      </c>
      <c r="F627" t="s">
        <v>1287</v>
      </c>
      <c r="G627" t="s">
        <v>24</v>
      </c>
      <c r="H627">
        <v>9</v>
      </c>
      <c r="I627" t="s">
        <v>1642</v>
      </c>
      <c r="J627">
        <v>130</v>
      </c>
      <c r="K627">
        <v>3</v>
      </c>
      <c r="L627" t="s">
        <v>1652</v>
      </c>
      <c r="M627" s="3">
        <f t="shared" ca="1" si="1"/>
        <v>0.42447583187829829</v>
      </c>
      <c r="N627" t="s">
        <v>1659</v>
      </c>
      <c r="O627">
        <v>390</v>
      </c>
      <c r="P627">
        <v>375</v>
      </c>
      <c r="Q627">
        <v>51</v>
      </c>
    </row>
    <row r="628" spans="1:17" x14ac:dyDescent="0.25">
      <c r="A628" t="s">
        <v>1288</v>
      </c>
      <c r="B628" t="s">
        <v>32</v>
      </c>
      <c r="C628" s="2">
        <v>45254</v>
      </c>
      <c r="D628" t="s">
        <v>16</v>
      </c>
      <c r="E628" t="s">
        <v>11</v>
      </c>
      <c r="F628" t="s">
        <v>1289</v>
      </c>
      <c r="G628" t="s">
        <v>13</v>
      </c>
      <c r="H628">
        <v>7</v>
      </c>
      <c r="I628" t="s">
        <v>1643</v>
      </c>
      <c r="J628">
        <v>60</v>
      </c>
      <c r="K628">
        <v>4</v>
      </c>
      <c r="L628" t="s">
        <v>1653</v>
      </c>
      <c r="M628" s="3">
        <f t="shared" ca="1" si="1"/>
        <v>0.9336482791244739</v>
      </c>
      <c r="N628" t="s">
        <v>1660</v>
      </c>
      <c r="O628">
        <v>240</v>
      </c>
      <c r="P628">
        <v>65</v>
      </c>
      <c r="Q628">
        <v>27</v>
      </c>
    </row>
    <row r="629" spans="1:17" x14ac:dyDescent="0.25">
      <c r="A629" t="s">
        <v>1290</v>
      </c>
      <c r="B629" t="s">
        <v>35</v>
      </c>
      <c r="C629" s="2">
        <v>45243</v>
      </c>
      <c r="D629" t="s">
        <v>10</v>
      </c>
      <c r="E629" t="s">
        <v>11</v>
      </c>
      <c r="F629" t="s">
        <v>1291</v>
      </c>
      <c r="G629" t="s">
        <v>18</v>
      </c>
      <c r="H629">
        <v>8</v>
      </c>
      <c r="I629" t="s">
        <v>1644</v>
      </c>
      <c r="J629">
        <v>95</v>
      </c>
      <c r="K629">
        <v>4</v>
      </c>
      <c r="L629" t="s">
        <v>1652</v>
      </c>
      <c r="M629" s="3">
        <f t="shared" ref="M629:M692" ca="1" si="2">RAND()</f>
        <v>0.6580343802293469</v>
      </c>
      <c r="N629" t="s">
        <v>1661</v>
      </c>
      <c r="O629">
        <v>380</v>
      </c>
      <c r="P629">
        <v>122</v>
      </c>
      <c r="Q629">
        <v>46</v>
      </c>
    </row>
    <row r="630" spans="1:17" x14ac:dyDescent="0.25">
      <c r="A630" t="s">
        <v>1292</v>
      </c>
      <c r="B630" t="s">
        <v>35</v>
      </c>
      <c r="C630" s="2">
        <v>45235</v>
      </c>
      <c r="D630" t="s">
        <v>16</v>
      </c>
      <c r="E630" t="s">
        <v>11</v>
      </c>
      <c r="F630" t="s">
        <v>1293</v>
      </c>
      <c r="G630" t="s">
        <v>24</v>
      </c>
      <c r="H630">
        <v>9</v>
      </c>
      <c r="I630" t="s">
        <v>1645</v>
      </c>
      <c r="J630">
        <v>72</v>
      </c>
      <c r="K630">
        <v>8</v>
      </c>
      <c r="L630" t="s">
        <v>1652</v>
      </c>
      <c r="M630" s="3">
        <f t="shared" ca="1" si="2"/>
        <v>0.78603051890929454</v>
      </c>
      <c r="N630" t="s">
        <v>1656</v>
      </c>
      <c r="O630">
        <v>576</v>
      </c>
      <c r="P630">
        <v>164</v>
      </c>
      <c r="Q630">
        <v>44</v>
      </c>
    </row>
    <row r="631" spans="1:17" x14ac:dyDescent="0.25">
      <c r="A631" t="s">
        <v>1294</v>
      </c>
      <c r="B631" t="s">
        <v>40</v>
      </c>
      <c r="C631" s="2">
        <v>45232</v>
      </c>
      <c r="D631" t="s">
        <v>10</v>
      </c>
      <c r="E631" t="s">
        <v>11</v>
      </c>
      <c r="F631" t="s">
        <v>1295</v>
      </c>
      <c r="G631" t="s">
        <v>13</v>
      </c>
      <c r="H631">
        <v>8</v>
      </c>
      <c r="I631" t="s">
        <v>1646</v>
      </c>
      <c r="J631">
        <v>65</v>
      </c>
      <c r="K631">
        <v>12</v>
      </c>
      <c r="L631" t="s">
        <v>1652</v>
      </c>
      <c r="M631" s="3">
        <f t="shared" ca="1" si="2"/>
        <v>0.72782962176115085</v>
      </c>
      <c r="N631" t="s">
        <v>1657</v>
      </c>
      <c r="O631">
        <v>780</v>
      </c>
      <c r="P631">
        <v>104</v>
      </c>
      <c r="Q631">
        <v>32</v>
      </c>
    </row>
    <row r="632" spans="1:17" x14ac:dyDescent="0.25">
      <c r="A632" t="s">
        <v>1296</v>
      </c>
      <c r="B632" t="s">
        <v>32</v>
      </c>
      <c r="C632" s="2">
        <v>45246</v>
      </c>
      <c r="D632" t="s">
        <v>16</v>
      </c>
      <c r="E632" t="s">
        <v>11</v>
      </c>
      <c r="F632" t="s">
        <v>1297</v>
      </c>
      <c r="G632" t="s">
        <v>18</v>
      </c>
      <c r="H632">
        <v>7</v>
      </c>
      <c r="I632" t="s">
        <v>1647</v>
      </c>
      <c r="J632">
        <v>250</v>
      </c>
      <c r="K632">
        <v>3</v>
      </c>
      <c r="L632" t="s">
        <v>1653</v>
      </c>
      <c r="M632" s="3">
        <f t="shared" ca="1" si="2"/>
        <v>0.44133241651213584</v>
      </c>
      <c r="N632" t="s">
        <v>1658</v>
      </c>
      <c r="O632">
        <v>750</v>
      </c>
      <c r="P632">
        <v>418</v>
      </c>
      <c r="Q632">
        <v>125</v>
      </c>
    </row>
    <row r="633" spans="1:17" x14ac:dyDescent="0.25">
      <c r="A633" t="s">
        <v>1298</v>
      </c>
      <c r="B633" t="s">
        <v>45</v>
      </c>
      <c r="C633" s="2">
        <v>45259</v>
      </c>
      <c r="D633" t="s">
        <v>16</v>
      </c>
      <c r="E633" t="s">
        <v>11</v>
      </c>
      <c r="F633" t="s">
        <v>1299</v>
      </c>
      <c r="G633" t="s">
        <v>24</v>
      </c>
      <c r="H633">
        <v>10</v>
      </c>
      <c r="I633" t="s">
        <v>1630</v>
      </c>
      <c r="J633">
        <v>130</v>
      </c>
      <c r="K633">
        <v>2</v>
      </c>
      <c r="L633" t="s">
        <v>1653</v>
      </c>
      <c r="M633" s="3">
        <f t="shared" ca="1" si="2"/>
        <v>0.40991261364592824</v>
      </c>
      <c r="N633" t="s">
        <v>1659</v>
      </c>
      <c r="O633">
        <v>260</v>
      </c>
      <c r="P633">
        <v>83</v>
      </c>
      <c r="Q633">
        <v>82</v>
      </c>
    </row>
    <row r="634" spans="1:17" x14ac:dyDescent="0.25">
      <c r="A634" t="s">
        <v>1300</v>
      </c>
      <c r="B634" t="s">
        <v>48</v>
      </c>
      <c r="C634" s="2">
        <v>45241</v>
      </c>
      <c r="D634" t="s">
        <v>10</v>
      </c>
      <c r="E634" t="s">
        <v>11</v>
      </c>
      <c r="F634" t="s">
        <v>1301</v>
      </c>
      <c r="G634" t="s">
        <v>13</v>
      </c>
      <c r="H634">
        <v>7</v>
      </c>
      <c r="I634" t="s">
        <v>1631</v>
      </c>
      <c r="J634">
        <v>72</v>
      </c>
      <c r="K634">
        <v>10</v>
      </c>
      <c r="L634" t="s">
        <v>1653</v>
      </c>
      <c r="M634" s="3">
        <f t="shared" ca="1" si="2"/>
        <v>7.8643377628081046E-2</v>
      </c>
      <c r="N634" t="s">
        <v>1656</v>
      </c>
      <c r="O634">
        <v>720</v>
      </c>
      <c r="P634">
        <v>441</v>
      </c>
      <c r="Q634">
        <v>42</v>
      </c>
    </row>
    <row r="635" spans="1:17" x14ac:dyDescent="0.25">
      <c r="A635" t="s">
        <v>1302</v>
      </c>
      <c r="B635" t="s">
        <v>50</v>
      </c>
      <c r="C635" s="2">
        <v>45258</v>
      </c>
      <c r="D635" t="s">
        <v>16</v>
      </c>
      <c r="E635" t="s">
        <v>11</v>
      </c>
      <c r="F635" t="s">
        <v>1303</v>
      </c>
      <c r="G635" t="s">
        <v>18</v>
      </c>
      <c r="H635">
        <v>8</v>
      </c>
      <c r="I635" t="s">
        <v>1632</v>
      </c>
      <c r="J635">
        <v>65</v>
      </c>
      <c r="K635">
        <v>9</v>
      </c>
      <c r="L635" t="s">
        <v>1653</v>
      </c>
      <c r="M635" s="3">
        <f t="shared" ca="1" si="2"/>
        <v>0.36018674665411832</v>
      </c>
      <c r="N635" t="s">
        <v>1657</v>
      </c>
      <c r="O635">
        <v>585</v>
      </c>
      <c r="P635">
        <v>299</v>
      </c>
      <c r="Q635">
        <v>21</v>
      </c>
    </row>
    <row r="636" spans="1:17" x14ac:dyDescent="0.25">
      <c r="A636" t="s">
        <v>1304</v>
      </c>
      <c r="B636" t="s">
        <v>52</v>
      </c>
      <c r="C636" s="2">
        <v>45250</v>
      </c>
      <c r="D636" t="s">
        <v>16</v>
      </c>
      <c r="E636" t="s">
        <v>11</v>
      </c>
      <c r="F636" t="s">
        <v>1305</v>
      </c>
      <c r="G636" t="s">
        <v>24</v>
      </c>
      <c r="H636">
        <v>7</v>
      </c>
      <c r="I636" t="s">
        <v>1650</v>
      </c>
      <c r="J636">
        <v>250</v>
      </c>
      <c r="K636">
        <v>2</v>
      </c>
      <c r="L636" t="s">
        <v>1653</v>
      </c>
      <c r="M636" s="3">
        <f t="shared" ca="1" si="2"/>
        <v>5.2349329209607554E-2</v>
      </c>
      <c r="N636" t="s">
        <v>1658</v>
      </c>
      <c r="O636">
        <v>500</v>
      </c>
      <c r="P636">
        <v>491</v>
      </c>
      <c r="Q636">
        <v>160</v>
      </c>
    </row>
    <row r="637" spans="1:17" x14ac:dyDescent="0.25">
      <c r="A637" t="s">
        <v>1306</v>
      </c>
      <c r="B637" t="s">
        <v>32</v>
      </c>
      <c r="C637" s="2">
        <v>45251</v>
      </c>
      <c r="D637" t="s">
        <v>10</v>
      </c>
      <c r="E637" t="s">
        <v>11</v>
      </c>
      <c r="F637" t="s">
        <v>1307</v>
      </c>
      <c r="G637" t="s">
        <v>13</v>
      </c>
      <c r="H637">
        <v>9</v>
      </c>
      <c r="I637" t="s">
        <v>1623</v>
      </c>
      <c r="J637">
        <v>130</v>
      </c>
      <c r="K637">
        <v>3</v>
      </c>
      <c r="L637" t="s">
        <v>1653</v>
      </c>
      <c r="M637" s="3">
        <f t="shared" ca="1" si="2"/>
        <v>0.76952534909588388</v>
      </c>
      <c r="N637" t="s">
        <v>1659</v>
      </c>
      <c r="O637">
        <v>390</v>
      </c>
      <c r="P637">
        <v>154</v>
      </c>
      <c r="Q637">
        <v>55</v>
      </c>
    </row>
    <row r="638" spans="1:17" x14ac:dyDescent="0.25">
      <c r="A638" t="s">
        <v>1308</v>
      </c>
      <c r="B638" t="s">
        <v>57</v>
      </c>
      <c r="C638" s="2">
        <v>45244</v>
      </c>
      <c r="D638" t="s">
        <v>16</v>
      </c>
      <c r="E638" t="s">
        <v>11</v>
      </c>
      <c r="F638" t="s">
        <v>1309</v>
      </c>
      <c r="G638" t="s">
        <v>18</v>
      </c>
      <c r="H638">
        <v>8</v>
      </c>
      <c r="I638" t="s">
        <v>1624</v>
      </c>
      <c r="J638">
        <v>72</v>
      </c>
      <c r="K638">
        <v>9</v>
      </c>
      <c r="L638" t="s">
        <v>1652</v>
      </c>
      <c r="M638" s="3">
        <f t="shared" ca="1" si="2"/>
        <v>0.29921659496357578</v>
      </c>
      <c r="N638" t="s">
        <v>1656</v>
      </c>
      <c r="O638">
        <v>648</v>
      </c>
      <c r="P638">
        <v>281</v>
      </c>
      <c r="Q638">
        <v>45</v>
      </c>
    </row>
    <row r="639" spans="1:17" x14ac:dyDescent="0.25">
      <c r="A639" t="s">
        <v>1310</v>
      </c>
      <c r="B639" t="s">
        <v>48</v>
      </c>
      <c r="C639" s="2">
        <v>45243</v>
      </c>
      <c r="D639" t="s">
        <v>10</v>
      </c>
      <c r="E639" t="s">
        <v>11</v>
      </c>
      <c r="F639" t="s">
        <v>1311</v>
      </c>
      <c r="G639" t="s">
        <v>24</v>
      </c>
      <c r="H639">
        <v>9</v>
      </c>
      <c r="I639" t="s">
        <v>1636</v>
      </c>
      <c r="J639">
        <v>65</v>
      </c>
      <c r="K639">
        <v>6</v>
      </c>
      <c r="L639" t="s">
        <v>1653</v>
      </c>
      <c r="M639" s="3">
        <f t="shared" ca="1" si="2"/>
        <v>0.19032829900966086</v>
      </c>
      <c r="N639" t="s">
        <v>1657</v>
      </c>
      <c r="O639">
        <v>390</v>
      </c>
      <c r="P639">
        <v>122</v>
      </c>
      <c r="Q639">
        <v>33</v>
      </c>
    </row>
    <row r="640" spans="1:17" x14ac:dyDescent="0.25">
      <c r="A640" t="s">
        <v>1312</v>
      </c>
      <c r="B640" t="s">
        <v>29</v>
      </c>
      <c r="C640" s="2">
        <v>45240</v>
      </c>
      <c r="D640" t="s">
        <v>16</v>
      </c>
      <c r="E640" t="s">
        <v>11</v>
      </c>
      <c r="F640" t="s">
        <v>1313</v>
      </c>
      <c r="G640" t="s">
        <v>13</v>
      </c>
      <c r="H640">
        <v>9</v>
      </c>
      <c r="I640" t="s">
        <v>1637</v>
      </c>
      <c r="J640">
        <v>250</v>
      </c>
      <c r="K640">
        <v>3</v>
      </c>
      <c r="L640" t="s">
        <v>1652</v>
      </c>
      <c r="M640" s="3">
        <f t="shared" ca="1" si="2"/>
        <v>0.2471828736584657</v>
      </c>
      <c r="N640" t="s">
        <v>1658</v>
      </c>
      <c r="O640">
        <v>750</v>
      </c>
      <c r="P640">
        <v>49</v>
      </c>
      <c r="Q640">
        <v>103</v>
      </c>
    </row>
    <row r="641" spans="1:17" x14ac:dyDescent="0.25">
      <c r="A641" t="s">
        <v>1314</v>
      </c>
      <c r="B641" t="s">
        <v>64</v>
      </c>
      <c r="C641" s="2">
        <v>45258</v>
      </c>
      <c r="D641" t="s">
        <v>10</v>
      </c>
      <c r="E641" t="s">
        <v>11</v>
      </c>
      <c r="F641" t="s">
        <v>1315</v>
      </c>
      <c r="G641" t="s">
        <v>18</v>
      </c>
      <c r="H641">
        <v>9</v>
      </c>
      <c r="I641" t="s">
        <v>1638</v>
      </c>
      <c r="J641">
        <v>130</v>
      </c>
      <c r="K641">
        <v>3</v>
      </c>
      <c r="L641" t="s">
        <v>1653</v>
      </c>
      <c r="M641" s="3">
        <f t="shared" ca="1" si="2"/>
        <v>0.87164059046892484</v>
      </c>
      <c r="N641" t="s">
        <v>1659</v>
      </c>
      <c r="O641">
        <v>390</v>
      </c>
      <c r="P641">
        <v>88</v>
      </c>
      <c r="Q641">
        <v>82</v>
      </c>
    </row>
    <row r="642" spans="1:17" x14ac:dyDescent="0.25">
      <c r="A642" t="s">
        <v>1316</v>
      </c>
      <c r="B642" t="s">
        <v>67</v>
      </c>
      <c r="C642" s="2">
        <v>45255</v>
      </c>
      <c r="D642" t="s">
        <v>16</v>
      </c>
      <c r="E642" t="s">
        <v>11</v>
      </c>
      <c r="F642" t="s">
        <v>1317</v>
      </c>
      <c r="G642" t="s">
        <v>24</v>
      </c>
      <c r="H642">
        <v>9</v>
      </c>
      <c r="I642" t="s">
        <v>1639</v>
      </c>
      <c r="J642">
        <v>72</v>
      </c>
      <c r="K642">
        <v>11</v>
      </c>
      <c r="L642" t="s">
        <v>1652</v>
      </c>
      <c r="M642" s="3">
        <f t="shared" ca="1" si="2"/>
        <v>0.47572998615252604</v>
      </c>
      <c r="N642" t="s">
        <v>1656</v>
      </c>
      <c r="O642">
        <v>792</v>
      </c>
      <c r="P642">
        <v>172</v>
      </c>
      <c r="Q642">
        <v>28</v>
      </c>
    </row>
    <row r="643" spans="1:17" x14ac:dyDescent="0.25">
      <c r="A643" t="s">
        <v>1318</v>
      </c>
      <c r="B643" t="s">
        <v>70</v>
      </c>
      <c r="C643" s="2">
        <v>45233</v>
      </c>
      <c r="D643" t="s">
        <v>21</v>
      </c>
      <c r="E643" t="s">
        <v>11</v>
      </c>
      <c r="F643" t="s">
        <v>1319</v>
      </c>
      <c r="G643" t="s">
        <v>13</v>
      </c>
      <c r="H643">
        <v>9</v>
      </c>
      <c r="I643" t="s">
        <v>1629</v>
      </c>
      <c r="J643">
        <v>65</v>
      </c>
      <c r="K643">
        <v>13</v>
      </c>
      <c r="L643" t="s">
        <v>1653</v>
      </c>
      <c r="M643" s="3">
        <f t="shared" ca="1" si="2"/>
        <v>0.5444730094671546</v>
      </c>
      <c r="N643" t="s">
        <v>1657</v>
      </c>
      <c r="O643">
        <v>845</v>
      </c>
      <c r="P643">
        <v>134</v>
      </c>
      <c r="Q643">
        <v>27</v>
      </c>
    </row>
    <row r="644" spans="1:17" x14ac:dyDescent="0.25">
      <c r="A644" t="s">
        <v>1320</v>
      </c>
      <c r="B644" t="s">
        <v>45</v>
      </c>
      <c r="C644" s="2">
        <v>45237</v>
      </c>
      <c r="D644" t="s">
        <v>10</v>
      </c>
      <c r="E644" t="s">
        <v>11</v>
      </c>
      <c r="F644" t="s">
        <v>1321</v>
      </c>
      <c r="G644" t="s">
        <v>18</v>
      </c>
      <c r="H644">
        <v>8</v>
      </c>
      <c r="I644" t="s">
        <v>1630</v>
      </c>
      <c r="J644">
        <v>250</v>
      </c>
      <c r="K644">
        <v>3</v>
      </c>
      <c r="L644" t="s">
        <v>1652</v>
      </c>
      <c r="M644" s="3">
        <f t="shared" ca="1" si="2"/>
        <v>0.24760081195614958</v>
      </c>
      <c r="N644" t="s">
        <v>1658</v>
      </c>
      <c r="O644">
        <v>750</v>
      </c>
      <c r="P644">
        <v>312</v>
      </c>
      <c r="Q644">
        <v>108</v>
      </c>
    </row>
    <row r="645" spans="1:17" x14ac:dyDescent="0.25">
      <c r="A645" t="s">
        <v>1322</v>
      </c>
      <c r="B645" t="s">
        <v>75</v>
      </c>
      <c r="C645" s="2">
        <v>45260</v>
      </c>
      <c r="D645" t="s">
        <v>16</v>
      </c>
      <c r="E645" t="s">
        <v>22</v>
      </c>
      <c r="F645" t="s">
        <v>1323</v>
      </c>
      <c r="G645" t="s">
        <v>24</v>
      </c>
      <c r="H645">
        <v>8</v>
      </c>
      <c r="I645" t="s">
        <v>1631</v>
      </c>
      <c r="J645">
        <v>130</v>
      </c>
      <c r="K645">
        <v>3</v>
      </c>
      <c r="L645" t="s">
        <v>1653</v>
      </c>
      <c r="M645" s="3">
        <f t="shared" ca="1" si="2"/>
        <v>0.97208599572077126</v>
      </c>
      <c r="N645" t="s">
        <v>1659</v>
      </c>
      <c r="O645">
        <v>390</v>
      </c>
      <c r="P645">
        <v>79</v>
      </c>
      <c r="Q645">
        <v>75</v>
      </c>
    </row>
    <row r="646" spans="1:17" x14ac:dyDescent="0.25">
      <c r="A646" t="s">
        <v>1324</v>
      </c>
      <c r="B646" t="s">
        <v>78</v>
      </c>
      <c r="C646" s="2">
        <v>45251</v>
      </c>
      <c r="D646" t="s">
        <v>16</v>
      </c>
      <c r="E646" t="s">
        <v>11</v>
      </c>
      <c r="F646" t="s">
        <v>1325</v>
      </c>
      <c r="G646" t="s">
        <v>13</v>
      </c>
      <c r="H646">
        <v>7</v>
      </c>
      <c r="I646" t="s">
        <v>1641</v>
      </c>
      <c r="J646">
        <v>60</v>
      </c>
      <c r="K646">
        <v>6</v>
      </c>
      <c r="L646" t="s">
        <v>1652</v>
      </c>
      <c r="M646" s="3">
        <f t="shared" ca="1" si="2"/>
        <v>0.74327630365476005</v>
      </c>
      <c r="N646" t="s">
        <v>1660</v>
      </c>
      <c r="O646">
        <v>360</v>
      </c>
      <c r="P646">
        <v>197</v>
      </c>
      <c r="Q646">
        <v>30</v>
      </c>
    </row>
    <row r="647" spans="1:17" x14ac:dyDescent="0.25">
      <c r="A647" t="s">
        <v>1326</v>
      </c>
      <c r="B647" t="s">
        <v>80</v>
      </c>
      <c r="C647" s="2">
        <v>45260</v>
      </c>
      <c r="D647" t="s">
        <v>10</v>
      </c>
      <c r="E647" t="s">
        <v>11</v>
      </c>
      <c r="F647" t="s">
        <v>1327</v>
      </c>
      <c r="G647" t="s">
        <v>18</v>
      </c>
      <c r="H647">
        <v>7</v>
      </c>
      <c r="I647" t="s">
        <v>1642</v>
      </c>
      <c r="J647">
        <v>72</v>
      </c>
      <c r="K647">
        <v>6</v>
      </c>
      <c r="L647" t="s">
        <v>1653</v>
      </c>
      <c r="M647" s="3">
        <f t="shared" ca="1" si="2"/>
        <v>0.83231869160918193</v>
      </c>
      <c r="N647" t="s">
        <v>1656</v>
      </c>
      <c r="O647">
        <v>432</v>
      </c>
      <c r="P647">
        <v>407</v>
      </c>
      <c r="Q647">
        <v>27</v>
      </c>
    </row>
    <row r="648" spans="1:17" x14ac:dyDescent="0.25">
      <c r="A648" t="s">
        <v>1328</v>
      </c>
      <c r="B648" t="s">
        <v>83</v>
      </c>
      <c r="C648" s="2">
        <v>45237</v>
      </c>
      <c r="D648" t="s">
        <v>16</v>
      </c>
      <c r="E648" t="s">
        <v>11</v>
      </c>
      <c r="F648" t="s">
        <v>1329</v>
      </c>
      <c r="G648" t="s">
        <v>24</v>
      </c>
      <c r="H648">
        <v>9</v>
      </c>
      <c r="I648" t="s">
        <v>1643</v>
      </c>
      <c r="J648">
        <v>65</v>
      </c>
      <c r="K648">
        <v>5</v>
      </c>
      <c r="L648" t="s">
        <v>1652</v>
      </c>
      <c r="M648" s="3">
        <f t="shared" ca="1" si="2"/>
        <v>0.88899746291346593</v>
      </c>
      <c r="N648" t="s">
        <v>1657</v>
      </c>
      <c r="O648">
        <v>325</v>
      </c>
      <c r="P648">
        <v>246</v>
      </c>
      <c r="Q648">
        <v>31</v>
      </c>
    </row>
    <row r="649" spans="1:17" x14ac:dyDescent="0.25">
      <c r="A649" t="s">
        <v>1330</v>
      </c>
      <c r="B649" t="s">
        <v>86</v>
      </c>
      <c r="C649" s="2">
        <v>45252</v>
      </c>
      <c r="D649" t="s">
        <v>10</v>
      </c>
      <c r="E649" t="s">
        <v>11</v>
      </c>
      <c r="F649" t="s">
        <v>1331</v>
      </c>
      <c r="G649" t="s">
        <v>13</v>
      </c>
      <c r="H649">
        <v>8</v>
      </c>
      <c r="I649" t="s">
        <v>1644</v>
      </c>
      <c r="J649">
        <v>250</v>
      </c>
      <c r="K649">
        <v>3</v>
      </c>
      <c r="L649" t="s">
        <v>1653</v>
      </c>
      <c r="M649" s="3">
        <f t="shared" ca="1" si="2"/>
        <v>0.81477256708983359</v>
      </c>
      <c r="N649" t="s">
        <v>1658</v>
      </c>
      <c r="O649">
        <v>750</v>
      </c>
      <c r="P649">
        <v>13</v>
      </c>
      <c r="Q649">
        <v>115</v>
      </c>
    </row>
    <row r="650" spans="1:17" x14ac:dyDescent="0.25">
      <c r="A650" t="s">
        <v>1332</v>
      </c>
      <c r="B650" t="s">
        <v>89</v>
      </c>
      <c r="C650" s="2">
        <v>45256</v>
      </c>
      <c r="D650" t="s">
        <v>16</v>
      </c>
      <c r="E650" t="s">
        <v>11</v>
      </c>
      <c r="F650" t="s">
        <v>1333</v>
      </c>
      <c r="G650" t="s">
        <v>13</v>
      </c>
      <c r="H650">
        <v>8</v>
      </c>
      <c r="I650" t="s">
        <v>1645</v>
      </c>
      <c r="J650">
        <v>130</v>
      </c>
      <c r="K650">
        <v>6</v>
      </c>
      <c r="L650" t="s">
        <v>1652</v>
      </c>
      <c r="M650" s="3">
        <f t="shared" ca="1" si="2"/>
        <v>0.43004357125642045</v>
      </c>
      <c r="N650" t="s">
        <v>1659</v>
      </c>
      <c r="O650">
        <v>780</v>
      </c>
      <c r="P650">
        <v>113</v>
      </c>
      <c r="Q650">
        <v>53</v>
      </c>
    </row>
    <row r="651" spans="1:17" x14ac:dyDescent="0.25">
      <c r="A651" t="s">
        <v>1334</v>
      </c>
      <c r="B651" t="s">
        <v>92</v>
      </c>
      <c r="C651" s="2">
        <v>45257</v>
      </c>
      <c r="D651" t="s">
        <v>16</v>
      </c>
      <c r="E651" t="s">
        <v>22</v>
      </c>
      <c r="F651" t="s">
        <v>1335</v>
      </c>
      <c r="G651" t="s">
        <v>13</v>
      </c>
      <c r="H651">
        <v>10</v>
      </c>
      <c r="I651" t="s">
        <v>1646</v>
      </c>
      <c r="J651">
        <v>72</v>
      </c>
      <c r="K651">
        <v>5</v>
      </c>
      <c r="L651" t="s">
        <v>1653</v>
      </c>
      <c r="M651" s="3">
        <f t="shared" ca="1" si="2"/>
        <v>0.79383437610240981</v>
      </c>
      <c r="N651" t="s">
        <v>1656</v>
      </c>
      <c r="O651">
        <v>360</v>
      </c>
      <c r="P651">
        <v>199</v>
      </c>
      <c r="Q651">
        <v>41</v>
      </c>
    </row>
    <row r="652" spans="1:17" x14ac:dyDescent="0.25">
      <c r="A652" t="s">
        <v>1336</v>
      </c>
      <c r="B652" t="s">
        <v>95</v>
      </c>
      <c r="C652" s="2">
        <v>45233</v>
      </c>
      <c r="D652" t="s">
        <v>10</v>
      </c>
      <c r="E652" t="s">
        <v>11</v>
      </c>
      <c r="F652" t="s">
        <v>1337</v>
      </c>
      <c r="G652" t="s">
        <v>18</v>
      </c>
      <c r="H652">
        <v>8</v>
      </c>
      <c r="I652" t="s">
        <v>1647</v>
      </c>
      <c r="J652">
        <v>65</v>
      </c>
      <c r="K652">
        <v>10</v>
      </c>
      <c r="L652" t="s">
        <v>1652</v>
      </c>
      <c r="M652" s="3">
        <f t="shared" ca="1" si="2"/>
        <v>0.62106702167974948</v>
      </c>
      <c r="N652" t="s">
        <v>1657</v>
      </c>
      <c r="O652">
        <v>650</v>
      </c>
      <c r="P652">
        <v>603</v>
      </c>
      <c r="Q652">
        <v>37</v>
      </c>
    </row>
    <row r="653" spans="1:17" x14ac:dyDescent="0.25">
      <c r="A653" t="s">
        <v>1338</v>
      </c>
      <c r="B653" t="s">
        <v>97</v>
      </c>
      <c r="C653" s="2">
        <v>45231</v>
      </c>
      <c r="D653" t="s">
        <v>16</v>
      </c>
      <c r="E653" t="s">
        <v>11</v>
      </c>
      <c r="F653" t="s">
        <v>1339</v>
      </c>
      <c r="G653" t="s">
        <v>24</v>
      </c>
      <c r="H653">
        <v>8</v>
      </c>
      <c r="I653" t="s">
        <v>1630</v>
      </c>
      <c r="J653">
        <v>250</v>
      </c>
      <c r="K653">
        <v>2</v>
      </c>
      <c r="L653" t="s">
        <v>1653</v>
      </c>
      <c r="M653" s="3">
        <f t="shared" ca="1" si="2"/>
        <v>0.53868544627287129</v>
      </c>
      <c r="N653" t="s">
        <v>1658</v>
      </c>
      <c r="O653">
        <v>500</v>
      </c>
      <c r="P653">
        <v>183</v>
      </c>
      <c r="Q653">
        <v>130</v>
      </c>
    </row>
    <row r="654" spans="1:17" x14ac:dyDescent="0.25">
      <c r="A654" t="s">
        <v>1340</v>
      </c>
      <c r="B654" t="s">
        <v>100</v>
      </c>
      <c r="C654" s="2">
        <v>45253</v>
      </c>
      <c r="D654" t="s">
        <v>16</v>
      </c>
      <c r="E654" t="s">
        <v>11</v>
      </c>
      <c r="F654" t="s">
        <v>1341</v>
      </c>
      <c r="G654" t="s">
        <v>13</v>
      </c>
      <c r="H654">
        <v>8</v>
      </c>
      <c r="I654" t="s">
        <v>1631</v>
      </c>
      <c r="J654">
        <v>130</v>
      </c>
      <c r="K654">
        <v>2</v>
      </c>
      <c r="L654" t="s">
        <v>1652</v>
      </c>
      <c r="M654" s="3">
        <f t="shared" ca="1" si="2"/>
        <v>0.40779671169520482</v>
      </c>
      <c r="N654" t="s">
        <v>1659</v>
      </c>
      <c r="O654">
        <v>260</v>
      </c>
      <c r="P654">
        <v>124</v>
      </c>
      <c r="Q654">
        <v>72</v>
      </c>
    </row>
    <row r="655" spans="1:17" x14ac:dyDescent="0.25">
      <c r="A655" t="s">
        <v>1342</v>
      </c>
      <c r="B655" t="s">
        <v>52</v>
      </c>
      <c r="C655" s="2">
        <v>45256</v>
      </c>
      <c r="D655" t="s">
        <v>10</v>
      </c>
      <c r="E655" t="s">
        <v>11</v>
      </c>
      <c r="F655" t="s">
        <v>1343</v>
      </c>
      <c r="G655" t="s">
        <v>18</v>
      </c>
      <c r="H655">
        <v>8</v>
      </c>
      <c r="I655" t="s">
        <v>1632</v>
      </c>
      <c r="J655">
        <v>60</v>
      </c>
      <c r="K655">
        <v>10</v>
      </c>
      <c r="L655" t="s">
        <v>1652</v>
      </c>
      <c r="M655" s="3">
        <f t="shared" ca="1" si="2"/>
        <v>0.17880626449204384</v>
      </c>
      <c r="N655" t="s">
        <v>1660</v>
      </c>
      <c r="O655">
        <v>600</v>
      </c>
      <c r="P655">
        <v>204</v>
      </c>
      <c r="Q655">
        <v>27</v>
      </c>
    </row>
    <row r="656" spans="1:17" x14ac:dyDescent="0.25">
      <c r="A656" t="s">
        <v>1344</v>
      </c>
      <c r="B656" t="s">
        <v>75</v>
      </c>
      <c r="C656" s="2">
        <v>45251</v>
      </c>
      <c r="D656" t="s">
        <v>16</v>
      </c>
      <c r="E656" t="s">
        <v>11</v>
      </c>
      <c r="F656" t="s">
        <v>1345</v>
      </c>
      <c r="G656" t="s">
        <v>24</v>
      </c>
      <c r="H656">
        <v>7</v>
      </c>
      <c r="I656" t="s">
        <v>1645</v>
      </c>
      <c r="J656">
        <v>95</v>
      </c>
      <c r="K656">
        <v>3</v>
      </c>
      <c r="L656" t="s">
        <v>1653</v>
      </c>
      <c r="M656" s="3">
        <f t="shared" ca="1" si="2"/>
        <v>0.28269307385901432</v>
      </c>
      <c r="N656" t="s">
        <v>1661</v>
      </c>
      <c r="O656">
        <v>285</v>
      </c>
      <c r="P656">
        <v>37</v>
      </c>
      <c r="Q656">
        <v>48</v>
      </c>
    </row>
    <row r="657" spans="1:17" x14ac:dyDescent="0.25">
      <c r="A657" t="s">
        <v>1346</v>
      </c>
      <c r="B657" t="s">
        <v>89</v>
      </c>
      <c r="C657" s="2">
        <v>45253</v>
      </c>
      <c r="D657" t="s">
        <v>10</v>
      </c>
      <c r="E657" t="s">
        <v>11</v>
      </c>
      <c r="F657" t="s">
        <v>1347</v>
      </c>
      <c r="G657" t="s">
        <v>13</v>
      </c>
      <c r="H657">
        <v>7</v>
      </c>
      <c r="I657" t="s">
        <v>1636</v>
      </c>
      <c r="J657">
        <v>72</v>
      </c>
      <c r="K657">
        <v>6</v>
      </c>
      <c r="L657" t="s">
        <v>1653</v>
      </c>
      <c r="M657" s="3">
        <f t="shared" ca="1" si="2"/>
        <v>0.64868531013594766</v>
      </c>
      <c r="N657" t="s">
        <v>1656</v>
      </c>
      <c r="O657">
        <v>432</v>
      </c>
      <c r="P657">
        <v>122</v>
      </c>
      <c r="Q657">
        <v>41</v>
      </c>
    </row>
    <row r="658" spans="1:17" x14ac:dyDescent="0.25">
      <c r="A658" t="s">
        <v>1348</v>
      </c>
      <c r="B658" t="s">
        <v>29</v>
      </c>
      <c r="C658" s="2">
        <v>45251</v>
      </c>
      <c r="D658" t="s">
        <v>16</v>
      </c>
      <c r="E658" t="s">
        <v>11</v>
      </c>
      <c r="F658" t="s">
        <v>1349</v>
      </c>
      <c r="G658" t="s">
        <v>18</v>
      </c>
      <c r="H658">
        <v>9</v>
      </c>
      <c r="I658" t="s">
        <v>1645</v>
      </c>
      <c r="J658">
        <v>65</v>
      </c>
      <c r="K658">
        <v>8</v>
      </c>
      <c r="L658" t="s">
        <v>1653</v>
      </c>
      <c r="M658" s="3">
        <f t="shared" ca="1" si="2"/>
        <v>0.9607220862114898</v>
      </c>
      <c r="N658" t="s">
        <v>1657</v>
      </c>
      <c r="O658">
        <v>520</v>
      </c>
      <c r="P658">
        <v>211</v>
      </c>
      <c r="Q658">
        <v>38</v>
      </c>
    </row>
    <row r="659" spans="1:17" x14ac:dyDescent="0.25">
      <c r="A659" t="s">
        <v>1350</v>
      </c>
      <c r="B659" t="s">
        <v>57</v>
      </c>
      <c r="C659" s="2">
        <v>45243</v>
      </c>
      <c r="D659" t="s">
        <v>10</v>
      </c>
      <c r="E659" t="s">
        <v>11</v>
      </c>
      <c r="F659" t="s">
        <v>1351</v>
      </c>
      <c r="G659" t="s">
        <v>24</v>
      </c>
      <c r="H659">
        <v>7</v>
      </c>
      <c r="I659" t="s">
        <v>1636</v>
      </c>
      <c r="J659">
        <v>250</v>
      </c>
      <c r="K659">
        <v>2</v>
      </c>
      <c r="L659" t="s">
        <v>1652</v>
      </c>
      <c r="M659" s="3">
        <f t="shared" ca="1" si="2"/>
        <v>7.357672759858902E-2</v>
      </c>
      <c r="N659" t="s">
        <v>1658</v>
      </c>
      <c r="O659">
        <v>500</v>
      </c>
      <c r="P659">
        <v>49</v>
      </c>
      <c r="Q659">
        <v>105</v>
      </c>
    </row>
    <row r="660" spans="1:17" x14ac:dyDescent="0.25">
      <c r="A660" t="s">
        <v>1352</v>
      </c>
      <c r="B660" t="s">
        <v>95</v>
      </c>
      <c r="C660" s="2">
        <v>45240</v>
      </c>
      <c r="D660" t="s">
        <v>16</v>
      </c>
      <c r="E660" t="s">
        <v>11</v>
      </c>
      <c r="F660" t="s">
        <v>1353</v>
      </c>
      <c r="G660" t="s">
        <v>13</v>
      </c>
      <c r="H660">
        <v>9</v>
      </c>
      <c r="I660" t="s">
        <v>1645</v>
      </c>
      <c r="J660">
        <v>130</v>
      </c>
      <c r="K660">
        <v>2</v>
      </c>
      <c r="L660" t="s">
        <v>1652</v>
      </c>
      <c r="M660" s="3">
        <f t="shared" ca="1" si="2"/>
        <v>0.54029605025472172</v>
      </c>
      <c r="N660" t="s">
        <v>1659</v>
      </c>
      <c r="O660">
        <v>260</v>
      </c>
      <c r="P660">
        <v>63</v>
      </c>
      <c r="Q660">
        <v>70</v>
      </c>
    </row>
    <row r="661" spans="1:17" x14ac:dyDescent="0.25">
      <c r="A661" t="s">
        <v>1354</v>
      </c>
      <c r="B661" t="s">
        <v>97</v>
      </c>
      <c r="C661" s="2">
        <v>45255</v>
      </c>
      <c r="D661" t="s">
        <v>21</v>
      </c>
      <c r="E661" t="s">
        <v>11</v>
      </c>
      <c r="F661" t="s">
        <v>1355</v>
      </c>
      <c r="G661" t="s">
        <v>18</v>
      </c>
      <c r="H661">
        <v>10</v>
      </c>
      <c r="I661" t="s">
        <v>1636</v>
      </c>
      <c r="J661">
        <v>72</v>
      </c>
      <c r="K661">
        <v>9</v>
      </c>
      <c r="L661" t="s">
        <v>1652</v>
      </c>
      <c r="M661" s="3">
        <f t="shared" ca="1" si="2"/>
        <v>0.81885548713452405</v>
      </c>
      <c r="N661" t="s">
        <v>1656</v>
      </c>
      <c r="O661">
        <v>648</v>
      </c>
      <c r="P661">
        <v>205</v>
      </c>
      <c r="Q661">
        <v>22</v>
      </c>
    </row>
    <row r="662" spans="1:17" x14ac:dyDescent="0.25">
      <c r="A662" t="s">
        <v>1356</v>
      </c>
      <c r="B662" t="s">
        <v>117</v>
      </c>
      <c r="C662" s="2">
        <v>45233</v>
      </c>
      <c r="D662" t="s">
        <v>10</v>
      </c>
      <c r="E662" t="s">
        <v>11</v>
      </c>
      <c r="F662" t="s">
        <v>1357</v>
      </c>
      <c r="G662" t="s">
        <v>24</v>
      </c>
      <c r="H662">
        <v>7</v>
      </c>
      <c r="I662" t="s">
        <v>1645</v>
      </c>
      <c r="J662">
        <v>65</v>
      </c>
      <c r="K662">
        <v>4</v>
      </c>
      <c r="L662" t="s">
        <v>1652</v>
      </c>
      <c r="M662" s="3">
        <f t="shared" ca="1" si="2"/>
        <v>0.80849036914733718</v>
      </c>
      <c r="N662" t="s">
        <v>1657</v>
      </c>
      <c r="O662">
        <v>260</v>
      </c>
      <c r="P662">
        <v>254</v>
      </c>
      <c r="Q662">
        <v>27</v>
      </c>
    </row>
    <row r="663" spans="1:17" x14ac:dyDescent="0.25">
      <c r="A663" t="s">
        <v>1358</v>
      </c>
      <c r="B663" t="s">
        <v>253</v>
      </c>
      <c r="C663" s="2">
        <v>45258</v>
      </c>
      <c r="D663" t="s">
        <v>16</v>
      </c>
      <c r="E663" t="s">
        <v>11</v>
      </c>
      <c r="F663" t="s">
        <v>1359</v>
      </c>
      <c r="G663" t="s">
        <v>13</v>
      </c>
      <c r="H663">
        <v>10</v>
      </c>
      <c r="I663" t="s">
        <v>1636</v>
      </c>
      <c r="J663">
        <v>250</v>
      </c>
      <c r="K663">
        <v>1</v>
      </c>
      <c r="L663" t="s">
        <v>1652</v>
      </c>
      <c r="M663" s="3">
        <f t="shared" ca="1" si="2"/>
        <v>0.19096978275016474</v>
      </c>
      <c r="N663" t="s">
        <v>1658</v>
      </c>
      <c r="O663">
        <v>250</v>
      </c>
      <c r="P663">
        <v>144</v>
      </c>
      <c r="Q663">
        <v>130</v>
      </c>
    </row>
    <row r="664" spans="1:17" x14ac:dyDescent="0.25">
      <c r="A664" t="s">
        <v>1360</v>
      </c>
      <c r="B664" t="s">
        <v>122</v>
      </c>
      <c r="C664" s="2">
        <v>45233</v>
      </c>
      <c r="D664" t="s">
        <v>16</v>
      </c>
      <c r="E664" t="s">
        <v>11</v>
      </c>
      <c r="F664" t="s">
        <v>1361</v>
      </c>
      <c r="G664" t="s">
        <v>18</v>
      </c>
      <c r="H664">
        <v>9</v>
      </c>
      <c r="I664" t="s">
        <v>1645</v>
      </c>
      <c r="J664">
        <v>130</v>
      </c>
      <c r="K664">
        <v>5</v>
      </c>
      <c r="L664" t="s">
        <v>1652</v>
      </c>
      <c r="M664" s="3">
        <f t="shared" ca="1" si="2"/>
        <v>0.47619275805779082</v>
      </c>
      <c r="N664" t="s">
        <v>1659</v>
      </c>
      <c r="O664">
        <v>650</v>
      </c>
      <c r="P664">
        <v>166</v>
      </c>
      <c r="Q664">
        <v>79</v>
      </c>
    </row>
    <row r="665" spans="1:17" x14ac:dyDescent="0.25">
      <c r="A665" t="s">
        <v>1362</v>
      </c>
      <c r="B665" t="s">
        <v>124</v>
      </c>
      <c r="C665" s="2">
        <v>45243</v>
      </c>
      <c r="D665" t="s">
        <v>10</v>
      </c>
      <c r="E665" t="s">
        <v>11</v>
      </c>
      <c r="F665" t="s">
        <v>1363</v>
      </c>
      <c r="G665" t="s">
        <v>24</v>
      </c>
      <c r="H665">
        <v>8</v>
      </c>
      <c r="I665" t="s">
        <v>1636</v>
      </c>
      <c r="J665">
        <v>60</v>
      </c>
      <c r="K665">
        <v>12</v>
      </c>
      <c r="L665" t="s">
        <v>1652</v>
      </c>
      <c r="M665" s="3">
        <f t="shared" ca="1" si="2"/>
        <v>0.48173226092883692</v>
      </c>
      <c r="N665" t="s">
        <v>1660</v>
      </c>
      <c r="O665">
        <v>720</v>
      </c>
      <c r="P665">
        <v>203</v>
      </c>
      <c r="Q665">
        <v>32</v>
      </c>
    </row>
    <row r="666" spans="1:17" x14ac:dyDescent="0.25">
      <c r="A666" t="s">
        <v>1364</v>
      </c>
      <c r="B666" t="s">
        <v>127</v>
      </c>
      <c r="C666" s="2">
        <v>45254</v>
      </c>
      <c r="D666" t="s">
        <v>16</v>
      </c>
      <c r="E666" t="s">
        <v>11</v>
      </c>
      <c r="F666" t="s">
        <v>1365</v>
      </c>
      <c r="G666" t="s">
        <v>13</v>
      </c>
      <c r="H666">
        <v>7</v>
      </c>
      <c r="I666" t="s">
        <v>1645</v>
      </c>
      <c r="J666">
        <v>72</v>
      </c>
      <c r="K666">
        <v>6</v>
      </c>
      <c r="L666" t="s">
        <v>1652</v>
      </c>
      <c r="M666" s="3">
        <f t="shared" ca="1" si="2"/>
        <v>0.35043572172246618</v>
      </c>
      <c r="N666" t="s">
        <v>1656</v>
      </c>
      <c r="O666">
        <v>432</v>
      </c>
      <c r="P666">
        <v>47</v>
      </c>
      <c r="Q666">
        <v>27</v>
      </c>
    </row>
    <row r="667" spans="1:17" x14ac:dyDescent="0.25">
      <c r="A667" t="s">
        <v>1366</v>
      </c>
      <c r="B667" t="s">
        <v>45</v>
      </c>
      <c r="C667" s="2">
        <v>45240</v>
      </c>
      <c r="D667" t="s">
        <v>10</v>
      </c>
      <c r="E667" t="s">
        <v>11</v>
      </c>
      <c r="F667" t="s">
        <v>1367</v>
      </c>
      <c r="G667" t="s">
        <v>18</v>
      </c>
      <c r="H667">
        <v>7</v>
      </c>
      <c r="I667" t="s">
        <v>1636</v>
      </c>
      <c r="J667">
        <v>65</v>
      </c>
      <c r="K667">
        <v>6</v>
      </c>
      <c r="L667" t="s">
        <v>1652</v>
      </c>
      <c r="M667" s="3">
        <f t="shared" ca="1" si="2"/>
        <v>0.34888111389071785</v>
      </c>
      <c r="N667" t="s">
        <v>1657</v>
      </c>
      <c r="O667">
        <v>390</v>
      </c>
      <c r="P667">
        <v>357</v>
      </c>
      <c r="Q667">
        <v>27</v>
      </c>
    </row>
    <row r="668" spans="1:17" x14ac:dyDescent="0.25">
      <c r="A668" t="s">
        <v>1368</v>
      </c>
      <c r="B668" t="s">
        <v>133</v>
      </c>
      <c r="C668" s="2">
        <v>45243</v>
      </c>
      <c r="D668" t="s">
        <v>16</v>
      </c>
      <c r="E668" t="s">
        <v>11</v>
      </c>
      <c r="F668" t="s">
        <v>1369</v>
      </c>
      <c r="G668" t="s">
        <v>24</v>
      </c>
      <c r="H668">
        <v>7</v>
      </c>
      <c r="I668" t="s">
        <v>1645</v>
      </c>
      <c r="J668">
        <v>250</v>
      </c>
      <c r="K668">
        <v>2</v>
      </c>
      <c r="L668" t="s">
        <v>1653</v>
      </c>
      <c r="M668" s="3">
        <f t="shared" ca="1" si="2"/>
        <v>0.32645547087234683</v>
      </c>
      <c r="N668" t="s">
        <v>1658</v>
      </c>
      <c r="O668">
        <v>500</v>
      </c>
      <c r="P668">
        <v>120</v>
      </c>
      <c r="Q668">
        <v>110</v>
      </c>
    </row>
    <row r="669" spans="1:17" x14ac:dyDescent="0.25">
      <c r="A669" t="s">
        <v>1370</v>
      </c>
      <c r="B669" t="s">
        <v>136</v>
      </c>
      <c r="C669" s="2">
        <v>45254</v>
      </c>
      <c r="D669" t="s">
        <v>16</v>
      </c>
      <c r="E669" t="s">
        <v>11</v>
      </c>
      <c r="F669" t="s">
        <v>1371</v>
      </c>
      <c r="G669" t="s">
        <v>13</v>
      </c>
      <c r="H669">
        <v>10</v>
      </c>
      <c r="I669" t="s">
        <v>1636</v>
      </c>
      <c r="J669">
        <v>130</v>
      </c>
      <c r="K669">
        <v>4</v>
      </c>
      <c r="L669" t="s">
        <v>1652</v>
      </c>
      <c r="M669" s="3">
        <f t="shared" ca="1" si="2"/>
        <v>0.70097255632453792</v>
      </c>
      <c r="N669" t="s">
        <v>1659</v>
      </c>
      <c r="O669">
        <v>520</v>
      </c>
      <c r="P669">
        <v>14</v>
      </c>
      <c r="Q669">
        <v>59</v>
      </c>
    </row>
    <row r="670" spans="1:17" x14ac:dyDescent="0.25">
      <c r="A670" t="s">
        <v>1372</v>
      </c>
      <c r="B670" t="s">
        <v>139</v>
      </c>
      <c r="C670" s="2">
        <v>45250</v>
      </c>
      <c r="D670" t="s">
        <v>10</v>
      </c>
      <c r="E670" t="s">
        <v>11</v>
      </c>
      <c r="F670" t="s">
        <v>1373</v>
      </c>
      <c r="G670" t="s">
        <v>18</v>
      </c>
      <c r="H670">
        <v>7</v>
      </c>
      <c r="I670" t="s">
        <v>1645</v>
      </c>
      <c r="J670">
        <v>72</v>
      </c>
      <c r="K670">
        <v>10</v>
      </c>
      <c r="L670" t="s">
        <v>1652</v>
      </c>
      <c r="M670" s="3">
        <f t="shared" ca="1" si="2"/>
        <v>0.48368849140307413</v>
      </c>
      <c r="N670" t="s">
        <v>1656</v>
      </c>
      <c r="O670">
        <v>720</v>
      </c>
      <c r="P670">
        <v>89</v>
      </c>
      <c r="Q670">
        <v>27</v>
      </c>
    </row>
    <row r="671" spans="1:17" x14ac:dyDescent="0.25">
      <c r="A671" t="s">
        <v>1374</v>
      </c>
      <c r="B671" t="s">
        <v>142</v>
      </c>
      <c r="C671" s="2">
        <v>45254</v>
      </c>
      <c r="D671" t="s">
        <v>16</v>
      </c>
      <c r="E671" t="s">
        <v>11</v>
      </c>
      <c r="F671" t="s">
        <v>1375</v>
      </c>
      <c r="G671" t="s">
        <v>24</v>
      </c>
      <c r="H671">
        <v>10</v>
      </c>
      <c r="I671" t="s">
        <v>1636</v>
      </c>
      <c r="J671">
        <v>65</v>
      </c>
      <c r="K671">
        <v>8</v>
      </c>
      <c r="L671" t="s">
        <v>1652</v>
      </c>
      <c r="M671" s="3">
        <f t="shared" ca="1" si="2"/>
        <v>0.87444119679050425</v>
      </c>
      <c r="N671" t="s">
        <v>1657</v>
      </c>
      <c r="O671">
        <v>520</v>
      </c>
      <c r="P671">
        <v>252</v>
      </c>
      <c r="Q671">
        <v>34</v>
      </c>
    </row>
    <row r="672" spans="1:17" x14ac:dyDescent="0.25">
      <c r="A672" t="s">
        <v>1376</v>
      </c>
      <c r="B672" t="s">
        <v>145</v>
      </c>
      <c r="C672" s="2">
        <v>45255</v>
      </c>
      <c r="D672" t="s">
        <v>16</v>
      </c>
      <c r="E672" t="s">
        <v>11</v>
      </c>
      <c r="F672" t="s">
        <v>1377</v>
      </c>
      <c r="G672" t="s">
        <v>13</v>
      </c>
      <c r="H672">
        <v>9</v>
      </c>
      <c r="I672" t="s">
        <v>1645</v>
      </c>
      <c r="J672">
        <v>250</v>
      </c>
      <c r="K672">
        <v>2</v>
      </c>
      <c r="L672" t="s">
        <v>1652</v>
      </c>
      <c r="M672" s="3">
        <f t="shared" ca="1" si="2"/>
        <v>0.45183988712996093</v>
      </c>
      <c r="N672" t="s">
        <v>1658</v>
      </c>
      <c r="O672">
        <v>500</v>
      </c>
      <c r="P672">
        <v>204</v>
      </c>
      <c r="Q672">
        <v>150</v>
      </c>
    </row>
    <row r="673" spans="1:17" x14ac:dyDescent="0.25">
      <c r="A673" t="s">
        <v>1378</v>
      </c>
      <c r="B673" t="s">
        <v>148</v>
      </c>
      <c r="C673" s="2">
        <v>45259</v>
      </c>
      <c r="D673" t="s">
        <v>10</v>
      </c>
      <c r="E673" t="s">
        <v>22</v>
      </c>
      <c r="F673" t="s">
        <v>1379</v>
      </c>
      <c r="G673" t="s">
        <v>18</v>
      </c>
      <c r="H673">
        <v>10</v>
      </c>
      <c r="I673" t="s">
        <v>1636</v>
      </c>
      <c r="J673">
        <v>130</v>
      </c>
      <c r="K673">
        <v>2</v>
      </c>
      <c r="L673" t="s">
        <v>1652</v>
      </c>
      <c r="M673" s="3">
        <f t="shared" ca="1" si="2"/>
        <v>0.91843379569986894</v>
      </c>
      <c r="N673" t="s">
        <v>1659</v>
      </c>
      <c r="O673">
        <v>260</v>
      </c>
      <c r="P673">
        <v>24</v>
      </c>
      <c r="Q673">
        <v>64</v>
      </c>
    </row>
    <row r="674" spans="1:17" x14ac:dyDescent="0.25">
      <c r="A674" t="s">
        <v>1380</v>
      </c>
      <c r="B674" t="s">
        <v>15</v>
      </c>
      <c r="C674" s="2">
        <v>45231</v>
      </c>
      <c r="D674" t="s">
        <v>16</v>
      </c>
      <c r="E674" t="s">
        <v>11</v>
      </c>
      <c r="F674" t="s">
        <v>1381</v>
      </c>
      <c r="G674" t="s">
        <v>24</v>
      </c>
      <c r="H674">
        <v>8</v>
      </c>
      <c r="I674" t="s">
        <v>1645</v>
      </c>
      <c r="J674">
        <v>60</v>
      </c>
      <c r="K674">
        <v>14</v>
      </c>
      <c r="L674" t="s">
        <v>1653</v>
      </c>
      <c r="M674" s="3">
        <f t="shared" ca="1" si="2"/>
        <v>9.8188086581405876E-2</v>
      </c>
      <c r="N674" t="s">
        <v>1660</v>
      </c>
      <c r="O674">
        <v>840</v>
      </c>
      <c r="P674">
        <v>352</v>
      </c>
      <c r="Q674">
        <v>28</v>
      </c>
    </row>
    <row r="675" spans="1:17" x14ac:dyDescent="0.25">
      <c r="A675" t="s">
        <v>1382</v>
      </c>
      <c r="B675" t="s">
        <v>20</v>
      </c>
      <c r="C675" s="2">
        <v>45251</v>
      </c>
      <c r="D675" t="s">
        <v>10</v>
      </c>
      <c r="E675" t="s">
        <v>11</v>
      </c>
      <c r="F675" t="s">
        <v>1383</v>
      </c>
      <c r="G675" t="s">
        <v>13</v>
      </c>
      <c r="H675">
        <v>9</v>
      </c>
      <c r="I675" t="s">
        <v>1636</v>
      </c>
      <c r="J675">
        <v>95</v>
      </c>
      <c r="K675">
        <v>3</v>
      </c>
      <c r="L675" t="s">
        <v>1652</v>
      </c>
      <c r="M675" s="3">
        <f t="shared" ca="1" si="2"/>
        <v>0.59449554955664585</v>
      </c>
      <c r="N675" t="s">
        <v>1661</v>
      </c>
      <c r="O675">
        <v>285</v>
      </c>
      <c r="P675">
        <v>180</v>
      </c>
      <c r="Q675">
        <v>57</v>
      </c>
    </row>
    <row r="676" spans="1:17" x14ac:dyDescent="0.25">
      <c r="A676" t="s">
        <v>1384</v>
      </c>
      <c r="B676" t="s">
        <v>26</v>
      </c>
      <c r="C676" s="2">
        <v>45252</v>
      </c>
      <c r="D676" t="s">
        <v>16</v>
      </c>
      <c r="E676" t="s">
        <v>11</v>
      </c>
      <c r="F676" t="s">
        <v>1385</v>
      </c>
      <c r="G676" t="s">
        <v>18</v>
      </c>
      <c r="H676">
        <v>9</v>
      </c>
      <c r="I676" t="s">
        <v>1645</v>
      </c>
      <c r="J676">
        <v>72</v>
      </c>
      <c r="K676">
        <v>6</v>
      </c>
      <c r="L676" t="s">
        <v>1652</v>
      </c>
      <c r="M676" s="3">
        <f t="shared" ca="1" si="2"/>
        <v>3.1918126227919563E-2</v>
      </c>
      <c r="N676" t="s">
        <v>1656</v>
      </c>
      <c r="O676">
        <v>432</v>
      </c>
      <c r="P676">
        <v>285</v>
      </c>
      <c r="Q676">
        <v>22</v>
      </c>
    </row>
    <row r="677" spans="1:17" x14ac:dyDescent="0.25">
      <c r="A677" t="s">
        <v>1386</v>
      </c>
      <c r="B677" t="s">
        <v>29</v>
      </c>
      <c r="C677" s="2">
        <v>45231</v>
      </c>
      <c r="D677" t="s">
        <v>10</v>
      </c>
      <c r="E677" t="s">
        <v>11</v>
      </c>
      <c r="F677" t="s">
        <v>1387</v>
      </c>
      <c r="G677" t="s">
        <v>24</v>
      </c>
      <c r="H677">
        <v>8</v>
      </c>
      <c r="I677" t="s">
        <v>1636</v>
      </c>
      <c r="J677">
        <v>65</v>
      </c>
      <c r="K677">
        <v>12</v>
      </c>
      <c r="L677" t="s">
        <v>1652</v>
      </c>
      <c r="M677" s="3">
        <f t="shared" ca="1" si="2"/>
        <v>0.70412381325703466</v>
      </c>
      <c r="N677" t="s">
        <v>1657</v>
      </c>
      <c r="O677">
        <v>780</v>
      </c>
      <c r="P677">
        <v>597</v>
      </c>
      <c r="Q677">
        <v>23</v>
      </c>
    </row>
    <row r="678" spans="1:17" x14ac:dyDescent="0.25">
      <c r="A678" t="s">
        <v>1388</v>
      </c>
      <c r="B678" t="s">
        <v>32</v>
      </c>
      <c r="C678" s="2">
        <v>45259</v>
      </c>
      <c r="D678" t="s">
        <v>16</v>
      </c>
      <c r="E678" t="s">
        <v>11</v>
      </c>
      <c r="F678" t="s">
        <v>1389</v>
      </c>
      <c r="G678" t="s">
        <v>13</v>
      </c>
      <c r="H678">
        <v>7</v>
      </c>
      <c r="I678" t="s">
        <v>1645</v>
      </c>
      <c r="J678">
        <v>250</v>
      </c>
      <c r="K678">
        <v>2</v>
      </c>
      <c r="L678" t="s">
        <v>1653</v>
      </c>
      <c r="M678" s="3">
        <f t="shared" ca="1" si="2"/>
        <v>0.23201158569632996</v>
      </c>
      <c r="N678" t="s">
        <v>1658</v>
      </c>
      <c r="O678">
        <v>500</v>
      </c>
      <c r="P678">
        <v>145</v>
      </c>
      <c r="Q678">
        <v>68</v>
      </c>
    </row>
    <row r="679" spans="1:17" x14ac:dyDescent="0.25">
      <c r="A679" t="s">
        <v>1390</v>
      </c>
      <c r="B679" t="s">
        <v>35</v>
      </c>
      <c r="C679" s="2">
        <v>45231</v>
      </c>
      <c r="D679" t="s">
        <v>21</v>
      </c>
      <c r="E679" t="s">
        <v>22</v>
      </c>
      <c r="F679" t="s">
        <v>1391</v>
      </c>
      <c r="G679" t="s">
        <v>18</v>
      </c>
      <c r="H679">
        <v>10</v>
      </c>
      <c r="I679" t="s">
        <v>1636</v>
      </c>
      <c r="J679">
        <v>130</v>
      </c>
      <c r="K679">
        <v>2</v>
      </c>
      <c r="L679" t="s">
        <v>1653</v>
      </c>
      <c r="M679" s="3">
        <f t="shared" ca="1" si="2"/>
        <v>0.26005279309619433</v>
      </c>
      <c r="N679" t="s">
        <v>1659</v>
      </c>
      <c r="O679">
        <v>260</v>
      </c>
      <c r="P679">
        <v>65</v>
      </c>
      <c r="Q679">
        <v>66</v>
      </c>
    </row>
    <row r="680" spans="1:17" x14ac:dyDescent="0.25">
      <c r="A680" t="s">
        <v>1392</v>
      </c>
      <c r="B680" t="s">
        <v>35</v>
      </c>
      <c r="C680" s="2">
        <v>45257</v>
      </c>
      <c r="D680" t="s">
        <v>10</v>
      </c>
      <c r="E680" t="s">
        <v>11</v>
      </c>
      <c r="F680" t="s">
        <v>1393</v>
      </c>
      <c r="G680" t="s">
        <v>24</v>
      </c>
      <c r="H680">
        <v>8</v>
      </c>
      <c r="I680" t="s">
        <v>1645</v>
      </c>
      <c r="J680">
        <v>72</v>
      </c>
      <c r="K680">
        <v>8</v>
      </c>
      <c r="L680" t="s">
        <v>1653</v>
      </c>
      <c r="M680" s="3">
        <f t="shared" ca="1" si="2"/>
        <v>0.15424259010239183</v>
      </c>
      <c r="N680" t="s">
        <v>1656</v>
      </c>
      <c r="O680">
        <v>576</v>
      </c>
      <c r="P680">
        <v>325</v>
      </c>
      <c r="Q680">
        <v>42</v>
      </c>
    </row>
    <row r="681" spans="1:17" x14ac:dyDescent="0.25">
      <c r="A681" t="s">
        <v>1394</v>
      </c>
      <c r="B681" t="s">
        <v>40</v>
      </c>
      <c r="C681" s="2">
        <v>45252</v>
      </c>
      <c r="D681" t="s">
        <v>16</v>
      </c>
      <c r="E681" t="s">
        <v>11</v>
      </c>
      <c r="F681" t="s">
        <v>1395</v>
      </c>
      <c r="G681" t="s">
        <v>13</v>
      </c>
      <c r="H681">
        <v>10</v>
      </c>
      <c r="I681" t="s">
        <v>1636</v>
      </c>
      <c r="J681">
        <v>65</v>
      </c>
      <c r="K681">
        <v>10</v>
      </c>
      <c r="L681" t="s">
        <v>1653</v>
      </c>
      <c r="M681" s="3">
        <f t="shared" ca="1" si="2"/>
        <v>0.90630939174214786</v>
      </c>
      <c r="N681" t="s">
        <v>1657</v>
      </c>
      <c r="O681">
        <v>650</v>
      </c>
      <c r="P681">
        <v>511</v>
      </c>
      <c r="Q681">
        <v>22</v>
      </c>
    </row>
    <row r="682" spans="1:17" x14ac:dyDescent="0.25">
      <c r="A682" t="s">
        <v>1396</v>
      </c>
      <c r="B682" t="s">
        <v>164</v>
      </c>
      <c r="C682" s="2">
        <v>45232</v>
      </c>
      <c r="D682" t="s">
        <v>16</v>
      </c>
      <c r="E682" t="s">
        <v>11</v>
      </c>
      <c r="F682" t="s">
        <v>1397</v>
      </c>
      <c r="G682" t="s">
        <v>18</v>
      </c>
      <c r="H682">
        <v>7</v>
      </c>
      <c r="I682" t="s">
        <v>1645</v>
      </c>
      <c r="J682">
        <v>250</v>
      </c>
      <c r="K682">
        <v>3</v>
      </c>
      <c r="L682" t="s">
        <v>1653</v>
      </c>
      <c r="M682" s="3">
        <f t="shared" ca="1" si="2"/>
        <v>3.9253490098791533E-2</v>
      </c>
      <c r="N682" t="s">
        <v>1658</v>
      </c>
      <c r="O682">
        <v>750</v>
      </c>
      <c r="P682">
        <v>197</v>
      </c>
      <c r="Q682">
        <v>75</v>
      </c>
    </row>
    <row r="683" spans="1:17" x14ac:dyDescent="0.25">
      <c r="A683" t="s">
        <v>1398</v>
      </c>
      <c r="B683" t="s">
        <v>45</v>
      </c>
      <c r="C683" s="2">
        <v>45248</v>
      </c>
      <c r="D683" t="s">
        <v>10</v>
      </c>
      <c r="E683" t="s">
        <v>11</v>
      </c>
      <c r="F683" t="s">
        <v>1399</v>
      </c>
      <c r="G683" t="s">
        <v>24</v>
      </c>
      <c r="H683">
        <v>7</v>
      </c>
      <c r="I683" t="s">
        <v>1636</v>
      </c>
      <c r="J683">
        <v>130</v>
      </c>
      <c r="K683">
        <v>7</v>
      </c>
      <c r="L683" t="s">
        <v>1653</v>
      </c>
      <c r="M683" s="3">
        <f t="shared" ca="1" si="2"/>
        <v>0.85508497720432453</v>
      </c>
      <c r="N683" t="s">
        <v>1659</v>
      </c>
      <c r="O683">
        <v>910</v>
      </c>
      <c r="P683">
        <v>816</v>
      </c>
      <c r="Q683">
        <v>77</v>
      </c>
    </row>
    <row r="684" spans="1:17" x14ac:dyDescent="0.25">
      <c r="A684" t="s">
        <v>1400</v>
      </c>
      <c r="B684" t="s">
        <v>48</v>
      </c>
      <c r="C684" s="2">
        <v>45246</v>
      </c>
      <c r="D684" t="s">
        <v>16</v>
      </c>
      <c r="E684" t="s">
        <v>11</v>
      </c>
      <c r="F684" t="s">
        <v>1401</v>
      </c>
      <c r="G684" t="s">
        <v>13</v>
      </c>
      <c r="H684">
        <v>10</v>
      </c>
      <c r="I684" t="s">
        <v>1645</v>
      </c>
      <c r="J684">
        <v>72</v>
      </c>
      <c r="K684">
        <v>10</v>
      </c>
      <c r="L684" t="s">
        <v>1652</v>
      </c>
      <c r="M684" s="3">
        <f t="shared" ca="1" si="2"/>
        <v>0.33439536935388414</v>
      </c>
      <c r="N684" t="s">
        <v>1656</v>
      </c>
      <c r="O684">
        <v>720</v>
      </c>
      <c r="P684">
        <v>198</v>
      </c>
      <c r="Q684">
        <v>18</v>
      </c>
    </row>
    <row r="685" spans="1:17" x14ac:dyDescent="0.25">
      <c r="A685" t="s">
        <v>1402</v>
      </c>
      <c r="B685" t="s">
        <v>50</v>
      </c>
      <c r="C685" s="2">
        <v>45259</v>
      </c>
      <c r="D685" t="s">
        <v>10</v>
      </c>
      <c r="E685" t="s">
        <v>11</v>
      </c>
      <c r="F685" t="s">
        <v>1403</v>
      </c>
      <c r="G685" t="s">
        <v>18</v>
      </c>
      <c r="H685">
        <v>9</v>
      </c>
      <c r="I685" t="s">
        <v>1636</v>
      </c>
      <c r="J685">
        <v>65</v>
      </c>
      <c r="K685">
        <v>13</v>
      </c>
      <c r="L685" t="s">
        <v>1653</v>
      </c>
      <c r="M685" s="3">
        <f t="shared" ca="1" si="2"/>
        <v>0.41081700568479707</v>
      </c>
      <c r="N685" t="s">
        <v>1657</v>
      </c>
      <c r="O685">
        <v>845</v>
      </c>
      <c r="P685">
        <v>569</v>
      </c>
      <c r="Q685">
        <v>33</v>
      </c>
    </row>
    <row r="686" spans="1:17" x14ac:dyDescent="0.25">
      <c r="A686" t="s">
        <v>1404</v>
      </c>
      <c r="B686" t="s">
        <v>52</v>
      </c>
      <c r="C686" s="2">
        <v>45246</v>
      </c>
      <c r="D686" t="s">
        <v>16</v>
      </c>
      <c r="E686" t="s">
        <v>11</v>
      </c>
      <c r="F686" t="s">
        <v>1405</v>
      </c>
      <c r="G686" t="s">
        <v>24</v>
      </c>
      <c r="H686">
        <v>9</v>
      </c>
      <c r="I686" t="s">
        <v>1645</v>
      </c>
      <c r="J686">
        <v>250</v>
      </c>
      <c r="K686">
        <v>1</v>
      </c>
      <c r="L686" t="s">
        <v>1652</v>
      </c>
      <c r="M686" s="3">
        <f t="shared" ca="1" si="2"/>
        <v>0.9629584882952259</v>
      </c>
      <c r="N686" t="s">
        <v>1658</v>
      </c>
      <c r="O686">
        <v>250</v>
      </c>
      <c r="P686">
        <v>138</v>
      </c>
      <c r="Q686">
        <v>73</v>
      </c>
    </row>
    <row r="687" spans="1:17" x14ac:dyDescent="0.25">
      <c r="A687" t="s">
        <v>1406</v>
      </c>
      <c r="B687" t="s">
        <v>145</v>
      </c>
      <c r="C687" s="2">
        <v>45245</v>
      </c>
      <c r="D687" t="s">
        <v>16</v>
      </c>
      <c r="E687" t="s">
        <v>11</v>
      </c>
      <c r="F687" t="s">
        <v>1407</v>
      </c>
      <c r="G687" t="s">
        <v>13</v>
      </c>
      <c r="H687">
        <v>7</v>
      </c>
      <c r="I687" t="s">
        <v>1636</v>
      </c>
      <c r="J687">
        <v>130</v>
      </c>
      <c r="K687">
        <v>2</v>
      </c>
      <c r="L687" t="s">
        <v>1653</v>
      </c>
      <c r="M687" s="3">
        <f t="shared" ca="1" si="2"/>
        <v>0.91063404694225158</v>
      </c>
      <c r="N687" t="s">
        <v>1659</v>
      </c>
      <c r="O687">
        <v>260</v>
      </c>
      <c r="P687">
        <v>5</v>
      </c>
      <c r="Q687">
        <v>70</v>
      </c>
    </row>
    <row r="688" spans="1:17" x14ac:dyDescent="0.25">
      <c r="A688" t="s">
        <v>1408</v>
      </c>
      <c r="B688" t="s">
        <v>148</v>
      </c>
      <c r="C688" s="2">
        <v>45242</v>
      </c>
      <c r="D688" t="s">
        <v>10</v>
      </c>
      <c r="E688" t="s">
        <v>11</v>
      </c>
      <c r="F688" t="s">
        <v>1409</v>
      </c>
      <c r="G688" t="s">
        <v>18</v>
      </c>
      <c r="H688">
        <v>10</v>
      </c>
      <c r="I688" t="s">
        <v>1623</v>
      </c>
      <c r="J688">
        <v>72</v>
      </c>
      <c r="K688">
        <v>10</v>
      </c>
      <c r="L688" t="s">
        <v>1652</v>
      </c>
      <c r="M688" s="3">
        <f t="shared" ca="1" si="2"/>
        <v>0.30066782668151193</v>
      </c>
      <c r="N688" t="s">
        <v>1656</v>
      </c>
      <c r="O688">
        <v>720</v>
      </c>
      <c r="P688">
        <v>522</v>
      </c>
      <c r="Q688">
        <v>41</v>
      </c>
    </row>
    <row r="689" spans="1:17" x14ac:dyDescent="0.25">
      <c r="A689" t="s">
        <v>1410</v>
      </c>
      <c r="B689" t="s">
        <v>15</v>
      </c>
      <c r="C689" s="2">
        <v>45245</v>
      </c>
      <c r="D689" t="s">
        <v>16</v>
      </c>
      <c r="E689" t="s">
        <v>11</v>
      </c>
      <c r="F689" t="s">
        <v>1411</v>
      </c>
      <c r="G689" t="s">
        <v>24</v>
      </c>
      <c r="H689">
        <v>7</v>
      </c>
      <c r="I689" t="s">
        <v>1624</v>
      </c>
      <c r="J689">
        <v>65</v>
      </c>
      <c r="K689">
        <v>4</v>
      </c>
      <c r="L689" t="s">
        <v>1653</v>
      </c>
      <c r="M689" s="3">
        <f t="shared" ca="1" si="2"/>
        <v>0.43030029284218674</v>
      </c>
      <c r="N689" t="s">
        <v>1657</v>
      </c>
      <c r="O689">
        <v>260</v>
      </c>
      <c r="P689">
        <v>234</v>
      </c>
      <c r="Q689">
        <v>25</v>
      </c>
    </row>
    <row r="690" spans="1:17" x14ac:dyDescent="0.25">
      <c r="A690" t="s">
        <v>1412</v>
      </c>
      <c r="B690" t="s">
        <v>20</v>
      </c>
      <c r="C690" s="2">
        <v>45249</v>
      </c>
      <c r="D690" t="s">
        <v>16</v>
      </c>
      <c r="E690" t="s">
        <v>11</v>
      </c>
      <c r="F690" t="s">
        <v>1413</v>
      </c>
      <c r="G690" t="s">
        <v>13</v>
      </c>
      <c r="H690">
        <v>7</v>
      </c>
      <c r="I690" t="s">
        <v>1636</v>
      </c>
      <c r="J690">
        <v>250</v>
      </c>
      <c r="K690">
        <v>3</v>
      </c>
      <c r="L690" t="s">
        <v>1652</v>
      </c>
      <c r="M690" s="3">
        <f t="shared" ca="1" si="2"/>
        <v>0.40028883609467814</v>
      </c>
      <c r="N690" t="s">
        <v>1658</v>
      </c>
      <c r="O690">
        <v>750</v>
      </c>
      <c r="P690">
        <v>23</v>
      </c>
      <c r="Q690">
        <v>128</v>
      </c>
    </row>
    <row r="691" spans="1:17" x14ac:dyDescent="0.25">
      <c r="A691" t="s">
        <v>1414</v>
      </c>
      <c r="B691" t="s">
        <v>26</v>
      </c>
      <c r="C691" s="2">
        <v>45249</v>
      </c>
      <c r="D691" t="s">
        <v>10</v>
      </c>
      <c r="E691" t="s">
        <v>11</v>
      </c>
      <c r="F691" t="s">
        <v>1415</v>
      </c>
      <c r="G691" t="s">
        <v>18</v>
      </c>
      <c r="H691">
        <v>8</v>
      </c>
      <c r="I691" t="s">
        <v>1637</v>
      </c>
      <c r="J691">
        <v>130</v>
      </c>
      <c r="K691">
        <v>4</v>
      </c>
      <c r="L691" t="s">
        <v>1653</v>
      </c>
      <c r="M691" s="3">
        <f t="shared" ca="1" si="2"/>
        <v>0.95393689109714708</v>
      </c>
      <c r="N691" t="s">
        <v>1659</v>
      </c>
      <c r="O691">
        <v>520</v>
      </c>
      <c r="P691">
        <v>45</v>
      </c>
      <c r="Q691">
        <v>35</v>
      </c>
    </row>
    <row r="692" spans="1:17" x14ac:dyDescent="0.25">
      <c r="A692" t="s">
        <v>1416</v>
      </c>
      <c r="B692" t="s">
        <v>29</v>
      </c>
      <c r="C692" s="2">
        <v>45237</v>
      </c>
      <c r="D692" t="s">
        <v>16</v>
      </c>
      <c r="E692" t="s">
        <v>11</v>
      </c>
      <c r="F692" t="s">
        <v>1417</v>
      </c>
      <c r="G692" t="s">
        <v>24</v>
      </c>
      <c r="H692">
        <v>7</v>
      </c>
      <c r="I692" t="s">
        <v>1638</v>
      </c>
      <c r="J692">
        <v>60</v>
      </c>
      <c r="K692">
        <v>13</v>
      </c>
      <c r="L692" t="s">
        <v>1652</v>
      </c>
      <c r="M692" s="3">
        <f t="shared" ca="1" si="2"/>
        <v>0.98650040415017115</v>
      </c>
      <c r="N692" t="s">
        <v>1660</v>
      </c>
      <c r="O692">
        <v>780</v>
      </c>
      <c r="P692">
        <v>124</v>
      </c>
      <c r="Q692">
        <v>19</v>
      </c>
    </row>
    <row r="693" spans="1:17" x14ac:dyDescent="0.25">
      <c r="A693" t="s">
        <v>1418</v>
      </c>
      <c r="B693" t="s">
        <v>32</v>
      </c>
      <c r="C693" s="2">
        <v>45260</v>
      </c>
      <c r="D693" t="s">
        <v>10</v>
      </c>
      <c r="E693" t="s">
        <v>11</v>
      </c>
      <c r="F693" t="s">
        <v>1419</v>
      </c>
      <c r="G693" t="s">
        <v>13</v>
      </c>
      <c r="H693">
        <v>10</v>
      </c>
      <c r="I693" t="s">
        <v>1639</v>
      </c>
      <c r="J693">
        <v>72</v>
      </c>
      <c r="K693">
        <v>3</v>
      </c>
      <c r="L693" t="s">
        <v>1653</v>
      </c>
      <c r="M693" s="3">
        <f t="shared" ref="M693:M756" ca="1" si="3">RAND()</f>
        <v>0.6316054985871461</v>
      </c>
      <c r="N693" t="s">
        <v>1656</v>
      </c>
      <c r="O693">
        <v>216</v>
      </c>
      <c r="P693">
        <v>19</v>
      </c>
      <c r="Q693">
        <v>24</v>
      </c>
    </row>
    <row r="694" spans="1:17" x14ac:dyDescent="0.25">
      <c r="A694" t="s">
        <v>1420</v>
      </c>
      <c r="B694" t="s">
        <v>35</v>
      </c>
      <c r="C694" s="2">
        <v>45242</v>
      </c>
      <c r="D694" t="s">
        <v>16</v>
      </c>
      <c r="E694" t="s">
        <v>11</v>
      </c>
      <c r="F694" t="s">
        <v>1421</v>
      </c>
      <c r="G694" t="s">
        <v>18</v>
      </c>
      <c r="H694">
        <v>7</v>
      </c>
      <c r="I694" t="s">
        <v>1629</v>
      </c>
      <c r="J694">
        <v>65</v>
      </c>
      <c r="K694">
        <v>9</v>
      </c>
      <c r="L694" t="s">
        <v>1652</v>
      </c>
      <c r="M694" s="3">
        <f t="shared" ca="1" si="3"/>
        <v>0.23140672900541603</v>
      </c>
      <c r="N694" t="s">
        <v>1657</v>
      </c>
      <c r="O694">
        <v>585</v>
      </c>
      <c r="P694">
        <v>110</v>
      </c>
      <c r="Q694">
        <v>39</v>
      </c>
    </row>
    <row r="695" spans="1:17" x14ac:dyDescent="0.25">
      <c r="A695" t="s">
        <v>1422</v>
      </c>
      <c r="B695" t="s">
        <v>35</v>
      </c>
      <c r="C695" s="2">
        <v>45259</v>
      </c>
      <c r="D695" t="s">
        <v>10</v>
      </c>
      <c r="E695" t="s">
        <v>11</v>
      </c>
      <c r="F695" t="s">
        <v>1423</v>
      </c>
      <c r="G695" t="s">
        <v>24</v>
      </c>
      <c r="H695">
        <v>10</v>
      </c>
      <c r="I695" t="s">
        <v>1630</v>
      </c>
      <c r="J695">
        <v>250</v>
      </c>
      <c r="K695">
        <v>3</v>
      </c>
      <c r="L695" t="s">
        <v>1653</v>
      </c>
      <c r="M695" s="3">
        <f t="shared" ca="1" si="3"/>
        <v>0.85416774273881968</v>
      </c>
      <c r="N695" t="s">
        <v>1658</v>
      </c>
      <c r="O695">
        <v>750</v>
      </c>
      <c r="P695">
        <v>486</v>
      </c>
      <c r="Q695">
        <v>135</v>
      </c>
    </row>
    <row r="696" spans="1:17" x14ac:dyDescent="0.25">
      <c r="A696" t="s">
        <v>1424</v>
      </c>
      <c r="B696" t="s">
        <v>40</v>
      </c>
      <c r="C696" s="2">
        <v>45259</v>
      </c>
      <c r="D696" t="s">
        <v>16</v>
      </c>
      <c r="E696" t="s">
        <v>11</v>
      </c>
      <c r="F696" t="s">
        <v>1425</v>
      </c>
      <c r="G696" t="s">
        <v>13</v>
      </c>
      <c r="H696">
        <v>7</v>
      </c>
      <c r="I696" t="s">
        <v>1631</v>
      </c>
      <c r="J696">
        <v>130</v>
      </c>
      <c r="K696">
        <v>5</v>
      </c>
      <c r="L696" t="s">
        <v>1652</v>
      </c>
      <c r="M696" s="3">
        <f t="shared" ca="1" si="3"/>
        <v>0.29346279693497657</v>
      </c>
      <c r="N696" t="s">
        <v>1659</v>
      </c>
      <c r="O696">
        <v>650</v>
      </c>
      <c r="P696">
        <v>143</v>
      </c>
      <c r="Q696">
        <v>69</v>
      </c>
    </row>
    <row r="697" spans="1:17" x14ac:dyDescent="0.25">
      <c r="A697" t="s">
        <v>1426</v>
      </c>
      <c r="B697" t="s">
        <v>32</v>
      </c>
      <c r="C697" s="2">
        <v>45244</v>
      </c>
      <c r="D697" t="s">
        <v>21</v>
      </c>
      <c r="E697" t="s">
        <v>11</v>
      </c>
      <c r="F697" t="s">
        <v>1427</v>
      </c>
      <c r="G697" t="s">
        <v>18</v>
      </c>
      <c r="H697">
        <v>9</v>
      </c>
      <c r="I697" t="s">
        <v>1641</v>
      </c>
      <c r="J697">
        <v>72</v>
      </c>
      <c r="K697">
        <v>9</v>
      </c>
      <c r="L697" t="s">
        <v>1653</v>
      </c>
      <c r="M697" s="3">
        <f t="shared" ca="1" si="3"/>
        <v>0.26240732677053957</v>
      </c>
      <c r="N697" t="s">
        <v>1656</v>
      </c>
      <c r="O697">
        <v>648</v>
      </c>
      <c r="P697">
        <v>568</v>
      </c>
      <c r="Q697">
        <v>19</v>
      </c>
    </row>
    <row r="698" spans="1:17" x14ac:dyDescent="0.25">
      <c r="A698" t="s">
        <v>1428</v>
      </c>
      <c r="B698" t="s">
        <v>45</v>
      </c>
      <c r="C698" s="2">
        <v>45242</v>
      </c>
      <c r="D698" t="s">
        <v>10</v>
      </c>
      <c r="E698" t="s">
        <v>11</v>
      </c>
      <c r="F698" t="s">
        <v>1429</v>
      </c>
      <c r="G698" t="s">
        <v>24</v>
      </c>
      <c r="H698">
        <v>7</v>
      </c>
      <c r="I698" t="s">
        <v>1642</v>
      </c>
      <c r="J698">
        <v>65</v>
      </c>
      <c r="K698">
        <v>7</v>
      </c>
      <c r="L698" t="s">
        <v>1652</v>
      </c>
      <c r="M698" s="3">
        <f t="shared" ca="1" si="3"/>
        <v>0.95497914373674442</v>
      </c>
      <c r="N698" t="s">
        <v>1657</v>
      </c>
      <c r="O698">
        <v>455</v>
      </c>
      <c r="P698">
        <v>138</v>
      </c>
      <c r="Q698">
        <v>40</v>
      </c>
    </row>
    <row r="699" spans="1:17" x14ac:dyDescent="0.25">
      <c r="A699" t="s">
        <v>1430</v>
      </c>
      <c r="B699" t="s">
        <v>48</v>
      </c>
      <c r="C699" s="2">
        <v>45250</v>
      </c>
      <c r="D699" t="s">
        <v>16</v>
      </c>
      <c r="E699" t="s">
        <v>11</v>
      </c>
      <c r="F699" t="s">
        <v>1431</v>
      </c>
      <c r="G699" t="s">
        <v>13</v>
      </c>
      <c r="H699">
        <v>8</v>
      </c>
      <c r="I699" t="s">
        <v>1643</v>
      </c>
      <c r="J699">
        <v>250</v>
      </c>
      <c r="K699">
        <v>2</v>
      </c>
      <c r="L699" t="s">
        <v>1653</v>
      </c>
      <c r="M699" s="3">
        <f t="shared" ca="1" si="3"/>
        <v>0.878856074031789</v>
      </c>
      <c r="N699" t="s">
        <v>1658</v>
      </c>
      <c r="O699">
        <v>500</v>
      </c>
      <c r="P699">
        <v>94</v>
      </c>
      <c r="Q699">
        <v>98</v>
      </c>
    </row>
    <row r="700" spans="1:17" x14ac:dyDescent="0.25">
      <c r="A700" t="s">
        <v>1432</v>
      </c>
      <c r="B700" t="s">
        <v>50</v>
      </c>
      <c r="C700" s="2">
        <v>45235</v>
      </c>
      <c r="D700" t="s">
        <v>16</v>
      </c>
      <c r="E700" t="s">
        <v>11</v>
      </c>
      <c r="F700" t="s">
        <v>1433</v>
      </c>
      <c r="G700" t="s">
        <v>13</v>
      </c>
      <c r="H700">
        <v>10</v>
      </c>
      <c r="I700" t="s">
        <v>1644</v>
      </c>
      <c r="J700">
        <v>130</v>
      </c>
      <c r="K700">
        <v>7</v>
      </c>
      <c r="L700" t="s">
        <v>1652</v>
      </c>
      <c r="M700" s="3">
        <f t="shared" ca="1" si="3"/>
        <v>0.60265164615677447</v>
      </c>
      <c r="N700" t="s">
        <v>1659</v>
      </c>
      <c r="O700">
        <v>910</v>
      </c>
      <c r="P700">
        <v>269</v>
      </c>
      <c r="Q700">
        <v>59</v>
      </c>
    </row>
    <row r="701" spans="1:17" x14ac:dyDescent="0.25">
      <c r="A701" t="s">
        <v>1434</v>
      </c>
      <c r="B701" t="s">
        <v>52</v>
      </c>
      <c r="C701" s="2">
        <v>45232</v>
      </c>
      <c r="D701" t="s">
        <v>10</v>
      </c>
      <c r="E701" t="s">
        <v>22</v>
      </c>
      <c r="F701" t="s">
        <v>1435</v>
      </c>
      <c r="G701" t="s">
        <v>13</v>
      </c>
      <c r="H701">
        <v>9</v>
      </c>
      <c r="I701" t="s">
        <v>1645</v>
      </c>
      <c r="J701">
        <v>60</v>
      </c>
      <c r="K701">
        <v>8</v>
      </c>
      <c r="L701" t="s">
        <v>1652</v>
      </c>
      <c r="M701" s="3">
        <f t="shared" ca="1" si="3"/>
        <v>0.50116899044537411</v>
      </c>
      <c r="N701" t="s">
        <v>1660</v>
      </c>
      <c r="O701">
        <v>480</v>
      </c>
      <c r="P701">
        <v>280</v>
      </c>
      <c r="Q701">
        <v>17</v>
      </c>
    </row>
    <row r="702" spans="1:17" x14ac:dyDescent="0.25">
      <c r="A702" t="s">
        <v>1436</v>
      </c>
      <c r="B702" t="s">
        <v>32</v>
      </c>
      <c r="C702" s="2">
        <v>45248</v>
      </c>
      <c r="D702" t="s">
        <v>16</v>
      </c>
      <c r="E702" t="s">
        <v>11</v>
      </c>
      <c r="F702" t="s">
        <v>1437</v>
      </c>
      <c r="G702" t="s">
        <v>18</v>
      </c>
      <c r="H702">
        <v>7</v>
      </c>
      <c r="I702" t="s">
        <v>1623</v>
      </c>
      <c r="J702">
        <v>95</v>
      </c>
      <c r="K702">
        <v>2</v>
      </c>
      <c r="L702" t="s">
        <v>1653</v>
      </c>
      <c r="M702" s="3">
        <f t="shared" ca="1" si="3"/>
        <v>0.94562794916686721</v>
      </c>
      <c r="N702" t="s">
        <v>1661</v>
      </c>
      <c r="O702">
        <v>190</v>
      </c>
      <c r="P702">
        <v>126</v>
      </c>
      <c r="Q702">
        <v>37</v>
      </c>
    </row>
    <row r="703" spans="1:17" x14ac:dyDescent="0.25">
      <c r="A703" t="s">
        <v>1438</v>
      </c>
      <c r="B703" t="s">
        <v>57</v>
      </c>
      <c r="C703" s="2">
        <v>45251</v>
      </c>
      <c r="D703" t="s">
        <v>10</v>
      </c>
      <c r="E703" t="s">
        <v>11</v>
      </c>
      <c r="F703" t="s">
        <v>1439</v>
      </c>
      <c r="G703" t="s">
        <v>24</v>
      </c>
      <c r="H703">
        <v>8</v>
      </c>
      <c r="I703" t="s">
        <v>1624</v>
      </c>
      <c r="J703">
        <v>72</v>
      </c>
      <c r="K703">
        <v>5</v>
      </c>
      <c r="L703" t="s">
        <v>1653</v>
      </c>
      <c r="M703" s="3">
        <f t="shared" ca="1" si="3"/>
        <v>0.61464269026656859</v>
      </c>
      <c r="N703" t="s">
        <v>1656</v>
      </c>
      <c r="O703">
        <v>360</v>
      </c>
      <c r="P703">
        <v>108</v>
      </c>
      <c r="Q703">
        <v>46</v>
      </c>
    </row>
    <row r="704" spans="1:17" x14ac:dyDescent="0.25">
      <c r="A704" t="s">
        <v>1440</v>
      </c>
      <c r="B704" t="s">
        <v>48</v>
      </c>
      <c r="C704" s="2">
        <v>45246</v>
      </c>
      <c r="D704" t="s">
        <v>16</v>
      </c>
      <c r="E704" t="s">
        <v>11</v>
      </c>
      <c r="F704" t="s">
        <v>1441</v>
      </c>
      <c r="G704" t="s">
        <v>13</v>
      </c>
      <c r="H704">
        <v>7</v>
      </c>
      <c r="I704" t="s">
        <v>1636</v>
      </c>
      <c r="J704">
        <v>65</v>
      </c>
      <c r="K704">
        <v>13</v>
      </c>
      <c r="L704" t="s">
        <v>1653</v>
      </c>
      <c r="M704" s="3">
        <f t="shared" ca="1" si="3"/>
        <v>0.49029547707266419</v>
      </c>
      <c r="N704" t="s">
        <v>1657</v>
      </c>
      <c r="O704">
        <v>845</v>
      </c>
      <c r="P704">
        <v>259</v>
      </c>
      <c r="Q704">
        <v>36</v>
      </c>
    </row>
    <row r="705" spans="1:17" x14ac:dyDescent="0.25">
      <c r="A705" t="s">
        <v>1442</v>
      </c>
      <c r="B705" t="s">
        <v>29</v>
      </c>
      <c r="C705" s="2">
        <v>45233</v>
      </c>
      <c r="D705" t="s">
        <v>16</v>
      </c>
      <c r="E705" t="s">
        <v>11</v>
      </c>
      <c r="F705" t="s">
        <v>1443</v>
      </c>
      <c r="G705" t="s">
        <v>18</v>
      </c>
      <c r="H705">
        <v>9</v>
      </c>
      <c r="I705" t="s">
        <v>1637</v>
      </c>
      <c r="J705">
        <v>250</v>
      </c>
      <c r="K705">
        <v>3</v>
      </c>
      <c r="L705" t="s">
        <v>1652</v>
      </c>
      <c r="M705" s="3">
        <f t="shared" ca="1" si="3"/>
        <v>0.65310498018512919</v>
      </c>
      <c r="N705" t="s">
        <v>1658</v>
      </c>
      <c r="O705">
        <v>750</v>
      </c>
      <c r="P705">
        <v>675</v>
      </c>
      <c r="Q705">
        <v>103</v>
      </c>
    </row>
    <row r="706" spans="1:17" x14ac:dyDescent="0.25">
      <c r="A706" t="s">
        <v>1444</v>
      </c>
      <c r="B706" t="s">
        <v>64</v>
      </c>
      <c r="C706" s="2">
        <v>45236</v>
      </c>
      <c r="D706" t="s">
        <v>10</v>
      </c>
      <c r="E706" t="s">
        <v>11</v>
      </c>
      <c r="F706" t="s">
        <v>1445</v>
      </c>
      <c r="G706" t="s">
        <v>24</v>
      </c>
      <c r="H706">
        <v>10</v>
      </c>
      <c r="I706" t="s">
        <v>1638</v>
      </c>
      <c r="J706">
        <v>130</v>
      </c>
      <c r="K706">
        <v>2</v>
      </c>
      <c r="L706" t="s">
        <v>1652</v>
      </c>
      <c r="M706" s="3">
        <f t="shared" ca="1" si="3"/>
        <v>0.11399333032713044</v>
      </c>
      <c r="N706" t="s">
        <v>1659</v>
      </c>
      <c r="O706">
        <v>260</v>
      </c>
      <c r="P706">
        <v>242</v>
      </c>
      <c r="Q706">
        <v>83</v>
      </c>
    </row>
    <row r="707" spans="1:17" x14ac:dyDescent="0.25">
      <c r="A707" t="s">
        <v>1446</v>
      </c>
      <c r="B707" t="s">
        <v>67</v>
      </c>
      <c r="C707" s="2">
        <v>45243</v>
      </c>
      <c r="D707" t="s">
        <v>16</v>
      </c>
      <c r="E707" t="s">
        <v>22</v>
      </c>
      <c r="F707" t="s">
        <v>1447</v>
      </c>
      <c r="G707" t="s">
        <v>13</v>
      </c>
      <c r="H707">
        <v>7</v>
      </c>
      <c r="I707" t="s">
        <v>1639</v>
      </c>
      <c r="J707">
        <v>72</v>
      </c>
      <c r="K707">
        <v>5</v>
      </c>
      <c r="L707" t="s">
        <v>1652</v>
      </c>
      <c r="M707" s="3">
        <f t="shared" ca="1" si="3"/>
        <v>0.93299941241612072</v>
      </c>
      <c r="N707" t="s">
        <v>1656</v>
      </c>
      <c r="O707">
        <v>360</v>
      </c>
      <c r="P707">
        <v>330</v>
      </c>
      <c r="Q707">
        <v>30</v>
      </c>
    </row>
    <row r="708" spans="1:17" x14ac:dyDescent="0.25">
      <c r="A708" t="s">
        <v>1448</v>
      </c>
      <c r="B708" t="s">
        <v>70</v>
      </c>
      <c r="C708" s="2">
        <v>45250</v>
      </c>
      <c r="D708" t="s">
        <v>16</v>
      </c>
      <c r="E708" t="s">
        <v>11</v>
      </c>
      <c r="F708" t="s">
        <v>1449</v>
      </c>
      <c r="G708" t="s">
        <v>18</v>
      </c>
      <c r="H708">
        <v>7</v>
      </c>
      <c r="I708" t="s">
        <v>1629</v>
      </c>
      <c r="J708">
        <v>65</v>
      </c>
      <c r="K708">
        <v>6</v>
      </c>
      <c r="L708" t="s">
        <v>1652</v>
      </c>
      <c r="M708" s="3">
        <f t="shared" ca="1" si="3"/>
        <v>0.89951701846828191</v>
      </c>
      <c r="N708" t="s">
        <v>1657</v>
      </c>
      <c r="O708">
        <v>390</v>
      </c>
      <c r="P708">
        <v>189</v>
      </c>
      <c r="Q708">
        <v>40</v>
      </c>
    </row>
    <row r="709" spans="1:17" x14ac:dyDescent="0.25">
      <c r="A709" t="s">
        <v>1450</v>
      </c>
      <c r="B709" t="s">
        <v>72</v>
      </c>
      <c r="C709" s="2">
        <v>45258</v>
      </c>
      <c r="D709" t="s">
        <v>10</v>
      </c>
      <c r="E709" t="s">
        <v>11</v>
      </c>
      <c r="F709" t="s">
        <v>1451</v>
      </c>
      <c r="G709" t="s">
        <v>24</v>
      </c>
      <c r="H709">
        <v>7</v>
      </c>
      <c r="I709" t="s">
        <v>1630</v>
      </c>
      <c r="J709">
        <v>250</v>
      </c>
      <c r="K709">
        <v>1</v>
      </c>
      <c r="L709" t="s">
        <v>1652</v>
      </c>
      <c r="M709" s="3">
        <f t="shared" ca="1" si="3"/>
        <v>9.2723170274474631E-3</v>
      </c>
      <c r="N709" t="s">
        <v>1658</v>
      </c>
      <c r="O709">
        <v>250</v>
      </c>
      <c r="P709">
        <v>200</v>
      </c>
      <c r="Q709">
        <v>73</v>
      </c>
    </row>
    <row r="710" spans="1:17" x14ac:dyDescent="0.25">
      <c r="A710" t="s">
        <v>1452</v>
      </c>
      <c r="B710" t="s">
        <v>75</v>
      </c>
      <c r="C710" s="2">
        <v>45257</v>
      </c>
      <c r="D710" t="s">
        <v>16</v>
      </c>
      <c r="E710" t="s">
        <v>11</v>
      </c>
      <c r="F710" t="s">
        <v>1453</v>
      </c>
      <c r="G710" t="s">
        <v>13</v>
      </c>
      <c r="H710">
        <v>9</v>
      </c>
      <c r="I710" t="s">
        <v>1631</v>
      </c>
      <c r="J710">
        <v>130</v>
      </c>
      <c r="K710">
        <v>4</v>
      </c>
      <c r="L710" t="s">
        <v>1652</v>
      </c>
      <c r="M710" s="3">
        <f t="shared" ca="1" si="3"/>
        <v>0.28457000721756953</v>
      </c>
      <c r="N710" t="s">
        <v>1659</v>
      </c>
      <c r="O710">
        <v>520</v>
      </c>
      <c r="P710">
        <v>212</v>
      </c>
      <c r="Q710">
        <v>60</v>
      </c>
    </row>
    <row r="711" spans="1:17" x14ac:dyDescent="0.25">
      <c r="A711" t="s">
        <v>1454</v>
      </c>
      <c r="B711" t="s">
        <v>78</v>
      </c>
      <c r="C711" s="2">
        <v>45254</v>
      </c>
      <c r="D711" t="s">
        <v>10</v>
      </c>
      <c r="E711" t="s">
        <v>11</v>
      </c>
      <c r="F711" t="s">
        <v>1455</v>
      </c>
      <c r="G711" t="s">
        <v>18</v>
      </c>
      <c r="H711">
        <v>10</v>
      </c>
      <c r="I711" t="s">
        <v>1641</v>
      </c>
      <c r="J711">
        <v>60</v>
      </c>
      <c r="K711">
        <v>7</v>
      </c>
      <c r="L711" t="s">
        <v>1652</v>
      </c>
      <c r="M711" s="3">
        <f t="shared" ca="1" si="3"/>
        <v>0.58155531947286387</v>
      </c>
      <c r="N711" t="s">
        <v>1660</v>
      </c>
      <c r="O711">
        <v>420</v>
      </c>
      <c r="P711">
        <v>296</v>
      </c>
      <c r="Q711">
        <v>37</v>
      </c>
    </row>
    <row r="712" spans="1:17" x14ac:dyDescent="0.25">
      <c r="A712" t="s">
        <v>1456</v>
      </c>
      <c r="B712" t="s">
        <v>80</v>
      </c>
      <c r="C712" s="2">
        <v>45235</v>
      </c>
      <c r="D712" t="s">
        <v>16</v>
      </c>
      <c r="E712" t="s">
        <v>11</v>
      </c>
      <c r="F712" t="s">
        <v>1457</v>
      </c>
      <c r="G712" t="s">
        <v>24</v>
      </c>
      <c r="H712">
        <v>7</v>
      </c>
      <c r="I712" t="s">
        <v>1642</v>
      </c>
      <c r="J712">
        <v>72</v>
      </c>
      <c r="K712">
        <v>6</v>
      </c>
      <c r="L712" t="s">
        <v>1652</v>
      </c>
      <c r="M712" s="3">
        <f t="shared" ca="1" si="3"/>
        <v>0.23718291823961613</v>
      </c>
      <c r="N712" t="s">
        <v>1656</v>
      </c>
      <c r="O712">
        <v>432</v>
      </c>
      <c r="P712">
        <v>336</v>
      </c>
      <c r="Q712">
        <v>24</v>
      </c>
    </row>
    <row r="713" spans="1:17" x14ac:dyDescent="0.25">
      <c r="A713" t="s">
        <v>1458</v>
      </c>
      <c r="B713" t="s">
        <v>83</v>
      </c>
      <c r="C713" s="2">
        <v>45253</v>
      </c>
      <c r="D713" t="s">
        <v>10</v>
      </c>
      <c r="E713" t="s">
        <v>11</v>
      </c>
      <c r="F713" t="s">
        <v>1459</v>
      </c>
      <c r="G713" t="s">
        <v>13</v>
      </c>
      <c r="H713">
        <v>7</v>
      </c>
      <c r="I713" t="s">
        <v>1643</v>
      </c>
      <c r="J713">
        <v>65</v>
      </c>
      <c r="K713">
        <v>11</v>
      </c>
      <c r="L713" t="s">
        <v>1652</v>
      </c>
      <c r="M713" s="3">
        <f t="shared" ca="1" si="3"/>
        <v>0.16145741659728907</v>
      </c>
      <c r="N713" t="s">
        <v>1657</v>
      </c>
      <c r="O713">
        <v>715</v>
      </c>
      <c r="P713">
        <v>118</v>
      </c>
      <c r="Q713">
        <v>42</v>
      </c>
    </row>
    <row r="714" spans="1:17" x14ac:dyDescent="0.25">
      <c r="A714" t="s">
        <v>1460</v>
      </c>
      <c r="B714" t="s">
        <v>86</v>
      </c>
      <c r="C714" s="2">
        <v>45235</v>
      </c>
      <c r="D714" t="s">
        <v>16</v>
      </c>
      <c r="E714" t="s">
        <v>11</v>
      </c>
      <c r="F714" t="s">
        <v>1461</v>
      </c>
      <c r="G714" t="s">
        <v>18</v>
      </c>
      <c r="H714">
        <v>8</v>
      </c>
      <c r="I714" t="s">
        <v>1644</v>
      </c>
      <c r="J714">
        <v>250</v>
      </c>
      <c r="K714">
        <v>1</v>
      </c>
      <c r="L714" t="s">
        <v>1653</v>
      </c>
      <c r="M714" s="3">
        <f t="shared" ca="1" si="3"/>
        <v>0.38664606478548336</v>
      </c>
      <c r="N714" t="s">
        <v>1658</v>
      </c>
      <c r="O714">
        <v>250</v>
      </c>
      <c r="P714">
        <v>186</v>
      </c>
      <c r="Q714">
        <v>133</v>
      </c>
    </row>
    <row r="715" spans="1:17" x14ac:dyDescent="0.25">
      <c r="A715" t="s">
        <v>1462</v>
      </c>
      <c r="B715" t="s">
        <v>89</v>
      </c>
      <c r="C715" s="2">
        <v>45244</v>
      </c>
      <c r="D715" t="s">
        <v>21</v>
      </c>
      <c r="E715" t="s">
        <v>11</v>
      </c>
      <c r="F715" t="s">
        <v>1463</v>
      </c>
      <c r="G715" t="s">
        <v>24</v>
      </c>
      <c r="H715">
        <v>8</v>
      </c>
      <c r="I715" t="s">
        <v>1645</v>
      </c>
      <c r="J715">
        <v>130</v>
      </c>
      <c r="K715">
        <v>2</v>
      </c>
      <c r="L715" t="s">
        <v>1652</v>
      </c>
      <c r="M715" s="3">
        <f t="shared" ca="1" si="3"/>
        <v>0.3431239086641642</v>
      </c>
      <c r="N715" t="s">
        <v>1659</v>
      </c>
      <c r="O715">
        <v>260</v>
      </c>
      <c r="P715">
        <v>149</v>
      </c>
      <c r="Q715">
        <v>70</v>
      </c>
    </row>
    <row r="716" spans="1:17" x14ac:dyDescent="0.25">
      <c r="A716" t="s">
        <v>1464</v>
      </c>
      <c r="B716" t="s">
        <v>92</v>
      </c>
      <c r="C716" s="2">
        <v>45247</v>
      </c>
      <c r="D716" t="s">
        <v>10</v>
      </c>
      <c r="E716" t="s">
        <v>11</v>
      </c>
      <c r="F716" t="s">
        <v>1465</v>
      </c>
      <c r="G716" t="s">
        <v>13</v>
      </c>
      <c r="H716">
        <v>10</v>
      </c>
      <c r="I716" t="s">
        <v>1623</v>
      </c>
      <c r="J716">
        <v>72</v>
      </c>
      <c r="K716">
        <v>12</v>
      </c>
      <c r="L716" t="s">
        <v>1652</v>
      </c>
      <c r="M716" s="3">
        <f t="shared" ca="1" si="3"/>
        <v>0.92051361868372061</v>
      </c>
      <c r="N716" t="s">
        <v>1656</v>
      </c>
      <c r="O716">
        <v>864</v>
      </c>
      <c r="P716">
        <v>517</v>
      </c>
      <c r="Q716">
        <v>47</v>
      </c>
    </row>
    <row r="717" spans="1:17" x14ac:dyDescent="0.25">
      <c r="A717" t="s">
        <v>1466</v>
      </c>
      <c r="B717" t="s">
        <v>95</v>
      </c>
      <c r="C717" s="2">
        <v>45251</v>
      </c>
      <c r="D717" t="s">
        <v>16</v>
      </c>
      <c r="E717" t="s">
        <v>11</v>
      </c>
      <c r="F717" t="s">
        <v>1467</v>
      </c>
      <c r="G717" t="s">
        <v>18</v>
      </c>
      <c r="H717">
        <v>9</v>
      </c>
      <c r="I717" t="s">
        <v>1624</v>
      </c>
      <c r="J717">
        <v>65</v>
      </c>
      <c r="K717">
        <v>9</v>
      </c>
      <c r="L717" t="s">
        <v>1652</v>
      </c>
      <c r="M717" s="3">
        <f t="shared" ca="1" si="3"/>
        <v>0.77040898491526799</v>
      </c>
      <c r="N717" t="s">
        <v>1657</v>
      </c>
      <c r="O717">
        <v>585</v>
      </c>
      <c r="P717">
        <v>521</v>
      </c>
      <c r="Q717">
        <v>40</v>
      </c>
    </row>
    <row r="718" spans="1:17" x14ac:dyDescent="0.25">
      <c r="A718" t="s">
        <v>1468</v>
      </c>
      <c r="B718" t="s">
        <v>97</v>
      </c>
      <c r="C718" s="2">
        <v>45256</v>
      </c>
      <c r="D718" t="s">
        <v>16</v>
      </c>
      <c r="E718" t="s">
        <v>11</v>
      </c>
      <c r="F718" t="s">
        <v>1469</v>
      </c>
      <c r="G718" t="s">
        <v>24</v>
      </c>
      <c r="H718">
        <v>9</v>
      </c>
      <c r="I718" t="s">
        <v>1636</v>
      </c>
      <c r="J718">
        <v>250</v>
      </c>
      <c r="K718">
        <v>2</v>
      </c>
      <c r="L718" t="s">
        <v>1652</v>
      </c>
      <c r="M718" s="3">
        <f t="shared" ca="1" si="3"/>
        <v>0.25310139544059118</v>
      </c>
      <c r="N718" t="s">
        <v>1658</v>
      </c>
      <c r="O718">
        <v>500</v>
      </c>
      <c r="P718">
        <v>293</v>
      </c>
      <c r="Q718">
        <v>65</v>
      </c>
    </row>
    <row r="719" spans="1:17" x14ac:dyDescent="0.25">
      <c r="A719" t="s">
        <v>1470</v>
      </c>
      <c r="B719" t="s">
        <v>100</v>
      </c>
      <c r="C719" s="2">
        <v>45250</v>
      </c>
      <c r="D719" t="s">
        <v>10</v>
      </c>
      <c r="E719" t="s">
        <v>11</v>
      </c>
      <c r="F719" t="s">
        <v>1471</v>
      </c>
      <c r="G719" t="s">
        <v>13</v>
      </c>
      <c r="H719">
        <v>7</v>
      </c>
      <c r="I719" t="s">
        <v>1637</v>
      </c>
      <c r="J719">
        <v>130</v>
      </c>
      <c r="K719">
        <v>2</v>
      </c>
      <c r="L719" t="s">
        <v>1652</v>
      </c>
      <c r="M719" s="3">
        <f t="shared" ca="1" si="3"/>
        <v>0.6541375205417016</v>
      </c>
      <c r="N719" t="s">
        <v>1659</v>
      </c>
      <c r="O719">
        <v>260</v>
      </c>
      <c r="P719">
        <v>108</v>
      </c>
      <c r="Q719">
        <v>78</v>
      </c>
    </row>
    <row r="720" spans="1:17" x14ac:dyDescent="0.25">
      <c r="A720" t="s">
        <v>1472</v>
      </c>
      <c r="B720" t="s">
        <v>52</v>
      </c>
      <c r="C720" s="2">
        <v>45235</v>
      </c>
      <c r="D720" t="s">
        <v>16</v>
      </c>
      <c r="E720" t="s">
        <v>11</v>
      </c>
      <c r="F720" t="s">
        <v>1473</v>
      </c>
      <c r="G720" t="s">
        <v>18</v>
      </c>
      <c r="H720">
        <v>10</v>
      </c>
      <c r="I720" t="s">
        <v>1638</v>
      </c>
      <c r="J720">
        <v>60</v>
      </c>
      <c r="K720">
        <v>12</v>
      </c>
      <c r="L720" t="s">
        <v>1653</v>
      </c>
      <c r="M720" s="3">
        <f t="shared" ca="1" si="3"/>
        <v>0.26116012497939434</v>
      </c>
      <c r="N720" t="s">
        <v>1660</v>
      </c>
      <c r="O720">
        <v>720</v>
      </c>
      <c r="P720">
        <v>237</v>
      </c>
      <c r="Q720">
        <v>20</v>
      </c>
    </row>
    <row r="721" spans="1:17" x14ac:dyDescent="0.25">
      <c r="A721" t="s">
        <v>1474</v>
      </c>
      <c r="B721" t="s">
        <v>75</v>
      </c>
      <c r="C721" s="2">
        <v>45243</v>
      </c>
      <c r="D721" t="s">
        <v>10</v>
      </c>
      <c r="E721" t="s">
        <v>11</v>
      </c>
      <c r="F721" t="s">
        <v>1475</v>
      </c>
      <c r="G721" t="s">
        <v>24</v>
      </c>
      <c r="H721">
        <v>7</v>
      </c>
      <c r="I721" t="s">
        <v>1639</v>
      </c>
      <c r="J721">
        <v>95</v>
      </c>
      <c r="K721">
        <v>5</v>
      </c>
      <c r="L721" t="s">
        <v>1652</v>
      </c>
      <c r="M721" s="3">
        <f t="shared" ca="1" si="3"/>
        <v>0.28249542729513677</v>
      </c>
      <c r="N721" t="s">
        <v>1661</v>
      </c>
      <c r="O721">
        <v>475</v>
      </c>
      <c r="P721">
        <v>109</v>
      </c>
      <c r="Q721">
        <v>50</v>
      </c>
    </row>
    <row r="722" spans="1:17" x14ac:dyDescent="0.25">
      <c r="A722" t="s">
        <v>1476</v>
      </c>
      <c r="B722" t="s">
        <v>89</v>
      </c>
      <c r="C722" s="2">
        <v>45233</v>
      </c>
      <c r="D722" t="s">
        <v>16</v>
      </c>
      <c r="E722" t="s">
        <v>11</v>
      </c>
      <c r="F722" t="s">
        <v>1477</v>
      </c>
      <c r="G722" t="s">
        <v>13</v>
      </c>
      <c r="H722">
        <v>7</v>
      </c>
      <c r="I722" t="s">
        <v>1629</v>
      </c>
      <c r="J722">
        <v>72</v>
      </c>
      <c r="K722">
        <v>8</v>
      </c>
      <c r="L722" t="s">
        <v>1652</v>
      </c>
      <c r="M722" s="3">
        <f t="shared" ca="1" si="3"/>
        <v>0.27078655269984653</v>
      </c>
      <c r="N722" t="s">
        <v>1656</v>
      </c>
      <c r="O722">
        <v>576</v>
      </c>
      <c r="P722">
        <v>57</v>
      </c>
      <c r="Q722">
        <v>29</v>
      </c>
    </row>
    <row r="723" spans="1:17" x14ac:dyDescent="0.25">
      <c r="A723" t="s">
        <v>1478</v>
      </c>
      <c r="B723" t="s">
        <v>29</v>
      </c>
      <c r="C723" s="2">
        <v>45244</v>
      </c>
      <c r="D723" t="s">
        <v>16</v>
      </c>
      <c r="E723" t="s">
        <v>11</v>
      </c>
      <c r="F723" t="s">
        <v>1479</v>
      </c>
      <c r="G723" t="s">
        <v>18</v>
      </c>
      <c r="H723">
        <v>10</v>
      </c>
      <c r="I723" t="s">
        <v>1630</v>
      </c>
      <c r="J723">
        <v>65</v>
      </c>
      <c r="K723">
        <v>4</v>
      </c>
      <c r="L723" t="s">
        <v>1652</v>
      </c>
      <c r="M723" s="3">
        <f t="shared" ca="1" si="3"/>
        <v>1.6296689636919881E-3</v>
      </c>
      <c r="N723" t="s">
        <v>1657</v>
      </c>
      <c r="O723">
        <v>260</v>
      </c>
      <c r="P723">
        <v>243</v>
      </c>
      <c r="Q723">
        <v>21</v>
      </c>
    </row>
    <row r="724" spans="1:17" x14ac:dyDescent="0.25">
      <c r="A724" t="s">
        <v>1480</v>
      </c>
      <c r="B724" t="s">
        <v>57</v>
      </c>
      <c r="C724" s="2">
        <v>45249</v>
      </c>
      <c r="D724" t="s">
        <v>10</v>
      </c>
      <c r="E724" t="s">
        <v>11</v>
      </c>
      <c r="F724" t="s">
        <v>1481</v>
      </c>
      <c r="G724" t="s">
        <v>24</v>
      </c>
      <c r="H724">
        <v>7</v>
      </c>
      <c r="I724" t="s">
        <v>1631</v>
      </c>
      <c r="J724">
        <v>250</v>
      </c>
      <c r="K724">
        <v>2</v>
      </c>
      <c r="L724" t="s">
        <v>1653</v>
      </c>
      <c r="M724" s="3">
        <f t="shared" ca="1" si="3"/>
        <v>0.81577465010103334</v>
      </c>
      <c r="N724" t="s">
        <v>1658</v>
      </c>
      <c r="O724">
        <v>500</v>
      </c>
      <c r="P724">
        <v>149</v>
      </c>
      <c r="Q724">
        <v>93</v>
      </c>
    </row>
    <row r="725" spans="1:17" x14ac:dyDescent="0.25">
      <c r="A725" t="s">
        <v>1482</v>
      </c>
      <c r="B725" t="s">
        <v>95</v>
      </c>
      <c r="C725" s="2">
        <v>45256</v>
      </c>
      <c r="D725" t="s">
        <v>16</v>
      </c>
      <c r="E725" t="s">
        <v>11</v>
      </c>
      <c r="F725" t="s">
        <v>1483</v>
      </c>
      <c r="G725" t="s">
        <v>13</v>
      </c>
      <c r="H725">
        <v>10</v>
      </c>
      <c r="I725" t="s">
        <v>1641</v>
      </c>
      <c r="J725">
        <v>130</v>
      </c>
      <c r="K725">
        <v>4</v>
      </c>
      <c r="L725" t="s">
        <v>1653</v>
      </c>
      <c r="M725" s="3">
        <f t="shared" ca="1" si="3"/>
        <v>0.60173831274510192</v>
      </c>
      <c r="N725" t="s">
        <v>1659</v>
      </c>
      <c r="O725">
        <v>520</v>
      </c>
      <c r="P725">
        <v>103</v>
      </c>
      <c r="Q725">
        <v>33</v>
      </c>
    </row>
    <row r="726" spans="1:17" x14ac:dyDescent="0.25">
      <c r="A726" t="s">
        <v>1484</v>
      </c>
      <c r="B726" t="s">
        <v>97</v>
      </c>
      <c r="C726" s="2">
        <v>45260</v>
      </c>
      <c r="D726" t="s">
        <v>16</v>
      </c>
      <c r="E726" t="s">
        <v>11</v>
      </c>
      <c r="F726" t="s">
        <v>1485</v>
      </c>
      <c r="G726" t="s">
        <v>18</v>
      </c>
      <c r="H726">
        <v>9</v>
      </c>
      <c r="I726" t="s">
        <v>1642</v>
      </c>
      <c r="J726">
        <v>72</v>
      </c>
      <c r="K726">
        <v>5</v>
      </c>
      <c r="L726" t="s">
        <v>1653</v>
      </c>
      <c r="M726" s="3">
        <f t="shared" ca="1" si="3"/>
        <v>0.56509672097571984</v>
      </c>
      <c r="N726" t="s">
        <v>1656</v>
      </c>
      <c r="O726">
        <v>360</v>
      </c>
      <c r="P726">
        <v>314</v>
      </c>
      <c r="Q726">
        <v>22</v>
      </c>
    </row>
    <row r="727" spans="1:17" x14ac:dyDescent="0.25">
      <c r="A727" t="s">
        <v>1486</v>
      </c>
      <c r="B727" t="s">
        <v>117</v>
      </c>
      <c r="C727" s="2">
        <v>45233</v>
      </c>
      <c r="D727" t="s">
        <v>10</v>
      </c>
      <c r="E727" t="s">
        <v>11</v>
      </c>
      <c r="F727" t="s">
        <v>1487</v>
      </c>
      <c r="G727" t="s">
        <v>24</v>
      </c>
      <c r="H727">
        <v>10</v>
      </c>
      <c r="I727" t="s">
        <v>1643</v>
      </c>
      <c r="J727">
        <v>65</v>
      </c>
      <c r="K727">
        <v>10</v>
      </c>
      <c r="L727" t="s">
        <v>1653</v>
      </c>
      <c r="M727" s="3">
        <f t="shared" ca="1" si="3"/>
        <v>0.28716685016636512</v>
      </c>
      <c r="N727" t="s">
        <v>1657</v>
      </c>
      <c r="O727">
        <v>650</v>
      </c>
      <c r="P727">
        <v>141</v>
      </c>
      <c r="Q727">
        <v>26</v>
      </c>
    </row>
    <row r="728" spans="1:17" x14ac:dyDescent="0.25">
      <c r="A728" t="s">
        <v>1488</v>
      </c>
      <c r="B728" t="s">
        <v>253</v>
      </c>
      <c r="C728" s="2">
        <v>45258</v>
      </c>
      <c r="D728" t="s">
        <v>16</v>
      </c>
      <c r="E728" t="s">
        <v>11</v>
      </c>
      <c r="F728" t="s">
        <v>1489</v>
      </c>
      <c r="G728" t="s">
        <v>13</v>
      </c>
      <c r="H728">
        <v>7</v>
      </c>
      <c r="I728" t="s">
        <v>1644</v>
      </c>
      <c r="J728">
        <v>250</v>
      </c>
      <c r="K728">
        <v>2</v>
      </c>
      <c r="L728" t="s">
        <v>1653</v>
      </c>
      <c r="M728" s="3">
        <f t="shared" ca="1" si="3"/>
        <v>0.7065068097296836</v>
      </c>
      <c r="N728" t="s">
        <v>1658</v>
      </c>
      <c r="O728">
        <v>500</v>
      </c>
      <c r="P728">
        <v>119</v>
      </c>
      <c r="Q728">
        <v>95</v>
      </c>
    </row>
    <row r="729" spans="1:17" x14ac:dyDescent="0.25">
      <c r="A729" t="s">
        <v>1490</v>
      </c>
      <c r="B729" t="s">
        <v>122</v>
      </c>
      <c r="C729" s="2">
        <v>45257</v>
      </c>
      <c r="D729" t="s">
        <v>10</v>
      </c>
      <c r="E729" t="s">
        <v>22</v>
      </c>
      <c r="F729" t="s">
        <v>1491</v>
      </c>
      <c r="G729" t="s">
        <v>18</v>
      </c>
      <c r="H729">
        <v>10</v>
      </c>
      <c r="I729" t="s">
        <v>1645</v>
      </c>
      <c r="J729">
        <v>130</v>
      </c>
      <c r="K729">
        <v>3</v>
      </c>
      <c r="L729" t="s">
        <v>1653</v>
      </c>
      <c r="M729" s="3">
        <f t="shared" ca="1" si="3"/>
        <v>0.72840213114519536</v>
      </c>
      <c r="N729" t="s">
        <v>1659</v>
      </c>
      <c r="O729">
        <v>390</v>
      </c>
      <c r="P729">
        <v>164</v>
      </c>
      <c r="Q729">
        <v>85</v>
      </c>
    </row>
    <row r="730" spans="1:17" x14ac:dyDescent="0.25">
      <c r="A730" t="s">
        <v>1492</v>
      </c>
      <c r="B730" t="s">
        <v>124</v>
      </c>
      <c r="C730" s="2">
        <v>45238</v>
      </c>
      <c r="D730" t="s">
        <v>16</v>
      </c>
      <c r="E730" t="s">
        <v>11</v>
      </c>
      <c r="F730" t="s">
        <v>1493</v>
      </c>
      <c r="G730" t="s">
        <v>24</v>
      </c>
      <c r="H730">
        <v>10</v>
      </c>
      <c r="I730" t="s">
        <v>1623</v>
      </c>
      <c r="J730">
        <v>72</v>
      </c>
      <c r="K730">
        <v>9</v>
      </c>
      <c r="L730" t="s">
        <v>1653</v>
      </c>
      <c r="M730" s="3">
        <f t="shared" ca="1" si="3"/>
        <v>0.92910983710997286</v>
      </c>
      <c r="N730" t="s">
        <v>1656</v>
      </c>
      <c r="O730">
        <v>648</v>
      </c>
      <c r="P730">
        <v>87</v>
      </c>
      <c r="Q730">
        <v>27</v>
      </c>
    </row>
    <row r="731" spans="1:17" x14ac:dyDescent="0.25">
      <c r="A731" t="s">
        <v>1494</v>
      </c>
      <c r="B731" t="s">
        <v>127</v>
      </c>
      <c r="C731" s="2">
        <v>45259</v>
      </c>
      <c r="D731" t="s">
        <v>10</v>
      </c>
      <c r="E731" t="s">
        <v>11</v>
      </c>
      <c r="F731" t="s">
        <v>1495</v>
      </c>
      <c r="G731" t="s">
        <v>13</v>
      </c>
      <c r="H731">
        <v>8</v>
      </c>
      <c r="I731" t="s">
        <v>1624</v>
      </c>
      <c r="J731">
        <v>65</v>
      </c>
      <c r="K731">
        <v>11</v>
      </c>
      <c r="L731" t="s">
        <v>1652</v>
      </c>
      <c r="M731" s="3">
        <f t="shared" ca="1" si="3"/>
        <v>0.9018852345360151</v>
      </c>
      <c r="N731" t="s">
        <v>1657</v>
      </c>
      <c r="O731">
        <v>715</v>
      </c>
      <c r="P731">
        <v>86</v>
      </c>
      <c r="Q731">
        <v>24</v>
      </c>
    </row>
    <row r="732" spans="1:17" x14ac:dyDescent="0.25">
      <c r="A732" t="s">
        <v>1496</v>
      </c>
      <c r="B732" t="s">
        <v>130</v>
      </c>
      <c r="C732" s="2">
        <v>45253</v>
      </c>
      <c r="D732" t="s">
        <v>16</v>
      </c>
      <c r="E732" t="s">
        <v>11</v>
      </c>
      <c r="F732" t="s">
        <v>1497</v>
      </c>
      <c r="G732" t="s">
        <v>18</v>
      </c>
      <c r="H732">
        <v>10</v>
      </c>
      <c r="I732" t="s">
        <v>1625</v>
      </c>
      <c r="J732">
        <v>250</v>
      </c>
      <c r="K732">
        <v>1</v>
      </c>
      <c r="L732" t="s">
        <v>1652</v>
      </c>
      <c r="M732" s="3">
        <f t="shared" ca="1" si="3"/>
        <v>0.52040415480626345</v>
      </c>
      <c r="N732" t="s">
        <v>1658</v>
      </c>
      <c r="O732">
        <v>250</v>
      </c>
      <c r="P732">
        <v>78</v>
      </c>
      <c r="Q732">
        <v>153</v>
      </c>
    </row>
    <row r="733" spans="1:17" x14ac:dyDescent="0.25">
      <c r="A733" t="s">
        <v>1498</v>
      </c>
      <c r="B733" t="s">
        <v>133</v>
      </c>
      <c r="C733" s="2">
        <v>45237</v>
      </c>
      <c r="D733" t="s">
        <v>16</v>
      </c>
      <c r="E733" t="s">
        <v>11</v>
      </c>
      <c r="F733" t="s">
        <v>1499</v>
      </c>
      <c r="G733" t="s">
        <v>24</v>
      </c>
      <c r="H733">
        <v>9</v>
      </c>
      <c r="I733" t="s">
        <v>1626</v>
      </c>
      <c r="J733">
        <v>130</v>
      </c>
      <c r="K733">
        <v>5</v>
      </c>
      <c r="L733" t="s">
        <v>1652</v>
      </c>
      <c r="M733" s="3">
        <f t="shared" ca="1" si="3"/>
        <v>0.32183040419842424</v>
      </c>
      <c r="N733" t="s">
        <v>1659</v>
      </c>
      <c r="O733">
        <v>650</v>
      </c>
      <c r="P733">
        <v>590</v>
      </c>
      <c r="Q733">
        <v>81</v>
      </c>
    </row>
    <row r="734" spans="1:17" x14ac:dyDescent="0.25">
      <c r="A734" t="s">
        <v>1500</v>
      </c>
      <c r="B734" t="s">
        <v>136</v>
      </c>
      <c r="C734" s="2">
        <v>45237</v>
      </c>
      <c r="D734" t="s">
        <v>10</v>
      </c>
      <c r="E734" t="s">
        <v>11</v>
      </c>
      <c r="F734" t="s">
        <v>1501</v>
      </c>
      <c r="G734" t="s">
        <v>13</v>
      </c>
      <c r="H734">
        <v>9</v>
      </c>
      <c r="I734" t="s">
        <v>1627</v>
      </c>
      <c r="J734">
        <v>72</v>
      </c>
      <c r="K734">
        <v>11</v>
      </c>
      <c r="L734" t="s">
        <v>1653</v>
      </c>
      <c r="M734" s="3">
        <f t="shared" ca="1" si="3"/>
        <v>0.68856726890314812</v>
      </c>
      <c r="N734" t="s">
        <v>1656</v>
      </c>
      <c r="O734">
        <v>792</v>
      </c>
      <c r="P734">
        <v>140</v>
      </c>
      <c r="Q734">
        <v>34</v>
      </c>
    </row>
    <row r="735" spans="1:17" x14ac:dyDescent="0.25">
      <c r="A735" t="s">
        <v>1502</v>
      </c>
      <c r="B735" t="s">
        <v>72</v>
      </c>
      <c r="C735" s="2">
        <v>45244</v>
      </c>
      <c r="D735" t="s">
        <v>16</v>
      </c>
      <c r="E735" t="s">
        <v>22</v>
      </c>
      <c r="F735" t="s">
        <v>1503</v>
      </c>
      <c r="G735" t="s">
        <v>18</v>
      </c>
      <c r="H735">
        <v>9</v>
      </c>
      <c r="I735" t="s">
        <v>1628</v>
      </c>
      <c r="J735">
        <v>65</v>
      </c>
      <c r="K735">
        <v>10</v>
      </c>
      <c r="L735" t="s">
        <v>1653</v>
      </c>
      <c r="M735" s="3">
        <f t="shared" ca="1" si="3"/>
        <v>0.50917297568135256</v>
      </c>
      <c r="N735" t="s">
        <v>1657</v>
      </c>
      <c r="O735">
        <v>650</v>
      </c>
      <c r="P735">
        <v>506</v>
      </c>
      <c r="Q735">
        <v>21</v>
      </c>
    </row>
    <row r="736" spans="1:17" x14ac:dyDescent="0.25">
      <c r="A736" t="s">
        <v>1504</v>
      </c>
      <c r="B736" t="s">
        <v>75</v>
      </c>
      <c r="C736" s="2">
        <v>45240</v>
      </c>
      <c r="D736" t="s">
        <v>10</v>
      </c>
      <c r="E736" t="s">
        <v>11</v>
      </c>
      <c r="F736" t="s">
        <v>1505</v>
      </c>
      <c r="G736" t="s">
        <v>24</v>
      </c>
      <c r="H736">
        <v>10</v>
      </c>
      <c r="I736" t="s">
        <v>1629</v>
      </c>
      <c r="J736">
        <v>250</v>
      </c>
      <c r="K736">
        <v>2</v>
      </c>
      <c r="L736" t="s">
        <v>1653</v>
      </c>
      <c r="M736" s="3">
        <f t="shared" ca="1" si="3"/>
        <v>8.2797847217982556E-2</v>
      </c>
      <c r="N736" t="s">
        <v>1658</v>
      </c>
      <c r="O736">
        <v>500</v>
      </c>
      <c r="P736">
        <v>109</v>
      </c>
      <c r="Q736">
        <v>75</v>
      </c>
    </row>
    <row r="737" spans="1:17" x14ac:dyDescent="0.25">
      <c r="A737" t="s">
        <v>1506</v>
      </c>
      <c r="B737" t="s">
        <v>78</v>
      </c>
      <c r="C737" s="2">
        <v>45242</v>
      </c>
      <c r="D737" t="s">
        <v>16</v>
      </c>
      <c r="E737" t="s">
        <v>11</v>
      </c>
      <c r="F737" t="s">
        <v>1507</v>
      </c>
      <c r="G737" t="s">
        <v>13</v>
      </c>
      <c r="H737">
        <v>9</v>
      </c>
      <c r="I737" t="s">
        <v>1630</v>
      </c>
      <c r="J737">
        <v>130</v>
      </c>
      <c r="K737">
        <v>4</v>
      </c>
      <c r="L737" t="s">
        <v>1653</v>
      </c>
      <c r="M737" s="3">
        <f t="shared" ca="1" si="3"/>
        <v>0.66221222291794091</v>
      </c>
      <c r="N737" t="s">
        <v>1659</v>
      </c>
      <c r="O737">
        <v>520</v>
      </c>
      <c r="P737">
        <v>515</v>
      </c>
      <c r="Q737">
        <v>33</v>
      </c>
    </row>
    <row r="738" spans="1:17" x14ac:dyDescent="0.25">
      <c r="A738" t="s">
        <v>1508</v>
      </c>
      <c r="B738" t="s">
        <v>80</v>
      </c>
      <c r="C738" s="2">
        <v>45253</v>
      </c>
      <c r="D738" t="s">
        <v>10</v>
      </c>
      <c r="E738" t="s">
        <v>11</v>
      </c>
      <c r="F738" t="s">
        <v>1509</v>
      </c>
      <c r="G738" t="s">
        <v>18</v>
      </c>
      <c r="H738">
        <v>10</v>
      </c>
      <c r="I738" t="s">
        <v>1631</v>
      </c>
      <c r="J738">
        <v>60</v>
      </c>
      <c r="K738">
        <v>4</v>
      </c>
      <c r="L738" t="s">
        <v>1653</v>
      </c>
      <c r="M738" s="3">
        <f t="shared" ca="1" si="3"/>
        <v>0.77560971552629121</v>
      </c>
      <c r="N738" t="s">
        <v>1660</v>
      </c>
      <c r="O738">
        <v>240</v>
      </c>
      <c r="P738">
        <v>223</v>
      </c>
      <c r="Q738">
        <v>38</v>
      </c>
    </row>
    <row r="739" spans="1:17" x14ac:dyDescent="0.25">
      <c r="A739" t="s">
        <v>1510</v>
      </c>
      <c r="B739" t="s">
        <v>83</v>
      </c>
      <c r="C739" s="2">
        <v>45256</v>
      </c>
      <c r="D739" t="s">
        <v>16</v>
      </c>
      <c r="E739" t="s">
        <v>11</v>
      </c>
      <c r="F739" t="s">
        <v>1511</v>
      </c>
      <c r="G739" t="s">
        <v>24</v>
      </c>
      <c r="H739">
        <v>9</v>
      </c>
      <c r="I739" t="s">
        <v>1632</v>
      </c>
      <c r="J739">
        <v>72</v>
      </c>
      <c r="K739">
        <v>12</v>
      </c>
      <c r="L739" t="s">
        <v>1653</v>
      </c>
      <c r="M739" s="3">
        <f t="shared" ca="1" si="3"/>
        <v>0.61306437828984162</v>
      </c>
      <c r="N739" t="s">
        <v>1656</v>
      </c>
      <c r="O739">
        <v>864</v>
      </c>
      <c r="P739">
        <v>156</v>
      </c>
      <c r="Q739">
        <v>30</v>
      </c>
    </row>
    <row r="740" spans="1:17" x14ac:dyDescent="0.25">
      <c r="A740" t="s">
        <v>1512</v>
      </c>
      <c r="B740" t="s">
        <v>86</v>
      </c>
      <c r="C740" s="2">
        <v>45255</v>
      </c>
      <c r="D740" t="s">
        <v>21</v>
      </c>
      <c r="E740" t="s">
        <v>11</v>
      </c>
      <c r="F740" t="s">
        <v>1513</v>
      </c>
      <c r="G740" t="s">
        <v>13</v>
      </c>
      <c r="H740">
        <v>8</v>
      </c>
      <c r="I740" t="s">
        <v>1633</v>
      </c>
      <c r="J740">
        <v>65</v>
      </c>
      <c r="K740">
        <v>5</v>
      </c>
      <c r="L740" t="s">
        <v>1653</v>
      </c>
      <c r="M740" s="3">
        <f t="shared" ca="1" si="3"/>
        <v>0.96509250617854336</v>
      </c>
      <c r="N740" t="s">
        <v>1657</v>
      </c>
      <c r="O740">
        <v>325</v>
      </c>
      <c r="P740">
        <v>84</v>
      </c>
      <c r="Q740">
        <v>42</v>
      </c>
    </row>
    <row r="741" spans="1:17" x14ac:dyDescent="0.25">
      <c r="A741" t="s">
        <v>1514</v>
      </c>
      <c r="B741" t="s">
        <v>89</v>
      </c>
      <c r="C741" s="2">
        <v>45233</v>
      </c>
      <c r="D741" t="s">
        <v>10</v>
      </c>
      <c r="E741" t="s">
        <v>11</v>
      </c>
      <c r="F741" t="s">
        <v>1515</v>
      </c>
      <c r="G741" t="s">
        <v>18</v>
      </c>
      <c r="H741">
        <v>7</v>
      </c>
      <c r="I741" t="s">
        <v>1634</v>
      </c>
      <c r="J741">
        <v>250</v>
      </c>
      <c r="K741">
        <v>3</v>
      </c>
      <c r="L741" t="s">
        <v>1652</v>
      </c>
      <c r="M741" s="3">
        <f t="shared" ca="1" si="3"/>
        <v>0.48369724149065885</v>
      </c>
      <c r="N741" t="s">
        <v>1658</v>
      </c>
      <c r="O741">
        <v>750</v>
      </c>
      <c r="P741">
        <v>52</v>
      </c>
      <c r="Q741">
        <v>95</v>
      </c>
    </row>
    <row r="742" spans="1:17" x14ac:dyDescent="0.25">
      <c r="A742" t="s">
        <v>1516</v>
      </c>
      <c r="B742" t="s">
        <v>92</v>
      </c>
      <c r="C742" s="2">
        <v>45257</v>
      </c>
      <c r="D742" t="s">
        <v>16</v>
      </c>
      <c r="E742" t="s">
        <v>11</v>
      </c>
      <c r="F742" t="s">
        <v>1517</v>
      </c>
      <c r="G742" t="s">
        <v>24</v>
      </c>
      <c r="H742">
        <v>10</v>
      </c>
      <c r="I742" t="s">
        <v>1635</v>
      </c>
      <c r="J742">
        <v>130</v>
      </c>
      <c r="K742">
        <v>2</v>
      </c>
      <c r="L742" t="s">
        <v>1652</v>
      </c>
      <c r="M742" s="3">
        <f t="shared" ca="1" si="3"/>
        <v>3.4065108257680388E-2</v>
      </c>
      <c r="N742" t="s">
        <v>1659</v>
      </c>
      <c r="O742">
        <v>260</v>
      </c>
      <c r="P742">
        <v>161</v>
      </c>
      <c r="Q742">
        <v>40</v>
      </c>
    </row>
    <row r="743" spans="1:17" x14ac:dyDescent="0.25">
      <c r="A743" t="s">
        <v>1518</v>
      </c>
      <c r="B743" t="s">
        <v>95</v>
      </c>
      <c r="C743" s="2">
        <v>45234</v>
      </c>
      <c r="D743" t="s">
        <v>16</v>
      </c>
      <c r="E743" t="s">
        <v>11</v>
      </c>
      <c r="F743" t="s">
        <v>1519</v>
      </c>
      <c r="G743" t="s">
        <v>13</v>
      </c>
      <c r="H743">
        <v>7</v>
      </c>
      <c r="I743" t="s">
        <v>1623</v>
      </c>
      <c r="J743">
        <v>72</v>
      </c>
      <c r="K743">
        <v>7</v>
      </c>
      <c r="L743" t="s">
        <v>1652</v>
      </c>
      <c r="M743" s="3">
        <f t="shared" ca="1" si="3"/>
        <v>0.94783261084657189</v>
      </c>
      <c r="N743" t="s">
        <v>1656</v>
      </c>
      <c r="O743">
        <v>504</v>
      </c>
      <c r="P743">
        <v>98</v>
      </c>
      <c r="Q743">
        <v>19</v>
      </c>
    </row>
    <row r="744" spans="1:17" x14ac:dyDescent="0.25">
      <c r="A744" t="s">
        <v>1520</v>
      </c>
      <c r="B744" t="s">
        <v>97</v>
      </c>
      <c r="C744" s="2">
        <v>45240</v>
      </c>
      <c r="D744" t="s">
        <v>10</v>
      </c>
      <c r="E744" t="s">
        <v>11</v>
      </c>
      <c r="F744" t="s">
        <v>1521</v>
      </c>
      <c r="G744" t="s">
        <v>18</v>
      </c>
      <c r="H744">
        <v>8</v>
      </c>
      <c r="I744" t="s">
        <v>1624</v>
      </c>
      <c r="J744">
        <v>65</v>
      </c>
      <c r="K744">
        <v>12</v>
      </c>
      <c r="L744" t="s">
        <v>1653</v>
      </c>
      <c r="M744" s="3">
        <f t="shared" ca="1" si="3"/>
        <v>0.45088617349706117</v>
      </c>
      <c r="N744" t="s">
        <v>1657</v>
      </c>
      <c r="O744">
        <v>780</v>
      </c>
      <c r="P744">
        <v>363</v>
      </c>
      <c r="Q744">
        <v>24</v>
      </c>
    </row>
    <row r="745" spans="1:17" x14ac:dyDescent="0.25">
      <c r="A745" t="s">
        <v>1522</v>
      </c>
      <c r="B745" t="s">
        <v>148</v>
      </c>
      <c r="C745" s="2">
        <v>45257</v>
      </c>
      <c r="D745" t="s">
        <v>16</v>
      </c>
      <c r="E745" t="s">
        <v>11</v>
      </c>
      <c r="F745" t="s">
        <v>1523</v>
      </c>
      <c r="G745" t="s">
        <v>24</v>
      </c>
      <c r="H745">
        <v>9</v>
      </c>
      <c r="I745" t="s">
        <v>1625</v>
      </c>
      <c r="J745">
        <v>250</v>
      </c>
      <c r="K745">
        <v>3</v>
      </c>
      <c r="L745" t="s">
        <v>1653</v>
      </c>
      <c r="M745" s="3">
        <f t="shared" ca="1" si="3"/>
        <v>0.58101740253597123</v>
      </c>
      <c r="N745" t="s">
        <v>1658</v>
      </c>
      <c r="O745">
        <v>750</v>
      </c>
      <c r="P745">
        <v>729</v>
      </c>
      <c r="Q745">
        <v>160</v>
      </c>
    </row>
    <row r="746" spans="1:17" x14ac:dyDescent="0.25">
      <c r="A746" t="s">
        <v>1524</v>
      </c>
      <c r="B746" t="s">
        <v>15</v>
      </c>
      <c r="C746" s="2">
        <v>45255</v>
      </c>
      <c r="D746" t="s">
        <v>10</v>
      </c>
      <c r="E746" t="s">
        <v>11</v>
      </c>
      <c r="F746" t="s">
        <v>1525</v>
      </c>
      <c r="G746" t="s">
        <v>13</v>
      </c>
      <c r="H746">
        <v>9</v>
      </c>
      <c r="I746" t="s">
        <v>1626</v>
      </c>
      <c r="J746">
        <v>130</v>
      </c>
      <c r="K746">
        <v>4</v>
      </c>
      <c r="L746" t="s">
        <v>1653</v>
      </c>
      <c r="M746" s="3">
        <f t="shared" ca="1" si="3"/>
        <v>0.89698095611879602</v>
      </c>
      <c r="N746" t="s">
        <v>1659</v>
      </c>
      <c r="O746">
        <v>520</v>
      </c>
      <c r="P746">
        <v>229</v>
      </c>
      <c r="Q746">
        <v>65</v>
      </c>
    </row>
    <row r="747" spans="1:17" x14ac:dyDescent="0.25">
      <c r="A747" t="s">
        <v>1526</v>
      </c>
      <c r="B747" t="s">
        <v>20</v>
      </c>
      <c r="C747" s="2">
        <v>45251</v>
      </c>
      <c r="D747" t="s">
        <v>16</v>
      </c>
      <c r="E747" t="s">
        <v>11</v>
      </c>
      <c r="F747" t="s">
        <v>1527</v>
      </c>
      <c r="G747" t="s">
        <v>18</v>
      </c>
      <c r="H747">
        <v>9</v>
      </c>
      <c r="I747" t="s">
        <v>1627</v>
      </c>
      <c r="J747">
        <v>60</v>
      </c>
      <c r="K747">
        <v>8</v>
      </c>
      <c r="L747" t="s">
        <v>1653</v>
      </c>
      <c r="M747" s="3">
        <f t="shared" ca="1" si="3"/>
        <v>0.38832022632012442</v>
      </c>
      <c r="N747" t="s">
        <v>1660</v>
      </c>
      <c r="O747">
        <v>480</v>
      </c>
      <c r="P747">
        <v>250</v>
      </c>
      <c r="Q747">
        <v>20</v>
      </c>
    </row>
    <row r="748" spans="1:17" x14ac:dyDescent="0.25">
      <c r="A748" t="s">
        <v>1528</v>
      </c>
      <c r="B748" t="s">
        <v>26</v>
      </c>
      <c r="C748" s="2">
        <v>45250</v>
      </c>
      <c r="D748" t="s">
        <v>16</v>
      </c>
      <c r="E748" t="s">
        <v>11</v>
      </c>
      <c r="F748" t="s">
        <v>1529</v>
      </c>
      <c r="G748" t="s">
        <v>24</v>
      </c>
      <c r="H748">
        <v>9</v>
      </c>
      <c r="I748" t="s">
        <v>1628</v>
      </c>
      <c r="J748">
        <v>95</v>
      </c>
      <c r="K748">
        <v>3</v>
      </c>
      <c r="L748" t="s">
        <v>1653</v>
      </c>
      <c r="M748" s="3">
        <f t="shared" ca="1" si="3"/>
        <v>0.50076269295684406</v>
      </c>
      <c r="N748" t="s">
        <v>1661</v>
      </c>
      <c r="O748">
        <v>285</v>
      </c>
      <c r="P748">
        <v>7</v>
      </c>
      <c r="Q748">
        <v>46</v>
      </c>
    </row>
    <row r="749" spans="1:17" x14ac:dyDescent="0.25">
      <c r="A749" t="s">
        <v>1530</v>
      </c>
      <c r="B749" t="s">
        <v>29</v>
      </c>
      <c r="C749" s="2">
        <v>45238</v>
      </c>
      <c r="D749" t="s">
        <v>10</v>
      </c>
      <c r="E749" t="s">
        <v>11</v>
      </c>
      <c r="F749" t="s">
        <v>1531</v>
      </c>
      <c r="G749" t="s">
        <v>13</v>
      </c>
      <c r="H749">
        <v>9</v>
      </c>
      <c r="I749" t="s">
        <v>1629</v>
      </c>
      <c r="J749">
        <v>72</v>
      </c>
      <c r="K749">
        <v>8</v>
      </c>
      <c r="L749" t="s">
        <v>1653</v>
      </c>
      <c r="M749" s="3">
        <f t="shared" ca="1" si="3"/>
        <v>0.68395186115605799</v>
      </c>
      <c r="N749" t="s">
        <v>1656</v>
      </c>
      <c r="O749">
        <v>576</v>
      </c>
      <c r="P749">
        <v>414</v>
      </c>
      <c r="Q749">
        <v>25</v>
      </c>
    </row>
    <row r="750" spans="1:17" x14ac:dyDescent="0.25">
      <c r="A750" t="s">
        <v>1532</v>
      </c>
      <c r="B750" t="s">
        <v>32</v>
      </c>
      <c r="C750" s="2">
        <v>45232</v>
      </c>
      <c r="D750" t="s">
        <v>16</v>
      </c>
      <c r="E750" t="s">
        <v>11</v>
      </c>
      <c r="F750" t="s">
        <v>1533</v>
      </c>
      <c r="G750" t="s">
        <v>13</v>
      </c>
      <c r="H750">
        <v>7</v>
      </c>
      <c r="I750" t="s">
        <v>1630</v>
      </c>
      <c r="J750">
        <v>65</v>
      </c>
      <c r="K750">
        <v>12</v>
      </c>
      <c r="L750" t="s">
        <v>1653</v>
      </c>
      <c r="M750" s="3">
        <f t="shared" ca="1" si="3"/>
        <v>0.6499417605168436</v>
      </c>
      <c r="N750" t="s">
        <v>1657</v>
      </c>
      <c r="O750">
        <v>780</v>
      </c>
      <c r="P750">
        <v>644</v>
      </c>
      <c r="Q750">
        <v>31</v>
      </c>
    </row>
    <row r="751" spans="1:17" x14ac:dyDescent="0.25">
      <c r="A751" t="s">
        <v>1534</v>
      </c>
      <c r="B751" t="s">
        <v>148</v>
      </c>
      <c r="C751" s="2">
        <v>45247</v>
      </c>
      <c r="D751" t="s">
        <v>10</v>
      </c>
      <c r="E751" t="s">
        <v>11</v>
      </c>
      <c r="F751" t="s">
        <v>1535</v>
      </c>
      <c r="G751" t="s">
        <v>13</v>
      </c>
      <c r="H751">
        <v>9</v>
      </c>
      <c r="I751" t="s">
        <v>1631</v>
      </c>
      <c r="J751">
        <v>250</v>
      </c>
      <c r="K751">
        <v>3</v>
      </c>
      <c r="L751" t="s">
        <v>1652</v>
      </c>
      <c r="M751" s="3">
        <f t="shared" ca="1" si="3"/>
        <v>9.136418448127126E-2</v>
      </c>
      <c r="N751" t="s">
        <v>1658</v>
      </c>
      <c r="O751">
        <v>750</v>
      </c>
      <c r="P751">
        <v>185</v>
      </c>
      <c r="Q751">
        <v>160</v>
      </c>
    </row>
    <row r="752" spans="1:17" x14ac:dyDescent="0.25">
      <c r="A752" t="s">
        <v>1536</v>
      </c>
      <c r="B752" t="s">
        <v>15</v>
      </c>
      <c r="C752" s="2">
        <v>45240</v>
      </c>
      <c r="D752" t="s">
        <v>16</v>
      </c>
      <c r="E752" t="s">
        <v>11</v>
      </c>
      <c r="F752" t="s">
        <v>1537</v>
      </c>
      <c r="G752" t="s">
        <v>18</v>
      </c>
      <c r="H752">
        <v>7</v>
      </c>
      <c r="I752" t="s">
        <v>1632</v>
      </c>
      <c r="J752">
        <v>130</v>
      </c>
      <c r="K752">
        <v>4</v>
      </c>
      <c r="L752" t="s">
        <v>1652</v>
      </c>
      <c r="M752" s="3">
        <f t="shared" ca="1" si="3"/>
        <v>0.49929790666380991</v>
      </c>
      <c r="N752" t="s">
        <v>1659</v>
      </c>
      <c r="O752">
        <v>520</v>
      </c>
      <c r="P752">
        <v>275</v>
      </c>
      <c r="Q752">
        <v>48</v>
      </c>
    </row>
    <row r="753" spans="1:17" x14ac:dyDescent="0.25">
      <c r="A753" t="s">
        <v>1538</v>
      </c>
      <c r="B753" t="s">
        <v>20</v>
      </c>
      <c r="C753" s="2">
        <v>45242</v>
      </c>
      <c r="D753" t="s">
        <v>21</v>
      </c>
      <c r="E753" t="s">
        <v>22</v>
      </c>
      <c r="F753" t="s">
        <v>1539</v>
      </c>
      <c r="G753" t="s">
        <v>24</v>
      </c>
      <c r="H753">
        <v>8</v>
      </c>
      <c r="I753" t="s">
        <v>1633</v>
      </c>
      <c r="J753">
        <v>72</v>
      </c>
      <c r="K753">
        <v>11</v>
      </c>
      <c r="L753" t="s">
        <v>1652</v>
      </c>
      <c r="M753" s="3">
        <f t="shared" ca="1" si="3"/>
        <v>0.95655670116509384</v>
      </c>
      <c r="N753" t="s">
        <v>1656</v>
      </c>
      <c r="O753">
        <v>792</v>
      </c>
      <c r="P753">
        <v>413</v>
      </c>
      <c r="Q753">
        <v>46</v>
      </c>
    </row>
    <row r="754" spans="1:17" x14ac:dyDescent="0.25">
      <c r="A754" t="s">
        <v>1540</v>
      </c>
      <c r="B754" t="s">
        <v>26</v>
      </c>
      <c r="C754" s="2">
        <v>45233</v>
      </c>
      <c r="D754" t="s">
        <v>10</v>
      </c>
      <c r="E754" t="s">
        <v>11</v>
      </c>
      <c r="F754" t="s">
        <v>1541</v>
      </c>
      <c r="G754" t="s">
        <v>13</v>
      </c>
      <c r="H754">
        <v>6</v>
      </c>
      <c r="I754" t="s">
        <v>1634</v>
      </c>
      <c r="J754">
        <v>65</v>
      </c>
      <c r="K754">
        <v>9</v>
      </c>
      <c r="L754" t="s">
        <v>1653</v>
      </c>
      <c r="M754" s="3">
        <f t="shared" ca="1" si="3"/>
        <v>0.27140971566870109</v>
      </c>
      <c r="N754" t="s">
        <v>1657</v>
      </c>
      <c r="O754">
        <v>585</v>
      </c>
      <c r="P754">
        <v>255</v>
      </c>
      <c r="Q754">
        <v>40</v>
      </c>
    </row>
    <row r="755" spans="1:17" x14ac:dyDescent="0.25">
      <c r="A755" t="s">
        <v>1542</v>
      </c>
      <c r="B755" t="s">
        <v>29</v>
      </c>
      <c r="C755" s="2">
        <v>45237</v>
      </c>
      <c r="D755" t="s">
        <v>16</v>
      </c>
      <c r="E755" t="s">
        <v>11</v>
      </c>
      <c r="F755" t="s">
        <v>1543</v>
      </c>
      <c r="G755" t="s">
        <v>18</v>
      </c>
      <c r="H755">
        <v>2</v>
      </c>
      <c r="I755" t="s">
        <v>1635</v>
      </c>
      <c r="J755">
        <v>250</v>
      </c>
      <c r="K755">
        <v>3</v>
      </c>
      <c r="L755" t="s">
        <v>1653</v>
      </c>
      <c r="M755" s="3">
        <f t="shared" ca="1" si="3"/>
        <v>0.46552406926438339</v>
      </c>
      <c r="N755" t="s">
        <v>1658</v>
      </c>
      <c r="O755">
        <v>750</v>
      </c>
      <c r="P755">
        <v>279</v>
      </c>
      <c r="Q755">
        <v>160</v>
      </c>
    </row>
    <row r="756" spans="1:17" x14ac:dyDescent="0.25">
      <c r="A756" t="s">
        <v>1544</v>
      </c>
      <c r="B756" t="s">
        <v>32</v>
      </c>
      <c r="C756" s="2">
        <v>45236</v>
      </c>
      <c r="D756" t="s">
        <v>16</v>
      </c>
      <c r="E756" t="s">
        <v>11</v>
      </c>
      <c r="F756" t="s">
        <v>1545</v>
      </c>
      <c r="G756" t="s">
        <v>24</v>
      </c>
      <c r="H756">
        <v>4</v>
      </c>
      <c r="I756" t="s">
        <v>1623</v>
      </c>
      <c r="J756">
        <v>130</v>
      </c>
      <c r="K756">
        <v>3</v>
      </c>
      <c r="L756" t="s">
        <v>1653</v>
      </c>
      <c r="M756" s="3">
        <f t="shared" ca="1" si="3"/>
        <v>0.19871946039532618</v>
      </c>
      <c r="N756" t="s">
        <v>1659</v>
      </c>
      <c r="O756">
        <v>390</v>
      </c>
      <c r="P756">
        <v>355</v>
      </c>
      <c r="Q756">
        <v>79</v>
      </c>
    </row>
    <row r="757" spans="1:17" x14ac:dyDescent="0.25">
      <c r="A757" t="s">
        <v>1546</v>
      </c>
      <c r="B757" t="s">
        <v>35</v>
      </c>
      <c r="C757" s="2">
        <v>45241</v>
      </c>
      <c r="D757" t="s">
        <v>10</v>
      </c>
      <c r="E757" t="s">
        <v>11</v>
      </c>
      <c r="F757" t="s">
        <v>1547</v>
      </c>
      <c r="G757" t="s">
        <v>13</v>
      </c>
      <c r="H757">
        <v>1</v>
      </c>
      <c r="I757" t="s">
        <v>1624</v>
      </c>
      <c r="J757">
        <v>60</v>
      </c>
      <c r="K757">
        <v>13</v>
      </c>
      <c r="L757" t="s">
        <v>1653</v>
      </c>
      <c r="M757" s="3">
        <f t="shared" ref="M757:M794" ca="1" si="4">RAND()</f>
        <v>4.2492251953427318E-2</v>
      </c>
      <c r="N757" t="s">
        <v>1660</v>
      </c>
      <c r="O757">
        <v>780</v>
      </c>
      <c r="P757">
        <v>151</v>
      </c>
      <c r="Q757">
        <v>33</v>
      </c>
    </row>
    <row r="758" spans="1:17" x14ac:dyDescent="0.25">
      <c r="A758" t="s">
        <v>1548</v>
      </c>
      <c r="B758" t="s">
        <v>35</v>
      </c>
      <c r="C758" s="2">
        <v>45241</v>
      </c>
      <c r="D758" t="s">
        <v>16</v>
      </c>
      <c r="E758" t="s">
        <v>11</v>
      </c>
      <c r="F758" t="s">
        <v>1549</v>
      </c>
      <c r="G758" t="s">
        <v>18</v>
      </c>
      <c r="H758">
        <v>9</v>
      </c>
      <c r="I758" t="s">
        <v>1625</v>
      </c>
      <c r="J758">
        <v>72</v>
      </c>
      <c r="K758">
        <v>12</v>
      </c>
      <c r="L758" t="s">
        <v>1653</v>
      </c>
      <c r="M758" s="3">
        <f t="shared" ca="1" si="4"/>
        <v>0.79033443824784877</v>
      </c>
      <c r="N758" t="s">
        <v>1656</v>
      </c>
      <c r="O758">
        <v>864</v>
      </c>
      <c r="P758">
        <v>676</v>
      </c>
      <c r="Q758">
        <v>45</v>
      </c>
    </row>
    <row r="759" spans="1:17" x14ac:dyDescent="0.25">
      <c r="A759" t="s">
        <v>1550</v>
      </c>
      <c r="B759" t="s">
        <v>40</v>
      </c>
      <c r="C759" s="2">
        <v>45250</v>
      </c>
      <c r="D759" t="s">
        <v>16</v>
      </c>
      <c r="E759" t="s">
        <v>22</v>
      </c>
      <c r="F759" t="s">
        <v>1551</v>
      </c>
      <c r="G759" t="s">
        <v>24</v>
      </c>
      <c r="H759">
        <v>6</v>
      </c>
      <c r="I759" t="s">
        <v>1626</v>
      </c>
      <c r="J759">
        <v>65</v>
      </c>
      <c r="K759">
        <v>5</v>
      </c>
      <c r="L759" t="s">
        <v>1653</v>
      </c>
      <c r="M759" s="3">
        <f t="shared" ca="1" si="4"/>
        <v>0.83052920664680474</v>
      </c>
      <c r="N759" t="s">
        <v>1657</v>
      </c>
      <c r="O759">
        <v>325</v>
      </c>
      <c r="P759">
        <v>24</v>
      </c>
      <c r="Q759">
        <v>22</v>
      </c>
    </row>
    <row r="760" spans="1:17" x14ac:dyDescent="0.25">
      <c r="A760" t="s">
        <v>1552</v>
      </c>
      <c r="B760" t="s">
        <v>32</v>
      </c>
      <c r="C760" s="2">
        <v>45250</v>
      </c>
      <c r="D760" t="s">
        <v>10</v>
      </c>
      <c r="E760" t="s">
        <v>11</v>
      </c>
      <c r="F760" t="s">
        <v>1553</v>
      </c>
      <c r="G760" t="s">
        <v>13</v>
      </c>
      <c r="H760">
        <v>9</v>
      </c>
      <c r="I760" t="s">
        <v>1627</v>
      </c>
      <c r="J760">
        <v>250</v>
      </c>
      <c r="K760">
        <v>3</v>
      </c>
      <c r="L760" t="s">
        <v>1652</v>
      </c>
      <c r="M760" s="3">
        <f t="shared" ca="1" si="4"/>
        <v>0.53837963150029378</v>
      </c>
      <c r="N760" t="s">
        <v>1658</v>
      </c>
      <c r="O760">
        <v>750</v>
      </c>
      <c r="P760">
        <v>239</v>
      </c>
      <c r="Q760">
        <v>103</v>
      </c>
    </row>
    <row r="761" spans="1:17" x14ac:dyDescent="0.25">
      <c r="A761" t="s">
        <v>1554</v>
      </c>
      <c r="B761" t="s">
        <v>45</v>
      </c>
      <c r="C761" s="2">
        <v>45247</v>
      </c>
      <c r="D761" t="s">
        <v>16</v>
      </c>
      <c r="E761" t="s">
        <v>11</v>
      </c>
      <c r="F761" t="s">
        <v>1555</v>
      </c>
      <c r="G761" t="s">
        <v>18</v>
      </c>
      <c r="H761">
        <v>9</v>
      </c>
      <c r="I761" t="s">
        <v>1628</v>
      </c>
      <c r="J761">
        <v>130</v>
      </c>
      <c r="K761">
        <v>5</v>
      </c>
      <c r="L761" t="s">
        <v>1653</v>
      </c>
      <c r="M761" s="3">
        <f t="shared" ca="1" si="4"/>
        <v>0.15275689434811512</v>
      </c>
      <c r="N761" t="s">
        <v>1659</v>
      </c>
      <c r="O761">
        <v>650</v>
      </c>
      <c r="P761">
        <v>383</v>
      </c>
      <c r="Q761">
        <v>56</v>
      </c>
    </row>
    <row r="762" spans="1:17" x14ac:dyDescent="0.25">
      <c r="A762" t="s">
        <v>1556</v>
      </c>
      <c r="B762" t="s">
        <v>48</v>
      </c>
      <c r="C762" s="2">
        <v>45242</v>
      </c>
      <c r="D762" t="s">
        <v>21</v>
      </c>
      <c r="E762" t="s">
        <v>11</v>
      </c>
      <c r="F762" t="s">
        <v>1557</v>
      </c>
      <c r="G762" t="s">
        <v>24</v>
      </c>
      <c r="H762">
        <v>3</v>
      </c>
      <c r="I762" t="s">
        <v>1629</v>
      </c>
      <c r="J762">
        <v>72</v>
      </c>
      <c r="K762">
        <v>8</v>
      </c>
      <c r="L762" t="s">
        <v>1652</v>
      </c>
      <c r="M762" s="3">
        <f t="shared" ca="1" si="4"/>
        <v>0.61955700806835401</v>
      </c>
      <c r="N762" t="s">
        <v>1656</v>
      </c>
      <c r="O762">
        <v>576</v>
      </c>
      <c r="P762">
        <v>77</v>
      </c>
      <c r="Q762">
        <v>46</v>
      </c>
    </row>
    <row r="763" spans="1:17" x14ac:dyDescent="0.25">
      <c r="A763" t="s">
        <v>1558</v>
      </c>
      <c r="B763" t="s">
        <v>50</v>
      </c>
      <c r="C763" s="2">
        <v>45245</v>
      </c>
      <c r="D763" t="s">
        <v>10</v>
      </c>
      <c r="E763" t="s">
        <v>11</v>
      </c>
      <c r="F763" t="s">
        <v>1559</v>
      </c>
      <c r="G763" t="s">
        <v>13</v>
      </c>
      <c r="H763">
        <v>2</v>
      </c>
      <c r="I763" t="s">
        <v>1630</v>
      </c>
      <c r="J763">
        <v>65</v>
      </c>
      <c r="K763">
        <v>4</v>
      </c>
      <c r="L763" t="s">
        <v>1653</v>
      </c>
      <c r="M763" s="3">
        <f t="shared" ca="1" si="4"/>
        <v>0.26151324900474038</v>
      </c>
      <c r="N763" t="s">
        <v>1657</v>
      </c>
      <c r="O763">
        <v>260</v>
      </c>
      <c r="P763">
        <v>205</v>
      </c>
      <c r="Q763">
        <v>39</v>
      </c>
    </row>
    <row r="764" spans="1:17" x14ac:dyDescent="0.25">
      <c r="A764" t="s">
        <v>1560</v>
      </c>
      <c r="B764" t="s">
        <v>52</v>
      </c>
      <c r="C764" s="2">
        <v>45245</v>
      </c>
      <c r="D764" t="s">
        <v>16</v>
      </c>
      <c r="E764" t="s">
        <v>11</v>
      </c>
      <c r="F764" t="s">
        <v>1561</v>
      </c>
      <c r="G764" t="s">
        <v>18</v>
      </c>
      <c r="H764">
        <v>3</v>
      </c>
      <c r="I764" t="s">
        <v>1631</v>
      </c>
      <c r="J764">
        <v>250</v>
      </c>
      <c r="K764">
        <v>3</v>
      </c>
      <c r="L764" t="s">
        <v>1652</v>
      </c>
      <c r="M764" s="3">
        <f t="shared" ca="1" si="4"/>
        <v>0.12936942983229094</v>
      </c>
      <c r="N764" t="s">
        <v>1658</v>
      </c>
      <c r="O764">
        <v>750</v>
      </c>
      <c r="P764">
        <v>87</v>
      </c>
      <c r="Q764">
        <v>93</v>
      </c>
    </row>
    <row r="765" spans="1:17" x14ac:dyDescent="0.25">
      <c r="A765" t="s">
        <v>1562</v>
      </c>
      <c r="B765" t="s">
        <v>32</v>
      </c>
      <c r="C765" s="2">
        <v>45254</v>
      </c>
      <c r="D765" t="s">
        <v>21</v>
      </c>
      <c r="E765" t="s">
        <v>22</v>
      </c>
      <c r="F765" t="s">
        <v>1563</v>
      </c>
      <c r="G765" t="s">
        <v>24</v>
      </c>
      <c r="H765">
        <v>10</v>
      </c>
      <c r="I765" t="s">
        <v>1632</v>
      </c>
      <c r="J765">
        <v>130</v>
      </c>
      <c r="K765">
        <v>7</v>
      </c>
      <c r="L765" t="s">
        <v>1653</v>
      </c>
      <c r="M765" s="3">
        <f t="shared" ca="1" si="4"/>
        <v>0.30952555443296048</v>
      </c>
      <c r="N765" t="s">
        <v>1659</v>
      </c>
      <c r="O765">
        <v>910</v>
      </c>
      <c r="P765">
        <v>536</v>
      </c>
      <c r="Q765">
        <v>33</v>
      </c>
    </row>
    <row r="766" spans="1:17" x14ac:dyDescent="0.25">
      <c r="A766" t="s">
        <v>1564</v>
      </c>
      <c r="B766" t="s">
        <v>57</v>
      </c>
      <c r="C766" s="2">
        <v>45247</v>
      </c>
      <c r="D766" t="s">
        <v>10</v>
      </c>
      <c r="E766" t="s">
        <v>11</v>
      </c>
      <c r="F766" t="s">
        <v>1565</v>
      </c>
      <c r="G766" t="s">
        <v>13</v>
      </c>
      <c r="H766">
        <v>3</v>
      </c>
      <c r="I766" t="s">
        <v>1633</v>
      </c>
      <c r="J766">
        <v>60</v>
      </c>
      <c r="K766">
        <v>7</v>
      </c>
      <c r="L766" t="s">
        <v>1652</v>
      </c>
      <c r="M766" s="3">
        <f t="shared" ca="1" si="4"/>
        <v>0.96186532437060457</v>
      </c>
      <c r="N766" t="s">
        <v>1660</v>
      </c>
      <c r="O766">
        <v>420</v>
      </c>
      <c r="P766">
        <v>71</v>
      </c>
      <c r="Q766">
        <v>23</v>
      </c>
    </row>
    <row r="767" spans="1:17" x14ac:dyDescent="0.25">
      <c r="A767" t="s">
        <v>1566</v>
      </c>
      <c r="B767" t="s">
        <v>48</v>
      </c>
      <c r="C767" s="2">
        <v>45246</v>
      </c>
      <c r="D767" t="s">
        <v>16</v>
      </c>
      <c r="E767" t="s">
        <v>11</v>
      </c>
      <c r="F767" t="s">
        <v>1567</v>
      </c>
      <c r="G767" t="s">
        <v>18</v>
      </c>
      <c r="H767">
        <v>1</v>
      </c>
      <c r="I767" t="s">
        <v>1634</v>
      </c>
      <c r="J767">
        <v>95</v>
      </c>
      <c r="K767">
        <v>7</v>
      </c>
      <c r="L767" t="s">
        <v>1653</v>
      </c>
      <c r="M767" s="3">
        <f t="shared" ca="1" si="4"/>
        <v>0.59794157830992245</v>
      </c>
      <c r="N767" t="s">
        <v>1661</v>
      </c>
      <c r="O767">
        <v>665</v>
      </c>
      <c r="P767">
        <v>385</v>
      </c>
      <c r="Q767">
        <v>39</v>
      </c>
    </row>
    <row r="768" spans="1:17" x14ac:dyDescent="0.25">
      <c r="A768" t="s">
        <v>1568</v>
      </c>
      <c r="B768" t="s">
        <v>29</v>
      </c>
      <c r="C768" s="2">
        <v>45243</v>
      </c>
      <c r="D768" t="s">
        <v>21</v>
      </c>
      <c r="E768" t="s">
        <v>11</v>
      </c>
      <c r="F768" t="s">
        <v>1569</v>
      </c>
      <c r="G768" t="s">
        <v>24</v>
      </c>
      <c r="H768">
        <v>5</v>
      </c>
      <c r="I768" t="s">
        <v>1635</v>
      </c>
      <c r="J768">
        <v>72</v>
      </c>
      <c r="K768">
        <v>5</v>
      </c>
      <c r="L768" t="s">
        <v>1652</v>
      </c>
      <c r="M768" s="3">
        <f t="shared" ca="1" si="4"/>
        <v>0.67963441882415077</v>
      </c>
      <c r="N768" t="s">
        <v>1656</v>
      </c>
      <c r="O768">
        <v>360</v>
      </c>
      <c r="P768">
        <v>64</v>
      </c>
      <c r="Q768">
        <v>26</v>
      </c>
    </row>
    <row r="769" spans="1:17" x14ac:dyDescent="0.25">
      <c r="A769" t="s">
        <v>1570</v>
      </c>
      <c r="B769" t="s">
        <v>64</v>
      </c>
      <c r="C769" s="2">
        <v>45234</v>
      </c>
      <c r="D769" t="s">
        <v>10</v>
      </c>
      <c r="E769" t="s">
        <v>11</v>
      </c>
      <c r="F769" t="s">
        <v>1571</v>
      </c>
      <c r="G769" t="s">
        <v>13</v>
      </c>
      <c r="H769">
        <v>1</v>
      </c>
      <c r="I769" t="s">
        <v>1623</v>
      </c>
      <c r="J769">
        <v>65</v>
      </c>
      <c r="K769">
        <v>6</v>
      </c>
      <c r="L769" t="s">
        <v>1653</v>
      </c>
      <c r="M769" s="3">
        <f t="shared" ca="1" si="4"/>
        <v>0.72721744085494622</v>
      </c>
      <c r="N769" t="s">
        <v>1657</v>
      </c>
      <c r="O769">
        <v>390</v>
      </c>
      <c r="P769">
        <v>227</v>
      </c>
      <c r="Q769">
        <v>40</v>
      </c>
    </row>
    <row r="770" spans="1:17" x14ac:dyDescent="0.25">
      <c r="A770" t="s">
        <v>1572</v>
      </c>
      <c r="B770" t="s">
        <v>67</v>
      </c>
      <c r="C770" s="2">
        <v>45248</v>
      </c>
      <c r="D770" t="s">
        <v>16</v>
      </c>
      <c r="E770" t="s">
        <v>11</v>
      </c>
      <c r="F770" t="s">
        <v>1573</v>
      </c>
      <c r="G770" t="s">
        <v>18</v>
      </c>
      <c r="H770">
        <v>5</v>
      </c>
      <c r="I770" t="s">
        <v>1624</v>
      </c>
      <c r="J770">
        <v>250</v>
      </c>
      <c r="K770">
        <v>2</v>
      </c>
      <c r="L770" t="s">
        <v>1652</v>
      </c>
      <c r="M770" s="3">
        <f t="shared" ca="1" si="4"/>
        <v>0.48673973465050957</v>
      </c>
      <c r="N770" t="s">
        <v>1658</v>
      </c>
      <c r="O770">
        <v>500</v>
      </c>
      <c r="P770">
        <v>406</v>
      </c>
      <c r="Q770">
        <v>118</v>
      </c>
    </row>
    <row r="771" spans="1:17" x14ac:dyDescent="0.25">
      <c r="A771" t="s">
        <v>1574</v>
      </c>
      <c r="B771" t="s">
        <v>70</v>
      </c>
      <c r="C771" s="2">
        <v>45236</v>
      </c>
      <c r="D771" t="s">
        <v>16</v>
      </c>
      <c r="E771" t="s">
        <v>22</v>
      </c>
      <c r="F771" t="s">
        <v>1575</v>
      </c>
      <c r="G771" t="s">
        <v>24</v>
      </c>
      <c r="H771">
        <v>5</v>
      </c>
      <c r="I771" t="s">
        <v>1625</v>
      </c>
      <c r="J771">
        <v>130</v>
      </c>
      <c r="K771">
        <v>2</v>
      </c>
      <c r="L771" t="s">
        <v>1653</v>
      </c>
      <c r="M771" s="3">
        <f t="shared" ca="1" si="4"/>
        <v>0.13175109651090777</v>
      </c>
      <c r="N771" t="s">
        <v>1659</v>
      </c>
      <c r="O771">
        <v>260</v>
      </c>
      <c r="P771">
        <v>246</v>
      </c>
      <c r="Q771">
        <v>40</v>
      </c>
    </row>
    <row r="772" spans="1:17" x14ac:dyDescent="0.25">
      <c r="A772" t="s">
        <v>1576</v>
      </c>
      <c r="B772" t="s">
        <v>72</v>
      </c>
      <c r="C772" s="2">
        <v>45250</v>
      </c>
      <c r="D772" t="s">
        <v>10</v>
      </c>
      <c r="E772" t="s">
        <v>11</v>
      </c>
      <c r="F772" t="s">
        <v>1577</v>
      </c>
      <c r="G772" t="s">
        <v>13</v>
      </c>
      <c r="H772">
        <v>3</v>
      </c>
      <c r="I772" t="s">
        <v>1626</v>
      </c>
      <c r="J772">
        <v>72</v>
      </c>
      <c r="K772">
        <v>4</v>
      </c>
      <c r="L772" t="s">
        <v>1652</v>
      </c>
      <c r="M772" s="3">
        <f t="shared" ca="1" si="4"/>
        <v>0.19135598829303069</v>
      </c>
      <c r="N772" t="s">
        <v>1656</v>
      </c>
      <c r="O772">
        <v>288</v>
      </c>
      <c r="P772">
        <v>215</v>
      </c>
      <c r="Q772">
        <v>19</v>
      </c>
    </row>
    <row r="773" spans="1:17" x14ac:dyDescent="0.25">
      <c r="A773" t="s">
        <v>1578</v>
      </c>
      <c r="B773" t="s">
        <v>75</v>
      </c>
      <c r="C773" s="2">
        <v>45258</v>
      </c>
      <c r="D773" t="s">
        <v>16</v>
      </c>
      <c r="E773" t="s">
        <v>11</v>
      </c>
      <c r="F773" t="s">
        <v>1579</v>
      </c>
      <c r="G773" t="s">
        <v>18</v>
      </c>
      <c r="H773">
        <v>3</v>
      </c>
      <c r="I773" t="s">
        <v>1627</v>
      </c>
      <c r="J773">
        <v>65</v>
      </c>
      <c r="K773">
        <v>10</v>
      </c>
      <c r="L773" t="s">
        <v>1653</v>
      </c>
      <c r="M773" s="3">
        <f t="shared" ca="1" si="4"/>
        <v>0.80582979166936786</v>
      </c>
      <c r="N773" t="s">
        <v>1657</v>
      </c>
      <c r="O773">
        <v>650</v>
      </c>
      <c r="P773">
        <v>140</v>
      </c>
      <c r="Q773">
        <v>32</v>
      </c>
    </row>
    <row r="774" spans="1:17" x14ac:dyDescent="0.25">
      <c r="A774" t="s">
        <v>1580</v>
      </c>
      <c r="B774" t="s">
        <v>78</v>
      </c>
      <c r="C774" s="2">
        <v>45257</v>
      </c>
      <c r="D774" t="s">
        <v>21</v>
      </c>
      <c r="E774" t="s">
        <v>11</v>
      </c>
      <c r="F774" t="s">
        <v>1581</v>
      </c>
      <c r="G774" t="s">
        <v>24</v>
      </c>
      <c r="H774">
        <v>7</v>
      </c>
      <c r="I774" t="s">
        <v>1628</v>
      </c>
      <c r="J774">
        <v>250</v>
      </c>
      <c r="K774">
        <v>1</v>
      </c>
      <c r="L774" t="s">
        <v>1652</v>
      </c>
      <c r="M774" s="3">
        <f t="shared" ca="1" si="4"/>
        <v>0.32526383104606715</v>
      </c>
      <c r="N774" t="s">
        <v>1658</v>
      </c>
      <c r="O774">
        <v>250</v>
      </c>
      <c r="P774">
        <v>60</v>
      </c>
      <c r="Q774">
        <v>98</v>
      </c>
    </row>
    <row r="775" spans="1:17" x14ac:dyDescent="0.25">
      <c r="A775" t="s">
        <v>1582</v>
      </c>
      <c r="B775" t="s">
        <v>80</v>
      </c>
      <c r="C775" s="2">
        <v>45239</v>
      </c>
      <c r="D775" t="s">
        <v>10</v>
      </c>
      <c r="E775" t="s">
        <v>11</v>
      </c>
      <c r="F775" t="s">
        <v>1583</v>
      </c>
      <c r="G775" t="s">
        <v>13</v>
      </c>
      <c r="H775">
        <v>4</v>
      </c>
      <c r="I775" t="s">
        <v>1629</v>
      </c>
      <c r="J775">
        <v>72</v>
      </c>
      <c r="K775">
        <v>12</v>
      </c>
      <c r="L775" t="s">
        <v>1653</v>
      </c>
      <c r="M775" s="3">
        <f t="shared" ca="1" si="4"/>
        <v>0.36926460097264924</v>
      </c>
      <c r="N775" t="s">
        <v>1656</v>
      </c>
      <c r="O775">
        <v>864</v>
      </c>
      <c r="P775">
        <v>336</v>
      </c>
      <c r="Q775">
        <v>37</v>
      </c>
    </row>
    <row r="776" spans="1:17" x14ac:dyDescent="0.25">
      <c r="A776" t="s">
        <v>1584</v>
      </c>
      <c r="B776" t="s">
        <v>83</v>
      </c>
      <c r="C776" s="2">
        <v>45258</v>
      </c>
      <c r="D776" t="s">
        <v>16</v>
      </c>
      <c r="E776" t="s">
        <v>11</v>
      </c>
      <c r="F776" t="s">
        <v>1585</v>
      </c>
      <c r="G776" t="s">
        <v>18</v>
      </c>
      <c r="H776">
        <v>3</v>
      </c>
      <c r="I776" t="s">
        <v>1630</v>
      </c>
      <c r="J776">
        <v>65</v>
      </c>
      <c r="K776">
        <v>11</v>
      </c>
      <c r="L776" t="s">
        <v>1652</v>
      </c>
      <c r="M776" s="3">
        <f t="shared" ca="1" si="4"/>
        <v>0.27360026975819807</v>
      </c>
      <c r="N776" t="s">
        <v>1657</v>
      </c>
      <c r="O776">
        <v>715</v>
      </c>
      <c r="P776">
        <v>562</v>
      </c>
      <c r="Q776">
        <v>42</v>
      </c>
    </row>
    <row r="777" spans="1:17" x14ac:dyDescent="0.25">
      <c r="A777" t="s">
        <v>1586</v>
      </c>
      <c r="B777" t="s">
        <v>86</v>
      </c>
      <c r="C777" s="2">
        <v>45260</v>
      </c>
      <c r="D777" t="s">
        <v>21</v>
      </c>
      <c r="E777" t="s">
        <v>22</v>
      </c>
      <c r="F777" t="s">
        <v>1587</v>
      </c>
      <c r="G777" t="s">
        <v>24</v>
      </c>
      <c r="H777">
        <v>8</v>
      </c>
      <c r="I777" t="s">
        <v>1631</v>
      </c>
      <c r="J777">
        <v>250</v>
      </c>
      <c r="K777">
        <v>2</v>
      </c>
      <c r="L777" t="s">
        <v>1653</v>
      </c>
      <c r="M777" s="3">
        <f t="shared" ca="1" si="4"/>
        <v>0.34208957618443125</v>
      </c>
      <c r="N777" t="s">
        <v>1658</v>
      </c>
      <c r="O777">
        <v>500</v>
      </c>
      <c r="P777">
        <v>449</v>
      </c>
      <c r="Q777">
        <v>88</v>
      </c>
    </row>
    <row r="778" spans="1:17" x14ac:dyDescent="0.25">
      <c r="A778" t="s">
        <v>1588</v>
      </c>
      <c r="B778" t="s">
        <v>89</v>
      </c>
      <c r="C778" s="2">
        <v>45253</v>
      </c>
      <c r="D778" t="s">
        <v>10</v>
      </c>
      <c r="E778" t="s">
        <v>11</v>
      </c>
      <c r="F778" t="s">
        <v>1589</v>
      </c>
      <c r="G778" t="s">
        <v>13</v>
      </c>
      <c r="H778">
        <v>2</v>
      </c>
      <c r="I778" t="s">
        <v>1632</v>
      </c>
      <c r="J778">
        <v>130</v>
      </c>
      <c r="K778">
        <v>7</v>
      </c>
      <c r="L778" t="s">
        <v>1653</v>
      </c>
      <c r="M778" s="3">
        <f t="shared" ca="1" si="4"/>
        <v>0.29521188152045086</v>
      </c>
      <c r="N778" t="s">
        <v>1659</v>
      </c>
      <c r="O778">
        <v>910</v>
      </c>
      <c r="P778">
        <v>182</v>
      </c>
      <c r="Q778">
        <v>60</v>
      </c>
    </row>
    <row r="779" spans="1:17" x14ac:dyDescent="0.25">
      <c r="A779" t="s">
        <v>1590</v>
      </c>
      <c r="B779" t="s">
        <v>92</v>
      </c>
      <c r="C779" s="2">
        <v>45238</v>
      </c>
      <c r="D779" t="s">
        <v>16</v>
      </c>
      <c r="E779" t="s">
        <v>11</v>
      </c>
      <c r="F779" t="s">
        <v>1591</v>
      </c>
      <c r="G779" t="s">
        <v>18</v>
      </c>
      <c r="H779">
        <v>9</v>
      </c>
      <c r="I779" t="s">
        <v>1633</v>
      </c>
      <c r="J779">
        <v>72</v>
      </c>
      <c r="K779">
        <v>6</v>
      </c>
      <c r="L779" t="s">
        <v>1653</v>
      </c>
      <c r="M779" s="3">
        <f t="shared" ca="1" si="4"/>
        <v>2.8339089012335394E-2</v>
      </c>
      <c r="N779" t="s">
        <v>1656</v>
      </c>
      <c r="O779">
        <v>432</v>
      </c>
      <c r="P779">
        <v>121</v>
      </c>
      <c r="Q779">
        <v>42</v>
      </c>
    </row>
    <row r="780" spans="1:17" x14ac:dyDescent="0.25">
      <c r="A780" t="s">
        <v>1592</v>
      </c>
      <c r="B780" t="s">
        <v>95</v>
      </c>
      <c r="C780" s="2">
        <v>45235</v>
      </c>
      <c r="D780" t="s">
        <v>21</v>
      </c>
      <c r="E780" t="s">
        <v>11</v>
      </c>
      <c r="F780" t="s">
        <v>1593</v>
      </c>
      <c r="G780" t="s">
        <v>24</v>
      </c>
      <c r="H780">
        <v>6</v>
      </c>
      <c r="I780" t="s">
        <v>1634</v>
      </c>
      <c r="J780">
        <v>65</v>
      </c>
      <c r="K780">
        <v>4</v>
      </c>
      <c r="L780" t="s">
        <v>1653</v>
      </c>
      <c r="M780" s="3">
        <f t="shared" ca="1" si="4"/>
        <v>8.6253007756526001E-3</v>
      </c>
      <c r="N780" t="s">
        <v>1657</v>
      </c>
      <c r="O780">
        <v>260</v>
      </c>
      <c r="P780">
        <v>13</v>
      </c>
      <c r="Q780">
        <v>20</v>
      </c>
    </row>
    <row r="781" spans="1:17" x14ac:dyDescent="0.25">
      <c r="A781" t="s">
        <v>1594</v>
      </c>
      <c r="B781" t="s">
        <v>97</v>
      </c>
      <c r="C781" s="2">
        <v>45237</v>
      </c>
      <c r="D781" t="s">
        <v>10</v>
      </c>
      <c r="E781" t="s">
        <v>11</v>
      </c>
      <c r="F781" t="s">
        <v>1595</v>
      </c>
      <c r="G781" t="s">
        <v>13</v>
      </c>
      <c r="H781">
        <v>7</v>
      </c>
      <c r="I781" t="s">
        <v>1635</v>
      </c>
      <c r="J781">
        <v>250</v>
      </c>
      <c r="K781">
        <v>2</v>
      </c>
      <c r="L781" t="s">
        <v>1653</v>
      </c>
      <c r="M781" s="3">
        <f t="shared" ca="1" si="4"/>
        <v>0.603179517435108</v>
      </c>
      <c r="N781" t="s">
        <v>1658</v>
      </c>
      <c r="O781">
        <v>500</v>
      </c>
      <c r="P781">
        <v>224</v>
      </c>
      <c r="Q781">
        <v>150</v>
      </c>
    </row>
    <row r="782" spans="1:17" x14ac:dyDescent="0.25">
      <c r="A782" t="s">
        <v>1596</v>
      </c>
      <c r="B782" t="s">
        <v>100</v>
      </c>
      <c r="C782" s="2">
        <v>45256</v>
      </c>
      <c r="D782" t="s">
        <v>16</v>
      </c>
      <c r="E782" t="s">
        <v>11</v>
      </c>
      <c r="F782" t="s">
        <v>1597</v>
      </c>
      <c r="G782" t="s">
        <v>18</v>
      </c>
      <c r="H782">
        <v>9</v>
      </c>
      <c r="I782" t="s">
        <v>1623</v>
      </c>
      <c r="J782">
        <v>130</v>
      </c>
      <c r="K782">
        <v>4</v>
      </c>
      <c r="L782" t="s">
        <v>1652</v>
      </c>
      <c r="M782" s="3">
        <f t="shared" ca="1" si="4"/>
        <v>0.13759244025532302</v>
      </c>
      <c r="N782" t="s">
        <v>1659</v>
      </c>
      <c r="O782">
        <v>520</v>
      </c>
      <c r="P782">
        <v>339</v>
      </c>
      <c r="Q782">
        <v>74</v>
      </c>
    </row>
    <row r="783" spans="1:17" x14ac:dyDescent="0.25">
      <c r="A783" t="s">
        <v>1598</v>
      </c>
      <c r="B783" t="s">
        <v>52</v>
      </c>
      <c r="C783" s="2">
        <v>45249</v>
      </c>
      <c r="D783" t="s">
        <v>16</v>
      </c>
      <c r="E783" t="s">
        <v>22</v>
      </c>
      <c r="F783" t="s">
        <v>1599</v>
      </c>
      <c r="G783" t="s">
        <v>24</v>
      </c>
      <c r="H783">
        <v>2</v>
      </c>
      <c r="I783" t="s">
        <v>1624</v>
      </c>
      <c r="J783">
        <v>60</v>
      </c>
      <c r="K783">
        <v>8</v>
      </c>
      <c r="L783" t="s">
        <v>1653</v>
      </c>
      <c r="M783" s="3">
        <f t="shared" ca="1" si="4"/>
        <v>0.87610332048161343</v>
      </c>
      <c r="N783" t="s">
        <v>1660</v>
      </c>
      <c r="O783">
        <v>480</v>
      </c>
      <c r="P783">
        <v>163</v>
      </c>
      <c r="Q783">
        <v>32</v>
      </c>
    </row>
    <row r="784" spans="1:17" x14ac:dyDescent="0.25">
      <c r="A784" t="s">
        <v>1600</v>
      </c>
      <c r="B784" t="s">
        <v>75</v>
      </c>
      <c r="C784" s="2">
        <v>45240</v>
      </c>
      <c r="D784" t="s">
        <v>10</v>
      </c>
      <c r="E784" t="s">
        <v>11</v>
      </c>
      <c r="F784" t="s">
        <v>1601</v>
      </c>
      <c r="G784" t="s">
        <v>13</v>
      </c>
      <c r="H784">
        <v>9</v>
      </c>
      <c r="I784" t="s">
        <v>1625</v>
      </c>
      <c r="J784">
        <v>72</v>
      </c>
      <c r="K784">
        <v>4</v>
      </c>
      <c r="L784" t="s">
        <v>1652</v>
      </c>
      <c r="M784" s="3">
        <f t="shared" ca="1" si="4"/>
        <v>0.42590719782759345</v>
      </c>
      <c r="N784" t="s">
        <v>1656</v>
      </c>
      <c r="O784">
        <v>288</v>
      </c>
      <c r="P784">
        <v>10</v>
      </c>
      <c r="Q784">
        <v>23</v>
      </c>
    </row>
    <row r="785" spans="1:17" x14ac:dyDescent="0.25">
      <c r="A785" t="s">
        <v>1602</v>
      </c>
      <c r="B785" t="s">
        <v>89</v>
      </c>
      <c r="C785" s="2">
        <v>45238</v>
      </c>
      <c r="D785" t="s">
        <v>16</v>
      </c>
      <c r="E785" t="s">
        <v>11</v>
      </c>
      <c r="F785" t="s">
        <v>1603</v>
      </c>
      <c r="G785" t="s">
        <v>18</v>
      </c>
      <c r="H785">
        <v>10</v>
      </c>
      <c r="I785" t="s">
        <v>1626</v>
      </c>
      <c r="J785">
        <v>65</v>
      </c>
      <c r="K785">
        <v>5</v>
      </c>
      <c r="L785" t="s">
        <v>1653</v>
      </c>
      <c r="M785" s="3">
        <f t="shared" ca="1" si="4"/>
        <v>0.69691215355638525</v>
      </c>
      <c r="N785" t="s">
        <v>1657</v>
      </c>
      <c r="O785">
        <v>325</v>
      </c>
      <c r="P785">
        <v>311</v>
      </c>
      <c r="Q785">
        <v>34</v>
      </c>
    </row>
    <row r="786" spans="1:17" x14ac:dyDescent="0.25">
      <c r="A786" t="s">
        <v>1604</v>
      </c>
      <c r="B786" t="s">
        <v>29</v>
      </c>
      <c r="C786" s="2">
        <v>45242</v>
      </c>
      <c r="D786" t="s">
        <v>21</v>
      </c>
      <c r="E786" t="s">
        <v>11</v>
      </c>
      <c r="F786" t="s">
        <v>1605</v>
      </c>
      <c r="G786" t="s">
        <v>24</v>
      </c>
      <c r="H786">
        <v>1</v>
      </c>
      <c r="I786" t="s">
        <v>1627</v>
      </c>
      <c r="J786">
        <v>250</v>
      </c>
      <c r="K786">
        <v>3</v>
      </c>
      <c r="L786" t="s">
        <v>1652</v>
      </c>
      <c r="M786" s="3">
        <f t="shared" ca="1" si="4"/>
        <v>0.36191476729602523</v>
      </c>
      <c r="N786" t="s">
        <v>1658</v>
      </c>
      <c r="O786">
        <v>750</v>
      </c>
      <c r="P786">
        <v>59</v>
      </c>
      <c r="Q786">
        <v>118</v>
      </c>
    </row>
    <row r="787" spans="1:17" x14ac:dyDescent="0.25">
      <c r="A787" t="s">
        <v>1606</v>
      </c>
      <c r="B787" t="s">
        <v>57</v>
      </c>
      <c r="C787" s="2">
        <v>45254</v>
      </c>
      <c r="D787" t="s">
        <v>10</v>
      </c>
      <c r="E787" t="s">
        <v>11</v>
      </c>
      <c r="F787" t="s">
        <v>1607</v>
      </c>
      <c r="G787" t="s">
        <v>13</v>
      </c>
      <c r="H787">
        <v>1</v>
      </c>
      <c r="I787" t="s">
        <v>1628</v>
      </c>
      <c r="J787">
        <v>130</v>
      </c>
      <c r="K787">
        <v>4</v>
      </c>
      <c r="L787" t="s">
        <v>1653</v>
      </c>
      <c r="M787" s="3">
        <f t="shared" ca="1" si="4"/>
        <v>7.2328295561410405E-2</v>
      </c>
      <c r="N787" t="s">
        <v>1659</v>
      </c>
      <c r="O787">
        <v>520</v>
      </c>
      <c r="P787">
        <v>379</v>
      </c>
      <c r="Q787">
        <v>74</v>
      </c>
    </row>
    <row r="788" spans="1:17" x14ac:dyDescent="0.25">
      <c r="A788" t="s">
        <v>1608</v>
      </c>
      <c r="B788" t="s">
        <v>95</v>
      </c>
      <c r="C788" s="2">
        <v>45283</v>
      </c>
      <c r="D788" t="s">
        <v>16</v>
      </c>
      <c r="E788" t="s">
        <v>11</v>
      </c>
      <c r="F788" t="s">
        <v>1609</v>
      </c>
      <c r="G788" t="s">
        <v>18</v>
      </c>
      <c r="H788">
        <v>10</v>
      </c>
      <c r="I788" t="s">
        <v>1629</v>
      </c>
      <c r="J788">
        <v>72</v>
      </c>
      <c r="K788">
        <v>5</v>
      </c>
      <c r="L788" t="s">
        <v>1652</v>
      </c>
      <c r="M788" s="3">
        <f t="shared" ca="1" si="4"/>
        <v>0.31100726236473342</v>
      </c>
      <c r="N788" t="s">
        <v>1656</v>
      </c>
      <c r="O788">
        <v>360</v>
      </c>
      <c r="P788">
        <v>232</v>
      </c>
      <c r="Q788">
        <v>27</v>
      </c>
    </row>
    <row r="789" spans="1:17" x14ac:dyDescent="0.25">
      <c r="A789" t="s">
        <v>1610</v>
      </c>
      <c r="B789" t="s">
        <v>97</v>
      </c>
      <c r="C789" s="2">
        <v>45238</v>
      </c>
      <c r="D789" t="s">
        <v>16</v>
      </c>
      <c r="E789" t="s">
        <v>22</v>
      </c>
      <c r="F789" t="s">
        <v>1611</v>
      </c>
      <c r="G789" t="s">
        <v>24</v>
      </c>
      <c r="H789">
        <v>4</v>
      </c>
      <c r="I789" t="s">
        <v>1630</v>
      </c>
      <c r="J789">
        <v>65</v>
      </c>
      <c r="K789">
        <v>7</v>
      </c>
      <c r="L789" t="s">
        <v>1653</v>
      </c>
      <c r="M789" s="3">
        <f t="shared" ca="1" si="4"/>
        <v>0.60446180787924775</v>
      </c>
      <c r="N789" t="s">
        <v>1657</v>
      </c>
      <c r="O789">
        <v>455</v>
      </c>
      <c r="P789">
        <v>367</v>
      </c>
      <c r="Q789">
        <v>25</v>
      </c>
    </row>
    <row r="790" spans="1:17" x14ac:dyDescent="0.25">
      <c r="A790" t="s">
        <v>1612</v>
      </c>
      <c r="B790" t="s">
        <v>117</v>
      </c>
      <c r="C790" s="2">
        <v>45233</v>
      </c>
      <c r="D790" t="s">
        <v>10</v>
      </c>
      <c r="E790" t="s">
        <v>11</v>
      </c>
      <c r="F790" t="s">
        <v>1613</v>
      </c>
      <c r="G790" t="s">
        <v>13</v>
      </c>
      <c r="H790">
        <v>7</v>
      </c>
      <c r="I790" t="s">
        <v>1631</v>
      </c>
      <c r="J790">
        <v>250</v>
      </c>
      <c r="K790">
        <v>1</v>
      </c>
      <c r="L790" t="s">
        <v>1652</v>
      </c>
      <c r="M790" s="3">
        <f t="shared" ca="1" si="4"/>
        <v>0.50025460872557981</v>
      </c>
      <c r="N790" t="s">
        <v>1658</v>
      </c>
      <c r="O790">
        <v>250</v>
      </c>
      <c r="P790">
        <v>172</v>
      </c>
      <c r="Q790">
        <v>83</v>
      </c>
    </row>
    <row r="791" spans="1:17" x14ac:dyDescent="0.25">
      <c r="A791" t="s">
        <v>1614</v>
      </c>
      <c r="B791" t="s">
        <v>45</v>
      </c>
      <c r="C791" s="2">
        <v>45254</v>
      </c>
      <c r="D791" t="s">
        <v>16</v>
      </c>
      <c r="E791" t="s">
        <v>11</v>
      </c>
      <c r="F791" t="s">
        <v>1615</v>
      </c>
      <c r="G791" t="s">
        <v>18</v>
      </c>
      <c r="H791">
        <v>3</v>
      </c>
      <c r="I791" t="s">
        <v>1632</v>
      </c>
      <c r="J791">
        <v>130</v>
      </c>
      <c r="K791">
        <v>6</v>
      </c>
      <c r="L791" t="s">
        <v>1653</v>
      </c>
      <c r="M791" s="3">
        <f t="shared" ca="1" si="4"/>
        <v>0.9221865423355956</v>
      </c>
      <c r="N791" t="s">
        <v>1659</v>
      </c>
      <c r="O791">
        <v>780</v>
      </c>
      <c r="P791">
        <v>359</v>
      </c>
      <c r="Q791">
        <v>60</v>
      </c>
    </row>
    <row r="792" spans="1:17" x14ac:dyDescent="0.25">
      <c r="A792" t="s">
        <v>1616</v>
      </c>
      <c r="B792" t="s">
        <v>122</v>
      </c>
      <c r="C792" s="2">
        <v>45258</v>
      </c>
      <c r="D792" t="s">
        <v>21</v>
      </c>
      <c r="E792" t="s">
        <v>11</v>
      </c>
      <c r="F792" t="s">
        <v>1617</v>
      </c>
      <c r="G792" t="s">
        <v>24</v>
      </c>
      <c r="H792">
        <v>6</v>
      </c>
      <c r="I792" t="s">
        <v>1633</v>
      </c>
      <c r="J792">
        <v>60</v>
      </c>
      <c r="K792">
        <v>13</v>
      </c>
      <c r="L792" t="s">
        <v>1652</v>
      </c>
      <c r="M792" s="3">
        <f t="shared" ca="1" si="4"/>
        <v>0.17653333193148779</v>
      </c>
      <c r="N792" t="s">
        <v>1660</v>
      </c>
      <c r="O792">
        <v>780</v>
      </c>
      <c r="P792">
        <v>122</v>
      </c>
      <c r="Q792">
        <v>39</v>
      </c>
    </row>
    <row r="793" spans="1:17" x14ac:dyDescent="0.25">
      <c r="A793" t="s">
        <v>1618</v>
      </c>
      <c r="B793" t="s">
        <v>124</v>
      </c>
      <c r="C793" s="2">
        <v>45241</v>
      </c>
      <c r="D793" t="s">
        <v>10</v>
      </c>
      <c r="E793" t="s">
        <v>11</v>
      </c>
      <c r="F793" t="s">
        <v>1619</v>
      </c>
      <c r="G793" t="s">
        <v>13</v>
      </c>
      <c r="H793">
        <v>6</v>
      </c>
      <c r="I793" t="s">
        <v>1634</v>
      </c>
      <c r="J793">
        <v>95</v>
      </c>
      <c r="K793">
        <v>6</v>
      </c>
      <c r="L793" t="s">
        <v>1653</v>
      </c>
      <c r="M793" s="3">
        <f t="shared" ca="1" si="4"/>
        <v>0.16622788265162414</v>
      </c>
      <c r="N793" t="s">
        <v>1661</v>
      </c>
      <c r="O793">
        <v>570</v>
      </c>
      <c r="P793">
        <v>251</v>
      </c>
      <c r="Q793">
        <v>46</v>
      </c>
    </row>
    <row r="794" spans="1:17" x14ac:dyDescent="0.25">
      <c r="A794" t="s">
        <v>1620</v>
      </c>
      <c r="B794" t="s">
        <v>127</v>
      </c>
      <c r="C794" s="2">
        <v>45245</v>
      </c>
      <c r="D794" t="s">
        <v>16</v>
      </c>
      <c r="E794" t="s">
        <v>11</v>
      </c>
      <c r="F794" t="s">
        <v>1621</v>
      </c>
      <c r="G794" t="s">
        <v>18</v>
      </c>
      <c r="H794">
        <v>5</v>
      </c>
      <c r="I794" t="s">
        <v>1635</v>
      </c>
      <c r="J794">
        <v>72</v>
      </c>
      <c r="K794">
        <v>12</v>
      </c>
      <c r="L794" t="s">
        <v>1652</v>
      </c>
      <c r="M794" s="3">
        <f t="shared" ca="1" si="4"/>
        <v>0.25542225971393617</v>
      </c>
      <c r="N794" t="s">
        <v>1656</v>
      </c>
      <c r="O794">
        <v>864</v>
      </c>
      <c r="P794">
        <v>56</v>
      </c>
      <c r="Q794">
        <v>30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5E44-E0B6-43E6-92DD-46E3B285597F}">
  <dimension ref="A1:O34"/>
  <sheetViews>
    <sheetView showGridLines="0" tabSelected="1" workbookViewId="0">
      <selection activeCell="P11" sqref="P11"/>
    </sheetView>
  </sheetViews>
  <sheetFormatPr defaultRowHeight="12.75" x14ac:dyDescent="0.2"/>
  <cols>
    <col min="1" max="1" width="3.85546875" style="17" customWidth="1"/>
    <col min="2" max="2" width="25.7109375" style="17" bestFit="1" customWidth="1"/>
    <col min="3" max="3" width="10.85546875" style="17" bestFit="1" customWidth="1"/>
    <col min="4" max="4" width="3.5703125" style="17" customWidth="1"/>
    <col min="5" max="5" width="25.7109375" style="17" bestFit="1" customWidth="1"/>
    <col min="6" max="6" width="8.28515625" style="17" bestFit="1" customWidth="1"/>
    <col min="7" max="7" width="3.42578125" style="17" customWidth="1"/>
    <col min="8" max="8" width="25.7109375" style="17" bestFit="1" customWidth="1"/>
    <col min="9" max="9" width="11.140625" style="17" bestFit="1" customWidth="1"/>
    <col min="10" max="10" width="3.7109375" style="17" customWidth="1"/>
    <col min="11" max="11" width="25.7109375" style="17" bestFit="1" customWidth="1"/>
    <col min="12" max="12" width="12.7109375" style="17" bestFit="1" customWidth="1"/>
    <col min="13" max="13" width="16.140625" style="17" bestFit="1" customWidth="1"/>
    <col min="14" max="16384" width="9.140625" style="17"/>
  </cols>
  <sheetData>
    <row r="1" spans="1:15" x14ac:dyDescent="0.2">
      <c r="A1" s="38" t="s">
        <v>1698</v>
      </c>
      <c r="B1" s="38"/>
      <c r="C1" s="38"/>
      <c r="D1" s="38"/>
      <c r="E1" s="38"/>
      <c r="F1" s="38"/>
      <c r="G1" s="38"/>
      <c r="H1" s="38"/>
      <c r="I1" s="38"/>
      <c r="J1" s="19"/>
      <c r="K1" s="19"/>
      <c r="L1" s="19"/>
      <c r="M1" s="19"/>
      <c r="N1" s="19"/>
      <c r="O1" s="19"/>
    </row>
    <row r="2" spans="1:15" x14ac:dyDescent="0.2">
      <c r="A2" s="38"/>
      <c r="B2" s="38"/>
      <c r="C2" s="38"/>
      <c r="D2" s="38"/>
      <c r="E2" s="38"/>
      <c r="F2" s="38"/>
      <c r="G2" s="38"/>
      <c r="H2" s="38"/>
      <c r="I2" s="38"/>
      <c r="J2" s="19"/>
      <c r="K2" s="19"/>
      <c r="L2" s="19"/>
      <c r="M2" s="19"/>
      <c r="N2" s="19"/>
      <c r="O2" s="19"/>
    </row>
    <row r="3" spans="1:15" x14ac:dyDescent="0.2">
      <c r="A3" s="39"/>
      <c r="B3" s="39"/>
      <c r="C3" s="39"/>
      <c r="D3" s="39"/>
      <c r="E3" s="39"/>
      <c r="F3" s="39"/>
      <c r="G3" s="39"/>
      <c r="H3" s="39"/>
      <c r="I3" s="39"/>
      <c r="J3" s="19"/>
      <c r="K3" s="19"/>
      <c r="L3" s="19"/>
      <c r="M3" s="19"/>
      <c r="N3" s="19"/>
      <c r="O3" s="19"/>
    </row>
    <row r="4" spans="1:15" ht="21" x14ac:dyDescent="0.2">
      <c r="A4" s="25"/>
      <c r="B4" s="25"/>
      <c r="C4" s="25"/>
      <c r="D4" s="25"/>
      <c r="E4" s="25"/>
      <c r="F4" s="25"/>
      <c r="G4" s="25"/>
      <c r="H4" s="25"/>
      <c r="I4" s="25"/>
      <c r="J4" s="19"/>
      <c r="K4" s="19"/>
      <c r="L4" s="19"/>
      <c r="M4" s="19"/>
      <c r="N4" s="19"/>
      <c r="O4" s="19"/>
    </row>
    <row r="5" spans="1:15" ht="21" x14ac:dyDescent="0.2">
      <c r="A5" s="25"/>
      <c r="B5" s="25"/>
      <c r="C5" s="25"/>
      <c r="D5" s="25"/>
      <c r="E5" s="25"/>
      <c r="F5" s="25"/>
      <c r="G5" s="25"/>
      <c r="H5" s="25"/>
      <c r="I5" s="25"/>
      <c r="J5" s="19"/>
      <c r="K5" s="19"/>
      <c r="L5" s="19"/>
      <c r="M5" s="19"/>
      <c r="N5" s="19"/>
      <c r="O5" s="19"/>
    </row>
    <row r="6" spans="1:15" x14ac:dyDescent="0.2">
      <c r="A6" s="19"/>
      <c r="B6" s="19"/>
      <c r="C6" s="19"/>
      <c r="D6" s="19"/>
      <c r="E6" s="19"/>
      <c r="F6" s="19"/>
      <c r="G6" s="19"/>
      <c r="H6" s="19"/>
      <c r="I6" s="19"/>
      <c r="J6" s="19"/>
      <c r="K6" s="19"/>
      <c r="L6" s="19"/>
      <c r="M6" s="19"/>
      <c r="N6" s="19"/>
      <c r="O6" s="19"/>
    </row>
    <row r="7" spans="1:15" x14ac:dyDescent="0.2">
      <c r="A7" s="19"/>
      <c r="B7" s="20" t="s">
        <v>1667</v>
      </c>
      <c r="C7" s="21" t="s">
        <v>1687</v>
      </c>
      <c r="D7" s="19"/>
      <c r="E7" s="20" t="s">
        <v>1679</v>
      </c>
      <c r="F7" s="21" t="s">
        <v>1687</v>
      </c>
      <c r="G7" s="19"/>
      <c r="H7" s="20" t="s">
        <v>1677</v>
      </c>
      <c r="I7" s="21" t="s">
        <v>1687</v>
      </c>
      <c r="J7" s="19"/>
      <c r="K7" s="20" t="s">
        <v>1678</v>
      </c>
      <c r="L7" s="21" t="s">
        <v>1687</v>
      </c>
      <c r="M7" s="19"/>
      <c r="N7" s="19"/>
      <c r="O7" s="19"/>
    </row>
    <row r="8" spans="1:15" x14ac:dyDescent="0.2">
      <c r="A8" s="19"/>
      <c r="B8" s="40">
        <v>115132</v>
      </c>
      <c r="C8" s="21">
        <v>200000</v>
      </c>
      <c r="D8" s="19"/>
      <c r="E8" s="22">
        <v>7.0179028132992327</v>
      </c>
      <c r="F8" s="21">
        <v>7.5</v>
      </c>
      <c r="G8" s="19"/>
      <c r="H8" s="40">
        <v>391</v>
      </c>
      <c r="I8" s="21">
        <v>500</v>
      </c>
      <c r="J8" s="19"/>
      <c r="K8" s="23">
        <v>0.46471218390282876</v>
      </c>
      <c r="L8" s="24">
        <v>0.45</v>
      </c>
      <c r="M8" s="19"/>
      <c r="N8" s="19"/>
      <c r="O8" s="19"/>
    </row>
    <row r="9" spans="1:15" x14ac:dyDescent="0.2">
      <c r="A9" s="19"/>
      <c r="B9" s="19"/>
      <c r="C9" s="19"/>
      <c r="D9" s="19"/>
      <c r="E9" s="19"/>
      <c r="F9" s="19"/>
      <c r="G9" s="19"/>
      <c r="H9" s="19"/>
      <c r="I9" s="19"/>
      <c r="J9" s="19"/>
      <c r="K9" s="19"/>
      <c r="L9" s="19"/>
      <c r="M9" s="19"/>
      <c r="N9" s="19"/>
      <c r="O9" s="19"/>
    </row>
    <row r="10" spans="1:15" x14ac:dyDescent="0.2">
      <c r="A10" s="19"/>
      <c r="B10" s="19"/>
      <c r="C10" s="19"/>
      <c r="D10" s="19"/>
      <c r="E10" s="19"/>
      <c r="F10" s="19"/>
      <c r="G10" s="19"/>
      <c r="H10" s="19"/>
      <c r="I10" s="19"/>
      <c r="J10" s="19"/>
      <c r="K10" s="19"/>
      <c r="L10" s="19"/>
      <c r="M10" s="19"/>
      <c r="N10" s="19"/>
      <c r="O10" s="19"/>
    </row>
    <row r="11" spans="1:15" x14ac:dyDescent="0.2">
      <c r="A11" s="19"/>
      <c r="B11" s="26" t="s">
        <v>1669</v>
      </c>
      <c r="C11" s="26" t="s">
        <v>1667</v>
      </c>
      <c r="D11" s="26"/>
      <c r="E11" s="26" t="s">
        <v>1669</v>
      </c>
      <c r="F11" s="26" t="s">
        <v>1679</v>
      </c>
      <c r="G11" s="27"/>
      <c r="H11" s="26" t="s">
        <v>1669</v>
      </c>
      <c r="I11" s="26" t="s">
        <v>1677</v>
      </c>
      <c r="J11" s="27"/>
      <c r="K11" s="26" t="s">
        <v>1669</v>
      </c>
      <c r="L11" s="26" t="s">
        <v>1681</v>
      </c>
      <c r="M11" s="19"/>
      <c r="N11" s="19"/>
      <c r="O11" s="19"/>
    </row>
    <row r="12" spans="1:15" x14ac:dyDescent="0.2">
      <c r="A12" s="19"/>
      <c r="B12" s="28" t="s">
        <v>18</v>
      </c>
      <c r="C12" s="41">
        <v>37580</v>
      </c>
      <c r="D12" s="28"/>
      <c r="E12" s="28" t="s">
        <v>18</v>
      </c>
      <c r="F12" s="29">
        <v>7.2960000000000003</v>
      </c>
      <c r="G12" s="30"/>
      <c r="H12" s="28" t="s">
        <v>18</v>
      </c>
      <c r="I12" s="41">
        <v>125</v>
      </c>
      <c r="J12" s="30"/>
      <c r="K12" s="28" t="s">
        <v>18</v>
      </c>
      <c r="L12" s="31">
        <v>0.4664870393208701</v>
      </c>
      <c r="M12" s="19"/>
      <c r="N12" s="19"/>
      <c r="O12" s="19"/>
    </row>
    <row r="13" spans="1:15" x14ac:dyDescent="0.2">
      <c r="A13" s="19"/>
      <c r="B13" s="28" t="s">
        <v>24</v>
      </c>
      <c r="C13" s="41">
        <v>38475</v>
      </c>
      <c r="D13" s="28"/>
      <c r="E13" s="28" t="s">
        <v>24</v>
      </c>
      <c r="F13" s="29">
        <v>6.7919999999999998</v>
      </c>
      <c r="G13" s="30"/>
      <c r="H13" s="28" t="s">
        <v>24</v>
      </c>
      <c r="I13" s="41">
        <v>125</v>
      </c>
      <c r="J13" s="30"/>
      <c r="K13" s="28" t="s">
        <v>24</v>
      </c>
      <c r="L13" s="31">
        <v>0.42731171374316784</v>
      </c>
      <c r="M13" s="19"/>
      <c r="N13" s="19"/>
      <c r="O13" s="19"/>
    </row>
    <row r="14" spans="1:15" x14ac:dyDescent="0.2">
      <c r="A14" s="19"/>
      <c r="B14" s="28" t="s">
        <v>13</v>
      </c>
      <c r="C14" s="41">
        <v>39077</v>
      </c>
      <c r="D14" s="28"/>
      <c r="E14" s="28" t="s">
        <v>13</v>
      </c>
      <c r="F14" s="29">
        <v>6.9716312056737593</v>
      </c>
      <c r="G14" s="30"/>
      <c r="H14" s="28" t="s">
        <v>13</v>
      </c>
      <c r="I14" s="41">
        <v>141</v>
      </c>
      <c r="J14" s="30"/>
      <c r="K14" s="28" t="s">
        <v>13</v>
      </c>
      <c r="L14" s="31">
        <v>0.49629517569504544</v>
      </c>
      <c r="M14" s="19"/>
      <c r="N14" s="19"/>
      <c r="O14" s="19"/>
    </row>
    <row r="15" spans="1:15" x14ac:dyDescent="0.2">
      <c r="A15" s="19"/>
      <c r="B15" s="28" t="s">
        <v>1668</v>
      </c>
      <c r="C15" s="41">
        <v>115132</v>
      </c>
      <c r="D15" s="28"/>
      <c r="E15" s="28" t="s">
        <v>1668</v>
      </c>
      <c r="F15" s="29">
        <v>7.0179028132992327</v>
      </c>
      <c r="G15" s="30"/>
      <c r="H15" s="28" t="s">
        <v>1668</v>
      </c>
      <c r="I15" s="41">
        <v>391</v>
      </c>
      <c r="J15" s="30"/>
      <c r="K15" s="28" t="s">
        <v>1668</v>
      </c>
      <c r="L15" s="31">
        <v>0.46471218390282898</v>
      </c>
      <c r="M15" s="19"/>
      <c r="N15" s="19"/>
      <c r="O15" s="19"/>
    </row>
    <row r="16" spans="1:15" x14ac:dyDescent="0.2">
      <c r="A16" s="19"/>
      <c r="B16" s="30"/>
      <c r="C16" s="30"/>
      <c r="D16" s="30"/>
      <c r="E16" s="30"/>
      <c r="F16" s="30"/>
      <c r="G16" s="30"/>
      <c r="H16" s="30"/>
      <c r="I16" s="30"/>
      <c r="J16" s="30"/>
      <c r="K16" s="30"/>
      <c r="L16" s="30"/>
      <c r="M16" s="19"/>
      <c r="N16" s="19"/>
      <c r="O16" s="19"/>
    </row>
    <row r="17" spans="1:15" x14ac:dyDescent="0.2">
      <c r="A17" s="19"/>
      <c r="B17" s="30"/>
      <c r="C17" s="30"/>
      <c r="D17" s="30"/>
      <c r="E17" s="30"/>
      <c r="F17" s="30"/>
      <c r="G17" s="30"/>
      <c r="H17" s="30"/>
      <c r="I17" s="30"/>
      <c r="J17" s="30"/>
      <c r="K17" s="30"/>
      <c r="L17" s="30"/>
      <c r="M17" s="19"/>
      <c r="N17" s="19"/>
      <c r="O17" s="19"/>
    </row>
    <row r="18" spans="1:15" x14ac:dyDescent="0.2">
      <c r="A18" s="19"/>
      <c r="B18" s="26" t="s">
        <v>1671</v>
      </c>
      <c r="C18" s="26" t="s">
        <v>1667</v>
      </c>
      <c r="D18" s="27"/>
      <c r="E18" s="26" t="s">
        <v>1671</v>
      </c>
      <c r="F18" s="26" t="s">
        <v>1679</v>
      </c>
      <c r="G18" s="27"/>
      <c r="H18" s="26" t="s">
        <v>1671</v>
      </c>
      <c r="I18" s="26" t="s">
        <v>1677</v>
      </c>
      <c r="J18" s="27"/>
      <c r="K18" s="26" t="s">
        <v>1671</v>
      </c>
      <c r="L18" s="26" t="s">
        <v>1680</v>
      </c>
      <c r="M18" s="19"/>
      <c r="N18" s="19"/>
      <c r="O18" s="19"/>
    </row>
    <row r="19" spans="1:15" x14ac:dyDescent="0.2">
      <c r="A19" s="19"/>
      <c r="B19" s="28" t="s">
        <v>1661</v>
      </c>
      <c r="C19" s="41">
        <v>5752</v>
      </c>
      <c r="D19" s="30"/>
      <c r="E19" s="28" t="s">
        <v>1661</v>
      </c>
      <c r="F19" s="29">
        <v>6.9523809523809526</v>
      </c>
      <c r="G19" s="30"/>
      <c r="H19" s="28" t="s">
        <v>1661</v>
      </c>
      <c r="I19" s="41">
        <v>21</v>
      </c>
      <c r="J19" s="30"/>
      <c r="K19" s="28" t="s">
        <v>1661</v>
      </c>
      <c r="L19" s="31">
        <v>0.45930196727359146</v>
      </c>
      <c r="M19" s="19"/>
      <c r="N19" s="19"/>
      <c r="O19" s="19"/>
    </row>
    <row r="20" spans="1:15" x14ac:dyDescent="0.2">
      <c r="A20" s="19"/>
      <c r="B20" s="28" t="s">
        <v>1657</v>
      </c>
      <c r="C20" s="41">
        <v>23700</v>
      </c>
      <c r="D20" s="30"/>
      <c r="E20" s="28" t="s">
        <v>1657</v>
      </c>
      <c r="F20" s="29">
        <v>6.7777777777777777</v>
      </c>
      <c r="G20" s="30"/>
      <c r="H20" s="28" t="s">
        <v>1657</v>
      </c>
      <c r="I20" s="41">
        <v>90</v>
      </c>
      <c r="J20" s="30"/>
      <c r="K20" s="28" t="s">
        <v>1657</v>
      </c>
      <c r="L20" s="31">
        <v>0.4904718409418421</v>
      </c>
      <c r="M20" s="19"/>
      <c r="N20" s="19"/>
      <c r="O20" s="19"/>
    </row>
    <row r="21" spans="1:15" x14ac:dyDescent="0.2">
      <c r="A21" s="19"/>
      <c r="B21" s="28" t="s">
        <v>1658</v>
      </c>
      <c r="C21" s="41">
        <v>29156</v>
      </c>
      <c r="D21" s="30"/>
      <c r="E21" s="28" t="s">
        <v>1658</v>
      </c>
      <c r="F21" s="29">
        <v>7.1235955056179776</v>
      </c>
      <c r="G21" s="30"/>
      <c r="H21" s="28" t="s">
        <v>1658</v>
      </c>
      <c r="I21" s="41">
        <v>89</v>
      </c>
      <c r="J21" s="30"/>
      <c r="K21" s="28" t="s">
        <v>1658</v>
      </c>
      <c r="L21" s="31">
        <v>0.44109085670248244</v>
      </c>
      <c r="M21" s="19"/>
      <c r="N21" s="19"/>
      <c r="O21" s="19"/>
    </row>
    <row r="22" spans="1:15" x14ac:dyDescent="0.2">
      <c r="A22" s="19"/>
      <c r="B22" s="28" t="s">
        <v>1659</v>
      </c>
      <c r="C22" s="41">
        <v>23668</v>
      </c>
      <c r="D22" s="30"/>
      <c r="E22" s="28" t="s">
        <v>1659</v>
      </c>
      <c r="F22" s="29">
        <v>6.9382716049382713</v>
      </c>
      <c r="G22" s="30"/>
      <c r="H22" s="28" t="s">
        <v>1659</v>
      </c>
      <c r="I22" s="41">
        <v>81</v>
      </c>
      <c r="J22" s="30"/>
      <c r="K22" s="28" t="s">
        <v>1659</v>
      </c>
      <c r="L22" s="31">
        <v>0.44945979731519231</v>
      </c>
      <c r="M22" s="19"/>
      <c r="N22" s="19"/>
      <c r="O22" s="19"/>
    </row>
    <row r="23" spans="1:15" x14ac:dyDescent="0.2">
      <c r="A23" s="19"/>
      <c r="B23" s="28" t="s">
        <v>1660</v>
      </c>
      <c r="C23" s="41">
        <v>8017</v>
      </c>
      <c r="D23" s="30"/>
      <c r="E23" s="28" t="s">
        <v>1660</v>
      </c>
      <c r="F23" s="29">
        <v>7.0357142857142856</v>
      </c>
      <c r="G23" s="30"/>
      <c r="H23" s="28" t="s">
        <v>1660</v>
      </c>
      <c r="I23" s="41">
        <v>28</v>
      </c>
      <c r="J23" s="30"/>
      <c r="K23" s="28" t="s">
        <v>1660</v>
      </c>
      <c r="L23" s="31">
        <v>0.48599684363265938</v>
      </c>
      <c r="M23" s="19"/>
      <c r="N23" s="19"/>
      <c r="O23" s="19"/>
    </row>
    <row r="24" spans="1:15" x14ac:dyDescent="0.2">
      <c r="A24" s="19"/>
      <c r="B24" s="28" t="s">
        <v>1656</v>
      </c>
      <c r="C24" s="41">
        <v>24839</v>
      </c>
      <c r="D24" s="30"/>
      <c r="E24" s="28" t="s">
        <v>1656</v>
      </c>
      <c r="F24" s="29">
        <v>7.2560975609756095</v>
      </c>
      <c r="G24" s="30"/>
      <c r="H24" s="28" t="s">
        <v>1656</v>
      </c>
      <c r="I24" s="41">
        <v>82</v>
      </c>
      <c r="J24" s="30"/>
      <c r="K24" s="28" t="s">
        <v>1656</v>
      </c>
      <c r="L24" s="31">
        <v>0.47126116411864583</v>
      </c>
      <c r="M24" s="19"/>
      <c r="N24" s="19"/>
      <c r="O24" s="19"/>
    </row>
    <row r="25" spans="1:15" x14ac:dyDescent="0.2">
      <c r="A25" s="19"/>
      <c r="B25" s="28" t="s">
        <v>1670</v>
      </c>
      <c r="C25" s="41">
        <v>115132</v>
      </c>
      <c r="D25" s="19"/>
      <c r="E25" s="28" t="s">
        <v>1676</v>
      </c>
      <c r="F25" s="29">
        <v>7.0179028132992327</v>
      </c>
      <c r="G25" s="19"/>
      <c r="H25" s="28" t="s">
        <v>1670</v>
      </c>
      <c r="I25" s="41">
        <v>391</v>
      </c>
      <c r="J25" s="19"/>
      <c r="K25" s="28" t="s">
        <v>1688</v>
      </c>
      <c r="L25" s="31">
        <v>0.46471218390282903</v>
      </c>
      <c r="M25" s="19"/>
      <c r="N25" s="19"/>
      <c r="O25" s="19"/>
    </row>
    <row r="26" spans="1:15" x14ac:dyDescent="0.2">
      <c r="A26" s="19"/>
      <c r="B26" s="19"/>
      <c r="C26" s="19"/>
      <c r="D26" s="19"/>
      <c r="E26" s="19"/>
      <c r="F26" s="19"/>
      <c r="G26" s="19"/>
      <c r="H26" s="19"/>
      <c r="I26" s="19"/>
      <c r="J26" s="19"/>
      <c r="K26" s="19"/>
      <c r="L26" s="19"/>
      <c r="M26" s="19"/>
      <c r="N26" s="19"/>
      <c r="O26" s="19"/>
    </row>
    <row r="27" spans="1:15" x14ac:dyDescent="0.2">
      <c r="A27" s="19"/>
      <c r="B27" s="19"/>
      <c r="C27" s="19"/>
      <c r="D27" s="19"/>
      <c r="E27" s="19"/>
      <c r="F27" s="19"/>
      <c r="G27" s="19"/>
      <c r="H27" s="19"/>
      <c r="I27" s="19"/>
      <c r="J27" s="19"/>
      <c r="K27" s="19"/>
      <c r="L27" s="19"/>
      <c r="M27" s="19"/>
      <c r="N27" s="19"/>
      <c r="O27" s="19"/>
    </row>
    <row r="28" spans="1:15" x14ac:dyDescent="0.2">
      <c r="A28" s="19"/>
      <c r="B28" s="19"/>
      <c r="C28" s="19"/>
      <c r="D28" s="19"/>
      <c r="E28" s="19"/>
      <c r="F28" s="19"/>
      <c r="G28" s="19"/>
      <c r="H28" s="19"/>
      <c r="I28" s="19"/>
      <c r="J28" s="19"/>
      <c r="K28" s="19"/>
      <c r="L28" s="19"/>
      <c r="M28" s="19"/>
      <c r="N28" s="19"/>
      <c r="O28" s="19"/>
    </row>
    <row r="29" spans="1:15" x14ac:dyDescent="0.2">
      <c r="A29" s="19"/>
      <c r="B29" s="19"/>
      <c r="C29" s="19"/>
      <c r="D29" s="19"/>
      <c r="E29" s="19"/>
      <c r="F29" s="19"/>
      <c r="G29" s="19"/>
      <c r="H29" s="19"/>
      <c r="I29" s="19"/>
      <c r="J29" s="19"/>
      <c r="K29" s="19"/>
      <c r="L29" s="19"/>
      <c r="M29" s="19"/>
      <c r="N29" s="19"/>
      <c r="O29" s="19"/>
    </row>
    <row r="30" spans="1:15" x14ac:dyDescent="0.2">
      <c r="A30" s="19"/>
      <c r="B30" s="19"/>
      <c r="C30" s="19"/>
      <c r="D30" s="19"/>
      <c r="E30" s="19"/>
      <c r="F30" s="19"/>
      <c r="G30" s="19"/>
      <c r="H30" s="19"/>
      <c r="I30" s="19"/>
      <c r="J30" s="19"/>
      <c r="K30" s="19"/>
      <c r="L30" s="19"/>
      <c r="M30" s="19"/>
      <c r="N30" s="19"/>
      <c r="O30" s="19"/>
    </row>
    <row r="31" spans="1:15" x14ac:dyDescent="0.2">
      <c r="A31" s="19"/>
      <c r="B31" s="19"/>
      <c r="C31" s="19"/>
      <c r="D31" s="19"/>
      <c r="E31" s="19"/>
      <c r="F31" s="19"/>
      <c r="G31" s="19"/>
      <c r="H31" s="19"/>
      <c r="I31" s="19"/>
      <c r="J31" s="19"/>
      <c r="K31" s="19"/>
      <c r="L31" s="19"/>
      <c r="M31" s="19"/>
      <c r="N31" s="19"/>
      <c r="O31" s="19"/>
    </row>
    <row r="32" spans="1:15" x14ac:dyDescent="0.2">
      <c r="A32" s="19"/>
      <c r="B32" s="19"/>
      <c r="C32" s="19"/>
      <c r="D32" s="19"/>
      <c r="E32" s="19"/>
      <c r="F32" s="19"/>
      <c r="G32" s="19"/>
      <c r="H32" s="19"/>
      <c r="I32" s="19"/>
      <c r="J32" s="19"/>
      <c r="K32" s="19"/>
      <c r="L32" s="19"/>
      <c r="M32" s="19"/>
      <c r="N32" s="19"/>
      <c r="O32" s="19"/>
    </row>
    <row r="33" spans="1:15" x14ac:dyDescent="0.2">
      <c r="A33" s="19"/>
      <c r="B33" s="19"/>
      <c r="C33" s="19"/>
      <c r="D33" s="19"/>
      <c r="E33" s="19"/>
      <c r="F33" s="19"/>
      <c r="G33" s="19"/>
      <c r="H33" s="19"/>
      <c r="I33" s="19"/>
      <c r="J33" s="19"/>
      <c r="K33" s="19"/>
      <c r="L33" s="19"/>
      <c r="M33" s="19"/>
      <c r="N33" s="19"/>
      <c r="O33" s="19"/>
    </row>
    <row r="34" spans="1:15" x14ac:dyDescent="0.2">
      <c r="A34" s="19"/>
      <c r="B34" s="19"/>
      <c r="C34" s="19"/>
      <c r="D34" s="19"/>
      <c r="E34" s="19"/>
      <c r="F34" s="19"/>
      <c r="G34" s="19"/>
      <c r="H34" s="19"/>
      <c r="I34" s="19"/>
      <c r="J34" s="19"/>
      <c r="K34" s="19"/>
      <c r="L34" s="19"/>
      <c r="M34" s="19"/>
      <c r="N34" s="19"/>
      <c r="O34" s="19"/>
    </row>
  </sheetData>
  <mergeCells count="1">
    <mergeCell ref="A1:I3"/>
  </mergeCells>
  <conditionalFormatting sqref="C10:C11">
    <cfRule type="colorScale" priority="17">
      <colorScale>
        <cfvo type="min"/>
        <cfvo type="percentile" val="50"/>
        <cfvo type="max"/>
        <color rgb="FF5A8AC6"/>
        <color rgb="FFFCFCFF"/>
        <color rgb="FFF8696B"/>
      </colorScale>
    </cfRule>
  </conditionalFormatting>
  <conditionalFormatting pivot="1" sqref="I12:I15">
    <cfRule type="dataBar" priority="15">
      <dataBar>
        <cfvo type="min"/>
        <cfvo type="max"/>
        <color rgb="FF638EC6"/>
      </dataBar>
      <extLst>
        <ext xmlns:x14="http://schemas.microsoft.com/office/spreadsheetml/2009/9/main" uri="{B025F937-C7B1-47D3-B67F-A62EFF666E3E}">
          <x14:id>{06AF6134-72BA-4678-B78C-D27EAB32651D}</x14:id>
        </ext>
      </extLst>
    </cfRule>
  </conditionalFormatting>
  <conditionalFormatting pivot="1" sqref="L12:L15">
    <cfRule type="colorScale" priority="14">
      <colorScale>
        <cfvo type="min"/>
        <cfvo type="max"/>
        <color rgb="FFFCFCFF"/>
        <color rgb="FF63BE7B"/>
      </colorScale>
    </cfRule>
  </conditionalFormatting>
  <conditionalFormatting pivot="1" sqref="C19:C25">
    <cfRule type="colorScale" priority="13">
      <colorScale>
        <cfvo type="min"/>
        <cfvo type="percentile" val="50"/>
        <cfvo type="max"/>
        <color rgb="FF5A8AC6"/>
        <color rgb="FFFCFCFF"/>
        <color rgb="FFF8696B"/>
      </colorScale>
    </cfRule>
  </conditionalFormatting>
  <conditionalFormatting pivot="1" sqref="I19:I25">
    <cfRule type="dataBar" priority="10">
      <dataBar>
        <cfvo type="min"/>
        <cfvo type="max"/>
        <color rgb="FFFF555A"/>
      </dataBar>
      <extLst>
        <ext xmlns:x14="http://schemas.microsoft.com/office/spreadsheetml/2009/9/main" uri="{B025F937-C7B1-47D3-B67F-A62EFF666E3E}">
          <x14:id>{EC90087B-0259-4C18-9992-F618B4E62744}</x14:id>
        </ext>
      </extLst>
    </cfRule>
  </conditionalFormatting>
  <conditionalFormatting sqref="L18">
    <cfRule type="colorScale" priority="9">
      <colorScale>
        <cfvo type="min"/>
        <cfvo type="percentile" val="50"/>
        <cfvo type="max"/>
        <color rgb="FFF8696B"/>
        <color rgb="FFFCFCFF"/>
        <color rgb="FF63BE7B"/>
      </colorScale>
    </cfRule>
  </conditionalFormatting>
  <conditionalFormatting sqref="B7">
    <cfRule type="iconSet" priority="8">
      <iconSet>
        <cfvo type="percent" val="0"/>
        <cfvo type="percent" val="33"/>
        <cfvo type="percent" val="67"/>
      </iconSet>
    </cfRule>
  </conditionalFormatting>
  <conditionalFormatting sqref="E6:E7">
    <cfRule type="iconSet" priority="7">
      <iconSet iconSet="4RedToBlack">
        <cfvo type="percent" val="0"/>
        <cfvo type="percent" val="25"/>
        <cfvo type="percent" val="50"/>
        <cfvo type="percent" val="75"/>
      </iconSet>
    </cfRule>
  </conditionalFormatting>
  <conditionalFormatting sqref="H6:H7">
    <cfRule type="iconSet" priority="6">
      <iconSet iconSet="4Rating">
        <cfvo type="percent" val="0"/>
        <cfvo type="percent" val="25"/>
        <cfvo type="percent" val="50"/>
        <cfvo type="percent" val="75"/>
      </iconSet>
    </cfRule>
  </conditionalFormatting>
  <conditionalFormatting sqref="K6:K7">
    <cfRule type="iconSet" priority="5">
      <iconSet iconSet="5Rating">
        <cfvo type="percent" val="0"/>
        <cfvo type="percent" val="20"/>
        <cfvo type="percent" val="40"/>
        <cfvo type="percent" val="60"/>
        <cfvo type="percent" val="80"/>
      </iconSet>
    </cfRule>
  </conditionalFormatting>
  <conditionalFormatting sqref="C10:C11">
    <cfRule type="colorScale" priority="4">
      <colorScale>
        <cfvo type="min"/>
        <cfvo type="max"/>
        <color rgb="FFFFEF9C"/>
        <color rgb="FF63BE7B"/>
      </colorScale>
    </cfRule>
  </conditionalFormatting>
  <conditionalFormatting sqref="L18 L26">
    <cfRule type="colorScale" priority="2">
      <colorScale>
        <cfvo type="min"/>
        <cfvo type="percentile" val="50"/>
        <cfvo type="max"/>
        <color rgb="FFF8696B"/>
        <color rgb="FFFFEB84"/>
        <color rgb="FF63BE7B"/>
      </colorScale>
    </cfRule>
  </conditionalFormatting>
  <conditionalFormatting sqref="B7:K7 C8:D8 F8:G8 I8:J8">
    <cfRule type="iconSet" priority="1">
      <iconSet iconSet="4RedToBlack">
        <cfvo type="percent" val="0"/>
        <cfvo type="percent" val="25"/>
        <cfvo type="percent" val="50"/>
        <cfvo type="percent" val="75"/>
      </iconSet>
    </cfRule>
  </conditionalFormatting>
  <pageMargins left="0.7" right="0.7" top="0.75" bottom="0.75" header="0.3" footer="0.3"/>
  <drawing r:id="rId13"/>
  <extLst>
    <ext xmlns:x14="http://schemas.microsoft.com/office/spreadsheetml/2009/9/main" uri="{78C0D931-6437-407d-A8EE-F0AAD7539E65}">
      <x14:conditionalFormattings>
        <x14:conditionalFormatting xmlns:xm="http://schemas.microsoft.com/office/excel/2006/main">
          <x14:cfRule type="iconSet" priority="16" id="{7C076BFF-C92E-4EBA-904F-90F21298C228}">
            <x14:iconSet iconSet="3Stars" custom="1">
              <x14:cfvo type="percent">
                <xm:f>0</xm:f>
              </x14:cfvo>
              <x14:cfvo type="percent">
                <xm:f>6.5</xm:f>
              </x14:cfvo>
              <x14:cfvo type="num">
                <xm:f>7</xm:f>
              </x14:cfvo>
              <x14:cfIcon iconSet="3Symbols2" iconId="0"/>
              <x14:cfIcon iconSet="3Stars" iconId="1"/>
              <x14:cfIcon iconSet="3Stars" iconId="2"/>
            </x14:iconSet>
          </x14:cfRule>
          <xm:sqref>F11</xm:sqref>
        </x14:conditionalFormatting>
        <x14:conditionalFormatting xmlns:xm="http://schemas.microsoft.com/office/excel/2006/main" pivot="1">
          <x14:cfRule type="dataBar" id="{06AF6134-72BA-4678-B78C-D27EAB32651D}">
            <x14:dataBar minLength="0" maxLength="100" gradient="0">
              <x14:cfvo type="autoMin"/>
              <x14:cfvo type="autoMax"/>
              <x14:negativeFillColor rgb="FFFF0000"/>
              <x14:axisColor rgb="FF000000"/>
            </x14:dataBar>
          </x14:cfRule>
          <xm:sqref>I12:I15</xm:sqref>
        </x14:conditionalFormatting>
        <x14:conditionalFormatting xmlns:xm="http://schemas.microsoft.com/office/excel/2006/main" pivot="1">
          <x14:cfRule type="iconSet" priority="12" id="{84C9AE4D-9C1E-4BD7-93A6-5B3016A841AF}">
            <x14:iconSet iconSet="3Stars" custom="1">
              <x14:cfvo type="percent">
                <xm:f>0</xm:f>
              </x14:cfvo>
              <x14:cfvo type="percent">
                <xm:f>6.96</xm:f>
              </x14:cfvo>
              <x14:cfvo type="num">
                <xm:f>7</xm:f>
              </x14:cfvo>
              <x14:cfIcon iconSet="3Symbols2" iconId="0"/>
              <x14:cfIcon iconSet="3Stars" iconId="1"/>
              <x14:cfIcon iconSet="3Stars" iconId="2"/>
            </x14:iconSet>
          </x14:cfRule>
          <xm:sqref>F19:F24</xm:sqref>
        </x14:conditionalFormatting>
        <x14:conditionalFormatting xmlns:xm="http://schemas.microsoft.com/office/excel/2006/main" pivot="1">
          <x14:cfRule type="iconSet" priority="11" id="{BC6774C5-A63E-47F9-A5DC-8D12F18053F5}">
            <x14:iconSet iconSet="3Stars" custom="1">
              <x14:cfvo type="percent">
                <xm:f>0</xm:f>
              </x14:cfvo>
              <x14:cfvo type="percent">
                <xm:f>6.5</xm:f>
              </x14:cfvo>
              <x14:cfvo type="percent">
                <xm:f>7</xm:f>
              </x14:cfvo>
              <x14:cfIcon iconSet="3Symbols2" iconId="0"/>
              <x14:cfIcon iconSet="3Stars" iconId="1"/>
              <x14:cfIcon iconSet="3Stars" iconId="2"/>
            </x14:iconSet>
          </x14:cfRule>
          <xm:sqref>F19:F25</xm:sqref>
        </x14:conditionalFormatting>
        <x14:conditionalFormatting xmlns:xm="http://schemas.microsoft.com/office/excel/2006/main" pivot="1">
          <x14:cfRule type="dataBar" id="{EC90087B-0259-4C18-9992-F618B4E62744}">
            <x14:dataBar minLength="0" maxLength="100" border="1" negativeBarBorderColorSameAsPositive="0">
              <x14:cfvo type="autoMin"/>
              <x14:cfvo type="autoMax"/>
              <x14:borderColor rgb="FFFF555A"/>
              <x14:negativeFillColor rgb="FFFF0000"/>
              <x14:negativeBorderColor rgb="FFFF0000"/>
              <x14:axisColor rgb="FF000000"/>
            </x14:dataBar>
          </x14:cfRule>
          <xm:sqref>I19:I25</xm:sqref>
        </x14:conditionalFormatting>
        <x14:conditionalFormatting xmlns:xm="http://schemas.microsoft.com/office/excel/2006/main">
          <x14:cfRule type="iconSet" priority="3" id="{0D464F8D-D4DC-47B1-95F3-383A8DF5B154}">
            <x14:iconSet iconSet="3Stars">
              <x14:cfvo type="percent">
                <xm:f>0</xm:f>
              </x14:cfvo>
              <x14:cfvo type="percent">
                <xm:f>33</xm:f>
              </x14:cfvo>
              <x14:cfvo type="percent">
                <xm:f>67</xm:f>
              </x14:cfvo>
            </x14:iconSet>
          </x14:cfRule>
          <xm:sqref>F10:F11</xm:sqref>
        </x14:conditionalFormatting>
      </x14:conditionalFormattings>
    </ex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CF1</vt:lpstr>
      <vt:lpstr>CF2</vt:lpstr>
      <vt:lpstr>CF3</vt:lpstr>
      <vt:lpstr>CF4</vt:lpstr>
      <vt:lpstr>CF5</vt:lpstr>
      <vt:lpstr>CF6</vt:lpstr>
      <vt:lpstr>CF7</vt:lpstr>
      <vt:lpstr>CF8</vt:lpstr>
      <vt:lpstr>Assignment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Kadhiravan Jayachandiran</dc:creator>
  <cp:lastModifiedBy>bhattacharyasambit971@gmail.com</cp:lastModifiedBy>
  <dcterms:created xsi:type="dcterms:W3CDTF">2023-12-28T06:42:43Z</dcterms:created>
  <dcterms:modified xsi:type="dcterms:W3CDTF">2025-09-21T05:11:05Z</dcterms:modified>
</cp:coreProperties>
</file>