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5514104E-30C9-4CEB-8F0B-2BD4D02A074C}" xr6:coauthVersionLast="45" xr6:coauthVersionMax="45" xr10:uidLastSave="{00000000-0000-0000-0000-000000000000}"/>
  <bookViews>
    <workbookView xWindow="-120" yWindow="-120" windowWidth="29040" windowHeight="15840" tabRatio="631" xr2:uid="{00000000-000D-0000-FFFF-FFFF00000000}"/>
  </bookViews>
  <sheets>
    <sheet name="项目流程甘特图复合模板" sheetId="1" r:id="rId1"/>
    <sheet name="帮助" sheetId="2" r:id="rId2"/>
  </sheets>
  <externalReferences>
    <externalReference r:id="rId3"/>
  </externalReferences>
  <definedNames>
    <definedName name="开始时间">'[1]10项'!$C$5:$C$14</definedName>
    <definedName name="完成时间">'[1]10项'!$D$5:$D$14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K21" i="1"/>
  <c r="J21" i="1"/>
  <c r="M20" i="1"/>
  <c r="K19" i="1"/>
  <c r="J19" i="1"/>
  <c r="M18" i="1"/>
  <c r="K17" i="1"/>
  <c r="J17" i="1"/>
  <c r="M16" i="1"/>
  <c r="K15" i="1"/>
  <c r="J15" i="1"/>
  <c r="M14" i="1"/>
  <c r="K13" i="1"/>
  <c r="J13" i="1"/>
  <c r="M12" i="1"/>
  <c r="H12" i="1"/>
  <c r="N22" i="1" s="1"/>
  <c r="E12" i="1"/>
  <c r="L21" i="1" s="1"/>
  <c r="K11" i="1"/>
  <c r="J11" i="1"/>
  <c r="H11" i="1"/>
  <c r="N20" i="1" s="1"/>
  <c r="E11" i="1"/>
  <c r="L19" i="1" s="1"/>
  <c r="M10" i="1"/>
  <c r="H10" i="1"/>
  <c r="N18" i="1" s="1"/>
  <c r="E10" i="1"/>
  <c r="L17" i="1" s="1"/>
  <c r="K9" i="1"/>
  <c r="J9" i="1"/>
  <c r="H9" i="1"/>
  <c r="N16" i="1" s="1"/>
  <c r="E9" i="1"/>
  <c r="L15" i="1" s="1"/>
  <c r="M8" i="1"/>
  <c r="H8" i="1"/>
  <c r="N14" i="1" s="1"/>
  <c r="E8" i="1"/>
  <c r="L13" i="1" s="1"/>
  <c r="K7" i="1"/>
  <c r="J7" i="1"/>
  <c r="H7" i="1"/>
  <c r="N12" i="1" s="1"/>
  <c r="E7" i="1"/>
  <c r="L11" i="1" s="1"/>
  <c r="M6" i="1"/>
  <c r="K6" i="1"/>
  <c r="J6" i="1"/>
  <c r="H6" i="1"/>
  <c r="N10" i="1" s="1"/>
  <c r="E6" i="1"/>
  <c r="L9" i="1" s="1"/>
  <c r="M5" i="1"/>
  <c r="K5" i="1"/>
  <c r="H5" i="1"/>
  <c r="N8" i="1" s="1"/>
  <c r="E5" i="1"/>
  <c r="L7" i="1" s="1"/>
  <c r="M4" i="1"/>
  <c r="K4" i="1" s="1"/>
</calcChain>
</file>

<file path=xl/sharedStrings.xml><?xml version="1.0" encoding="utf-8"?>
<sst xmlns="http://schemas.openxmlformats.org/spreadsheetml/2006/main" count="31" uniqueCount="31">
  <si>
    <t>作图辅助表</t>
  </si>
  <si>
    <r>
      <rPr>
        <b/>
        <sz val="18"/>
        <rFont val="微软雅黑"/>
        <family val="2"/>
        <charset val="134"/>
      </rPr>
      <t>甘特图</t>
    </r>
    <r>
      <rPr>
        <sz val="16"/>
        <rFont val="微软雅黑"/>
        <family val="2"/>
        <charset val="134"/>
      </rPr>
      <t>以图示通过活动列表和时间刻度表示出特定项目的顺序与持续时间。一条线条图，横轴表示时间，纵轴表示项目，线条表示期间计划和实际完成情况。直观表明计划何时进行，进展与要求的对比。便于管理者弄清项目的剩余人物，评估工作进度。</t>
    </r>
  </si>
  <si>
    <t>今天</t>
  </si>
  <si>
    <t>项目</t>
  </si>
  <si>
    <t>计划开始日期</t>
  </si>
  <si>
    <t>计划结束日期</t>
  </si>
  <si>
    <t>计划天数</t>
  </si>
  <si>
    <t>实际开始日期</t>
  </si>
  <si>
    <t>实际结束日期</t>
  </si>
  <si>
    <t>实际天数</t>
  </si>
  <si>
    <t>起日</t>
  </si>
  <si>
    <t>最小刻度</t>
  </si>
  <si>
    <t>任务1</t>
  </si>
  <si>
    <t>终日</t>
  </si>
  <si>
    <t>最大刻度</t>
  </si>
  <si>
    <t>任务2</t>
  </si>
  <si>
    <t>计划</t>
  </si>
  <si>
    <t>实际</t>
  </si>
  <si>
    <t>任务3</t>
  </si>
  <si>
    <t>任务4</t>
  </si>
  <si>
    <t>任务5</t>
  </si>
  <si>
    <t>任务6</t>
  </si>
  <si>
    <t>任务7</t>
  </si>
  <si>
    <t>任务8</t>
  </si>
  <si>
    <t>修改日期教程</t>
  </si>
  <si>
    <t>1、双击坐标轴，在坐标轴选项下边界中输入最大值与最小值，最大值与最小值取自作图辅助表中的最大、最小刻度</t>
  </si>
  <si>
    <t>项目流程甘特图</t>
    <phoneticPr fontId="9" type="noConversion"/>
  </si>
  <si>
    <t>文档名称</t>
    <phoneticPr fontId="13" type="noConversion"/>
  </si>
  <si>
    <t>作者</t>
    <phoneticPr fontId="13" type="noConversion"/>
  </si>
  <si>
    <t>彦知堂</t>
    <phoneticPr fontId="13" type="noConversion"/>
  </si>
  <si>
    <t>项目流程甘特图复合模板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</si>
</sst>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>
    <font>
      <sz val="12"/>
      <name val="宋体"/>
      <charset val="134"/>
    </font>
    <font>
      <sz val="12"/>
      <name val="微软雅黑"/>
      <family val="2"/>
      <charset val="134"/>
      <scheme val="major"/>
    </font>
    <font>
      <sz val="10"/>
      <name val="微软雅黑"/>
      <family val="2"/>
      <charset val="134"/>
      <scheme val="major"/>
    </font>
    <font>
      <sz val="36"/>
      <color theme="0"/>
      <name val="长城大标宋体"/>
      <charset val="134"/>
    </font>
    <font>
      <sz val="16"/>
      <name val="微软雅黑"/>
      <family val="2"/>
      <charset val="134"/>
      <scheme val="major"/>
    </font>
    <font>
      <sz val="14"/>
      <color theme="0"/>
      <name val="微软雅黑"/>
      <family val="2"/>
      <charset val="134"/>
      <scheme val="major"/>
    </font>
    <font>
      <b/>
      <sz val="16"/>
      <name val="微软雅黑"/>
      <family val="2"/>
      <charset val="134"/>
      <scheme val="major"/>
    </font>
    <font>
      <b/>
      <sz val="18"/>
      <name val="微软雅黑"/>
      <family val="2"/>
      <charset val="134"/>
    </font>
    <font>
      <sz val="16"/>
      <name val="微软雅黑"/>
      <family val="2"/>
      <charset val="134"/>
    </font>
    <font>
      <sz val="9"/>
      <name val="宋体"/>
      <family val="3"/>
      <charset val="134"/>
    </font>
    <font>
      <sz val="36"/>
      <color theme="0"/>
      <name val="长城大标宋体"/>
      <family val="3"/>
      <charset val="134"/>
    </font>
    <font>
      <u/>
      <sz val="12"/>
      <color theme="10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6"/>
      <scheme val="minor"/>
    </font>
    <font>
      <sz val="10"/>
      <color theme="1"/>
      <name val="微软雅黑"/>
      <family val="2"/>
      <charset val="134"/>
    </font>
    <font>
      <sz val="10"/>
      <color theme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left"/>
    </xf>
    <xf numFmtId="0" fontId="12" fillId="8" borderId="0" xfId="0" applyFont="1" applyFill="1" applyAlignment="1">
      <alignment horizontal="center"/>
    </xf>
    <xf numFmtId="0" fontId="15" fillId="9" borderId="8" xfId="1" applyFon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DA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/>
                </a:solidFill>
                <a:latin typeface="+mn-ea"/>
                <a:ea typeface="+mn-ea"/>
                <a:cs typeface="楷体_GB2312"/>
              </a:defRPr>
            </a:pPr>
            <a:r>
              <a:rPr lang="zh-CN" altLang="en-US" sz="1600" b="0">
                <a:latin typeface="+mn-ea"/>
                <a:ea typeface="+mn-ea"/>
              </a:rPr>
              <a:t>项目流程甘特图</a:t>
            </a:r>
          </a:p>
        </c:rich>
      </c:tx>
      <c:layout>
        <c:manualLayout>
          <c:xMode val="edge"/>
          <c:yMode val="edge"/>
          <c:x val="0.47304995710128001"/>
          <c:y val="0.134412387266053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2737573765799"/>
          <c:y val="0.26535813550332499"/>
          <c:w val="0.78321578224828403"/>
          <c:h val="0.666687502421681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项目流程甘特图复合模板!$J$6</c:f>
              <c:strCache>
                <c:ptCount val="1"/>
                <c:pt idx="0">
                  <c:v>项目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项目流程甘特图复合模板!$J$7:$J$21</c:f>
              <c:strCache>
                <c:ptCount val="15"/>
                <c:pt idx="0">
                  <c:v>任务1</c:v>
                </c:pt>
                <c:pt idx="2">
                  <c:v>任务2</c:v>
                </c:pt>
                <c:pt idx="4">
                  <c:v>任务3</c:v>
                </c:pt>
                <c:pt idx="6">
                  <c:v>任务4</c:v>
                </c:pt>
                <c:pt idx="8">
                  <c:v>任务5</c:v>
                </c:pt>
                <c:pt idx="10">
                  <c:v>任务6</c:v>
                </c:pt>
                <c:pt idx="12">
                  <c:v>任务7</c:v>
                </c:pt>
                <c:pt idx="14">
                  <c:v>任务8</c:v>
                </c:pt>
              </c:strCache>
            </c:strRef>
          </c:cat>
          <c:val>
            <c:numRef>
              <c:f>项目流程甘特图复合模板!$J$7:$J$18</c:f>
              <c:numCache>
                <c:formatCode>General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1-4879-9CEC-F8CFFF41657E}"/>
            </c:ext>
          </c:extLst>
        </c:ser>
        <c:ser>
          <c:idx val="1"/>
          <c:order val="1"/>
          <c:tx>
            <c:strRef>
              <c:f>项目流程甘特图复合模板!$K$6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项目流程甘特图复合模板!$J$7:$J$21</c:f>
              <c:strCache>
                <c:ptCount val="15"/>
                <c:pt idx="0">
                  <c:v>任务1</c:v>
                </c:pt>
                <c:pt idx="2">
                  <c:v>任务2</c:v>
                </c:pt>
                <c:pt idx="4">
                  <c:v>任务3</c:v>
                </c:pt>
                <c:pt idx="6">
                  <c:v>任务4</c:v>
                </c:pt>
                <c:pt idx="8">
                  <c:v>任务5</c:v>
                </c:pt>
                <c:pt idx="10">
                  <c:v>任务6</c:v>
                </c:pt>
                <c:pt idx="12">
                  <c:v>任务7</c:v>
                </c:pt>
                <c:pt idx="14">
                  <c:v>任务8</c:v>
                </c:pt>
              </c:strCache>
            </c:strRef>
          </c:cat>
          <c:val>
            <c:numRef>
              <c:f>项目流程甘特图复合模板!$K$7:$K$21</c:f>
              <c:numCache>
                <c:formatCode>General</c:formatCode>
                <c:ptCount val="15"/>
                <c:pt idx="0">
                  <c:v>43998</c:v>
                </c:pt>
                <c:pt idx="2">
                  <c:v>43999</c:v>
                </c:pt>
                <c:pt idx="4">
                  <c:v>44001</c:v>
                </c:pt>
                <c:pt idx="6">
                  <c:v>44003</c:v>
                </c:pt>
                <c:pt idx="8">
                  <c:v>44005</c:v>
                </c:pt>
                <c:pt idx="10">
                  <c:v>44009</c:v>
                </c:pt>
                <c:pt idx="12">
                  <c:v>44012</c:v>
                </c:pt>
                <c:pt idx="14">
                  <c:v>44014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1-4879-9CEC-F8CFFF41657E}"/>
            </c:ext>
          </c:extLst>
        </c:ser>
        <c:ser>
          <c:idx val="2"/>
          <c:order val="2"/>
          <c:tx>
            <c:strRef>
              <c:f>项目流程甘特图复合模板!$L$6</c:f>
              <c:strCache>
                <c:ptCount val="1"/>
                <c:pt idx="0">
                  <c:v>计划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75" b="0" i="0" u="none" strike="noStrike" kern="1200" baseline="0">
                    <a:solidFill>
                      <a:schemeClr val="bg1"/>
                    </a:solidFill>
                    <a:latin typeface="+mn-ea"/>
                    <a:ea typeface="+mn-ea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项目流程甘特图复合模板!$J$7:$J$21</c:f>
              <c:strCache>
                <c:ptCount val="15"/>
                <c:pt idx="0">
                  <c:v>任务1</c:v>
                </c:pt>
                <c:pt idx="2">
                  <c:v>任务2</c:v>
                </c:pt>
                <c:pt idx="4">
                  <c:v>任务3</c:v>
                </c:pt>
                <c:pt idx="6">
                  <c:v>任务4</c:v>
                </c:pt>
                <c:pt idx="8">
                  <c:v>任务5</c:v>
                </c:pt>
                <c:pt idx="10">
                  <c:v>任务6</c:v>
                </c:pt>
                <c:pt idx="12">
                  <c:v>任务7</c:v>
                </c:pt>
                <c:pt idx="14">
                  <c:v>任务8</c:v>
                </c:pt>
              </c:strCache>
            </c:strRef>
          </c:cat>
          <c:val>
            <c:numRef>
              <c:f>项目流程甘特图复合模板!$L$7:$L$21</c:f>
              <c:numCache>
                <c:formatCode>General</c:formatCode>
                <c:ptCount val="15"/>
                <c:pt idx="0">
                  <c:v>2</c:v>
                </c:pt>
                <c:pt idx="2">
                  <c:v>8</c:v>
                </c:pt>
                <c:pt idx="4">
                  <c:v>4</c:v>
                </c:pt>
                <c:pt idx="6">
                  <c:v>2</c:v>
                </c:pt>
                <c:pt idx="8">
                  <c:v>3</c:v>
                </c:pt>
                <c:pt idx="10">
                  <c:v>3</c:v>
                </c:pt>
                <c:pt idx="12">
                  <c:v>4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1-4879-9CEC-F8CFFF41657E}"/>
            </c:ext>
          </c:extLst>
        </c:ser>
        <c:ser>
          <c:idx val="3"/>
          <c:order val="3"/>
          <c:tx>
            <c:strRef>
              <c:f>项目流程甘特图复合模板!$M$6</c:f>
              <c:strCache>
                <c:ptCount val="1"/>
                <c:pt idx="0">
                  <c:v>实际开始日期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项目流程甘特图复合模板!$J$7:$J$21</c:f>
              <c:strCache>
                <c:ptCount val="15"/>
                <c:pt idx="0">
                  <c:v>任务1</c:v>
                </c:pt>
                <c:pt idx="2">
                  <c:v>任务2</c:v>
                </c:pt>
                <c:pt idx="4">
                  <c:v>任务3</c:v>
                </c:pt>
                <c:pt idx="6">
                  <c:v>任务4</c:v>
                </c:pt>
                <c:pt idx="8">
                  <c:v>任务5</c:v>
                </c:pt>
                <c:pt idx="10">
                  <c:v>任务6</c:v>
                </c:pt>
                <c:pt idx="12">
                  <c:v>任务7</c:v>
                </c:pt>
                <c:pt idx="14">
                  <c:v>任务8</c:v>
                </c:pt>
              </c:strCache>
            </c:strRef>
          </c:cat>
          <c:val>
            <c:numRef>
              <c:f>项目流程甘特图复合模板!$M$7:$M$22</c:f>
              <c:numCache>
                <c:formatCode>General</c:formatCode>
                <c:ptCount val="16"/>
                <c:pt idx="1">
                  <c:v>43998</c:v>
                </c:pt>
                <c:pt idx="3">
                  <c:v>44000</c:v>
                </c:pt>
                <c:pt idx="5">
                  <c:v>44001</c:v>
                </c:pt>
                <c:pt idx="7">
                  <c:v>44003</c:v>
                </c:pt>
                <c:pt idx="9">
                  <c:v>44005</c:v>
                </c:pt>
                <c:pt idx="11">
                  <c:v>44009</c:v>
                </c:pt>
                <c:pt idx="13">
                  <c:v>44012</c:v>
                </c:pt>
                <c:pt idx="15">
                  <c:v>44014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A1-4879-9CEC-F8CFFF41657E}"/>
            </c:ext>
          </c:extLst>
        </c:ser>
        <c:ser>
          <c:idx val="4"/>
          <c:order val="4"/>
          <c:tx>
            <c:strRef>
              <c:f>项目流程甘特图复合模板!$N$6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  <a:prstDash val="solid"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75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ea"/>
                    <a:ea typeface="+mn-ea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项目流程甘特图复合模板!$J$7:$J$21</c:f>
              <c:strCache>
                <c:ptCount val="15"/>
                <c:pt idx="0">
                  <c:v>任务1</c:v>
                </c:pt>
                <c:pt idx="2">
                  <c:v>任务2</c:v>
                </c:pt>
                <c:pt idx="4">
                  <c:v>任务3</c:v>
                </c:pt>
                <c:pt idx="6">
                  <c:v>任务4</c:v>
                </c:pt>
                <c:pt idx="8">
                  <c:v>任务5</c:v>
                </c:pt>
                <c:pt idx="10">
                  <c:v>任务6</c:v>
                </c:pt>
                <c:pt idx="12">
                  <c:v>任务7</c:v>
                </c:pt>
                <c:pt idx="14">
                  <c:v>任务8</c:v>
                </c:pt>
              </c:strCache>
            </c:strRef>
          </c:cat>
          <c:val>
            <c:numRef>
              <c:f>项目流程甘特图复合模板!$N$7:$N$22</c:f>
              <c:numCache>
                <c:formatCode>General</c:formatCode>
                <c:ptCount val="16"/>
                <c:pt idx="1">
                  <c:v>3</c:v>
                </c:pt>
                <c:pt idx="3">
                  <c:v>9</c:v>
                </c:pt>
                <c:pt idx="5">
                  <c:v>7</c:v>
                </c:pt>
                <c:pt idx="7">
                  <c:v>6</c:v>
                </c:pt>
                <c:pt idx="9">
                  <c:v>9</c:v>
                </c:pt>
                <c:pt idx="11">
                  <c:v>9</c:v>
                </c:pt>
                <c:pt idx="13">
                  <c:v>4</c:v>
                </c:pt>
                <c:pt idx="15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FFC000"/>
                    </a:solidFill>
                    <a:prstDash val="solid"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4-01A1-4879-9CEC-F8CFFF41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1906448"/>
        <c:axId val="241907008"/>
      </c:barChart>
      <c:scatterChart>
        <c:scatterStyle val="lineMarker"/>
        <c:varyColors val="0"/>
        <c:ser>
          <c:idx val="5"/>
          <c:order val="5"/>
          <c:tx>
            <c:strRef>
              <c:f>项目流程甘特图复合模板!$J$3</c:f>
              <c:strCache>
                <c:ptCount val="1"/>
                <c:pt idx="0">
                  <c:v>今天</c:v>
                </c:pt>
              </c:strCache>
            </c:strRef>
          </c:tx>
          <c:spPr>
            <a:ln w="12700" cap="rnd" cmpd="sng" algn="ctr">
              <a:solidFill>
                <a:srgbClr val="80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800000"/>
              </a:solidFill>
              <a:ln w="6350" cap="flat" cmpd="sng" algn="ctr">
                <a:solidFill>
                  <a:srgbClr val="800000"/>
                </a:solidFill>
                <a:prstDash val="solid"/>
                <a:round/>
              </a:ln>
            </c:spPr>
          </c:marker>
          <c:dLbls>
            <c:dLbl>
              <c:idx val="0"/>
              <c:layout>
                <c:manualLayout>
                  <c:x val="2.63603606595487E-2"/>
                  <c:y val="0.582862366151089"/>
                </c:manualLayout>
              </c:layout>
              <c:numFmt formatCode="yyyy\-m\-d;@" sourceLinked="0"/>
              <c:spPr>
                <a:solidFill>
                  <a:srgbClr val="C00000"/>
                </a:solidFill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rgbClr val="FFFFFF"/>
                      </a:solidFill>
                      <a:latin typeface="+mj-ea"/>
                      <a:ea typeface="+mj-ea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A1-4879-9CEC-F8CFFF41657E}"/>
                </c:ext>
              </c:extLst>
            </c:dLbl>
            <c:dLbl>
              <c:idx val="1"/>
              <c:numFmt formatCode="yyyy\-m\-d;@" sourceLinked="0"/>
              <c:spPr>
                <a:solidFill>
                  <a:srgbClr val="C00000"/>
                </a:solidFill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rgbClr val="FFFFFF"/>
                      </a:solidFill>
                      <a:latin typeface="+mj-ea"/>
                      <a:ea typeface="+mj-ea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1A1-4879-9CEC-F8CFFF41657E}"/>
                </c:ext>
              </c:extLst>
            </c:dLbl>
            <c:numFmt formatCode="yyyy\-m\-d;@" sourceLinked="0"/>
            <c:spPr>
              <a:solidFill>
                <a:srgbClr val="C00000"/>
              </a:solidFill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rgbClr val="FFFFFF"/>
                    </a:solidFill>
                    <a:latin typeface="+mj-ea"/>
                    <a:ea typeface="+mj-ea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cust"/>
            <c:noEndCap val="0"/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 cap="flat" cmpd="sng" algn="ctr">
                <a:solidFill>
                  <a:srgbClr val="C00000"/>
                </a:solidFill>
                <a:prstDash val="solid"/>
                <a:round/>
              </a:ln>
            </c:spPr>
          </c:errBars>
          <c:xVal>
            <c:numRef>
              <c:f>(项目流程甘特图复合模板!$K$3,项目流程甘特图复合模板!$N$4)</c:f>
              <c:numCache>
                <c:formatCode>General</c:formatCode>
                <c:ptCount val="2"/>
                <c:pt idx="0" formatCode="m/d;@">
                  <c:v>44002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1A1-4879-9CEC-F8CFFF41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07568"/>
        <c:axId val="241908128"/>
      </c:scatterChart>
      <c:catAx>
        <c:axId val="24190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baseline="-25000">
                <a:solidFill>
                  <a:srgbClr val="000000"/>
                </a:solidFill>
                <a:latin typeface="+mn-ea"/>
                <a:ea typeface="+mn-ea"/>
                <a:cs typeface="宋体" panose="02010600030101010101" pitchFamily="7" charset="-122"/>
              </a:defRPr>
            </a:pPr>
            <a:endParaRPr lang="zh-CN"/>
          </a:p>
        </c:txPr>
        <c:crossAx val="241907008"/>
        <c:crosses val="autoZero"/>
        <c:auto val="1"/>
        <c:lblAlgn val="ctr"/>
        <c:lblOffset val="0"/>
        <c:tickLblSkip val="1"/>
        <c:tickMarkSkip val="2"/>
        <c:noMultiLvlLbl val="0"/>
      </c:catAx>
      <c:valAx>
        <c:axId val="241907008"/>
        <c:scaling>
          <c:orientation val="minMax"/>
          <c:min val="43998"/>
        </c:scaling>
        <c:delete val="0"/>
        <c:axPos val="b"/>
        <c:numFmt formatCode="m\-d;@" sourceLinked="0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baseline="0">
                <a:solidFill>
                  <a:srgbClr val="000000"/>
                </a:solidFill>
                <a:latin typeface="+mn-ea"/>
                <a:ea typeface="+mn-ea"/>
                <a:cs typeface="宋体" panose="02010600030101010101" pitchFamily="7" charset="-122"/>
              </a:defRPr>
            </a:pPr>
            <a:endParaRPr lang="zh-CN"/>
          </a:p>
        </c:txPr>
        <c:crossAx val="241906448"/>
        <c:crosses val="autoZero"/>
        <c:crossBetween val="between"/>
        <c:majorUnit val="5"/>
        <c:minorUnit val="1"/>
      </c:valAx>
      <c:valAx>
        <c:axId val="241907568"/>
        <c:scaling>
          <c:orientation val="minMax"/>
        </c:scaling>
        <c:delete val="0"/>
        <c:axPos val="t"/>
        <c:numFmt formatCode="m/d;@" sourceLinked="1"/>
        <c:majorTickMark val="out"/>
        <c:minorTickMark val="none"/>
        <c:tickLblPos val="nextTo"/>
        <c:crossAx val="241908128"/>
        <c:crosses val="max"/>
        <c:crossBetween val="midCat"/>
      </c:valAx>
      <c:valAx>
        <c:axId val="241908128"/>
        <c:scaling>
          <c:orientation val="minMax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41907568"/>
        <c:crosses val="max"/>
        <c:crossBetween val="midCat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1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7533760355073"/>
          <c:y val="0.28774442444555998"/>
          <c:w val="6.2188041554004501E-2"/>
          <c:h val="0.135967827244401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75" b="0" i="0" u="none" strike="noStrike" kern="1200" baseline="0">
              <a:solidFill>
                <a:srgbClr val="000000"/>
              </a:solidFill>
              <a:latin typeface="+mn-ea"/>
              <a:ea typeface="+mn-ea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3175" cap="flat" cmpd="sng" algn="ctr">
      <a:noFill/>
      <a:prstDash val="solid"/>
      <a:round/>
    </a:ln>
  </c:spPr>
  <c:txPr>
    <a:bodyPr/>
    <a:lstStyle/>
    <a:p>
      <a:pPr>
        <a:defRPr lang="zh-CN" sz="117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134467</xdr:rowOff>
    </xdr:from>
    <xdr:to>
      <xdr:col>7</xdr:col>
      <xdr:colOff>1434352</xdr:colOff>
      <xdr:row>31</xdr:row>
      <xdr:rowOff>22412</xdr:rowOff>
    </xdr:to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17</xdr:col>
      <xdr:colOff>16827</xdr:colOff>
      <xdr:row>33</xdr:row>
      <xdr:rowOff>126365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349B29-1323-4FE7-B210-703F72661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0"/>
          <a:ext cx="11675427" cy="4831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%20&#22909;&#22909;&#23398;&#20064;\Office\EXCEL-&#22270;&#34920;\&#29976;&#29305;&#22270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项"/>
      <sheetName val="6项"/>
      <sheetName val="7项"/>
      <sheetName val="8项"/>
      <sheetName val="10项"/>
      <sheetName val="单一模板"/>
      <sheetName val="单一模板 (2)"/>
      <sheetName val="单二模板"/>
      <sheetName val="复合模板"/>
      <sheetName val="复二模板"/>
      <sheetName val="复三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Excel-绿">
      <a:dk1>
        <a:srgbClr val="000000"/>
      </a:dk1>
      <a:lt1>
        <a:srgbClr val="FFFFFF"/>
      </a:lt1>
      <a:dk2>
        <a:srgbClr val="44546A"/>
      </a:dk2>
      <a:lt2>
        <a:srgbClr val="E0F4EA"/>
      </a:lt2>
      <a:accent1>
        <a:srgbClr val="339967"/>
      </a:accent1>
      <a:accent2>
        <a:srgbClr val="DDF3E8"/>
      </a:accent2>
      <a:accent3>
        <a:srgbClr val="4B79C0"/>
      </a:accent3>
      <a:accent4>
        <a:srgbClr val="BCD75D"/>
      </a:accent4>
      <a:accent5>
        <a:srgbClr val="80BED7"/>
      </a:accent5>
      <a:accent6>
        <a:srgbClr val="0BA1B5"/>
      </a:accent6>
      <a:hlink>
        <a:srgbClr val="BB0A0B"/>
      </a:hlink>
      <a:folHlink>
        <a:srgbClr val="BB0A0B"/>
      </a:folHlink>
    </a:clrScheme>
    <a:fontScheme name="Lao UI">
      <a:majorFont>
        <a:latin typeface="Lao UI"/>
        <a:ea typeface="微软雅黑"/>
        <a:cs typeface=""/>
      </a:majorFont>
      <a:minorFont>
        <a:latin typeface="Lao UI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bombomsource.taob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zoomScale="80" zoomScaleNormal="80" workbookViewId="0">
      <selection activeCell="B2" sqref="B2:H2"/>
    </sheetView>
  </sheetViews>
  <sheetFormatPr defaultColWidth="9" defaultRowHeight="21" customHeight="1"/>
  <cols>
    <col min="1" max="1" width="9" style="1"/>
    <col min="2" max="8" width="19.25" style="2" customWidth="1"/>
    <col min="9" max="9" width="66.75" style="2" customWidth="1"/>
    <col min="10" max="10" width="13.25" style="3" customWidth="1"/>
    <col min="11" max="14" width="13.25" style="2" customWidth="1"/>
    <col min="15" max="16384" width="9" style="2"/>
  </cols>
  <sheetData>
    <row r="1" spans="2:14" s="1" customFormat="1" ht="15.75" customHeight="1">
      <c r="J1" s="8"/>
    </row>
    <row r="2" spans="2:14" ht="60" customHeight="1">
      <c r="B2" s="24" t="s">
        <v>26</v>
      </c>
      <c r="C2" s="25"/>
      <c r="D2" s="25"/>
      <c r="E2" s="25"/>
      <c r="F2" s="25"/>
      <c r="G2" s="25"/>
      <c r="H2" s="25"/>
      <c r="I2" s="9"/>
      <c r="J2" s="26" t="s">
        <v>0</v>
      </c>
      <c r="K2" s="26"/>
      <c r="L2" s="26"/>
      <c r="M2" s="26"/>
      <c r="N2" s="26"/>
    </row>
    <row r="3" spans="2:14" ht="69.75" customHeight="1">
      <c r="B3" s="27" t="s">
        <v>1</v>
      </c>
      <c r="C3" s="28"/>
      <c r="D3" s="28"/>
      <c r="E3" s="28"/>
      <c r="F3" s="28"/>
      <c r="G3" s="28"/>
      <c r="H3" s="29"/>
      <c r="I3" s="9"/>
      <c r="J3" s="10" t="s">
        <v>2</v>
      </c>
      <c r="K3" s="11">
        <v>44002</v>
      </c>
      <c r="N3" s="12"/>
    </row>
    <row r="4" spans="2:14" ht="46.5" customHeight="1"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1"/>
      <c r="J4" s="10" t="s">
        <v>10</v>
      </c>
      <c r="K4" s="11">
        <f>M4</f>
        <v>43998</v>
      </c>
      <c r="L4" s="10" t="s">
        <v>11</v>
      </c>
      <c r="M4" s="13">
        <f>MIN(C5:C102,F5:F102)</f>
        <v>43998</v>
      </c>
      <c r="N4" s="14"/>
    </row>
    <row r="5" spans="2:14" ht="30" customHeight="1">
      <c r="B5" s="5" t="s">
        <v>12</v>
      </c>
      <c r="C5" s="6">
        <v>43998</v>
      </c>
      <c r="D5" s="6">
        <v>44000</v>
      </c>
      <c r="E5" s="7">
        <f t="shared" ref="E5:E10" si="0">IF(D5-C5=0,0.5,D5-C5)</f>
        <v>2</v>
      </c>
      <c r="F5" s="6">
        <v>43998</v>
      </c>
      <c r="G5" s="6">
        <v>44001</v>
      </c>
      <c r="H5" s="7">
        <f t="shared" ref="H5:H10" si="1">IF(G5-F5=0,0.5,G5-F5)</f>
        <v>3</v>
      </c>
      <c r="I5" s="1"/>
      <c r="J5" s="10" t="s">
        <v>13</v>
      </c>
      <c r="K5" s="11">
        <f>M7</f>
        <v>0</v>
      </c>
      <c r="L5" s="10" t="s">
        <v>14</v>
      </c>
      <c r="M5" s="13">
        <f>MAX(D5:D102,G5:G102)</f>
        <v>44022</v>
      </c>
      <c r="N5" s="14"/>
    </row>
    <row r="6" spans="2:14" ht="30" customHeight="1">
      <c r="B6" s="5" t="s">
        <v>15</v>
      </c>
      <c r="C6" s="6">
        <v>43999</v>
      </c>
      <c r="D6" s="6">
        <v>44007</v>
      </c>
      <c r="E6" s="7">
        <f t="shared" si="0"/>
        <v>8</v>
      </c>
      <c r="F6" s="6">
        <v>44000</v>
      </c>
      <c r="G6" s="6">
        <v>44009</v>
      </c>
      <c r="H6" s="7">
        <f t="shared" si="1"/>
        <v>9</v>
      </c>
      <c r="I6" s="1"/>
      <c r="J6" s="15" t="str">
        <f>B4</f>
        <v>项目</v>
      </c>
      <c r="K6" s="15" t="str">
        <f>C4</f>
        <v>计划开始日期</v>
      </c>
      <c r="L6" s="15" t="s">
        <v>16</v>
      </c>
      <c r="M6" s="15" t="str">
        <f>F4</f>
        <v>实际开始日期</v>
      </c>
      <c r="N6" s="15" t="s">
        <v>17</v>
      </c>
    </row>
    <row r="7" spans="2:14" ht="30" customHeight="1">
      <c r="B7" s="5" t="s">
        <v>18</v>
      </c>
      <c r="C7" s="6">
        <v>44001</v>
      </c>
      <c r="D7" s="6">
        <v>44005</v>
      </c>
      <c r="E7" s="7">
        <f t="shared" si="0"/>
        <v>4</v>
      </c>
      <c r="F7" s="6">
        <v>44001</v>
      </c>
      <c r="G7" s="6">
        <v>44008</v>
      </c>
      <c r="H7" s="7">
        <f t="shared" si="1"/>
        <v>7</v>
      </c>
      <c r="I7" s="1"/>
      <c r="J7" s="30" t="str">
        <f>B5</f>
        <v>任务1</v>
      </c>
      <c r="K7" s="17">
        <f>C5</f>
        <v>43998</v>
      </c>
      <c r="L7" s="17">
        <f>E5</f>
        <v>2</v>
      </c>
      <c r="M7" s="18"/>
      <c r="N7" s="18"/>
    </row>
    <row r="8" spans="2:14" ht="30" customHeight="1">
      <c r="B8" s="5" t="s">
        <v>19</v>
      </c>
      <c r="C8" s="6">
        <v>44003</v>
      </c>
      <c r="D8" s="6">
        <v>44005</v>
      </c>
      <c r="E8" s="7">
        <f t="shared" si="0"/>
        <v>2</v>
      </c>
      <c r="F8" s="6">
        <v>44003</v>
      </c>
      <c r="G8" s="6">
        <v>44009</v>
      </c>
      <c r="H8" s="7">
        <f t="shared" si="1"/>
        <v>6</v>
      </c>
      <c r="I8" s="1"/>
      <c r="J8" s="31"/>
      <c r="K8" s="17"/>
      <c r="L8" s="19"/>
      <c r="M8" s="20">
        <f>F5</f>
        <v>43998</v>
      </c>
      <c r="N8" s="20">
        <f>H5</f>
        <v>3</v>
      </c>
    </row>
    <row r="9" spans="2:14" ht="30" customHeight="1">
      <c r="B9" s="5" t="s">
        <v>20</v>
      </c>
      <c r="C9" s="6">
        <v>44005</v>
      </c>
      <c r="D9" s="6">
        <v>44008</v>
      </c>
      <c r="E9" s="7">
        <f t="shared" si="0"/>
        <v>3</v>
      </c>
      <c r="F9" s="6">
        <v>44005</v>
      </c>
      <c r="G9" s="6">
        <v>44014</v>
      </c>
      <c r="H9" s="7">
        <f t="shared" si="1"/>
        <v>9</v>
      </c>
      <c r="I9" s="1"/>
      <c r="J9" s="16" t="str">
        <f>B6</f>
        <v>任务2</v>
      </c>
      <c r="K9" s="17">
        <f>C6</f>
        <v>43999</v>
      </c>
      <c r="L9" s="17">
        <f>E6</f>
        <v>8</v>
      </c>
      <c r="M9" s="20"/>
      <c r="N9" s="18"/>
    </row>
    <row r="10" spans="2:14" ht="30" customHeight="1">
      <c r="B10" s="5" t="s">
        <v>21</v>
      </c>
      <c r="C10" s="6">
        <v>44009</v>
      </c>
      <c r="D10" s="6">
        <v>44012</v>
      </c>
      <c r="E10" s="7">
        <f t="shared" si="0"/>
        <v>3</v>
      </c>
      <c r="F10" s="6">
        <v>44009</v>
      </c>
      <c r="G10" s="6">
        <v>44018</v>
      </c>
      <c r="H10" s="7">
        <f t="shared" si="1"/>
        <v>9</v>
      </c>
      <c r="I10" s="1"/>
      <c r="J10" s="21"/>
      <c r="K10" s="19"/>
      <c r="L10" s="19"/>
      <c r="M10" s="20">
        <f>F6</f>
        <v>44000</v>
      </c>
      <c r="N10" s="20">
        <f>H6</f>
        <v>9</v>
      </c>
    </row>
    <row r="11" spans="2:14" ht="30" customHeight="1">
      <c r="B11" s="5" t="s">
        <v>22</v>
      </c>
      <c r="C11" s="6">
        <v>44012</v>
      </c>
      <c r="D11" s="6">
        <v>44016</v>
      </c>
      <c r="E11" s="7">
        <f t="shared" ref="E11:E12" si="2">IF(D11-C11=0,0.5,D11-C11)</f>
        <v>4</v>
      </c>
      <c r="F11" s="6">
        <v>44012</v>
      </c>
      <c r="G11" s="6">
        <v>44016</v>
      </c>
      <c r="H11" s="7">
        <f t="shared" ref="H11:H12" si="3">IF(G11-F11=0,0.5,G11-F11)</f>
        <v>4</v>
      </c>
      <c r="I11" s="1"/>
      <c r="J11" s="16" t="str">
        <f>B7</f>
        <v>任务3</v>
      </c>
      <c r="K11" s="17">
        <f>C7</f>
        <v>44001</v>
      </c>
      <c r="L11" s="17">
        <f>E7</f>
        <v>4</v>
      </c>
      <c r="M11" s="20"/>
      <c r="N11" s="18"/>
    </row>
    <row r="12" spans="2:14" ht="30" customHeight="1">
      <c r="B12" s="5" t="s">
        <v>23</v>
      </c>
      <c r="C12" s="6">
        <v>44014</v>
      </c>
      <c r="D12" s="6">
        <v>44022</v>
      </c>
      <c r="E12" s="7">
        <f t="shared" si="2"/>
        <v>8</v>
      </c>
      <c r="F12" s="6">
        <v>44014</v>
      </c>
      <c r="G12" s="6">
        <v>44022</v>
      </c>
      <c r="H12" s="7">
        <f t="shared" si="3"/>
        <v>8</v>
      </c>
      <c r="I12" s="1"/>
      <c r="J12" s="21"/>
      <c r="K12" s="19"/>
      <c r="L12" s="19"/>
      <c r="M12" s="20">
        <f>F7</f>
        <v>44001</v>
      </c>
      <c r="N12" s="20">
        <f>H7</f>
        <v>7</v>
      </c>
    </row>
    <row r="13" spans="2:14" ht="30" customHeight="1">
      <c r="B13" s="1"/>
      <c r="C13" s="1"/>
      <c r="D13" s="1"/>
      <c r="E13" s="1"/>
      <c r="F13" s="1"/>
      <c r="G13" s="1"/>
      <c r="H13" s="1"/>
      <c r="I13" s="1"/>
      <c r="J13" s="16" t="str">
        <f>B8</f>
        <v>任务4</v>
      </c>
      <c r="K13" s="17">
        <f>C8</f>
        <v>44003</v>
      </c>
      <c r="L13" s="17">
        <f>E8</f>
        <v>2</v>
      </c>
      <c r="M13" s="18"/>
      <c r="N13" s="18"/>
    </row>
    <row r="14" spans="2:14" ht="30" customHeight="1">
      <c r="B14" s="1"/>
      <c r="C14" s="1"/>
      <c r="D14" s="1"/>
      <c r="E14" s="1"/>
      <c r="F14" s="1"/>
      <c r="G14" s="1"/>
      <c r="H14" s="1"/>
      <c r="I14" s="1"/>
      <c r="J14" s="21"/>
      <c r="K14" s="19"/>
      <c r="L14" s="19"/>
      <c r="M14" s="20">
        <f>F8</f>
        <v>44003</v>
      </c>
      <c r="N14" s="20">
        <f>H8</f>
        <v>6</v>
      </c>
    </row>
    <row r="15" spans="2:14" ht="24.95" customHeight="1">
      <c r="B15" s="1"/>
      <c r="C15" s="1"/>
      <c r="D15" s="1"/>
      <c r="E15" s="1"/>
      <c r="F15" s="1"/>
      <c r="G15" s="1"/>
      <c r="H15" s="1"/>
      <c r="I15" s="1"/>
      <c r="J15" s="16" t="str">
        <f>B9</f>
        <v>任务5</v>
      </c>
      <c r="K15" s="17">
        <f>C9</f>
        <v>44005</v>
      </c>
      <c r="L15" s="17">
        <f>E9</f>
        <v>3</v>
      </c>
      <c r="M15" s="18"/>
      <c r="N15" s="18"/>
    </row>
    <row r="16" spans="2:14" ht="24.95" customHeight="1">
      <c r="B16" s="1"/>
      <c r="C16" s="1"/>
      <c r="D16" s="1"/>
      <c r="E16" s="1"/>
      <c r="F16" s="1"/>
      <c r="G16" s="1"/>
      <c r="H16" s="1"/>
      <c r="I16" s="1"/>
      <c r="J16" s="21"/>
      <c r="K16" s="19"/>
      <c r="L16" s="19"/>
      <c r="M16" s="20">
        <f>F9</f>
        <v>44005</v>
      </c>
      <c r="N16" s="20">
        <f>H9</f>
        <v>9</v>
      </c>
    </row>
    <row r="17" spans="2:14" ht="24.95" customHeight="1">
      <c r="B17" s="1"/>
      <c r="C17" s="1"/>
      <c r="D17" s="1"/>
      <c r="E17" s="1"/>
      <c r="F17" s="1"/>
      <c r="G17" s="1"/>
      <c r="H17" s="1"/>
      <c r="I17" s="1"/>
      <c r="J17" s="16" t="str">
        <f>B10</f>
        <v>任务6</v>
      </c>
      <c r="K17" s="17">
        <f>C10</f>
        <v>44009</v>
      </c>
      <c r="L17" s="17">
        <f>E10</f>
        <v>3</v>
      </c>
      <c r="M17" s="18"/>
      <c r="N17" s="18"/>
    </row>
    <row r="18" spans="2:14" ht="24.95" customHeight="1">
      <c r="B18" s="1"/>
      <c r="C18" s="1"/>
      <c r="D18" s="1"/>
      <c r="E18" s="1"/>
      <c r="F18" s="1"/>
      <c r="G18" s="1"/>
      <c r="H18" s="1"/>
      <c r="I18" s="1"/>
      <c r="J18" s="16"/>
      <c r="K18" s="17"/>
      <c r="L18" s="17"/>
      <c r="M18" s="20">
        <f>F10</f>
        <v>44009</v>
      </c>
      <c r="N18" s="20">
        <f>H10</f>
        <v>9</v>
      </c>
    </row>
    <row r="19" spans="2:14" ht="24.95" customHeight="1">
      <c r="B19" s="1"/>
      <c r="C19" s="1"/>
      <c r="D19" s="1"/>
      <c r="E19" s="1"/>
      <c r="F19" s="1"/>
      <c r="G19" s="1"/>
      <c r="H19" s="1"/>
      <c r="I19" s="1"/>
      <c r="J19" s="16" t="str">
        <f>B11</f>
        <v>任务7</v>
      </c>
      <c r="K19" s="17">
        <f>C11</f>
        <v>44012</v>
      </c>
      <c r="L19" s="17">
        <f>E11</f>
        <v>4</v>
      </c>
      <c r="M19" s="20"/>
      <c r="N19" s="18"/>
    </row>
    <row r="20" spans="2:14" ht="24.95" customHeight="1">
      <c r="B20" s="1"/>
      <c r="C20" s="1"/>
      <c r="D20" s="1"/>
      <c r="E20" s="1"/>
      <c r="F20" s="1"/>
      <c r="G20" s="1"/>
      <c r="H20" s="1"/>
      <c r="I20" s="1"/>
      <c r="J20" s="16"/>
      <c r="K20" s="17"/>
      <c r="L20" s="17"/>
      <c r="M20" s="20">
        <f>F11</f>
        <v>44012</v>
      </c>
      <c r="N20" s="18">
        <f>H11</f>
        <v>4</v>
      </c>
    </row>
    <row r="21" spans="2:14" ht="24.95" customHeight="1">
      <c r="B21" s="1"/>
      <c r="C21" s="1"/>
      <c r="D21" s="1"/>
      <c r="E21" s="1"/>
      <c r="F21" s="1"/>
      <c r="G21" s="1"/>
      <c r="H21" s="1"/>
      <c r="I21" s="1"/>
      <c r="J21" s="16" t="str">
        <f>B12</f>
        <v>任务8</v>
      </c>
      <c r="K21" s="17">
        <f>C12</f>
        <v>44014</v>
      </c>
      <c r="L21" s="17">
        <f>E12</f>
        <v>8</v>
      </c>
      <c r="M21" s="20"/>
      <c r="N21" s="18"/>
    </row>
    <row r="22" spans="2:14" ht="24.95" customHeight="1">
      <c r="B22" s="1"/>
      <c r="C22" s="1"/>
      <c r="D22" s="1"/>
      <c r="E22" s="1"/>
      <c r="F22" s="1"/>
      <c r="G22" s="1"/>
      <c r="H22" s="1"/>
      <c r="I22" s="1"/>
      <c r="J22" s="12"/>
      <c r="M22" s="20">
        <f>F12</f>
        <v>44014</v>
      </c>
      <c r="N22" s="18">
        <f>H12</f>
        <v>8</v>
      </c>
    </row>
    <row r="23" spans="2:14" ht="24.95" customHeight="1">
      <c r="B23" s="1"/>
      <c r="C23" s="1"/>
      <c r="D23" s="1"/>
      <c r="E23" s="1"/>
      <c r="F23" s="1"/>
      <c r="G23" s="1"/>
      <c r="H23" s="1"/>
      <c r="I23" s="1"/>
      <c r="J23" s="22"/>
    </row>
    <row r="24" spans="2:14" ht="24.95" customHeight="1">
      <c r="B24" s="1"/>
      <c r="C24" s="1"/>
      <c r="D24" s="1"/>
      <c r="E24" s="1"/>
      <c r="F24" s="1"/>
      <c r="G24" s="1"/>
      <c r="H24" s="1"/>
      <c r="I24" s="1"/>
    </row>
    <row r="25" spans="2:14" ht="24.95" customHeight="1">
      <c r="B25" s="1"/>
      <c r="C25" s="1"/>
      <c r="D25" s="1"/>
      <c r="E25" s="1"/>
      <c r="F25" s="1"/>
      <c r="G25" s="1"/>
      <c r="H25" s="1"/>
      <c r="I25" s="1"/>
      <c r="J25" s="2"/>
    </row>
    <row r="26" spans="2:14" ht="24.95" customHeight="1">
      <c r="B26" s="1"/>
      <c r="C26" s="1"/>
      <c r="D26" s="1"/>
      <c r="E26" s="1"/>
      <c r="F26" s="1"/>
      <c r="G26" s="1"/>
      <c r="H26" s="1"/>
      <c r="I26" s="1"/>
      <c r="J26" s="23"/>
    </row>
    <row r="27" spans="2:14" ht="24.95" customHeight="1">
      <c r="B27" s="1"/>
      <c r="C27" s="1"/>
      <c r="D27" s="1"/>
      <c r="E27" s="1"/>
      <c r="F27" s="1"/>
      <c r="G27" s="1"/>
      <c r="H27" s="1"/>
      <c r="I27" s="1"/>
    </row>
    <row r="28" spans="2:14" ht="24.95" customHeight="1">
      <c r="B28" s="1"/>
      <c r="C28" s="1"/>
      <c r="D28" s="1"/>
      <c r="E28" s="1"/>
      <c r="F28" s="1"/>
      <c r="G28" s="1"/>
      <c r="H28" s="1"/>
      <c r="I28" s="1"/>
    </row>
    <row r="29" spans="2:14" ht="24.95" customHeight="1">
      <c r="B29" s="1"/>
      <c r="C29" s="1"/>
      <c r="D29" s="1"/>
      <c r="E29" s="1"/>
      <c r="F29" s="1"/>
      <c r="G29" s="1"/>
      <c r="H29" s="1"/>
      <c r="I29" s="1"/>
    </row>
    <row r="30" spans="2:14" ht="24.95" customHeight="1">
      <c r="B30" s="1"/>
      <c r="C30" s="1"/>
      <c r="D30" s="1"/>
      <c r="E30" s="1"/>
      <c r="F30" s="1"/>
      <c r="G30" s="1"/>
      <c r="H30" s="1"/>
      <c r="I30" s="1"/>
    </row>
    <row r="31" spans="2:14" ht="24.95" customHeight="1">
      <c r="B31" s="1"/>
      <c r="C31" s="1"/>
      <c r="D31" s="1"/>
      <c r="E31" s="1"/>
      <c r="F31" s="1"/>
      <c r="G31" s="1"/>
      <c r="H31" s="1"/>
      <c r="I31" s="1"/>
    </row>
    <row r="32" spans="2:14" ht="21" customHeight="1">
      <c r="B32" s="1"/>
      <c r="C32" s="1"/>
      <c r="D32" s="1"/>
      <c r="E32" s="1"/>
      <c r="F32" s="1"/>
      <c r="G32" s="1"/>
      <c r="H32" s="1"/>
      <c r="I32" s="1"/>
    </row>
    <row r="33" spans="2:9" ht="21" customHeight="1">
      <c r="B33" s="1"/>
      <c r="C33" s="1"/>
      <c r="D33" s="1"/>
      <c r="E33" s="1"/>
      <c r="F33" s="1"/>
      <c r="G33" s="1"/>
      <c r="H33" s="1"/>
      <c r="I33" s="1"/>
    </row>
    <row r="34" spans="2:9" ht="21" customHeight="1">
      <c r="B34" s="1"/>
      <c r="C34" s="1"/>
      <c r="D34" s="1"/>
      <c r="E34" s="1"/>
      <c r="F34" s="1"/>
      <c r="G34" s="1"/>
      <c r="H34" s="1"/>
      <c r="I34" s="1"/>
    </row>
    <row r="35" spans="2:9" ht="21" customHeight="1">
      <c r="B35" s="1"/>
      <c r="C35" s="1"/>
      <c r="D35" s="1"/>
      <c r="E35" s="1"/>
      <c r="F35" s="1"/>
      <c r="G35" s="1"/>
      <c r="H35" s="1"/>
      <c r="I35" s="1"/>
    </row>
    <row r="36" spans="2:9" ht="21" customHeight="1">
      <c r="B36" s="1"/>
      <c r="C36" s="1"/>
      <c r="D36" s="1"/>
      <c r="E36" s="1"/>
      <c r="F36" s="1"/>
      <c r="G36" s="1"/>
      <c r="H36" s="1"/>
      <c r="I36" s="1"/>
    </row>
    <row r="37" spans="2:9" ht="21" customHeight="1">
      <c r="B37" s="1"/>
      <c r="C37" s="1"/>
      <c r="D37" s="1"/>
      <c r="E37" s="1"/>
      <c r="F37" s="1"/>
      <c r="G37" s="1"/>
      <c r="H37" s="1"/>
      <c r="I37" s="1"/>
    </row>
    <row r="38" spans="2:9" ht="21" customHeight="1">
      <c r="B38" s="1"/>
      <c r="C38" s="1"/>
      <c r="D38" s="1"/>
      <c r="E38" s="1"/>
      <c r="F38" s="1"/>
      <c r="G38" s="1"/>
      <c r="H38" s="1"/>
      <c r="I38" s="1"/>
    </row>
    <row r="39" spans="2:9" ht="21" customHeight="1">
      <c r="B39" s="1"/>
      <c r="C39" s="1"/>
      <c r="D39" s="1"/>
      <c r="E39" s="1"/>
      <c r="F39" s="1"/>
      <c r="G39" s="1"/>
      <c r="H39" s="1"/>
      <c r="I39" s="1"/>
    </row>
    <row r="40" spans="2:9" ht="21" customHeight="1">
      <c r="B40" s="1"/>
      <c r="C40" s="1"/>
      <c r="D40" s="1"/>
      <c r="E40" s="1"/>
      <c r="F40" s="1"/>
      <c r="G40" s="1"/>
      <c r="H40" s="1"/>
      <c r="I40" s="1"/>
    </row>
    <row r="41" spans="2:9" ht="21" customHeight="1">
      <c r="B41" s="1"/>
      <c r="C41" s="1"/>
      <c r="D41" s="1"/>
      <c r="E41" s="1"/>
      <c r="F41" s="1"/>
      <c r="G41" s="1"/>
      <c r="H41" s="1"/>
      <c r="I41" s="1"/>
    </row>
    <row r="42" spans="2:9" ht="21" customHeight="1">
      <c r="B42" s="1"/>
      <c r="C42" s="1"/>
      <c r="D42" s="1"/>
      <c r="E42" s="1"/>
      <c r="F42" s="1"/>
      <c r="G42" s="1"/>
      <c r="H42" s="1"/>
      <c r="I42" s="1"/>
    </row>
    <row r="43" spans="2:9" ht="21" customHeight="1">
      <c r="B43" s="1"/>
      <c r="C43" s="1"/>
      <c r="D43" s="1"/>
      <c r="E43" s="1"/>
      <c r="F43" s="1"/>
      <c r="G43" s="1"/>
      <c r="H43" s="1"/>
      <c r="I43" s="1"/>
    </row>
  </sheetData>
  <mergeCells count="4">
    <mergeCell ref="B2:H2"/>
    <mergeCell ref="J2:N2"/>
    <mergeCell ref="B3:H3"/>
    <mergeCell ref="J7:J8"/>
  </mergeCells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5491-06FA-4954-B03D-7366B62110D9}">
  <dimension ref="A1:J6"/>
  <sheetViews>
    <sheetView workbookViewId="0">
      <selection activeCell="A8" sqref="A8"/>
    </sheetView>
  </sheetViews>
  <sheetFormatPr defaultRowHeight="14.25"/>
  <sheetData>
    <row r="1" spans="1:10" ht="16.5">
      <c r="A1" s="32" t="s">
        <v>27</v>
      </c>
      <c r="B1" s="32"/>
      <c r="C1" s="33" t="s">
        <v>30</v>
      </c>
      <c r="D1" s="33"/>
      <c r="E1" s="34" t="s">
        <v>28</v>
      </c>
      <c r="F1" s="35" t="s">
        <v>29</v>
      </c>
      <c r="G1" s="35"/>
      <c r="H1" s="35"/>
      <c r="I1" s="35"/>
      <c r="J1" s="35"/>
    </row>
    <row r="5" spans="1:10" ht="17.25">
      <c r="A5" s="2" t="s">
        <v>24</v>
      </c>
    </row>
    <row r="6" spans="1:10" ht="17.25">
      <c r="A6" s="23" t="s">
        <v>25</v>
      </c>
    </row>
  </sheetData>
  <mergeCells count="2">
    <mergeCell ref="A1:B1"/>
    <mergeCell ref="C1:D1"/>
  </mergeCells>
  <phoneticPr fontId="9" type="noConversion"/>
  <hyperlinks>
    <hyperlink ref="F1:J1" r:id="rId1" display="彦知堂出品" xr:uid="{742E787B-50C8-40A0-85B3-E7D91EF862B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项目流程甘特图复合模板</vt:lpstr>
      <vt:lpstr>帮助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Administrator</cp:lastModifiedBy>
  <dcterms:created xsi:type="dcterms:W3CDTF">2017-11-30T05:59:00Z</dcterms:created>
  <dcterms:modified xsi:type="dcterms:W3CDTF">2020-03-13T05:55:42Z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