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11197668-9623-4C5A-A1F4-62B2C84FB3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1" l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</calcChain>
</file>

<file path=xl/sharedStrings.xml><?xml version="1.0" encoding="utf-8"?>
<sst xmlns="http://schemas.openxmlformats.org/spreadsheetml/2006/main" count="19" uniqueCount="19">
  <si>
    <t>序号</t>
  </si>
  <si>
    <t>任务名称</t>
  </si>
  <si>
    <t>详细内容</t>
  </si>
  <si>
    <t>重要程度</t>
  </si>
  <si>
    <t>计划开始日期</t>
  </si>
  <si>
    <t>计划结束日期</t>
  </si>
  <si>
    <t>历时天数</t>
  </si>
  <si>
    <t>已开始天数</t>
  </si>
  <si>
    <t>剩余天数</t>
  </si>
  <si>
    <t>备注</t>
  </si>
  <si>
    <t>任务A</t>
  </si>
  <si>
    <t>任务B</t>
  </si>
  <si>
    <t>任务C</t>
  </si>
  <si>
    <t>任务D</t>
  </si>
  <si>
    <t>任务E</t>
  </si>
  <si>
    <t>任务F</t>
  </si>
  <si>
    <t>任务G</t>
  </si>
  <si>
    <t>任务H</t>
  </si>
  <si>
    <t>甘特图-工作计划表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</si>
</sst>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333333333333"/>
          <c:y val="4.8693586698337302E-2"/>
          <c:w val="0.830819444444444"/>
          <c:h val="0.83287410926365801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Sheet1!$F$10</c:f>
              <c:strCache>
                <c:ptCount val="1"/>
                <c:pt idx="0">
                  <c:v>计划开始日期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Sheet1!$F$11:$F$18</c:f>
              <c:numCache>
                <c:formatCode>yyyy/m/d;@</c:formatCode>
                <c:ptCount val="8"/>
                <c:pt idx="0">
                  <c:v>43344</c:v>
                </c:pt>
                <c:pt idx="1">
                  <c:v>43313</c:v>
                </c:pt>
                <c:pt idx="2">
                  <c:v>43348</c:v>
                </c:pt>
                <c:pt idx="3">
                  <c:v>43337</c:v>
                </c:pt>
                <c:pt idx="4">
                  <c:v>43320</c:v>
                </c:pt>
                <c:pt idx="5">
                  <c:v>43346</c:v>
                </c:pt>
                <c:pt idx="6">
                  <c:v>43353</c:v>
                </c:pt>
                <c:pt idx="7">
                  <c:v>43336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D-4710-AF03-FCCF72066BF3}"/>
            </c:ext>
          </c:extLst>
        </c:ser>
        <c:ser>
          <c:idx val="0"/>
          <c:order val="1"/>
          <c:tx>
            <c:strRef>
              <c:f>Sheet1!$H$10</c:f>
              <c:strCache>
                <c:ptCount val="1"/>
                <c:pt idx="0">
                  <c:v>历时天数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Sheet1!$H$11:$H$18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8</c:v>
                </c:pt>
                <c:pt idx="3">
                  <c:v>11</c:v>
                </c:pt>
                <c:pt idx="4">
                  <c:v>38</c:v>
                </c:pt>
                <c:pt idx="5">
                  <c:v>7</c:v>
                </c:pt>
                <c:pt idx="6">
                  <c:v>20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D-4710-AF03-FCCF72066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810113127"/>
        <c:axId val="591334578"/>
      </c:barChart>
      <c:catAx>
        <c:axId val="810113127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591334578"/>
        <c:crosses val="autoZero"/>
        <c:auto val="1"/>
        <c:lblAlgn val="ctr"/>
        <c:lblOffset val="100"/>
        <c:noMultiLvlLbl val="0"/>
      </c:catAx>
      <c:valAx>
        <c:axId val="5913345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in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endParaRPr lang="zh-CN"/>
          </a:p>
        </c:txPr>
        <c:crossAx val="810113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bg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</xdr:colOff>
      <xdr:row>1</xdr:row>
      <xdr:rowOff>92075</xdr:rowOff>
    </xdr:from>
    <xdr:to>
      <xdr:col>10</xdr:col>
      <xdr:colOff>675640</xdr:colOff>
      <xdr:row>8</xdr:row>
      <xdr:rowOff>196215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showGridLines="0" tabSelected="1" zoomScale="92" zoomScaleNormal="92" workbookViewId="0">
      <selection activeCell="B1" sqref="B1:K1"/>
    </sheetView>
  </sheetViews>
  <sheetFormatPr defaultColWidth="9" defaultRowHeight="20.100000000000001" customHeight="1" x14ac:dyDescent="0.15"/>
  <cols>
    <col min="2" max="2" width="5.125" style="1" customWidth="1"/>
    <col min="3" max="3" width="12.875" style="1" customWidth="1"/>
    <col min="4" max="4" width="21.125" style="1" customWidth="1"/>
    <col min="5" max="5" width="11.375" style="1" customWidth="1"/>
    <col min="6" max="8" width="12.875" style="2" customWidth="1"/>
    <col min="9" max="9" width="10.875" style="1" customWidth="1"/>
    <col min="10" max="11" width="9" style="1"/>
  </cols>
  <sheetData>
    <row r="1" spans="2:11" ht="45.95" customHeight="1" x14ac:dyDescent="0.15">
      <c r="B1" s="10" t="s">
        <v>18</v>
      </c>
      <c r="C1" s="10"/>
      <c r="D1" s="10"/>
      <c r="E1" s="10"/>
      <c r="F1" s="10"/>
      <c r="G1" s="10"/>
      <c r="H1" s="10"/>
      <c r="I1" s="10"/>
      <c r="J1" s="10"/>
      <c r="K1" s="10"/>
    </row>
    <row r="2" spans="2:11" ht="30.95" customHeight="1" x14ac:dyDescent="0.15"/>
    <row r="3" spans="2:11" ht="30.95" customHeight="1" x14ac:dyDescent="0.15"/>
    <row r="4" spans="2:11" ht="30.95" customHeight="1" x14ac:dyDescent="0.15"/>
    <row r="5" spans="2:11" ht="30.95" customHeight="1" x14ac:dyDescent="0.15"/>
    <row r="6" spans="2:11" ht="30.95" customHeight="1" x14ac:dyDescent="0.15"/>
    <row r="7" spans="2:11" ht="30.95" customHeight="1" x14ac:dyDescent="0.15"/>
    <row r="8" spans="2:11" ht="30.95" customHeight="1" x14ac:dyDescent="0.15"/>
    <row r="9" spans="2:11" ht="30.95" customHeight="1" x14ac:dyDescent="0.15"/>
    <row r="10" spans="2:11" ht="27" customHeight="1" x14ac:dyDescent="0.15">
      <c r="B10" s="3" t="s">
        <v>0</v>
      </c>
      <c r="C10" s="4" t="s">
        <v>1</v>
      </c>
      <c r="D10" s="4" t="s">
        <v>2</v>
      </c>
      <c r="E10" s="4" t="s">
        <v>3</v>
      </c>
      <c r="F10" s="5" t="s">
        <v>4</v>
      </c>
      <c r="G10" s="5" t="s">
        <v>5</v>
      </c>
      <c r="H10" s="5" t="s">
        <v>6</v>
      </c>
      <c r="I10" s="4" t="s">
        <v>7</v>
      </c>
      <c r="J10" s="4" t="s">
        <v>8</v>
      </c>
      <c r="K10" s="9" t="s">
        <v>9</v>
      </c>
    </row>
    <row r="11" spans="2:11" ht="20.100000000000001" customHeight="1" x14ac:dyDescent="0.15">
      <c r="B11" s="6">
        <v>1</v>
      </c>
      <c r="C11" s="6" t="s">
        <v>10</v>
      </c>
      <c r="D11" s="6"/>
      <c r="E11" s="6"/>
      <c r="F11" s="7">
        <v>43344</v>
      </c>
      <c r="G11" s="7">
        <v>43373</v>
      </c>
      <c r="H11" s="8">
        <f>G11-F11</f>
        <v>29</v>
      </c>
      <c r="I11" s="6">
        <f ca="1">IF(F11="","",IF(TODAY()-F11&lt;0,"未开始",TODAY()-F11))</f>
        <v>559</v>
      </c>
      <c r="J11" s="6" t="str">
        <f ca="1">IF(G11="","",IF(G11-TODAY()&lt;0,"已过期",G11-TODAY()))</f>
        <v>已过期</v>
      </c>
      <c r="K11" s="6"/>
    </row>
    <row r="12" spans="2:11" ht="20.100000000000001" customHeight="1" x14ac:dyDescent="0.15">
      <c r="B12" s="6">
        <v>2</v>
      </c>
      <c r="C12" s="6" t="s">
        <v>11</v>
      </c>
      <c r="D12" s="6"/>
      <c r="E12" s="6"/>
      <c r="F12" s="7">
        <v>43313</v>
      </c>
      <c r="G12" s="7">
        <v>43340</v>
      </c>
      <c r="H12" s="8">
        <f>G12-F12</f>
        <v>27</v>
      </c>
      <c r="I12" s="6">
        <f t="shared" ref="I12:I18" ca="1" si="0">IF(F12="","",IF(TODAY()-F12&lt;0,"未开始",TODAY()-F12))</f>
        <v>590</v>
      </c>
      <c r="J12" s="6" t="str">
        <f t="shared" ref="J12:J18" ca="1" si="1">IF(G12="","",IF(G12-TODAY()&lt;0,"已过期",G12-TODAY()))</f>
        <v>已过期</v>
      </c>
      <c r="K12" s="6"/>
    </row>
    <row r="13" spans="2:11" ht="20.100000000000001" customHeight="1" x14ac:dyDescent="0.15">
      <c r="B13" s="6">
        <v>3</v>
      </c>
      <c r="C13" s="6" t="s">
        <v>12</v>
      </c>
      <c r="D13" s="6"/>
      <c r="E13" s="6"/>
      <c r="F13" s="7">
        <v>43348</v>
      </c>
      <c r="G13" s="7">
        <v>43356</v>
      </c>
      <c r="H13" s="8">
        <f t="shared" ref="H13:H18" si="2">G13-F13</f>
        <v>8</v>
      </c>
      <c r="I13" s="6">
        <f t="shared" ca="1" si="0"/>
        <v>555</v>
      </c>
      <c r="J13" s="6" t="str">
        <f t="shared" ca="1" si="1"/>
        <v>已过期</v>
      </c>
      <c r="K13" s="6"/>
    </row>
    <row r="14" spans="2:11" ht="20.100000000000001" customHeight="1" x14ac:dyDescent="0.15">
      <c r="B14" s="6">
        <v>4</v>
      </c>
      <c r="C14" s="6" t="s">
        <v>13</v>
      </c>
      <c r="D14" s="6"/>
      <c r="E14" s="6"/>
      <c r="F14" s="7">
        <v>43337</v>
      </c>
      <c r="G14" s="7">
        <v>43348</v>
      </c>
      <c r="H14" s="8">
        <f t="shared" si="2"/>
        <v>11</v>
      </c>
      <c r="I14" s="6">
        <f t="shared" ca="1" si="0"/>
        <v>566</v>
      </c>
      <c r="J14" s="6" t="str">
        <f t="shared" ca="1" si="1"/>
        <v>已过期</v>
      </c>
      <c r="K14" s="6"/>
    </row>
    <row r="15" spans="2:11" ht="20.100000000000001" customHeight="1" x14ac:dyDescent="0.15">
      <c r="B15" s="6">
        <v>5</v>
      </c>
      <c r="C15" s="6" t="s">
        <v>14</v>
      </c>
      <c r="D15" s="6"/>
      <c r="E15" s="6"/>
      <c r="F15" s="7">
        <v>43320</v>
      </c>
      <c r="G15" s="7">
        <v>43358</v>
      </c>
      <c r="H15" s="8">
        <f t="shared" si="2"/>
        <v>38</v>
      </c>
      <c r="I15" s="6">
        <f t="shared" ca="1" si="0"/>
        <v>583</v>
      </c>
      <c r="J15" s="6" t="str">
        <f t="shared" ca="1" si="1"/>
        <v>已过期</v>
      </c>
      <c r="K15" s="6"/>
    </row>
    <row r="16" spans="2:11" ht="20.100000000000001" customHeight="1" x14ac:dyDescent="0.15">
      <c r="B16" s="6">
        <v>6</v>
      </c>
      <c r="C16" s="6" t="s">
        <v>15</v>
      </c>
      <c r="D16" s="6"/>
      <c r="E16" s="6"/>
      <c r="F16" s="7">
        <v>43346</v>
      </c>
      <c r="G16" s="7">
        <v>43353</v>
      </c>
      <c r="H16" s="8">
        <f t="shared" si="2"/>
        <v>7</v>
      </c>
      <c r="I16" s="6">
        <f t="shared" ca="1" si="0"/>
        <v>557</v>
      </c>
      <c r="J16" s="6" t="str">
        <f t="shared" ca="1" si="1"/>
        <v>已过期</v>
      </c>
      <c r="K16" s="6"/>
    </row>
    <row r="17" spans="2:11" ht="20.100000000000001" customHeight="1" x14ac:dyDescent="0.15">
      <c r="B17" s="6">
        <v>7</v>
      </c>
      <c r="C17" s="6" t="s">
        <v>16</v>
      </c>
      <c r="D17" s="6"/>
      <c r="E17" s="6"/>
      <c r="F17" s="7">
        <v>43353</v>
      </c>
      <c r="G17" s="7">
        <v>43373</v>
      </c>
      <c r="H17" s="8">
        <f t="shared" si="2"/>
        <v>20</v>
      </c>
      <c r="I17" s="6">
        <f t="shared" ca="1" si="0"/>
        <v>550</v>
      </c>
      <c r="J17" s="6" t="str">
        <f t="shared" ca="1" si="1"/>
        <v>已过期</v>
      </c>
      <c r="K17" s="6"/>
    </row>
    <row r="18" spans="2:11" ht="20.100000000000001" customHeight="1" x14ac:dyDescent="0.15">
      <c r="B18" s="6">
        <v>8</v>
      </c>
      <c r="C18" s="6" t="s">
        <v>17</v>
      </c>
      <c r="D18" s="6"/>
      <c r="E18" s="6"/>
      <c r="F18" s="7">
        <v>43336</v>
      </c>
      <c r="G18" s="7">
        <v>43369</v>
      </c>
      <c r="H18" s="8">
        <f t="shared" si="2"/>
        <v>33</v>
      </c>
      <c r="I18" s="6">
        <f t="shared" ca="1" si="0"/>
        <v>567</v>
      </c>
      <c r="J18" s="6" t="str">
        <f t="shared" ca="1" si="1"/>
        <v>已过期</v>
      </c>
      <c r="K18" s="6"/>
    </row>
  </sheetData>
  <mergeCells count="1">
    <mergeCell ref="B1:K1"/>
  </mergeCells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2018-08-30T06:14:00Z</dcterms:created>
  <dcterms:modified xsi:type="dcterms:W3CDTF">2020-03-13T10:32:51Z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