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m\OneDrive\ドキュメント\競馬\"/>
    </mc:Choice>
  </mc:AlternateContent>
  <xr:revisionPtr revIDLastSave="57" documentId="8_{1D89692A-9674-4310-8910-ED57588C8F77}" xr6:coauthVersionLast="44" xr6:coauthVersionMax="44" xr10:uidLastSave="{9E4EA123-B272-49B7-8BEE-960002E90A1C}"/>
  <bookViews>
    <workbookView xWindow="-110" yWindow="-110" windowWidth="19420" windowHeight="10420" activeTab="1" xr2:uid="{FD40C00A-9438-4A05-9A1A-C81279516715}"/>
  </bookViews>
  <sheets>
    <sheet name="0111コンピ" sheetId="1" r:id="rId1"/>
    <sheet name="0111購入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" i="2" l="1"/>
  <c r="F11" i="2"/>
  <c r="F43" i="2" l="1"/>
  <c r="F4" i="2"/>
  <c r="G43" i="2" l="1"/>
  <c r="E43" i="2" l="1"/>
</calcChain>
</file>

<file path=xl/sharedStrings.xml><?xml version="1.0" encoding="utf-8"?>
<sst xmlns="http://schemas.openxmlformats.org/spreadsheetml/2006/main" count="65" uniqueCount="52">
  <si>
    <t>場所</t>
    <rPh sb="0" eb="2">
      <t>バショ</t>
    </rPh>
    <phoneticPr fontId="1"/>
  </si>
  <si>
    <t>レース</t>
    <phoneticPr fontId="1"/>
  </si>
  <si>
    <t>中山</t>
    <rPh sb="0" eb="2">
      <t>ナカヤマ</t>
    </rPh>
    <phoneticPr fontId="1"/>
  </si>
  <si>
    <t>京都</t>
    <rPh sb="0" eb="2">
      <t>キョウト</t>
    </rPh>
    <phoneticPr fontId="1"/>
  </si>
  <si>
    <t>中山</t>
  </si>
  <si>
    <t>種別</t>
    <rPh sb="0" eb="2">
      <t>シュベツ</t>
    </rPh>
    <phoneticPr fontId="1"/>
  </si>
  <si>
    <t>馬単１着流し</t>
    <rPh sb="0" eb="2">
      <t>ウマタン</t>
    </rPh>
    <rPh sb="3" eb="4">
      <t>チャク</t>
    </rPh>
    <rPh sb="4" eb="5">
      <t>ナガ</t>
    </rPh>
    <phoneticPr fontId="1"/>
  </si>
  <si>
    <t>軸</t>
    <rPh sb="0" eb="1">
      <t>ジク</t>
    </rPh>
    <phoneticPr fontId="1"/>
  </si>
  <si>
    <t>金額</t>
    <rPh sb="0" eb="2">
      <t>キンガク</t>
    </rPh>
    <phoneticPr fontId="1"/>
  </si>
  <si>
    <t>馬連１頭流し</t>
    <rPh sb="0" eb="2">
      <t>ウマレン</t>
    </rPh>
    <rPh sb="3" eb="4">
      <t>トウ</t>
    </rPh>
    <rPh sb="4" eb="5">
      <t>ナガ</t>
    </rPh>
    <phoneticPr fontId="1"/>
  </si>
  <si>
    <t>7-15</t>
    <phoneticPr fontId="1"/>
  </si>
  <si>
    <t>15-16</t>
    <phoneticPr fontId="1"/>
  </si>
  <si>
    <t>5-15</t>
    <phoneticPr fontId="1"/>
  </si>
  <si>
    <t>4-15</t>
    <phoneticPr fontId="1"/>
  </si>
  <si>
    <t>12-15</t>
    <phoneticPr fontId="1"/>
  </si>
  <si>
    <t>2→5</t>
    <phoneticPr fontId="1"/>
  </si>
  <si>
    <t>2→8</t>
    <phoneticPr fontId="1"/>
  </si>
  <si>
    <t>2→10</t>
    <phoneticPr fontId="1"/>
  </si>
  <si>
    <t>2→12</t>
    <phoneticPr fontId="1"/>
  </si>
  <si>
    <t>2→3</t>
    <phoneticPr fontId="1"/>
  </si>
  <si>
    <t>2→15</t>
    <phoneticPr fontId="1"/>
  </si>
  <si>
    <t>7→5</t>
    <phoneticPr fontId="1"/>
  </si>
  <si>
    <t>7→4</t>
    <phoneticPr fontId="1"/>
  </si>
  <si>
    <t>7→9</t>
    <phoneticPr fontId="1"/>
  </si>
  <si>
    <t>7→8</t>
    <phoneticPr fontId="1"/>
  </si>
  <si>
    <t>7→11</t>
    <phoneticPr fontId="1"/>
  </si>
  <si>
    <t>7→12</t>
    <phoneticPr fontId="1"/>
  </si>
  <si>
    <t>9→14</t>
    <phoneticPr fontId="1"/>
  </si>
  <si>
    <t>9→5</t>
    <phoneticPr fontId="1"/>
  </si>
  <si>
    <t>9→6</t>
    <phoneticPr fontId="1"/>
  </si>
  <si>
    <t>9→1</t>
    <phoneticPr fontId="1"/>
  </si>
  <si>
    <t>9→8</t>
    <phoneticPr fontId="1"/>
  </si>
  <si>
    <t>9→13</t>
    <phoneticPr fontId="1"/>
  </si>
  <si>
    <t>11→5</t>
    <phoneticPr fontId="1"/>
  </si>
  <si>
    <t>11→14</t>
    <phoneticPr fontId="1"/>
  </si>
  <si>
    <t>11→9</t>
    <phoneticPr fontId="1"/>
  </si>
  <si>
    <t>11→12</t>
    <phoneticPr fontId="1"/>
  </si>
  <si>
    <t>11→13</t>
    <phoneticPr fontId="1"/>
  </si>
  <si>
    <t>11→10</t>
    <phoneticPr fontId="1"/>
  </si>
  <si>
    <t>12→14</t>
    <phoneticPr fontId="1"/>
  </si>
  <si>
    <t>12→5</t>
    <phoneticPr fontId="1"/>
  </si>
  <si>
    <t>12→10</t>
    <phoneticPr fontId="1"/>
  </si>
  <si>
    <t>12→4</t>
    <phoneticPr fontId="1"/>
  </si>
  <si>
    <t>12→3</t>
    <phoneticPr fontId="1"/>
  </si>
  <si>
    <t>12→11</t>
    <phoneticPr fontId="1"/>
  </si>
  <si>
    <t>13-2</t>
    <phoneticPr fontId="1"/>
  </si>
  <si>
    <t>13-6</t>
    <phoneticPr fontId="1"/>
  </si>
  <si>
    <t>13-16</t>
    <phoneticPr fontId="1"/>
  </si>
  <si>
    <t>13-5</t>
    <phoneticPr fontId="1"/>
  </si>
  <si>
    <t>13-3</t>
    <phoneticPr fontId="1"/>
  </si>
  <si>
    <t>13-4</t>
    <phoneticPr fontId="1"/>
  </si>
  <si>
    <t>的中額</t>
    <rPh sb="0" eb="2">
      <t>テキチュウ</t>
    </rPh>
    <rPh sb="2" eb="3">
      <t>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</si>
</sst>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D50041"/>
      <name val="ＭＳ Ｐゴシック"/>
      <family val="3"/>
      <charset val="128"/>
    </font>
    <font>
      <sz val="12"/>
      <color rgb="FF333333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F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D50041"/>
      </right>
      <top style="medium">
        <color rgb="FF000000"/>
      </top>
      <bottom/>
      <diagonal/>
    </border>
    <border>
      <left style="medium">
        <color rgb="FF000000"/>
      </left>
      <right style="medium">
        <color rgb="FFD50041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D5004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38" fontId="0" fillId="0" borderId="0" xfId="1" applyFont="1">
      <alignment vertical="center"/>
    </xf>
    <xf numFmtId="49" fontId="0" fillId="0" borderId="0" xfId="0" applyNumberFormat="1">
      <alignment vertical="center"/>
    </xf>
    <xf numFmtId="0" fontId="5" fillId="4" borderId="14" xfId="0" applyFont="1" applyFill="1" applyBorder="1">
      <alignment vertical="center"/>
    </xf>
    <xf numFmtId="49" fontId="5" fillId="4" borderId="14" xfId="0" applyNumberFormat="1" applyFont="1" applyFill="1" applyBorder="1">
      <alignment vertical="center"/>
    </xf>
    <xf numFmtId="38" fontId="5" fillId="4" borderId="14" xfId="1" applyFont="1" applyFill="1" applyBorder="1">
      <alignment vertical="center"/>
    </xf>
    <xf numFmtId="49" fontId="0" fillId="0" borderId="14" xfId="0" applyNumberFormat="1" applyBorder="1">
      <alignment vertical="center"/>
    </xf>
    <xf numFmtId="38" fontId="0" fillId="0" borderId="14" xfId="1" applyFont="1" applyBorder="1">
      <alignment vertical="center"/>
    </xf>
    <xf numFmtId="38" fontId="0" fillId="0" borderId="0" xfId="0" applyNumberFormat="1">
      <alignment vertical="center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7970-0DB7-4723-AB34-7AEF40A42DFE}">
  <dimension ref="A1:R23"/>
  <sheetViews>
    <sheetView workbookViewId="0">
      <selection activeCell="E7" sqref="E7"/>
    </sheetView>
  </sheetViews>
  <sheetFormatPr defaultRowHeight="18" x14ac:dyDescent="0.55000000000000004"/>
  <sheetData>
    <row r="1" spans="1:18" ht="18.5" thickBot="1" x14ac:dyDescent="0.6">
      <c r="A1" s="14" t="s">
        <v>0</v>
      </c>
      <c r="B1" s="14" t="s">
        <v>1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</row>
    <row r="2" spans="1:18" x14ac:dyDescent="0.55000000000000004">
      <c r="A2" s="9" t="s">
        <v>2</v>
      </c>
      <c r="B2" s="9">
        <v>2</v>
      </c>
      <c r="C2" s="11">
        <v>13</v>
      </c>
      <c r="D2" s="12">
        <v>2</v>
      </c>
      <c r="E2" s="12">
        <v>6</v>
      </c>
      <c r="F2" s="12">
        <v>16</v>
      </c>
      <c r="G2" s="13">
        <v>5</v>
      </c>
      <c r="H2" s="12">
        <v>3</v>
      </c>
      <c r="I2" s="12">
        <v>4</v>
      </c>
      <c r="J2" s="12">
        <v>15</v>
      </c>
      <c r="K2" s="12">
        <v>11</v>
      </c>
      <c r="L2" s="13">
        <v>10</v>
      </c>
      <c r="M2" s="12">
        <v>9</v>
      </c>
      <c r="N2" s="12">
        <v>14</v>
      </c>
      <c r="O2" s="12">
        <v>12</v>
      </c>
      <c r="P2" s="12">
        <v>8</v>
      </c>
      <c r="Q2" s="13">
        <v>7</v>
      </c>
      <c r="R2" s="12">
        <v>1</v>
      </c>
    </row>
    <row r="3" spans="1:18" ht="18.5" thickBot="1" x14ac:dyDescent="0.6">
      <c r="A3" s="9"/>
      <c r="B3" s="10"/>
      <c r="C3" s="7">
        <v>90</v>
      </c>
      <c r="D3" s="3">
        <v>70</v>
      </c>
      <c r="E3" s="3">
        <v>58</v>
      </c>
      <c r="F3" s="3">
        <v>57</v>
      </c>
      <c r="G3" s="4">
        <v>56</v>
      </c>
      <c r="H3" s="3">
        <v>54</v>
      </c>
      <c r="I3" s="3">
        <v>53</v>
      </c>
      <c r="J3" s="3">
        <v>52</v>
      </c>
      <c r="K3" s="3">
        <v>51</v>
      </c>
      <c r="L3" s="4">
        <v>50</v>
      </c>
      <c r="M3" s="3">
        <v>49</v>
      </c>
      <c r="N3" s="3">
        <v>48</v>
      </c>
      <c r="O3" s="3">
        <v>47</v>
      </c>
      <c r="P3" s="3">
        <v>46</v>
      </c>
      <c r="Q3" s="4">
        <v>41</v>
      </c>
      <c r="R3" s="3">
        <v>40</v>
      </c>
    </row>
    <row r="4" spans="1:18" x14ac:dyDescent="0.55000000000000004">
      <c r="A4" s="9"/>
      <c r="B4" s="8">
        <v>4</v>
      </c>
      <c r="C4" s="6">
        <v>15</v>
      </c>
      <c r="D4" s="1">
        <v>7</v>
      </c>
      <c r="E4" s="1">
        <v>16</v>
      </c>
      <c r="F4" s="1">
        <v>12</v>
      </c>
      <c r="G4" s="2">
        <v>5</v>
      </c>
      <c r="H4" s="1">
        <v>4</v>
      </c>
      <c r="I4" s="1">
        <v>13</v>
      </c>
      <c r="J4" s="1">
        <v>1</v>
      </c>
      <c r="K4" s="1">
        <v>3</v>
      </c>
      <c r="L4" s="2">
        <v>10</v>
      </c>
      <c r="M4" s="1">
        <v>6</v>
      </c>
      <c r="N4" s="1">
        <v>8</v>
      </c>
      <c r="O4" s="1">
        <v>11</v>
      </c>
      <c r="P4" s="1">
        <v>14</v>
      </c>
      <c r="Q4" s="2">
        <v>9</v>
      </c>
      <c r="R4" s="1">
        <v>2</v>
      </c>
    </row>
    <row r="5" spans="1:18" ht="18.5" thickBot="1" x14ac:dyDescent="0.6">
      <c r="A5" s="9"/>
      <c r="B5" s="10"/>
      <c r="C5" s="7">
        <v>84</v>
      </c>
      <c r="D5" s="3">
        <v>71</v>
      </c>
      <c r="E5" s="3">
        <v>61</v>
      </c>
      <c r="F5" s="3">
        <v>58</v>
      </c>
      <c r="G5" s="4">
        <v>57</v>
      </c>
      <c r="H5" s="3">
        <v>54</v>
      </c>
      <c r="I5" s="3">
        <v>52</v>
      </c>
      <c r="J5" s="3">
        <v>51</v>
      </c>
      <c r="K5" s="3">
        <v>50</v>
      </c>
      <c r="L5" s="4">
        <v>49</v>
      </c>
      <c r="M5" s="3">
        <v>48</v>
      </c>
      <c r="N5" s="3">
        <v>47</v>
      </c>
      <c r="O5" s="3">
        <v>46</v>
      </c>
      <c r="P5" s="3">
        <v>42</v>
      </c>
      <c r="Q5" s="4">
        <v>41</v>
      </c>
      <c r="R5" s="3">
        <v>40</v>
      </c>
    </row>
    <row r="6" spans="1:18" x14ac:dyDescent="0.55000000000000004">
      <c r="A6" s="9"/>
      <c r="B6" s="8">
        <v>6</v>
      </c>
      <c r="C6" s="6">
        <v>2</v>
      </c>
      <c r="D6" s="1">
        <v>5</v>
      </c>
      <c r="E6" s="1">
        <v>8</v>
      </c>
      <c r="F6" s="1">
        <v>10</v>
      </c>
      <c r="G6" s="2">
        <v>12</v>
      </c>
      <c r="H6" s="1">
        <v>3</v>
      </c>
      <c r="I6" s="1">
        <v>15</v>
      </c>
      <c r="J6" s="1">
        <v>14</v>
      </c>
      <c r="K6" s="1">
        <v>9</v>
      </c>
      <c r="L6" s="2">
        <v>11</v>
      </c>
      <c r="M6" s="1">
        <v>1</v>
      </c>
      <c r="N6" s="1">
        <v>16</v>
      </c>
      <c r="O6" s="1">
        <v>7</v>
      </c>
      <c r="P6" s="1">
        <v>4</v>
      </c>
      <c r="Q6" s="2">
        <v>6</v>
      </c>
      <c r="R6" s="1">
        <v>13</v>
      </c>
    </row>
    <row r="7" spans="1:18" ht="18.5" thickBot="1" x14ac:dyDescent="0.6">
      <c r="A7" s="9"/>
      <c r="B7" s="10"/>
      <c r="C7" s="7">
        <v>88</v>
      </c>
      <c r="D7" s="3">
        <v>74</v>
      </c>
      <c r="E7" s="3">
        <v>60</v>
      </c>
      <c r="F7" s="3">
        <v>56</v>
      </c>
      <c r="G7" s="4">
        <v>55</v>
      </c>
      <c r="H7" s="3">
        <v>54</v>
      </c>
      <c r="I7" s="3">
        <v>53</v>
      </c>
      <c r="J7" s="3">
        <v>51</v>
      </c>
      <c r="K7" s="3">
        <v>48</v>
      </c>
      <c r="L7" s="4">
        <v>47</v>
      </c>
      <c r="M7" s="3">
        <v>46</v>
      </c>
      <c r="N7" s="3">
        <v>44</v>
      </c>
      <c r="O7" s="3">
        <v>43</v>
      </c>
      <c r="P7" s="3">
        <v>42</v>
      </c>
      <c r="Q7" s="4">
        <v>41</v>
      </c>
      <c r="R7" s="3">
        <v>40</v>
      </c>
    </row>
    <row r="8" spans="1:18" x14ac:dyDescent="0.55000000000000004">
      <c r="A8" s="9"/>
      <c r="B8" s="9">
        <v>10</v>
      </c>
      <c r="C8" s="6">
        <v>11</v>
      </c>
      <c r="D8" s="1">
        <v>5</v>
      </c>
      <c r="E8" s="1">
        <v>14</v>
      </c>
      <c r="F8" s="1">
        <v>9</v>
      </c>
      <c r="G8" s="2">
        <v>12</v>
      </c>
      <c r="H8" s="1">
        <v>13</v>
      </c>
      <c r="I8" s="1">
        <v>10</v>
      </c>
      <c r="J8" s="1">
        <v>2</v>
      </c>
      <c r="K8" s="1">
        <v>7</v>
      </c>
      <c r="L8" s="2">
        <v>15</v>
      </c>
      <c r="M8" s="1">
        <v>4</v>
      </c>
      <c r="N8" s="1">
        <v>16</v>
      </c>
      <c r="O8" s="1">
        <v>6</v>
      </c>
      <c r="P8" s="1">
        <v>8</v>
      </c>
      <c r="Q8" s="2">
        <v>3</v>
      </c>
      <c r="R8" s="1">
        <v>1</v>
      </c>
    </row>
    <row r="9" spans="1:18" ht="18.5" thickBot="1" x14ac:dyDescent="0.6">
      <c r="A9" s="10"/>
      <c r="B9" s="10"/>
      <c r="C9" s="7">
        <v>88</v>
      </c>
      <c r="D9" s="3">
        <v>63</v>
      </c>
      <c r="E9" s="3">
        <v>62</v>
      </c>
      <c r="F9" s="3">
        <v>58</v>
      </c>
      <c r="G9" s="4">
        <v>55</v>
      </c>
      <c r="H9" s="3">
        <v>54</v>
      </c>
      <c r="I9" s="3">
        <v>53</v>
      </c>
      <c r="J9" s="3">
        <v>52</v>
      </c>
      <c r="K9" s="3">
        <v>51</v>
      </c>
      <c r="L9" s="4">
        <v>50</v>
      </c>
      <c r="M9" s="3">
        <v>49</v>
      </c>
      <c r="N9" s="3">
        <v>48</v>
      </c>
      <c r="O9" s="3">
        <v>47</v>
      </c>
      <c r="P9" s="3">
        <v>46</v>
      </c>
      <c r="Q9" s="4">
        <v>41</v>
      </c>
      <c r="R9" s="3">
        <v>40</v>
      </c>
    </row>
    <row r="10" spans="1:18" x14ac:dyDescent="0.55000000000000004">
      <c r="A10" s="9" t="s">
        <v>3</v>
      </c>
      <c r="B10" s="8">
        <v>2</v>
      </c>
      <c r="C10" s="6">
        <v>12</v>
      </c>
      <c r="D10" s="1">
        <v>7</v>
      </c>
      <c r="E10" s="1">
        <v>14</v>
      </c>
      <c r="F10" s="1">
        <v>10</v>
      </c>
      <c r="G10" s="2">
        <v>6</v>
      </c>
      <c r="H10" s="1">
        <v>9</v>
      </c>
      <c r="I10" s="1">
        <v>15</v>
      </c>
      <c r="J10" s="1">
        <v>5</v>
      </c>
      <c r="K10" s="1">
        <v>8</v>
      </c>
      <c r="L10" s="2">
        <v>4</v>
      </c>
      <c r="M10" s="1">
        <v>13</v>
      </c>
      <c r="N10" s="1">
        <v>11</v>
      </c>
      <c r="O10" s="1">
        <v>1</v>
      </c>
      <c r="P10" s="1">
        <v>16</v>
      </c>
      <c r="Q10" s="2">
        <v>3</v>
      </c>
      <c r="R10" s="1">
        <v>2</v>
      </c>
    </row>
    <row r="11" spans="1:18" ht="18.5" thickBot="1" x14ac:dyDescent="0.6">
      <c r="A11" s="9"/>
      <c r="B11" s="10"/>
      <c r="C11" s="7">
        <v>83</v>
      </c>
      <c r="D11" s="3">
        <v>70</v>
      </c>
      <c r="E11" s="3">
        <v>65</v>
      </c>
      <c r="F11" s="3">
        <v>56</v>
      </c>
      <c r="G11" s="4">
        <v>55</v>
      </c>
      <c r="H11" s="3">
        <v>54</v>
      </c>
      <c r="I11" s="3">
        <v>53</v>
      </c>
      <c r="J11" s="3">
        <v>51</v>
      </c>
      <c r="K11" s="3">
        <v>50</v>
      </c>
      <c r="L11" s="4">
        <v>48</v>
      </c>
      <c r="M11" s="3">
        <v>46</v>
      </c>
      <c r="N11" s="3">
        <v>44</v>
      </c>
      <c r="O11" s="3">
        <v>43</v>
      </c>
      <c r="P11" s="3">
        <v>42</v>
      </c>
      <c r="Q11" s="4">
        <v>41</v>
      </c>
      <c r="R11" s="3">
        <v>40</v>
      </c>
    </row>
    <row r="12" spans="1:18" x14ac:dyDescent="0.55000000000000004">
      <c r="A12" s="9"/>
      <c r="B12" s="8">
        <v>3</v>
      </c>
      <c r="C12" s="6">
        <v>8</v>
      </c>
      <c r="D12" s="1">
        <v>12</v>
      </c>
      <c r="E12" s="1">
        <v>3</v>
      </c>
      <c r="F12" s="1">
        <v>14</v>
      </c>
      <c r="G12" s="2">
        <v>9</v>
      </c>
      <c r="H12" s="1">
        <v>5</v>
      </c>
      <c r="I12" s="1">
        <v>6</v>
      </c>
      <c r="J12" s="1">
        <v>16</v>
      </c>
      <c r="K12" s="1">
        <v>2</v>
      </c>
      <c r="L12" s="2">
        <v>15</v>
      </c>
      <c r="M12" s="1">
        <v>13</v>
      </c>
      <c r="N12" s="1">
        <v>4</v>
      </c>
      <c r="O12" s="1">
        <v>1</v>
      </c>
      <c r="P12" s="1">
        <v>7</v>
      </c>
      <c r="Q12" s="2">
        <v>10</v>
      </c>
      <c r="R12" s="1">
        <v>11</v>
      </c>
    </row>
    <row r="13" spans="1:18" ht="18.5" thickBot="1" x14ac:dyDescent="0.6">
      <c r="A13" s="9"/>
      <c r="B13" s="10"/>
      <c r="C13" s="7">
        <v>83</v>
      </c>
      <c r="D13" s="3">
        <v>76</v>
      </c>
      <c r="E13" s="3">
        <v>59</v>
      </c>
      <c r="F13" s="3">
        <v>58</v>
      </c>
      <c r="G13" s="4">
        <v>57</v>
      </c>
      <c r="H13" s="3">
        <v>56</v>
      </c>
      <c r="I13" s="3">
        <v>53</v>
      </c>
      <c r="J13" s="3">
        <v>51</v>
      </c>
      <c r="K13" s="3">
        <v>47</v>
      </c>
      <c r="L13" s="4">
        <v>46</v>
      </c>
      <c r="M13" s="3">
        <v>45</v>
      </c>
      <c r="N13" s="3">
        <v>44</v>
      </c>
      <c r="O13" s="3">
        <v>43</v>
      </c>
      <c r="P13" s="3">
        <v>42</v>
      </c>
      <c r="Q13" s="4">
        <v>41</v>
      </c>
      <c r="R13" s="3">
        <v>40</v>
      </c>
    </row>
    <row r="14" spans="1:18" ht="20" x14ac:dyDescent="0.55000000000000004">
      <c r="A14" s="9"/>
      <c r="B14" s="8">
        <v>4</v>
      </c>
      <c r="C14" s="6">
        <v>6</v>
      </c>
      <c r="D14" s="1">
        <v>11</v>
      </c>
      <c r="E14" s="1">
        <v>13</v>
      </c>
      <c r="F14" s="1">
        <v>10</v>
      </c>
      <c r="G14" s="2">
        <v>8</v>
      </c>
      <c r="H14" s="1">
        <v>5</v>
      </c>
      <c r="I14" s="1">
        <v>7</v>
      </c>
      <c r="J14" s="1">
        <v>3</v>
      </c>
      <c r="K14" s="1">
        <v>9</v>
      </c>
      <c r="L14" s="2">
        <v>4</v>
      </c>
      <c r="M14" s="1">
        <v>2</v>
      </c>
      <c r="N14" s="1">
        <v>1</v>
      </c>
      <c r="O14" s="1">
        <v>12</v>
      </c>
      <c r="P14" s="5"/>
      <c r="Q14" s="5"/>
      <c r="R14" s="5"/>
    </row>
    <row r="15" spans="1:18" ht="20.5" thickBot="1" x14ac:dyDescent="0.6">
      <c r="A15" s="9"/>
      <c r="B15" s="10"/>
      <c r="C15" s="7">
        <v>84</v>
      </c>
      <c r="D15" s="3">
        <v>69</v>
      </c>
      <c r="E15" s="3">
        <v>60</v>
      </c>
      <c r="F15" s="3">
        <v>58</v>
      </c>
      <c r="G15" s="4">
        <v>57</v>
      </c>
      <c r="H15" s="3">
        <v>53</v>
      </c>
      <c r="I15" s="3">
        <v>52</v>
      </c>
      <c r="J15" s="3">
        <v>51</v>
      </c>
      <c r="K15" s="3">
        <v>50</v>
      </c>
      <c r="L15" s="4">
        <v>49</v>
      </c>
      <c r="M15" s="3">
        <v>47</v>
      </c>
      <c r="N15" s="3">
        <v>46</v>
      </c>
      <c r="O15" s="3">
        <v>40</v>
      </c>
      <c r="P15" s="5"/>
      <c r="Q15" s="5"/>
      <c r="R15" s="5"/>
    </row>
    <row r="16" spans="1:18" x14ac:dyDescent="0.55000000000000004">
      <c r="A16" s="9"/>
      <c r="B16" s="8">
        <v>9</v>
      </c>
      <c r="C16" s="6">
        <v>6</v>
      </c>
      <c r="D16" s="1">
        <v>8</v>
      </c>
      <c r="E16" s="1">
        <v>5</v>
      </c>
      <c r="F16" s="1">
        <v>13</v>
      </c>
      <c r="G16" s="2">
        <v>15</v>
      </c>
      <c r="H16" s="1">
        <v>10</v>
      </c>
      <c r="I16" s="1">
        <v>1</v>
      </c>
      <c r="J16" s="1">
        <v>11</v>
      </c>
      <c r="K16" s="1">
        <v>7</v>
      </c>
      <c r="L16" s="2">
        <v>9</v>
      </c>
      <c r="M16" s="1">
        <v>4</v>
      </c>
      <c r="N16" s="1">
        <v>12</v>
      </c>
      <c r="O16" s="1">
        <v>2</v>
      </c>
      <c r="P16" s="1">
        <v>3</v>
      </c>
      <c r="Q16" s="2">
        <v>14</v>
      </c>
      <c r="R16" s="1">
        <v>16</v>
      </c>
    </row>
    <row r="17" spans="1:18" ht="18.5" thickBot="1" x14ac:dyDescent="0.6">
      <c r="A17" s="9"/>
      <c r="B17" s="10"/>
      <c r="C17" s="7">
        <v>85</v>
      </c>
      <c r="D17" s="3">
        <v>66</v>
      </c>
      <c r="E17" s="3">
        <v>65</v>
      </c>
      <c r="F17" s="3">
        <v>64</v>
      </c>
      <c r="G17" s="4">
        <v>55</v>
      </c>
      <c r="H17" s="3">
        <v>54</v>
      </c>
      <c r="I17" s="3">
        <v>53</v>
      </c>
      <c r="J17" s="3">
        <v>52</v>
      </c>
      <c r="K17" s="3">
        <v>51</v>
      </c>
      <c r="L17" s="4">
        <v>50</v>
      </c>
      <c r="M17" s="3">
        <v>49</v>
      </c>
      <c r="N17" s="3">
        <v>48</v>
      </c>
      <c r="O17" s="3">
        <v>47</v>
      </c>
      <c r="P17" s="3">
        <v>46</v>
      </c>
      <c r="Q17" s="4">
        <v>41</v>
      </c>
      <c r="R17" s="3">
        <v>40</v>
      </c>
    </row>
    <row r="18" spans="1:18" ht="20" x14ac:dyDescent="0.55000000000000004">
      <c r="A18" s="9"/>
      <c r="B18" s="8">
        <v>10</v>
      </c>
      <c r="C18" s="6">
        <v>7</v>
      </c>
      <c r="D18" s="1">
        <v>4</v>
      </c>
      <c r="E18" s="1">
        <v>9</v>
      </c>
      <c r="F18" s="1">
        <v>8</v>
      </c>
      <c r="G18" s="2">
        <v>11</v>
      </c>
      <c r="H18" s="1">
        <v>12</v>
      </c>
      <c r="I18" s="1">
        <v>5</v>
      </c>
      <c r="J18" s="1">
        <v>3</v>
      </c>
      <c r="K18" s="1">
        <v>10</v>
      </c>
      <c r="L18" s="2">
        <v>6</v>
      </c>
      <c r="M18" s="1">
        <v>2</v>
      </c>
      <c r="N18" s="1">
        <v>1</v>
      </c>
      <c r="O18" s="5"/>
      <c r="P18" s="5"/>
      <c r="Q18" s="5"/>
      <c r="R18" s="5"/>
    </row>
    <row r="19" spans="1:18" ht="20.5" thickBot="1" x14ac:dyDescent="0.6">
      <c r="A19" s="9"/>
      <c r="B19" s="10"/>
      <c r="C19" s="7">
        <v>84</v>
      </c>
      <c r="D19" s="3">
        <v>65</v>
      </c>
      <c r="E19" s="3">
        <v>60</v>
      </c>
      <c r="F19" s="3">
        <v>59</v>
      </c>
      <c r="G19" s="4">
        <v>56</v>
      </c>
      <c r="H19" s="3">
        <v>54</v>
      </c>
      <c r="I19" s="3">
        <v>52</v>
      </c>
      <c r="J19" s="3">
        <v>51</v>
      </c>
      <c r="K19" s="3">
        <v>50</v>
      </c>
      <c r="L19" s="4">
        <v>49</v>
      </c>
      <c r="M19" s="3">
        <v>47</v>
      </c>
      <c r="N19" s="3">
        <v>46</v>
      </c>
      <c r="O19" s="5"/>
      <c r="P19" s="5"/>
      <c r="Q19" s="5"/>
      <c r="R19" s="5"/>
    </row>
    <row r="20" spans="1:18" ht="20" x14ac:dyDescent="0.55000000000000004">
      <c r="A20" s="9"/>
      <c r="B20" s="8">
        <v>11</v>
      </c>
      <c r="C20" s="6">
        <v>12</v>
      </c>
      <c r="D20" s="1">
        <v>14</v>
      </c>
      <c r="E20" s="1">
        <v>5</v>
      </c>
      <c r="F20" s="1">
        <v>10</v>
      </c>
      <c r="G20" s="2">
        <v>4</v>
      </c>
      <c r="H20" s="1">
        <v>3</v>
      </c>
      <c r="I20" s="1">
        <v>11</v>
      </c>
      <c r="J20" s="1">
        <v>9</v>
      </c>
      <c r="K20" s="1">
        <v>6</v>
      </c>
      <c r="L20" s="2">
        <v>15</v>
      </c>
      <c r="M20" s="1">
        <v>1</v>
      </c>
      <c r="N20" s="1">
        <v>13</v>
      </c>
      <c r="O20" s="1">
        <v>8</v>
      </c>
      <c r="P20" s="1">
        <v>2</v>
      </c>
      <c r="Q20" s="2">
        <v>7</v>
      </c>
      <c r="R20" s="5"/>
    </row>
    <row r="21" spans="1:18" ht="20.5" thickBot="1" x14ac:dyDescent="0.6">
      <c r="A21" s="9"/>
      <c r="B21" s="10"/>
      <c r="C21" s="7">
        <v>88</v>
      </c>
      <c r="D21" s="3">
        <v>64</v>
      </c>
      <c r="E21" s="3">
        <v>63</v>
      </c>
      <c r="F21" s="3">
        <v>57</v>
      </c>
      <c r="G21" s="4">
        <v>55</v>
      </c>
      <c r="H21" s="3">
        <v>54</v>
      </c>
      <c r="I21" s="3">
        <v>53</v>
      </c>
      <c r="J21" s="3">
        <v>51</v>
      </c>
      <c r="K21" s="3">
        <v>50</v>
      </c>
      <c r="L21" s="4">
        <v>49</v>
      </c>
      <c r="M21" s="3">
        <v>48</v>
      </c>
      <c r="N21" s="3">
        <v>47</v>
      </c>
      <c r="O21" s="3">
        <v>46</v>
      </c>
      <c r="P21" s="3">
        <v>41</v>
      </c>
      <c r="Q21" s="4">
        <v>40</v>
      </c>
      <c r="R21" s="5"/>
    </row>
    <row r="22" spans="1:18" x14ac:dyDescent="0.55000000000000004">
      <c r="A22" s="9"/>
      <c r="B22" s="8">
        <v>12</v>
      </c>
      <c r="C22" s="6">
        <v>9</v>
      </c>
      <c r="D22" s="1">
        <v>5</v>
      </c>
      <c r="E22" s="1">
        <v>6</v>
      </c>
      <c r="F22" s="1">
        <v>14</v>
      </c>
      <c r="G22" s="2">
        <v>1</v>
      </c>
      <c r="H22" s="1">
        <v>8</v>
      </c>
      <c r="I22" s="1">
        <v>13</v>
      </c>
      <c r="J22" s="1">
        <v>10</v>
      </c>
      <c r="K22" s="1">
        <v>16</v>
      </c>
      <c r="L22" s="2">
        <v>2</v>
      </c>
      <c r="M22" s="1">
        <v>11</v>
      </c>
      <c r="N22" s="1">
        <v>3</v>
      </c>
      <c r="O22" s="1">
        <v>15</v>
      </c>
      <c r="P22" s="1">
        <v>4</v>
      </c>
      <c r="Q22" s="2">
        <v>12</v>
      </c>
      <c r="R22" s="1">
        <v>7</v>
      </c>
    </row>
    <row r="23" spans="1:18" ht="18.5" thickBot="1" x14ac:dyDescent="0.6">
      <c r="A23" s="10"/>
      <c r="B23" s="10"/>
      <c r="C23" s="7">
        <v>88</v>
      </c>
      <c r="D23" s="3">
        <v>65</v>
      </c>
      <c r="E23" s="3">
        <v>62</v>
      </c>
      <c r="F23" s="3">
        <v>59</v>
      </c>
      <c r="G23" s="4">
        <v>58</v>
      </c>
      <c r="H23" s="3">
        <v>54</v>
      </c>
      <c r="I23" s="3">
        <v>53</v>
      </c>
      <c r="J23" s="3">
        <v>52</v>
      </c>
      <c r="K23" s="3">
        <v>51</v>
      </c>
      <c r="L23" s="4">
        <v>50</v>
      </c>
      <c r="M23" s="3">
        <v>49</v>
      </c>
      <c r="N23" s="3">
        <v>48</v>
      </c>
      <c r="O23" s="3">
        <v>47</v>
      </c>
      <c r="P23" s="3">
        <v>46</v>
      </c>
      <c r="Q23" s="4">
        <v>41</v>
      </c>
      <c r="R23" s="3">
        <v>40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C6D9-DFBB-4DAD-BD40-292E5E878C0E}">
  <dimension ref="A1:G43"/>
  <sheetViews>
    <sheetView tabSelected="1" topLeftCell="A23" workbookViewId="0">
      <selection activeCell="F31" sqref="F31:F42"/>
    </sheetView>
  </sheetViews>
  <sheetFormatPr defaultRowHeight="18" x14ac:dyDescent="0.55000000000000004"/>
  <cols>
    <col min="3" max="3" width="13" bestFit="1" customWidth="1"/>
    <col min="4" max="4" width="9" style="16"/>
    <col min="5" max="5" width="9" style="15"/>
    <col min="6" max="6" width="8.6640625" style="15"/>
  </cols>
  <sheetData>
    <row r="1" spans="1:6" x14ac:dyDescent="0.55000000000000004">
      <c r="A1" s="17" t="s">
        <v>0</v>
      </c>
      <c r="B1" s="17" t="s">
        <v>1</v>
      </c>
      <c r="C1" s="17" t="s">
        <v>5</v>
      </c>
      <c r="D1" s="18" t="s">
        <v>7</v>
      </c>
      <c r="E1" s="19" t="s">
        <v>8</v>
      </c>
      <c r="F1" s="19" t="s">
        <v>51</v>
      </c>
    </row>
    <row r="2" spans="1:6" x14ac:dyDescent="0.55000000000000004">
      <c r="A2" s="23" t="s">
        <v>2</v>
      </c>
      <c r="B2" s="23">
        <v>2</v>
      </c>
      <c r="C2" s="27" t="s">
        <v>9</v>
      </c>
      <c r="D2" s="20" t="s">
        <v>45</v>
      </c>
      <c r="E2" s="21">
        <v>200</v>
      </c>
      <c r="F2" s="21">
        <v>0</v>
      </c>
    </row>
    <row r="3" spans="1:6" x14ac:dyDescent="0.55000000000000004">
      <c r="A3" s="24"/>
      <c r="B3" s="24"/>
      <c r="C3" s="28"/>
      <c r="D3" s="20" t="s">
        <v>46</v>
      </c>
      <c r="E3" s="21">
        <v>200</v>
      </c>
      <c r="F3" s="21">
        <v>0</v>
      </c>
    </row>
    <row r="4" spans="1:6" x14ac:dyDescent="0.55000000000000004">
      <c r="A4" s="24"/>
      <c r="B4" s="24"/>
      <c r="C4" s="28"/>
      <c r="D4" s="20" t="s">
        <v>47</v>
      </c>
      <c r="E4" s="21">
        <v>200</v>
      </c>
      <c r="F4" s="21">
        <f>E4*5.5</f>
        <v>1100</v>
      </c>
    </row>
    <row r="5" spans="1:6" x14ac:dyDescent="0.55000000000000004">
      <c r="A5" s="24"/>
      <c r="B5" s="24"/>
      <c r="C5" s="28"/>
      <c r="D5" s="20" t="s">
        <v>48</v>
      </c>
      <c r="E5" s="21">
        <v>200</v>
      </c>
      <c r="F5" s="21">
        <v>0</v>
      </c>
    </row>
    <row r="6" spans="1:6" x14ac:dyDescent="0.55000000000000004">
      <c r="A6" s="24"/>
      <c r="B6" s="24"/>
      <c r="C6" s="28"/>
      <c r="D6" s="20" t="s">
        <v>49</v>
      </c>
      <c r="E6" s="21">
        <v>200</v>
      </c>
      <c r="F6" s="21">
        <v>0</v>
      </c>
    </row>
    <row r="7" spans="1:6" x14ac:dyDescent="0.55000000000000004">
      <c r="A7" s="25"/>
      <c r="B7" s="25"/>
      <c r="C7" s="29"/>
      <c r="D7" s="20" t="s">
        <v>50</v>
      </c>
      <c r="E7" s="21">
        <v>200</v>
      </c>
      <c r="F7" s="21">
        <v>0</v>
      </c>
    </row>
    <row r="8" spans="1:6" x14ac:dyDescent="0.55000000000000004">
      <c r="A8" s="23" t="s">
        <v>2</v>
      </c>
      <c r="B8" s="23">
        <v>4</v>
      </c>
      <c r="C8" s="23" t="s">
        <v>9</v>
      </c>
      <c r="D8" s="20" t="s">
        <v>10</v>
      </c>
      <c r="E8" s="21">
        <v>200</v>
      </c>
      <c r="F8" s="21">
        <v>0</v>
      </c>
    </row>
    <row r="9" spans="1:6" x14ac:dyDescent="0.55000000000000004">
      <c r="A9" s="24"/>
      <c r="B9" s="24"/>
      <c r="C9" s="24"/>
      <c r="D9" s="20" t="s">
        <v>11</v>
      </c>
      <c r="E9" s="21">
        <v>200</v>
      </c>
      <c r="F9" s="21">
        <v>0</v>
      </c>
    </row>
    <row r="10" spans="1:6" x14ac:dyDescent="0.55000000000000004">
      <c r="A10" s="24"/>
      <c r="B10" s="24"/>
      <c r="C10" s="24"/>
      <c r="D10" s="20" t="s">
        <v>14</v>
      </c>
      <c r="E10" s="21">
        <v>200</v>
      </c>
      <c r="F10" s="21">
        <v>0</v>
      </c>
    </row>
    <row r="11" spans="1:6" x14ac:dyDescent="0.55000000000000004">
      <c r="A11" s="24"/>
      <c r="B11" s="24"/>
      <c r="C11" s="24"/>
      <c r="D11" s="20" t="s">
        <v>12</v>
      </c>
      <c r="E11" s="21">
        <v>200</v>
      </c>
      <c r="F11" s="21">
        <f>E11*21.6</f>
        <v>4320</v>
      </c>
    </row>
    <row r="12" spans="1:6" x14ac:dyDescent="0.55000000000000004">
      <c r="A12" s="25"/>
      <c r="B12" s="25"/>
      <c r="C12" s="25"/>
      <c r="D12" s="20" t="s">
        <v>13</v>
      </c>
      <c r="E12" s="21">
        <v>200</v>
      </c>
      <c r="F12" s="21">
        <v>0</v>
      </c>
    </row>
    <row r="13" spans="1:6" x14ac:dyDescent="0.55000000000000004">
      <c r="A13" s="23" t="s">
        <v>4</v>
      </c>
      <c r="B13" s="23">
        <v>6</v>
      </c>
      <c r="C13" s="26" t="s">
        <v>6</v>
      </c>
      <c r="D13" s="20" t="s">
        <v>15</v>
      </c>
      <c r="E13" s="21">
        <v>200</v>
      </c>
      <c r="F13" s="21">
        <v>0</v>
      </c>
    </row>
    <row r="14" spans="1:6" x14ac:dyDescent="0.55000000000000004">
      <c r="A14" s="24"/>
      <c r="B14" s="24"/>
      <c r="C14" s="26"/>
      <c r="D14" s="20" t="s">
        <v>16</v>
      </c>
      <c r="E14" s="21">
        <v>200</v>
      </c>
      <c r="F14" s="21">
        <v>0</v>
      </c>
    </row>
    <row r="15" spans="1:6" x14ac:dyDescent="0.55000000000000004">
      <c r="A15" s="24"/>
      <c r="B15" s="24"/>
      <c r="C15" s="26"/>
      <c r="D15" s="20" t="s">
        <v>17</v>
      </c>
      <c r="E15" s="21">
        <v>200</v>
      </c>
      <c r="F15" s="21">
        <v>0</v>
      </c>
    </row>
    <row r="16" spans="1:6" x14ac:dyDescent="0.55000000000000004">
      <c r="A16" s="24"/>
      <c r="B16" s="24"/>
      <c r="C16" s="26"/>
      <c r="D16" s="20" t="s">
        <v>18</v>
      </c>
      <c r="E16" s="21">
        <v>200</v>
      </c>
      <c r="F16" s="21">
        <v>0</v>
      </c>
    </row>
    <row r="17" spans="1:6" x14ac:dyDescent="0.55000000000000004">
      <c r="A17" s="24"/>
      <c r="B17" s="24"/>
      <c r="C17" s="26"/>
      <c r="D17" s="20" t="s">
        <v>19</v>
      </c>
      <c r="E17" s="21">
        <v>200</v>
      </c>
      <c r="F17" s="21">
        <v>0</v>
      </c>
    </row>
    <row r="18" spans="1:6" x14ac:dyDescent="0.55000000000000004">
      <c r="A18" s="25"/>
      <c r="B18" s="25"/>
      <c r="C18" s="26"/>
      <c r="D18" s="20" t="s">
        <v>20</v>
      </c>
      <c r="E18" s="21">
        <v>200</v>
      </c>
      <c r="F18" s="21">
        <v>0</v>
      </c>
    </row>
    <row r="19" spans="1:6" x14ac:dyDescent="0.55000000000000004">
      <c r="A19" s="23" t="s">
        <v>4</v>
      </c>
      <c r="B19" s="23">
        <v>10</v>
      </c>
      <c r="C19" s="26" t="s">
        <v>6</v>
      </c>
      <c r="D19" s="20" t="s">
        <v>33</v>
      </c>
      <c r="E19" s="21">
        <v>200</v>
      </c>
      <c r="F19" s="21">
        <v>0</v>
      </c>
    </row>
    <row r="20" spans="1:6" x14ac:dyDescent="0.55000000000000004">
      <c r="A20" s="24"/>
      <c r="B20" s="24"/>
      <c r="C20" s="26"/>
      <c r="D20" s="20" t="s">
        <v>34</v>
      </c>
      <c r="E20" s="21">
        <v>200</v>
      </c>
      <c r="F20" s="21">
        <v>0</v>
      </c>
    </row>
    <row r="21" spans="1:6" x14ac:dyDescent="0.55000000000000004">
      <c r="A21" s="24"/>
      <c r="B21" s="24"/>
      <c r="C21" s="26"/>
      <c r="D21" s="20" t="s">
        <v>35</v>
      </c>
      <c r="E21" s="21">
        <v>200</v>
      </c>
      <c r="F21" s="21">
        <v>0</v>
      </c>
    </row>
    <row r="22" spans="1:6" x14ac:dyDescent="0.55000000000000004">
      <c r="A22" s="24"/>
      <c r="B22" s="24"/>
      <c r="C22" s="26"/>
      <c r="D22" s="20" t="s">
        <v>36</v>
      </c>
      <c r="E22" s="21">
        <v>200</v>
      </c>
      <c r="F22" s="21">
        <v>0</v>
      </c>
    </row>
    <row r="23" spans="1:6" x14ac:dyDescent="0.55000000000000004">
      <c r="A23" s="24"/>
      <c r="B23" s="24"/>
      <c r="C23" s="26"/>
      <c r="D23" s="20" t="s">
        <v>37</v>
      </c>
      <c r="E23" s="21">
        <v>200</v>
      </c>
      <c r="F23" s="21">
        <v>0</v>
      </c>
    </row>
    <row r="24" spans="1:6" x14ac:dyDescent="0.55000000000000004">
      <c r="A24" s="25"/>
      <c r="B24" s="25"/>
      <c r="C24" s="26"/>
      <c r="D24" s="20" t="s">
        <v>38</v>
      </c>
      <c r="E24" s="21">
        <v>200</v>
      </c>
      <c r="F24" s="21">
        <v>0</v>
      </c>
    </row>
    <row r="25" spans="1:6" x14ac:dyDescent="0.55000000000000004">
      <c r="A25" s="23" t="s">
        <v>3</v>
      </c>
      <c r="B25" s="23">
        <v>10</v>
      </c>
      <c r="C25" s="26" t="s">
        <v>6</v>
      </c>
      <c r="D25" s="20" t="s">
        <v>22</v>
      </c>
      <c r="E25" s="21">
        <v>200</v>
      </c>
      <c r="F25" s="21">
        <v>0</v>
      </c>
    </row>
    <row r="26" spans="1:6" x14ac:dyDescent="0.55000000000000004">
      <c r="A26" s="24"/>
      <c r="B26" s="24"/>
      <c r="C26" s="26"/>
      <c r="D26" s="20" t="s">
        <v>23</v>
      </c>
      <c r="E26" s="21">
        <v>200</v>
      </c>
      <c r="F26" s="21">
        <f>E26*15.1</f>
        <v>3020</v>
      </c>
    </row>
    <row r="27" spans="1:6" x14ac:dyDescent="0.55000000000000004">
      <c r="A27" s="24"/>
      <c r="B27" s="24"/>
      <c r="C27" s="26"/>
      <c r="D27" s="20" t="s">
        <v>24</v>
      </c>
      <c r="E27" s="21">
        <v>200</v>
      </c>
      <c r="F27" s="21">
        <v>0</v>
      </c>
    </row>
    <row r="28" spans="1:6" x14ac:dyDescent="0.55000000000000004">
      <c r="A28" s="24"/>
      <c r="B28" s="24"/>
      <c r="C28" s="26"/>
      <c r="D28" s="20" t="s">
        <v>25</v>
      </c>
      <c r="E28" s="21">
        <v>200</v>
      </c>
      <c r="F28" s="21">
        <v>0</v>
      </c>
    </row>
    <row r="29" spans="1:6" x14ac:dyDescent="0.55000000000000004">
      <c r="A29" s="24"/>
      <c r="B29" s="24"/>
      <c r="C29" s="26"/>
      <c r="D29" s="20" t="s">
        <v>26</v>
      </c>
      <c r="E29" s="21">
        <v>200</v>
      </c>
      <c r="F29" s="21">
        <v>0</v>
      </c>
    </row>
    <row r="30" spans="1:6" x14ac:dyDescent="0.55000000000000004">
      <c r="A30" s="25"/>
      <c r="B30" s="25"/>
      <c r="C30" s="26"/>
      <c r="D30" s="20" t="s">
        <v>21</v>
      </c>
      <c r="E30" s="21">
        <v>200</v>
      </c>
      <c r="F30" s="21">
        <v>0</v>
      </c>
    </row>
    <row r="31" spans="1:6" x14ac:dyDescent="0.55000000000000004">
      <c r="A31" s="23" t="s">
        <v>3</v>
      </c>
      <c r="B31" s="23">
        <v>11</v>
      </c>
      <c r="C31" s="26" t="s">
        <v>6</v>
      </c>
      <c r="D31" s="20" t="s">
        <v>39</v>
      </c>
      <c r="E31" s="21">
        <v>200</v>
      </c>
      <c r="F31" s="21">
        <v>0</v>
      </c>
    </row>
    <row r="32" spans="1:6" x14ac:dyDescent="0.55000000000000004">
      <c r="A32" s="24"/>
      <c r="B32" s="24"/>
      <c r="C32" s="26"/>
      <c r="D32" s="20" t="s">
        <v>40</v>
      </c>
      <c r="E32" s="21">
        <v>200</v>
      </c>
      <c r="F32" s="21">
        <v>0</v>
      </c>
    </row>
    <row r="33" spans="1:7" x14ac:dyDescent="0.55000000000000004">
      <c r="A33" s="24"/>
      <c r="B33" s="24"/>
      <c r="C33" s="26"/>
      <c r="D33" s="20" t="s">
        <v>41</v>
      </c>
      <c r="E33" s="21">
        <v>200</v>
      </c>
      <c r="F33" s="21">
        <v>0</v>
      </c>
    </row>
    <row r="34" spans="1:7" x14ac:dyDescent="0.55000000000000004">
      <c r="A34" s="24"/>
      <c r="B34" s="24"/>
      <c r="C34" s="26"/>
      <c r="D34" s="20" t="s">
        <v>42</v>
      </c>
      <c r="E34" s="21">
        <v>200</v>
      </c>
      <c r="F34" s="21">
        <v>0</v>
      </c>
    </row>
    <row r="35" spans="1:7" x14ac:dyDescent="0.55000000000000004">
      <c r="A35" s="24"/>
      <c r="B35" s="24"/>
      <c r="C35" s="26"/>
      <c r="D35" s="20" t="s">
        <v>43</v>
      </c>
      <c r="E35" s="21">
        <v>200</v>
      </c>
      <c r="F35" s="21">
        <v>0</v>
      </c>
    </row>
    <row r="36" spans="1:7" x14ac:dyDescent="0.55000000000000004">
      <c r="A36" s="25"/>
      <c r="B36" s="25"/>
      <c r="C36" s="26"/>
      <c r="D36" s="20" t="s">
        <v>44</v>
      </c>
      <c r="E36" s="21">
        <v>200</v>
      </c>
      <c r="F36" s="21">
        <v>0</v>
      </c>
    </row>
    <row r="37" spans="1:7" x14ac:dyDescent="0.55000000000000004">
      <c r="A37" s="23" t="s">
        <v>3</v>
      </c>
      <c r="B37" s="23">
        <v>12</v>
      </c>
      <c r="C37" s="26" t="s">
        <v>6</v>
      </c>
      <c r="D37" s="20" t="s">
        <v>28</v>
      </c>
      <c r="E37" s="21">
        <v>200</v>
      </c>
      <c r="F37" s="21">
        <v>0</v>
      </c>
    </row>
    <row r="38" spans="1:7" x14ac:dyDescent="0.55000000000000004">
      <c r="A38" s="24"/>
      <c r="B38" s="24"/>
      <c r="C38" s="26"/>
      <c r="D38" s="20" t="s">
        <v>29</v>
      </c>
      <c r="E38" s="21">
        <v>200</v>
      </c>
      <c r="F38" s="21">
        <v>0</v>
      </c>
    </row>
    <row r="39" spans="1:7" x14ac:dyDescent="0.55000000000000004">
      <c r="A39" s="24"/>
      <c r="B39" s="24"/>
      <c r="C39" s="26"/>
      <c r="D39" s="20" t="s">
        <v>27</v>
      </c>
      <c r="E39" s="21">
        <v>200</v>
      </c>
      <c r="F39" s="21">
        <v>0</v>
      </c>
    </row>
    <row r="40" spans="1:7" x14ac:dyDescent="0.55000000000000004">
      <c r="A40" s="24"/>
      <c r="B40" s="24"/>
      <c r="C40" s="26"/>
      <c r="D40" s="20" t="s">
        <v>30</v>
      </c>
      <c r="E40" s="21">
        <v>200</v>
      </c>
      <c r="F40" s="21">
        <v>0</v>
      </c>
    </row>
    <row r="41" spans="1:7" x14ac:dyDescent="0.55000000000000004">
      <c r="A41" s="24"/>
      <c r="B41" s="24"/>
      <c r="C41" s="26"/>
      <c r="D41" s="20" t="s">
        <v>31</v>
      </c>
      <c r="E41" s="21">
        <v>200</v>
      </c>
      <c r="F41" s="21">
        <v>0</v>
      </c>
    </row>
    <row r="42" spans="1:7" x14ac:dyDescent="0.55000000000000004">
      <c r="A42" s="25"/>
      <c r="B42" s="25"/>
      <c r="C42" s="26"/>
      <c r="D42" s="20" t="s">
        <v>32</v>
      </c>
      <c r="E42" s="21">
        <v>200</v>
      </c>
      <c r="F42" s="21">
        <v>0</v>
      </c>
    </row>
    <row r="43" spans="1:7" x14ac:dyDescent="0.55000000000000004">
      <c r="E43" s="15">
        <f>SUM(E2:E42)</f>
        <v>8200</v>
      </c>
      <c r="F43" s="15">
        <f>SUM(F2:F42)</f>
        <v>8440</v>
      </c>
      <c r="G43" s="22">
        <f>F43-E43</f>
        <v>240</v>
      </c>
    </row>
  </sheetData>
  <mergeCells count="21">
    <mergeCell ref="C2:C7"/>
    <mergeCell ref="B2:B7"/>
    <mergeCell ref="A2:A7"/>
    <mergeCell ref="C8:C12"/>
    <mergeCell ref="B8:B12"/>
    <mergeCell ref="A8:A12"/>
    <mergeCell ref="C13:C18"/>
    <mergeCell ref="B13:B18"/>
    <mergeCell ref="A13:A18"/>
    <mergeCell ref="A19:A24"/>
    <mergeCell ref="B19:B24"/>
    <mergeCell ref="C19:C24"/>
    <mergeCell ref="A37:A42"/>
    <mergeCell ref="B37:B42"/>
    <mergeCell ref="C37:C42"/>
    <mergeCell ref="A25:A30"/>
    <mergeCell ref="B25:B30"/>
    <mergeCell ref="C25:C30"/>
    <mergeCell ref="A31:A36"/>
    <mergeCell ref="B31:B36"/>
    <mergeCell ref="C31:C36"/>
  </mergeCells>
  <phoneticPr fontId="1"/>
  <pageMargins left="0.7" right="0.7" top="0.75" bottom="0.75" header="0.3" footer="0.3"/>
  <pageSetup paperSize="9" orientation="portrait" horizontalDpi="360" verticalDpi="360" r:id="rId1"/>
  <ignoredErrors>
    <ignoredError sqref="D2:D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0111コンピ</vt:lpstr>
      <vt:lpstr>0111購入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宮坂信之</dc:creator>
  <cp:lastModifiedBy>宮坂 信之</cp:lastModifiedBy>
  <dcterms:created xsi:type="dcterms:W3CDTF">2020-01-10T10:18:26Z</dcterms:created>
  <dcterms:modified xsi:type="dcterms:W3CDTF">2020-01-11T10:41:23Z</dcterms:modified>
</cp:coreProperties>
</file>