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duinoMaster\tools\myCustomBlockly\amani\Esp32Joystick\"/>
    </mc:Choice>
  </mc:AlternateContent>
  <xr:revisionPtr revIDLastSave="0" documentId="13_ncr:1_{17CBA17E-5913-465C-87C2-BEBC9310D591}" xr6:coauthVersionLast="47" xr6:coauthVersionMax="47" xr10:uidLastSave="{00000000-0000-0000-0000-000000000000}"/>
  <bookViews>
    <workbookView xWindow="-108" yWindow="-108" windowWidth="23256" windowHeight="12576" tabRatio="737" activeTab="10" xr2:uid="{00000000-000D-0000-FFFF-FFFF00000000}"/>
  </bookViews>
  <sheets>
    <sheet name="D" sheetId="104" r:id="rId1"/>
    <sheet name="D夾" sheetId="29" r:id="rId2"/>
    <sheet name="S(變)" sheetId="7" r:id="rId3"/>
    <sheet name="S" sheetId="56" r:id="rId4"/>
    <sheet name="F" sheetId="60" r:id="rId5"/>
    <sheet name="F夾" sheetId="28" r:id="rId6"/>
    <sheet name="c" sheetId="75" r:id="rId7"/>
    <sheet name="c夾" sheetId="32" r:id="rId8"/>
    <sheet name="1D" sheetId="105" r:id="rId9"/>
    <sheet name="1D2" sheetId="109" r:id="rId10"/>
    <sheet name="1S" sheetId="106" r:id="rId11"/>
    <sheet name="1F" sheetId="107" r:id="rId12"/>
    <sheet name="2-4c" sheetId="108" r:id="rId13"/>
  </sheets>
  <definedNames>
    <definedName name="_xlnm._FilterDatabase" localSheetId="8" hidden="1">'1D'!$A$2:$I$3</definedName>
    <definedName name="_xlnm._FilterDatabase" localSheetId="9" hidden="1">'1D2'!$A$2:$I$3</definedName>
    <definedName name="_xlnm._FilterDatabase" localSheetId="10" hidden="1">'1S'!$A$2:$K$3</definedName>
    <definedName name="_xlnm._FilterDatabase" localSheetId="12" hidden="1">'2-4c'!$D$1:$E$5</definedName>
    <definedName name="_xlnm._FilterDatabase" localSheetId="6" hidden="1">'c'!$D$1:$E$5</definedName>
    <definedName name="_xlnm._FilterDatabase" localSheetId="0" hidden="1">D!$A$2:$I$3</definedName>
    <definedName name="_xlnm._FilterDatabase" localSheetId="3" hidden="1">S!$A$2:$K$3</definedName>
    <definedName name="_xlnm._FilterDatabase" localSheetId="2" hidden="1">'S(變)'!$A$2:$G$3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06" l="1"/>
  <c r="B118" i="109" l="1"/>
  <c r="B117" i="109"/>
  <c r="B116" i="109"/>
  <c r="B115" i="109"/>
  <c r="B114" i="109"/>
  <c r="B113" i="109"/>
  <c r="B112" i="109"/>
  <c r="B111" i="109"/>
  <c r="B110" i="109"/>
  <c r="B109" i="109"/>
  <c r="B108" i="109"/>
  <c r="B107" i="109"/>
  <c r="B106" i="109"/>
  <c r="B105" i="109"/>
  <c r="B104" i="109"/>
  <c r="B103" i="109"/>
  <c r="B102" i="109"/>
  <c r="B101" i="109"/>
  <c r="B100" i="109"/>
  <c r="B99" i="109"/>
  <c r="B98" i="109"/>
  <c r="B97" i="109"/>
  <c r="B96" i="109"/>
  <c r="B95" i="109"/>
  <c r="B94" i="109"/>
  <c r="B93" i="109"/>
  <c r="B92" i="109"/>
  <c r="B91" i="109"/>
  <c r="B90" i="109"/>
  <c r="B89" i="109"/>
  <c r="B88" i="109"/>
  <c r="B87" i="109"/>
  <c r="B86" i="109"/>
  <c r="B85" i="109"/>
  <c r="B84" i="109"/>
  <c r="B83" i="109"/>
  <c r="B82" i="109"/>
  <c r="B81" i="109"/>
  <c r="B80" i="109"/>
  <c r="B79" i="109"/>
  <c r="B78" i="109"/>
  <c r="B77" i="109"/>
  <c r="B76" i="109"/>
  <c r="B75" i="109"/>
  <c r="B74" i="109"/>
  <c r="B73" i="109"/>
  <c r="B72" i="109"/>
  <c r="B71" i="109"/>
  <c r="B70" i="109"/>
  <c r="B69" i="109"/>
  <c r="B68" i="109"/>
  <c r="B67" i="109"/>
  <c r="B66" i="109"/>
  <c r="B65" i="109"/>
  <c r="B64" i="109"/>
  <c r="B63" i="109"/>
  <c r="B62" i="109"/>
  <c r="B61" i="109"/>
  <c r="B60" i="109"/>
  <c r="B59" i="109"/>
  <c r="B58" i="109"/>
  <c r="B57" i="109"/>
  <c r="B56" i="109"/>
  <c r="B55" i="109"/>
  <c r="B54" i="109"/>
  <c r="B53" i="109"/>
  <c r="B52" i="109"/>
  <c r="B51" i="109"/>
  <c r="B50" i="109"/>
  <c r="B49" i="109"/>
  <c r="B48" i="109"/>
  <c r="B47" i="109"/>
  <c r="B46" i="109"/>
  <c r="B45" i="109"/>
  <c r="B44" i="109"/>
  <c r="B43" i="109"/>
  <c r="B42" i="109"/>
  <c r="B41" i="109"/>
  <c r="B40" i="109"/>
  <c r="B39" i="109"/>
  <c r="B38" i="109"/>
  <c r="B37" i="109"/>
  <c r="B36" i="109"/>
  <c r="B35" i="109"/>
  <c r="B34" i="109"/>
  <c r="B33" i="109"/>
  <c r="B32" i="109"/>
  <c r="B31" i="109"/>
  <c r="B30" i="109"/>
  <c r="B29" i="109"/>
  <c r="B28" i="109"/>
  <c r="B27" i="109"/>
  <c r="B26" i="109"/>
  <c r="B25" i="109"/>
  <c r="B24" i="109"/>
  <c r="B23" i="109"/>
  <c r="B22" i="109"/>
  <c r="B21" i="109"/>
  <c r="B20" i="109"/>
  <c r="B19" i="109"/>
  <c r="B18" i="109"/>
  <c r="B17" i="109"/>
  <c r="B16" i="109"/>
  <c r="B15" i="109"/>
  <c r="B14" i="109"/>
  <c r="B13" i="109"/>
  <c r="B12" i="109"/>
  <c r="B11" i="109"/>
  <c r="B10" i="109"/>
  <c r="B9" i="109"/>
  <c r="B8" i="109"/>
  <c r="B7" i="109"/>
  <c r="B6" i="109"/>
  <c r="B5" i="109"/>
  <c r="B4" i="109"/>
  <c r="B3" i="109"/>
  <c r="B2" i="109"/>
  <c r="D3" i="109" s="1"/>
  <c r="D1" i="109" s="1"/>
  <c r="J88" i="108" l="1"/>
  <c r="F88" i="108"/>
  <c r="B88" i="108"/>
  <c r="J87" i="108"/>
  <c r="F87" i="108"/>
  <c r="B87" i="108"/>
  <c r="J86" i="108"/>
  <c r="F86" i="108"/>
  <c r="B86" i="108"/>
  <c r="J85" i="108"/>
  <c r="F85" i="108"/>
  <c r="B85" i="108"/>
  <c r="J84" i="108"/>
  <c r="F84" i="108"/>
  <c r="B84" i="108"/>
  <c r="J83" i="108"/>
  <c r="F83" i="108"/>
  <c r="B83" i="108"/>
  <c r="J82" i="108"/>
  <c r="F82" i="108"/>
  <c r="B82" i="108"/>
  <c r="J81" i="108"/>
  <c r="F81" i="108"/>
  <c r="B81" i="108"/>
  <c r="J80" i="108"/>
  <c r="F80" i="108"/>
  <c r="B80" i="108"/>
  <c r="J79" i="108"/>
  <c r="F79" i="108"/>
  <c r="B79" i="108"/>
  <c r="J78" i="108"/>
  <c r="F78" i="108"/>
  <c r="B78" i="108"/>
  <c r="J77" i="108"/>
  <c r="F77" i="108"/>
  <c r="B77" i="108"/>
  <c r="J76" i="108"/>
  <c r="F76" i="108"/>
  <c r="B76" i="108"/>
  <c r="J75" i="108"/>
  <c r="F75" i="108"/>
  <c r="B75" i="108"/>
  <c r="J74" i="108"/>
  <c r="F74" i="108"/>
  <c r="B74" i="108"/>
  <c r="J73" i="108"/>
  <c r="F73" i="108"/>
  <c r="B73" i="108"/>
  <c r="J72" i="108"/>
  <c r="F72" i="108"/>
  <c r="B72" i="108"/>
  <c r="J71" i="108"/>
  <c r="F71" i="108"/>
  <c r="B71" i="108"/>
  <c r="J70" i="108"/>
  <c r="F70" i="108"/>
  <c r="B70" i="108"/>
  <c r="J69" i="108"/>
  <c r="F69" i="108"/>
  <c r="B69" i="108"/>
  <c r="J68" i="108"/>
  <c r="F68" i="108"/>
  <c r="B68" i="108"/>
  <c r="J67" i="108"/>
  <c r="F67" i="108"/>
  <c r="B67" i="108"/>
  <c r="J66" i="108"/>
  <c r="F66" i="108"/>
  <c r="B66" i="108"/>
  <c r="J65" i="108"/>
  <c r="F65" i="108"/>
  <c r="B65" i="108"/>
  <c r="J64" i="108"/>
  <c r="F64" i="108"/>
  <c r="B64" i="108"/>
  <c r="J63" i="108"/>
  <c r="F63" i="108"/>
  <c r="B63" i="108"/>
  <c r="J62" i="108"/>
  <c r="F62" i="108"/>
  <c r="B62" i="108"/>
  <c r="J61" i="108"/>
  <c r="F61" i="108"/>
  <c r="B61" i="108"/>
  <c r="J60" i="108"/>
  <c r="F60" i="108"/>
  <c r="B60" i="108"/>
  <c r="J59" i="108"/>
  <c r="F59" i="108"/>
  <c r="B59" i="108"/>
  <c r="J58" i="108"/>
  <c r="F58" i="108"/>
  <c r="B58" i="108"/>
  <c r="J57" i="108"/>
  <c r="F57" i="108"/>
  <c r="B57" i="108"/>
  <c r="J56" i="108"/>
  <c r="F56" i="108"/>
  <c r="B56" i="108"/>
  <c r="J55" i="108"/>
  <c r="F55" i="108"/>
  <c r="B55" i="108"/>
  <c r="J54" i="108"/>
  <c r="F54" i="108"/>
  <c r="B54" i="108"/>
  <c r="J53" i="108"/>
  <c r="F53" i="108"/>
  <c r="B53" i="108"/>
  <c r="J52" i="108"/>
  <c r="F52" i="108"/>
  <c r="B52" i="108"/>
  <c r="J51" i="108"/>
  <c r="F51" i="108"/>
  <c r="B51" i="108"/>
  <c r="J50" i="108"/>
  <c r="F50" i="108"/>
  <c r="B50" i="108"/>
  <c r="J49" i="108"/>
  <c r="F49" i="108"/>
  <c r="B49" i="108"/>
  <c r="J48" i="108"/>
  <c r="F48" i="108"/>
  <c r="B48" i="108"/>
  <c r="J47" i="108"/>
  <c r="F47" i="108"/>
  <c r="B47" i="108"/>
  <c r="J46" i="108"/>
  <c r="F46" i="108"/>
  <c r="B46" i="108"/>
  <c r="J45" i="108"/>
  <c r="F45" i="108"/>
  <c r="B45" i="108"/>
  <c r="J44" i="108"/>
  <c r="F44" i="108"/>
  <c r="B44" i="108"/>
  <c r="J43" i="108"/>
  <c r="F43" i="108"/>
  <c r="B43" i="108"/>
  <c r="J42" i="108"/>
  <c r="F42" i="108"/>
  <c r="B42" i="108"/>
  <c r="J41" i="108"/>
  <c r="F41" i="108"/>
  <c r="B41" i="108"/>
  <c r="J40" i="108"/>
  <c r="F40" i="108"/>
  <c r="B40" i="108"/>
  <c r="J39" i="108"/>
  <c r="F39" i="108"/>
  <c r="B39" i="108"/>
  <c r="J38" i="108"/>
  <c r="F38" i="108"/>
  <c r="B38" i="108"/>
  <c r="J37" i="108"/>
  <c r="F37" i="108"/>
  <c r="B37" i="108"/>
  <c r="J36" i="108"/>
  <c r="F36" i="108"/>
  <c r="B36" i="108"/>
  <c r="J35" i="108"/>
  <c r="F35" i="108"/>
  <c r="B35" i="108"/>
  <c r="J34" i="108"/>
  <c r="F34" i="108"/>
  <c r="B34" i="108"/>
  <c r="J33" i="108"/>
  <c r="F33" i="108"/>
  <c r="B33" i="108"/>
  <c r="J32" i="108"/>
  <c r="F32" i="108"/>
  <c r="B32" i="108"/>
  <c r="J31" i="108"/>
  <c r="F31" i="108"/>
  <c r="B31" i="108"/>
  <c r="J30" i="108"/>
  <c r="F30" i="108"/>
  <c r="B30" i="108"/>
  <c r="J29" i="108"/>
  <c r="F29" i="108"/>
  <c r="B29" i="108"/>
  <c r="J28" i="108"/>
  <c r="F28" i="108"/>
  <c r="B28" i="108"/>
  <c r="J27" i="108"/>
  <c r="F27" i="108"/>
  <c r="B27" i="108"/>
  <c r="J26" i="108"/>
  <c r="F26" i="108"/>
  <c r="B26" i="108"/>
  <c r="J25" i="108"/>
  <c r="F25" i="108"/>
  <c r="B25" i="108"/>
  <c r="J24" i="108"/>
  <c r="F24" i="108"/>
  <c r="B24" i="108"/>
  <c r="J23" i="108"/>
  <c r="F23" i="108"/>
  <c r="B23" i="108"/>
  <c r="J22" i="108"/>
  <c r="F22" i="108"/>
  <c r="B22" i="108"/>
  <c r="J21" i="108"/>
  <c r="F21" i="108"/>
  <c r="B21" i="108"/>
  <c r="J20" i="108"/>
  <c r="F20" i="108"/>
  <c r="B20" i="108"/>
  <c r="J19" i="108"/>
  <c r="F19" i="108"/>
  <c r="B19" i="108"/>
  <c r="J18" i="108"/>
  <c r="F18" i="108"/>
  <c r="B18" i="108"/>
  <c r="J17" i="108"/>
  <c r="F17" i="108"/>
  <c r="B17" i="108"/>
  <c r="J16" i="108"/>
  <c r="F16" i="108"/>
  <c r="B16" i="108"/>
  <c r="J15" i="108"/>
  <c r="F15" i="108"/>
  <c r="B15" i="108"/>
  <c r="J14" i="108"/>
  <c r="F14" i="108"/>
  <c r="B14" i="108"/>
  <c r="J13" i="108"/>
  <c r="F13" i="108"/>
  <c r="B13" i="108"/>
  <c r="J12" i="108"/>
  <c r="K11" i="108" s="1"/>
  <c r="F12" i="108"/>
  <c r="B12" i="108"/>
  <c r="J11" i="108"/>
  <c r="F11" i="108"/>
  <c r="B11" i="108"/>
  <c r="J10" i="108"/>
  <c r="K9" i="108" s="1"/>
  <c r="F10" i="108"/>
  <c r="B10" i="108"/>
  <c r="J9" i="108"/>
  <c r="F9" i="108"/>
  <c r="B9" i="108"/>
  <c r="J8" i="108"/>
  <c r="K7" i="108" s="1"/>
  <c r="F8" i="108"/>
  <c r="B8" i="108"/>
  <c r="J7" i="108"/>
  <c r="F7" i="108"/>
  <c r="B7" i="108"/>
  <c r="J6" i="108"/>
  <c r="K5" i="108" s="1"/>
  <c r="F6" i="108"/>
  <c r="B6" i="108"/>
  <c r="J5" i="108"/>
  <c r="F5" i="108"/>
  <c r="B5" i="108"/>
  <c r="J4" i="108"/>
  <c r="K3" i="108" s="1"/>
  <c r="F4" i="108"/>
  <c r="B4" i="108"/>
  <c r="J3" i="108"/>
  <c r="F3" i="108"/>
  <c r="B3" i="108"/>
  <c r="J2" i="108"/>
  <c r="K1" i="108" s="1"/>
  <c r="F2" i="108"/>
  <c r="B2" i="108"/>
  <c r="B999" i="107"/>
  <c r="B998" i="107"/>
  <c r="B997" i="107"/>
  <c r="B996" i="107"/>
  <c r="B995" i="107"/>
  <c r="B994" i="107"/>
  <c r="B993" i="107"/>
  <c r="B992" i="107"/>
  <c r="B991" i="107"/>
  <c r="B990" i="107"/>
  <c r="B989" i="107"/>
  <c r="B988" i="107"/>
  <c r="B987" i="107"/>
  <c r="B986" i="107"/>
  <c r="B985" i="107"/>
  <c r="B984" i="107"/>
  <c r="B983" i="107"/>
  <c r="B982" i="107"/>
  <c r="B981" i="107"/>
  <c r="B980" i="107"/>
  <c r="B979" i="107"/>
  <c r="B978" i="107"/>
  <c r="B977" i="107"/>
  <c r="B976" i="107"/>
  <c r="B975" i="107"/>
  <c r="B974" i="107"/>
  <c r="B973" i="107"/>
  <c r="B972" i="107"/>
  <c r="B971" i="107"/>
  <c r="B970" i="107"/>
  <c r="B969" i="107"/>
  <c r="B968" i="107"/>
  <c r="B967" i="107"/>
  <c r="B966" i="107"/>
  <c r="B965" i="107"/>
  <c r="B964" i="107"/>
  <c r="B963" i="107"/>
  <c r="B962" i="107"/>
  <c r="B961" i="107"/>
  <c r="B960" i="107"/>
  <c r="B959" i="107"/>
  <c r="B958" i="107"/>
  <c r="B957" i="107"/>
  <c r="B956" i="107"/>
  <c r="B955" i="107"/>
  <c r="B954" i="107"/>
  <c r="B953" i="107"/>
  <c r="B952" i="107"/>
  <c r="B951" i="107"/>
  <c r="B950" i="107"/>
  <c r="B949" i="107"/>
  <c r="B948" i="107"/>
  <c r="B947" i="107"/>
  <c r="B946" i="107"/>
  <c r="B945" i="107"/>
  <c r="B944" i="107"/>
  <c r="B943" i="107"/>
  <c r="B942" i="107"/>
  <c r="B941" i="107"/>
  <c r="B940" i="107"/>
  <c r="B939" i="107"/>
  <c r="B938" i="107"/>
  <c r="B937" i="107"/>
  <c r="B936" i="107"/>
  <c r="B935" i="107"/>
  <c r="B934" i="107"/>
  <c r="B933" i="107"/>
  <c r="B932" i="107"/>
  <c r="B931" i="107"/>
  <c r="B930" i="107"/>
  <c r="B929" i="107"/>
  <c r="B928" i="107"/>
  <c r="B927" i="107"/>
  <c r="B926" i="107"/>
  <c r="B925" i="107"/>
  <c r="B924" i="107"/>
  <c r="B923" i="107"/>
  <c r="B922" i="107"/>
  <c r="B921" i="107"/>
  <c r="B920" i="107"/>
  <c r="B919" i="107"/>
  <c r="B918" i="107"/>
  <c r="B917" i="107"/>
  <c r="B916" i="107"/>
  <c r="B915" i="107"/>
  <c r="B914" i="107"/>
  <c r="B913" i="107"/>
  <c r="B912" i="107"/>
  <c r="B911" i="107"/>
  <c r="B910" i="107"/>
  <c r="B909" i="107"/>
  <c r="B908" i="107"/>
  <c r="B907" i="107"/>
  <c r="B906" i="107"/>
  <c r="B905" i="107"/>
  <c r="B904" i="107"/>
  <c r="B903" i="107"/>
  <c r="B902" i="107"/>
  <c r="B901" i="107"/>
  <c r="B900" i="107"/>
  <c r="B899" i="107"/>
  <c r="B898" i="107"/>
  <c r="B897" i="107"/>
  <c r="B896" i="107"/>
  <c r="B895" i="107"/>
  <c r="B894" i="107"/>
  <c r="B893" i="107"/>
  <c r="B892" i="107"/>
  <c r="B891" i="107"/>
  <c r="B890" i="107"/>
  <c r="B889" i="107"/>
  <c r="B888" i="107"/>
  <c r="B887" i="107"/>
  <c r="B886" i="107"/>
  <c r="B885" i="107"/>
  <c r="B884" i="107"/>
  <c r="B883" i="107"/>
  <c r="B882" i="107"/>
  <c r="B881" i="107"/>
  <c r="B880" i="107"/>
  <c r="B879" i="107"/>
  <c r="B878" i="107"/>
  <c r="B877" i="107"/>
  <c r="B876" i="107"/>
  <c r="B875" i="107"/>
  <c r="B874" i="107"/>
  <c r="B873" i="107"/>
  <c r="B872" i="107"/>
  <c r="B871" i="107"/>
  <c r="B870" i="107"/>
  <c r="B869" i="107"/>
  <c r="B868" i="107"/>
  <c r="B867" i="107"/>
  <c r="B866" i="107"/>
  <c r="B865" i="107"/>
  <c r="B864" i="107"/>
  <c r="B863" i="107"/>
  <c r="B862" i="107"/>
  <c r="B861" i="107"/>
  <c r="B860" i="107"/>
  <c r="B859" i="107"/>
  <c r="B858" i="107"/>
  <c r="B857" i="107"/>
  <c r="B856" i="107"/>
  <c r="B855" i="107"/>
  <c r="B854" i="107"/>
  <c r="B853" i="107"/>
  <c r="B852" i="107"/>
  <c r="B851" i="107"/>
  <c r="B850" i="107"/>
  <c r="B849" i="107"/>
  <c r="B848" i="107"/>
  <c r="B847" i="107"/>
  <c r="B846" i="107"/>
  <c r="B845" i="107"/>
  <c r="B844" i="107"/>
  <c r="B843" i="107"/>
  <c r="B842" i="107"/>
  <c r="B841" i="107"/>
  <c r="B840" i="107"/>
  <c r="B839" i="107"/>
  <c r="B838" i="107"/>
  <c r="B837" i="107"/>
  <c r="B836" i="107"/>
  <c r="B835" i="107"/>
  <c r="B834" i="107"/>
  <c r="B833" i="107"/>
  <c r="B832" i="107"/>
  <c r="B831" i="107"/>
  <c r="B830" i="107"/>
  <c r="B829" i="107"/>
  <c r="B828" i="107"/>
  <c r="B827" i="107"/>
  <c r="B826" i="107"/>
  <c r="B825" i="107"/>
  <c r="B824" i="107"/>
  <c r="B823" i="107"/>
  <c r="B822" i="107"/>
  <c r="B821" i="107"/>
  <c r="B820" i="107"/>
  <c r="B819" i="107"/>
  <c r="B818" i="107"/>
  <c r="B817" i="107"/>
  <c r="B816" i="107"/>
  <c r="B815" i="107"/>
  <c r="B814" i="107"/>
  <c r="B813" i="107"/>
  <c r="B812" i="107"/>
  <c r="B811" i="107"/>
  <c r="B810" i="107"/>
  <c r="B809" i="107"/>
  <c r="B808" i="107"/>
  <c r="B807" i="107"/>
  <c r="B806" i="107"/>
  <c r="B805" i="107"/>
  <c r="B804" i="107"/>
  <c r="B803" i="107"/>
  <c r="B802" i="107"/>
  <c r="B801" i="107"/>
  <c r="B800" i="107"/>
  <c r="B799" i="107"/>
  <c r="B798" i="107"/>
  <c r="B797" i="107"/>
  <c r="B796" i="107"/>
  <c r="B795" i="107"/>
  <c r="B794" i="107"/>
  <c r="B793" i="107"/>
  <c r="B792" i="107"/>
  <c r="B791" i="107"/>
  <c r="B790" i="107"/>
  <c r="B789" i="107"/>
  <c r="B788" i="107"/>
  <c r="B787" i="107"/>
  <c r="B786" i="107"/>
  <c r="B785" i="107"/>
  <c r="B784" i="107"/>
  <c r="B783" i="107"/>
  <c r="B782" i="107"/>
  <c r="B781" i="107"/>
  <c r="B780" i="107"/>
  <c r="B779" i="107"/>
  <c r="B778" i="107"/>
  <c r="B777" i="107"/>
  <c r="B776" i="107"/>
  <c r="B775" i="107"/>
  <c r="B774" i="107"/>
  <c r="B773" i="107"/>
  <c r="B772" i="107"/>
  <c r="B771" i="107"/>
  <c r="B770" i="107"/>
  <c r="B769" i="107"/>
  <c r="B768" i="107"/>
  <c r="B767" i="107"/>
  <c r="B766" i="107"/>
  <c r="B765" i="107"/>
  <c r="B764" i="107"/>
  <c r="B763" i="107"/>
  <c r="B762" i="107"/>
  <c r="B761" i="107"/>
  <c r="B760" i="107"/>
  <c r="B759" i="107"/>
  <c r="B758" i="107"/>
  <c r="B757" i="107"/>
  <c r="B756" i="107"/>
  <c r="B755" i="107"/>
  <c r="B754" i="107"/>
  <c r="B753" i="107"/>
  <c r="B752" i="107"/>
  <c r="B751" i="107"/>
  <c r="B750" i="107"/>
  <c r="B749" i="107"/>
  <c r="B748" i="107"/>
  <c r="B747" i="107"/>
  <c r="B746" i="107"/>
  <c r="B745" i="107"/>
  <c r="B744" i="107"/>
  <c r="B743" i="107"/>
  <c r="B742" i="107"/>
  <c r="B741" i="107"/>
  <c r="B740" i="107"/>
  <c r="B739" i="107"/>
  <c r="B738" i="107"/>
  <c r="B737" i="107"/>
  <c r="B736" i="107"/>
  <c r="B735" i="107"/>
  <c r="B734" i="107"/>
  <c r="B733" i="107"/>
  <c r="B732" i="107"/>
  <c r="B731" i="107"/>
  <c r="B730" i="107"/>
  <c r="B729" i="107"/>
  <c r="B728" i="107"/>
  <c r="B727" i="107"/>
  <c r="B726" i="107"/>
  <c r="B725" i="107"/>
  <c r="B724" i="107"/>
  <c r="B723" i="107"/>
  <c r="B722" i="107"/>
  <c r="B721" i="107"/>
  <c r="B720" i="107"/>
  <c r="B719" i="107"/>
  <c r="B718" i="107"/>
  <c r="B717" i="107"/>
  <c r="B716" i="107"/>
  <c r="B715" i="107"/>
  <c r="B714" i="107"/>
  <c r="B713" i="107"/>
  <c r="B712" i="107"/>
  <c r="B711" i="107"/>
  <c r="B710" i="107"/>
  <c r="B709" i="107"/>
  <c r="B708" i="107"/>
  <c r="B707" i="107"/>
  <c r="B706" i="107"/>
  <c r="B705" i="107"/>
  <c r="B704" i="107"/>
  <c r="B703" i="107"/>
  <c r="B702" i="107"/>
  <c r="B701" i="107"/>
  <c r="B700" i="107"/>
  <c r="B699" i="107"/>
  <c r="B698" i="107"/>
  <c r="B697" i="107"/>
  <c r="B696" i="107"/>
  <c r="B695" i="107"/>
  <c r="B694" i="107"/>
  <c r="B693" i="107"/>
  <c r="B692" i="107"/>
  <c r="B691" i="107"/>
  <c r="B690" i="107"/>
  <c r="B689" i="107"/>
  <c r="B688" i="107"/>
  <c r="B687" i="107"/>
  <c r="B686" i="107"/>
  <c r="B685" i="107"/>
  <c r="B684" i="107"/>
  <c r="B683" i="107"/>
  <c r="B682" i="107"/>
  <c r="B681" i="107"/>
  <c r="B680" i="107"/>
  <c r="B679" i="107"/>
  <c r="B678" i="107"/>
  <c r="B677" i="107"/>
  <c r="B676" i="107"/>
  <c r="B675" i="107"/>
  <c r="B674" i="107"/>
  <c r="B673" i="107"/>
  <c r="B672" i="107"/>
  <c r="B671" i="107"/>
  <c r="B670" i="107"/>
  <c r="B669" i="107"/>
  <c r="B668" i="107"/>
  <c r="B667" i="107"/>
  <c r="B666" i="107"/>
  <c r="B665" i="107"/>
  <c r="B664" i="107"/>
  <c r="B663" i="107"/>
  <c r="B662" i="107"/>
  <c r="B661" i="107"/>
  <c r="B660" i="107"/>
  <c r="B659" i="107"/>
  <c r="B658" i="107"/>
  <c r="B657" i="107"/>
  <c r="B656" i="107"/>
  <c r="B655" i="107"/>
  <c r="B654" i="107"/>
  <c r="B653" i="107"/>
  <c r="B652" i="107"/>
  <c r="B651" i="107"/>
  <c r="B650" i="107"/>
  <c r="B649" i="107"/>
  <c r="B648" i="107"/>
  <c r="B647" i="107"/>
  <c r="B646" i="107"/>
  <c r="B645" i="107"/>
  <c r="B644" i="107"/>
  <c r="B643" i="107"/>
  <c r="B642" i="107"/>
  <c r="B641" i="107"/>
  <c r="B640" i="107"/>
  <c r="B639" i="107"/>
  <c r="B638" i="107"/>
  <c r="B637" i="107"/>
  <c r="B636" i="107"/>
  <c r="B635" i="107"/>
  <c r="B634" i="107"/>
  <c r="B633" i="107"/>
  <c r="B632" i="107"/>
  <c r="B631" i="107"/>
  <c r="B630" i="107"/>
  <c r="B629" i="107"/>
  <c r="B628" i="107"/>
  <c r="B627" i="107"/>
  <c r="B626" i="107"/>
  <c r="B625" i="107"/>
  <c r="B624" i="107"/>
  <c r="B623" i="107"/>
  <c r="B622" i="107"/>
  <c r="B621" i="107"/>
  <c r="B620" i="107"/>
  <c r="B619" i="107"/>
  <c r="B618" i="107"/>
  <c r="B617" i="107"/>
  <c r="B616" i="107"/>
  <c r="B615" i="107"/>
  <c r="B614" i="107"/>
  <c r="B613" i="107"/>
  <c r="B612" i="107"/>
  <c r="B611" i="107"/>
  <c r="B610" i="107"/>
  <c r="B609" i="107"/>
  <c r="B608" i="107"/>
  <c r="B607" i="107"/>
  <c r="B606" i="107"/>
  <c r="B605" i="107"/>
  <c r="B604" i="107"/>
  <c r="B603" i="107"/>
  <c r="B602" i="107"/>
  <c r="B601" i="107"/>
  <c r="B600" i="107"/>
  <c r="B599" i="107"/>
  <c r="B598" i="107"/>
  <c r="B597" i="107"/>
  <c r="B596" i="107"/>
  <c r="B595" i="107"/>
  <c r="B594" i="107"/>
  <c r="B593" i="107"/>
  <c r="B592" i="107"/>
  <c r="B591" i="107"/>
  <c r="B590" i="107"/>
  <c r="B589" i="107"/>
  <c r="B588" i="107"/>
  <c r="B587" i="107"/>
  <c r="B586" i="107"/>
  <c r="B585" i="107"/>
  <c r="B584" i="107"/>
  <c r="B583" i="107"/>
  <c r="B582" i="107"/>
  <c r="B581" i="107"/>
  <c r="B580" i="107"/>
  <c r="B579" i="107"/>
  <c r="B578" i="107"/>
  <c r="B577" i="107"/>
  <c r="B576" i="107"/>
  <c r="B575" i="107"/>
  <c r="B574" i="107"/>
  <c r="B573" i="107"/>
  <c r="B572" i="107"/>
  <c r="B571" i="107"/>
  <c r="B570" i="107"/>
  <c r="B569" i="107"/>
  <c r="B568" i="107"/>
  <c r="B567" i="107"/>
  <c r="B566" i="107"/>
  <c r="B565" i="107"/>
  <c r="B564" i="107"/>
  <c r="B563" i="107"/>
  <c r="B562" i="107"/>
  <c r="B561" i="107"/>
  <c r="B560" i="107"/>
  <c r="B559" i="107"/>
  <c r="B558" i="107"/>
  <c r="B557" i="107"/>
  <c r="B556" i="107"/>
  <c r="B555" i="107"/>
  <c r="B554" i="107"/>
  <c r="B553" i="107"/>
  <c r="B552" i="107"/>
  <c r="B551" i="107"/>
  <c r="B550" i="107"/>
  <c r="B549" i="107"/>
  <c r="B548" i="107"/>
  <c r="B547" i="107"/>
  <c r="B546" i="107"/>
  <c r="B545" i="107"/>
  <c r="B544" i="107"/>
  <c r="B543" i="107"/>
  <c r="B542" i="107"/>
  <c r="B541" i="107"/>
  <c r="B540" i="107"/>
  <c r="B539" i="107"/>
  <c r="B538" i="107"/>
  <c r="B537" i="107"/>
  <c r="B536" i="107"/>
  <c r="B535" i="107"/>
  <c r="B534" i="107"/>
  <c r="B533" i="107"/>
  <c r="B532" i="107"/>
  <c r="B531" i="107"/>
  <c r="B530" i="107"/>
  <c r="B529" i="107"/>
  <c r="B528" i="107"/>
  <c r="B527" i="107"/>
  <c r="B526" i="107"/>
  <c r="B525" i="107"/>
  <c r="B524" i="107"/>
  <c r="B523" i="107"/>
  <c r="B522" i="107"/>
  <c r="B521" i="107"/>
  <c r="B520" i="107"/>
  <c r="B519" i="107"/>
  <c r="B518" i="107"/>
  <c r="B517" i="107"/>
  <c r="B516" i="107"/>
  <c r="B515" i="107"/>
  <c r="B514" i="107"/>
  <c r="B513" i="107"/>
  <c r="B512" i="107"/>
  <c r="B511" i="107"/>
  <c r="B510" i="107"/>
  <c r="B509" i="107"/>
  <c r="B508" i="107"/>
  <c r="B507" i="107"/>
  <c r="B506" i="107"/>
  <c r="B505" i="107"/>
  <c r="B504" i="107"/>
  <c r="B503" i="107"/>
  <c r="B502" i="107"/>
  <c r="B501" i="107"/>
  <c r="B500" i="107"/>
  <c r="B499" i="107"/>
  <c r="B498" i="107"/>
  <c r="B497" i="107"/>
  <c r="B496" i="107"/>
  <c r="B495" i="107"/>
  <c r="B494" i="107"/>
  <c r="B493" i="107"/>
  <c r="B492" i="107"/>
  <c r="B491" i="107"/>
  <c r="B490" i="107"/>
  <c r="B489" i="107"/>
  <c r="B488" i="107"/>
  <c r="B487" i="107"/>
  <c r="B486" i="107"/>
  <c r="B485" i="107"/>
  <c r="B484" i="107"/>
  <c r="B483" i="107"/>
  <c r="B482" i="107"/>
  <c r="B481" i="107"/>
  <c r="B480" i="107"/>
  <c r="B479" i="107"/>
  <c r="B478" i="107"/>
  <c r="B477" i="107"/>
  <c r="B476" i="107"/>
  <c r="B475" i="107"/>
  <c r="B474" i="107"/>
  <c r="B473" i="107"/>
  <c r="B472" i="107"/>
  <c r="B471" i="107"/>
  <c r="B470" i="107"/>
  <c r="B469" i="107"/>
  <c r="B468" i="107"/>
  <c r="B467" i="107"/>
  <c r="B466" i="107"/>
  <c r="B465" i="107"/>
  <c r="B464" i="107"/>
  <c r="B463" i="107"/>
  <c r="B462" i="107"/>
  <c r="B461" i="107"/>
  <c r="B460" i="107"/>
  <c r="B459" i="107"/>
  <c r="B458" i="107"/>
  <c r="B457" i="107"/>
  <c r="B456" i="107"/>
  <c r="B455" i="107"/>
  <c r="B454" i="107"/>
  <c r="B453" i="107"/>
  <c r="B452" i="107"/>
  <c r="B451" i="107"/>
  <c r="B450" i="107"/>
  <c r="B449" i="107"/>
  <c r="B448" i="107"/>
  <c r="B447" i="107"/>
  <c r="B446" i="107"/>
  <c r="B445" i="107"/>
  <c r="B444" i="107"/>
  <c r="B443" i="107"/>
  <c r="B442" i="107"/>
  <c r="B441" i="107"/>
  <c r="B440" i="107"/>
  <c r="B439" i="107"/>
  <c r="B438" i="107"/>
  <c r="B437" i="107"/>
  <c r="B436" i="107"/>
  <c r="B435" i="107"/>
  <c r="B434" i="107"/>
  <c r="B433" i="107"/>
  <c r="B432" i="107"/>
  <c r="B431" i="107"/>
  <c r="B430" i="107"/>
  <c r="B429" i="107"/>
  <c r="B428" i="107"/>
  <c r="B427" i="107"/>
  <c r="B426" i="107"/>
  <c r="B425" i="107"/>
  <c r="B424" i="107"/>
  <c r="B423" i="107"/>
  <c r="B422" i="107"/>
  <c r="B421" i="107"/>
  <c r="B420" i="107"/>
  <c r="B419" i="107"/>
  <c r="B418" i="107"/>
  <c r="B417" i="107"/>
  <c r="B416" i="107"/>
  <c r="B415" i="107"/>
  <c r="B414" i="107"/>
  <c r="B413" i="107"/>
  <c r="B412" i="107"/>
  <c r="B411" i="107"/>
  <c r="B410" i="107"/>
  <c r="B409" i="107"/>
  <c r="B408" i="107"/>
  <c r="B407" i="107"/>
  <c r="B406" i="107"/>
  <c r="B405" i="107"/>
  <c r="B404" i="107"/>
  <c r="B403" i="107"/>
  <c r="B402" i="107"/>
  <c r="B401" i="107"/>
  <c r="B400" i="107"/>
  <c r="B399" i="107"/>
  <c r="B398" i="107"/>
  <c r="B397" i="107"/>
  <c r="B396" i="107"/>
  <c r="B395" i="107"/>
  <c r="B394" i="107"/>
  <c r="B393" i="107"/>
  <c r="B392" i="107"/>
  <c r="B391" i="107"/>
  <c r="B390" i="107"/>
  <c r="B389" i="107"/>
  <c r="B388" i="107"/>
  <c r="B387" i="107"/>
  <c r="B386" i="107"/>
  <c r="B385" i="107"/>
  <c r="B384" i="107"/>
  <c r="B383" i="107"/>
  <c r="B382" i="107"/>
  <c r="B381" i="107"/>
  <c r="B380" i="107"/>
  <c r="B379" i="107"/>
  <c r="B378" i="107"/>
  <c r="B377" i="107"/>
  <c r="B376" i="107"/>
  <c r="B375" i="107"/>
  <c r="B374" i="107"/>
  <c r="B373" i="107"/>
  <c r="B372" i="107"/>
  <c r="B371" i="107"/>
  <c r="B370" i="107"/>
  <c r="B369" i="107"/>
  <c r="B368" i="107"/>
  <c r="B367" i="107"/>
  <c r="B366" i="107"/>
  <c r="B365" i="107"/>
  <c r="B364" i="107"/>
  <c r="B363" i="107"/>
  <c r="B362" i="107"/>
  <c r="B361" i="107"/>
  <c r="B360" i="107"/>
  <c r="B359" i="107"/>
  <c r="B358" i="107"/>
  <c r="B357" i="107"/>
  <c r="B356" i="107"/>
  <c r="B355" i="107"/>
  <c r="B354" i="107"/>
  <c r="B353" i="107"/>
  <c r="B352" i="107"/>
  <c r="B351" i="107"/>
  <c r="B350" i="107"/>
  <c r="B349" i="107"/>
  <c r="B348" i="107"/>
  <c r="B347" i="107"/>
  <c r="B346" i="107"/>
  <c r="B345" i="107"/>
  <c r="B344" i="107"/>
  <c r="B343" i="107"/>
  <c r="B342" i="107"/>
  <c r="B341" i="107"/>
  <c r="B340" i="107"/>
  <c r="B339" i="107"/>
  <c r="B338" i="107"/>
  <c r="B337" i="107"/>
  <c r="B336" i="107"/>
  <c r="B335" i="107"/>
  <c r="B334" i="107"/>
  <c r="B333" i="107"/>
  <c r="B332" i="107"/>
  <c r="B331" i="107"/>
  <c r="B330" i="107"/>
  <c r="B329" i="107"/>
  <c r="B328" i="107"/>
  <c r="B327" i="107"/>
  <c r="B326" i="107"/>
  <c r="B325" i="107"/>
  <c r="B324" i="107"/>
  <c r="B323" i="107"/>
  <c r="B322" i="107"/>
  <c r="B321" i="107"/>
  <c r="B320" i="107"/>
  <c r="B319" i="107"/>
  <c r="B318" i="107"/>
  <c r="B317" i="107"/>
  <c r="B316" i="107"/>
  <c r="B315" i="107"/>
  <c r="B314" i="107"/>
  <c r="B313" i="107"/>
  <c r="B312" i="107"/>
  <c r="B311" i="107"/>
  <c r="B310" i="107"/>
  <c r="B309" i="107"/>
  <c r="B308" i="107"/>
  <c r="B307" i="107"/>
  <c r="B306" i="107"/>
  <c r="B305" i="107"/>
  <c r="B304" i="107"/>
  <c r="B303" i="107"/>
  <c r="B302" i="107"/>
  <c r="B301" i="107"/>
  <c r="B300" i="107"/>
  <c r="B299" i="107"/>
  <c r="B298" i="107"/>
  <c r="B297" i="107"/>
  <c r="B296" i="107"/>
  <c r="B295" i="107"/>
  <c r="B294" i="107"/>
  <c r="B293" i="107"/>
  <c r="B292" i="107"/>
  <c r="B291" i="107"/>
  <c r="B290" i="107"/>
  <c r="B289" i="107"/>
  <c r="B288" i="107"/>
  <c r="B287" i="107"/>
  <c r="B286" i="107"/>
  <c r="B285" i="107"/>
  <c r="B284" i="107"/>
  <c r="B283" i="107"/>
  <c r="B282" i="107"/>
  <c r="B281" i="107"/>
  <c r="B280" i="107"/>
  <c r="B279" i="107"/>
  <c r="B278" i="107"/>
  <c r="B277" i="107"/>
  <c r="B276" i="107"/>
  <c r="B275" i="107"/>
  <c r="B274" i="107"/>
  <c r="B273" i="107"/>
  <c r="B272" i="107"/>
  <c r="B271" i="107"/>
  <c r="B270" i="107"/>
  <c r="B269" i="107"/>
  <c r="B268" i="107"/>
  <c r="B267" i="107"/>
  <c r="B266" i="107"/>
  <c r="B265" i="107"/>
  <c r="B264" i="107"/>
  <c r="B263" i="107"/>
  <c r="B262" i="107"/>
  <c r="B261" i="107"/>
  <c r="B260" i="107"/>
  <c r="B259" i="107"/>
  <c r="B258" i="107"/>
  <c r="B257" i="107"/>
  <c r="B256" i="107"/>
  <c r="B255" i="107"/>
  <c r="B254" i="107"/>
  <c r="B253" i="107"/>
  <c r="B252" i="107"/>
  <c r="B251" i="107"/>
  <c r="B250" i="107"/>
  <c r="B249" i="107"/>
  <c r="B248" i="107"/>
  <c r="B247" i="107"/>
  <c r="B246" i="107"/>
  <c r="B245" i="107"/>
  <c r="B244" i="107"/>
  <c r="B243" i="107"/>
  <c r="B242" i="107"/>
  <c r="B241" i="107"/>
  <c r="B240" i="107"/>
  <c r="B239" i="107"/>
  <c r="B238" i="107"/>
  <c r="B237" i="107"/>
  <c r="B236" i="107"/>
  <c r="B235" i="107"/>
  <c r="B234" i="107"/>
  <c r="B233" i="107"/>
  <c r="B232" i="107"/>
  <c r="B231" i="107"/>
  <c r="B230" i="107"/>
  <c r="B229" i="107"/>
  <c r="B228" i="107"/>
  <c r="B227" i="107"/>
  <c r="B226" i="107"/>
  <c r="B225" i="107"/>
  <c r="B224" i="107"/>
  <c r="B223" i="107"/>
  <c r="B222" i="107"/>
  <c r="B221" i="107"/>
  <c r="B220" i="107"/>
  <c r="B219" i="107"/>
  <c r="B218" i="107"/>
  <c r="B217" i="107"/>
  <c r="B216" i="107"/>
  <c r="B215" i="107"/>
  <c r="B214" i="107"/>
  <c r="B213" i="107"/>
  <c r="B212" i="107"/>
  <c r="B211" i="107"/>
  <c r="B210" i="107"/>
  <c r="B209" i="107"/>
  <c r="B208" i="107"/>
  <c r="B207" i="107"/>
  <c r="B206" i="107"/>
  <c r="B205" i="107"/>
  <c r="B204" i="107"/>
  <c r="B203" i="107"/>
  <c r="B202" i="107"/>
  <c r="B201" i="107"/>
  <c r="B200" i="107"/>
  <c r="B199" i="107"/>
  <c r="B198" i="107"/>
  <c r="B197" i="107"/>
  <c r="B196" i="107"/>
  <c r="B195" i="107"/>
  <c r="B194" i="107"/>
  <c r="B193" i="107"/>
  <c r="B192" i="107"/>
  <c r="B191" i="107"/>
  <c r="B190" i="107"/>
  <c r="B189" i="107"/>
  <c r="B188" i="107"/>
  <c r="B187" i="107"/>
  <c r="B186" i="107"/>
  <c r="B185" i="107"/>
  <c r="B184" i="107"/>
  <c r="B183" i="107"/>
  <c r="B182" i="107"/>
  <c r="B181" i="107"/>
  <c r="B180" i="107"/>
  <c r="B179" i="107"/>
  <c r="B178" i="107"/>
  <c r="B177" i="107"/>
  <c r="B176" i="107"/>
  <c r="B175" i="107"/>
  <c r="B174" i="107"/>
  <c r="B173" i="107"/>
  <c r="B172" i="107"/>
  <c r="B171" i="107"/>
  <c r="B170" i="107"/>
  <c r="B169" i="107"/>
  <c r="B168" i="107"/>
  <c r="B167" i="107"/>
  <c r="B166" i="107"/>
  <c r="B165" i="107"/>
  <c r="B164" i="107"/>
  <c r="B163" i="107"/>
  <c r="B162" i="107"/>
  <c r="B161" i="107"/>
  <c r="B160" i="107"/>
  <c r="B159" i="107"/>
  <c r="B158" i="107"/>
  <c r="B157" i="107"/>
  <c r="B156" i="107"/>
  <c r="B155" i="107"/>
  <c r="B154" i="107"/>
  <c r="B153" i="107"/>
  <c r="B152" i="107"/>
  <c r="B151" i="107"/>
  <c r="B150" i="107"/>
  <c r="B149" i="107"/>
  <c r="B148" i="107"/>
  <c r="B147" i="107"/>
  <c r="B146" i="107"/>
  <c r="B145" i="107"/>
  <c r="B144" i="107"/>
  <c r="B143" i="107"/>
  <c r="B142" i="107"/>
  <c r="B141" i="107"/>
  <c r="B140" i="107"/>
  <c r="B139" i="107"/>
  <c r="B138" i="107"/>
  <c r="B137" i="107"/>
  <c r="B136" i="107"/>
  <c r="B135" i="107"/>
  <c r="B134" i="107"/>
  <c r="B133" i="107"/>
  <c r="B132" i="107"/>
  <c r="B131" i="107"/>
  <c r="B130" i="107"/>
  <c r="B129" i="107"/>
  <c r="B128" i="107"/>
  <c r="B127" i="107"/>
  <c r="B126" i="107"/>
  <c r="B125" i="107"/>
  <c r="B124" i="107"/>
  <c r="B123" i="107"/>
  <c r="B122" i="107"/>
  <c r="B121" i="107"/>
  <c r="B120" i="107"/>
  <c r="B119" i="107"/>
  <c r="B118" i="107"/>
  <c r="B117" i="107"/>
  <c r="B116" i="107"/>
  <c r="B115" i="107"/>
  <c r="B114" i="107"/>
  <c r="B113" i="107"/>
  <c r="B112" i="107"/>
  <c r="B111" i="107"/>
  <c r="B110" i="107"/>
  <c r="B109" i="107"/>
  <c r="B108" i="107"/>
  <c r="B107" i="107"/>
  <c r="B106" i="107"/>
  <c r="B105" i="107"/>
  <c r="B104" i="107"/>
  <c r="B103" i="107"/>
  <c r="B102" i="107"/>
  <c r="B101" i="107"/>
  <c r="B100" i="107"/>
  <c r="B99" i="107"/>
  <c r="B98" i="107"/>
  <c r="B97" i="107"/>
  <c r="B96" i="107"/>
  <c r="B95" i="107"/>
  <c r="B94" i="107"/>
  <c r="B93" i="107"/>
  <c r="B92" i="107"/>
  <c r="B91" i="107"/>
  <c r="B90" i="107"/>
  <c r="B89" i="107"/>
  <c r="B88" i="107"/>
  <c r="B87" i="107"/>
  <c r="B86" i="107"/>
  <c r="B85" i="107"/>
  <c r="B84" i="107"/>
  <c r="B83" i="107"/>
  <c r="B82" i="107"/>
  <c r="B81" i="107"/>
  <c r="B80" i="107"/>
  <c r="B79" i="107"/>
  <c r="B78" i="107"/>
  <c r="B77" i="107"/>
  <c r="B76" i="107"/>
  <c r="B75" i="107"/>
  <c r="B74" i="107"/>
  <c r="B73" i="107"/>
  <c r="B72" i="107"/>
  <c r="B71" i="107"/>
  <c r="B70" i="107"/>
  <c r="B69" i="107"/>
  <c r="B68" i="107"/>
  <c r="B67" i="107"/>
  <c r="B66" i="107"/>
  <c r="B65" i="107"/>
  <c r="B64" i="107"/>
  <c r="B63" i="107"/>
  <c r="B62" i="107"/>
  <c r="B61" i="107"/>
  <c r="B60" i="107"/>
  <c r="B59" i="107"/>
  <c r="B58" i="107"/>
  <c r="B57" i="107"/>
  <c r="B56" i="107"/>
  <c r="B55" i="107"/>
  <c r="B54" i="107"/>
  <c r="B53" i="107"/>
  <c r="B52" i="107"/>
  <c r="B51" i="107"/>
  <c r="B50" i="107"/>
  <c r="B49" i="107"/>
  <c r="B48" i="107"/>
  <c r="B47" i="107"/>
  <c r="B46" i="107"/>
  <c r="B45" i="107"/>
  <c r="B44" i="107"/>
  <c r="B43" i="107"/>
  <c r="B42" i="107"/>
  <c r="B41" i="107"/>
  <c r="B40" i="107"/>
  <c r="B39" i="107"/>
  <c r="B38" i="107"/>
  <c r="B37" i="107"/>
  <c r="B36" i="107"/>
  <c r="B35" i="107"/>
  <c r="B34" i="107"/>
  <c r="B33" i="107"/>
  <c r="B32" i="107"/>
  <c r="B31" i="107"/>
  <c r="B30" i="107"/>
  <c r="B29" i="107"/>
  <c r="B28" i="107"/>
  <c r="B27" i="107"/>
  <c r="B26" i="107"/>
  <c r="B25" i="107"/>
  <c r="B24" i="107"/>
  <c r="B23" i="107"/>
  <c r="B22" i="107"/>
  <c r="B21" i="107"/>
  <c r="B20" i="107"/>
  <c r="B19" i="107"/>
  <c r="B18" i="107"/>
  <c r="B17" i="107"/>
  <c r="B16" i="107"/>
  <c r="B15" i="107"/>
  <c r="B14" i="107"/>
  <c r="B13" i="107"/>
  <c r="B12" i="107"/>
  <c r="B11" i="107"/>
  <c r="B10" i="107"/>
  <c r="B9" i="107"/>
  <c r="B8" i="107"/>
  <c r="B7" i="107"/>
  <c r="B6" i="107"/>
  <c r="B5" i="107"/>
  <c r="B4" i="107"/>
  <c r="B3" i="107"/>
  <c r="B2" i="107"/>
  <c r="B118" i="106"/>
  <c r="B117" i="106"/>
  <c r="B116" i="106"/>
  <c r="B115" i="106"/>
  <c r="B114" i="106"/>
  <c r="B113" i="106"/>
  <c r="B112" i="106"/>
  <c r="B111" i="106"/>
  <c r="B110" i="106"/>
  <c r="B109" i="106"/>
  <c r="B108" i="106"/>
  <c r="B107" i="106"/>
  <c r="B106" i="106"/>
  <c r="B105" i="106"/>
  <c r="B104" i="106"/>
  <c r="B103" i="106"/>
  <c r="B102" i="106"/>
  <c r="B101" i="106"/>
  <c r="B100" i="106"/>
  <c r="B99" i="106"/>
  <c r="B98" i="106"/>
  <c r="B97" i="106"/>
  <c r="B96" i="106"/>
  <c r="B95" i="106"/>
  <c r="B94" i="106"/>
  <c r="B93" i="106"/>
  <c r="B92" i="106"/>
  <c r="B91" i="106"/>
  <c r="B90" i="106"/>
  <c r="B89" i="106"/>
  <c r="B88" i="106"/>
  <c r="B87" i="106"/>
  <c r="B86" i="106"/>
  <c r="B85" i="106"/>
  <c r="B84" i="106"/>
  <c r="B83" i="106"/>
  <c r="B82" i="106"/>
  <c r="B81" i="106"/>
  <c r="B80" i="106"/>
  <c r="B79" i="106"/>
  <c r="B78" i="106"/>
  <c r="B77" i="106"/>
  <c r="B76" i="106"/>
  <c r="B75" i="106"/>
  <c r="B74" i="106"/>
  <c r="B73" i="106"/>
  <c r="B72" i="106"/>
  <c r="B71" i="106"/>
  <c r="B70" i="106"/>
  <c r="B69" i="106"/>
  <c r="B68" i="106"/>
  <c r="B67" i="106"/>
  <c r="B66" i="106"/>
  <c r="B65" i="106"/>
  <c r="B64" i="106"/>
  <c r="B63" i="106"/>
  <c r="B62" i="106"/>
  <c r="B61" i="106"/>
  <c r="B60" i="106"/>
  <c r="B59" i="106"/>
  <c r="B58" i="106"/>
  <c r="B57" i="106"/>
  <c r="B56" i="106"/>
  <c r="B55" i="106"/>
  <c r="B54" i="106"/>
  <c r="B53" i="106"/>
  <c r="B52" i="106"/>
  <c r="B51" i="106"/>
  <c r="B50" i="106"/>
  <c r="B49" i="106"/>
  <c r="B48" i="106"/>
  <c r="B47" i="106"/>
  <c r="B46" i="106"/>
  <c r="B45" i="106"/>
  <c r="B44" i="106"/>
  <c r="B43" i="106"/>
  <c r="B42" i="106"/>
  <c r="B41" i="106"/>
  <c r="B40" i="106"/>
  <c r="B39" i="106"/>
  <c r="B38" i="106"/>
  <c r="B37" i="106"/>
  <c r="B36" i="106"/>
  <c r="B35" i="106"/>
  <c r="B34" i="106"/>
  <c r="B33" i="106"/>
  <c r="B32" i="106"/>
  <c r="B31" i="106"/>
  <c r="B30" i="106"/>
  <c r="B29" i="106"/>
  <c r="B28" i="106"/>
  <c r="B27" i="106"/>
  <c r="B26" i="106"/>
  <c r="B25" i="106"/>
  <c r="B24" i="106"/>
  <c r="B23" i="106"/>
  <c r="B22" i="106"/>
  <c r="B21" i="106"/>
  <c r="B20" i="106"/>
  <c r="B19" i="106"/>
  <c r="B18" i="106"/>
  <c r="B17" i="106"/>
  <c r="B16" i="106"/>
  <c r="B15" i="106"/>
  <c r="B14" i="106"/>
  <c r="B13" i="106"/>
  <c r="B12" i="106"/>
  <c r="F11" i="106"/>
  <c r="B11" i="106"/>
  <c r="B10" i="106"/>
  <c r="F9" i="106"/>
  <c r="B9" i="106"/>
  <c r="B8" i="106"/>
  <c r="F7" i="106"/>
  <c r="B7" i="106"/>
  <c r="B6" i="106"/>
  <c r="F5" i="106"/>
  <c r="B5" i="106"/>
  <c r="B4" i="106"/>
  <c r="B3" i="106"/>
  <c r="B2" i="106"/>
  <c r="B118" i="105"/>
  <c r="B117" i="105"/>
  <c r="B116" i="105"/>
  <c r="B115" i="105"/>
  <c r="B114" i="105"/>
  <c r="B113" i="105"/>
  <c r="B112" i="105"/>
  <c r="B111" i="105"/>
  <c r="B110" i="105"/>
  <c r="B109" i="105"/>
  <c r="B108" i="105"/>
  <c r="B107" i="105"/>
  <c r="B106" i="105"/>
  <c r="B105" i="105"/>
  <c r="B104" i="105"/>
  <c r="B103" i="105"/>
  <c r="B102" i="105"/>
  <c r="B101" i="105"/>
  <c r="B100" i="105"/>
  <c r="B99" i="105"/>
  <c r="B98" i="105"/>
  <c r="B97" i="105"/>
  <c r="B96" i="105"/>
  <c r="B95" i="105"/>
  <c r="B94" i="105"/>
  <c r="B93" i="105"/>
  <c r="B92" i="105"/>
  <c r="B91" i="105"/>
  <c r="B90" i="105"/>
  <c r="B89" i="105"/>
  <c r="B88" i="105"/>
  <c r="B87" i="105"/>
  <c r="B86" i="105"/>
  <c r="B85" i="105"/>
  <c r="B84" i="105"/>
  <c r="B83" i="105"/>
  <c r="B82" i="105"/>
  <c r="B81" i="105"/>
  <c r="B80" i="105"/>
  <c r="B79" i="105"/>
  <c r="B78" i="105"/>
  <c r="B77" i="105"/>
  <c r="B76" i="105"/>
  <c r="B75" i="105"/>
  <c r="B74" i="105"/>
  <c r="B73" i="105"/>
  <c r="B72" i="105"/>
  <c r="B71" i="105"/>
  <c r="B70" i="105"/>
  <c r="B69" i="105"/>
  <c r="B68" i="105"/>
  <c r="B67" i="105"/>
  <c r="B66" i="105"/>
  <c r="B65" i="105"/>
  <c r="B64" i="105"/>
  <c r="B63" i="105"/>
  <c r="B62" i="105"/>
  <c r="B61" i="105"/>
  <c r="B60" i="105"/>
  <c r="B59" i="105"/>
  <c r="B58" i="105"/>
  <c r="B57" i="105"/>
  <c r="B56" i="105"/>
  <c r="B55" i="105"/>
  <c r="B54" i="105"/>
  <c r="B53" i="105"/>
  <c r="B52" i="105"/>
  <c r="B51" i="105"/>
  <c r="B50" i="105"/>
  <c r="B49" i="105"/>
  <c r="B48" i="105"/>
  <c r="B47" i="105"/>
  <c r="B46" i="105"/>
  <c r="B45" i="105"/>
  <c r="B44" i="105"/>
  <c r="B43" i="105"/>
  <c r="B42" i="105"/>
  <c r="B41" i="105"/>
  <c r="B40" i="105"/>
  <c r="B39" i="105"/>
  <c r="B38" i="105"/>
  <c r="B37" i="105"/>
  <c r="B36" i="105"/>
  <c r="B35" i="105"/>
  <c r="B34" i="105"/>
  <c r="B33" i="105"/>
  <c r="B32" i="105"/>
  <c r="B31" i="105"/>
  <c r="B30" i="105"/>
  <c r="B29" i="105"/>
  <c r="B28" i="105"/>
  <c r="B27" i="105"/>
  <c r="B26" i="105"/>
  <c r="B25" i="105"/>
  <c r="B24" i="105"/>
  <c r="B23" i="105"/>
  <c r="B22" i="105"/>
  <c r="B21" i="105"/>
  <c r="B20" i="105"/>
  <c r="B19" i="105"/>
  <c r="B18" i="105"/>
  <c r="B17" i="105"/>
  <c r="B16" i="105"/>
  <c r="B15" i="105"/>
  <c r="B14" i="105"/>
  <c r="B13" i="105"/>
  <c r="B12" i="105"/>
  <c r="B11" i="105"/>
  <c r="B10" i="105"/>
  <c r="B9" i="105"/>
  <c r="B8" i="105"/>
  <c r="B7" i="105"/>
  <c r="B6" i="105"/>
  <c r="B5" i="105"/>
  <c r="B4" i="105"/>
  <c r="B3" i="105"/>
  <c r="B2" i="105"/>
  <c r="B118" i="104"/>
  <c r="B117" i="104"/>
  <c r="B116" i="104"/>
  <c r="B115" i="104"/>
  <c r="B114" i="104"/>
  <c r="B113" i="104"/>
  <c r="B112" i="104"/>
  <c r="B111" i="104"/>
  <c r="B110" i="104"/>
  <c r="B109" i="104"/>
  <c r="B108" i="104"/>
  <c r="B107" i="104"/>
  <c r="B106" i="104"/>
  <c r="B105" i="104"/>
  <c r="B104" i="104"/>
  <c r="B103" i="104"/>
  <c r="B102" i="104"/>
  <c r="B101" i="104"/>
  <c r="B100" i="104"/>
  <c r="B99" i="104"/>
  <c r="B98" i="104"/>
  <c r="B97" i="104"/>
  <c r="B96" i="104"/>
  <c r="B95" i="104"/>
  <c r="B94" i="104"/>
  <c r="B93" i="104"/>
  <c r="B92" i="104"/>
  <c r="B91" i="104"/>
  <c r="B90" i="104"/>
  <c r="B89" i="104"/>
  <c r="B88" i="104"/>
  <c r="B87" i="104"/>
  <c r="B86" i="104"/>
  <c r="B85" i="104"/>
  <c r="B84" i="104"/>
  <c r="B83" i="104"/>
  <c r="B82" i="104"/>
  <c r="B81" i="104"/>
  <c r="B80" i="104"/>
  <c r="B79" i="104"/>
  <c r="B78" i="104"/>
  <c r="B77" i="104"/>
  <c r="B76" i="104"/>
  <c r="B75" i="104"/>
  <c r="B74" i="104"/>
  <c r="B73" i="104"/>
  <c r="B72" i="104"/>
  <c r="B71" i="104"/>
  <c r="B70" i="104"/>
  <c r="B69" i="104"/>
  <c r="B68" i="104"/>
  <c r="B67" i="104"/>
  <c r="B66" i="104"/>
  <c r="B65" i="104"/>
  <c r="B64" i="104"/>
  <c r="B63" i="104"/>
  <c r="B62" i="104"/>
  <c r="B61" i="104"/>
  <c r="B60" i="104"/>
  <c r="B59" i="104"/>
  <c r="B58" i="104"/>
  <c r="B57" i="104"/>
  <c r="B56" i="104"/>
  <c r="B55" i="104"/>
  <c r="B54" i="104"/>
  <c r="B53" i="104"/>
  <c r="B52" i="104"/>
  <c r="B51" i="104"/>
  <c r="B50" i="104"/>
  <c r="B49" i="104"/>
  <c r="B48" i="104"/>
  <c r="B47" i="104"/>
  <c r="B46" i="104"/>
  <c r="B45" i="104"/>
  <c r="B44" i="104"/>
  <c r="B43" i="104"/>
  <c r="B42" i="104"/>
  <c r="B41" i="104"/>
  <c r="B40" i="104"/>
  <c r="B39" i="104"/>
  <c r="B38" i="104"/>
  <c r="B37" i="104"/>
  <c r="B36" i="104"/>
  <c r="B35" i="104"/>
  <c r="B34" i="104"/>
  <c r="B33" i="104"/>
  <c r="B32" i="104"/>
  <c r="B31" i="104"/>
  <c r="B30" i="104"/>
  <c r="B29" i="104"/>
  <c r="B28" i="104"/>
  <c r="B27" i="104"/>
  <c r="B26" i="104"/>
  <c r="B25" i="104"/>
  <c r="B24" i="104"/>
  <c r="B23" i="104"/>
  <c r="B22" i="104"/>
  <c r="B21" i="104"/>
  <c r="B20" i="104"/>
  <c r="D3" i="104" s="1"/>
  <c r="B19" i="104"/>
  <c r="B18" i="104"/>
  <c r="B17" i="104"/>
  <c r="B16" i="104"/>
  <c r="B15" i="104"/>
  <c r="B14" i="104"/>
  <c r="B13" i="104"/>
  <c r="B12" i="104"/>
  <c r="B11" i="104"/>
  <c r="B10" i="104"/>
  <c r="B9" i="104"/>
  <c r="B8" i="104"/>
  <c r="B7" i="104"/>
  <c r="B6" i="104"/>
  <c r="B5" i="104"/>
  <c r="B4" i="104"/>
  <c r="B3" i="104"/>
  <c r="B2" i="104"/>
  <c r="G1" i="108"/>
  <c r="C1" i="108"/>
  <c r="D3" i="107" l="1"/>
  <c r="D1" i="104"/>
  <c r="J88" i="75"/>
  <c r="F88" i="75"/>
  <c r="B88" i="75"/>
  <c r="J87" i="75"/>
  <c r="F87" i="75"/>
  <c r="B87" i="75"/>
  <c r="J86" i="75"/>
  <c r="F86" i="75"/>
  <c r="B86" i="75"/>
  <c r="J85" i="75"/>
  <c r="F85" i="75"/>
  <c r="B85" i="75"/>
  <c r="J84" i="75"/>
  <c r="F84" i="75"/>
  <c r="B84" i="75"/>
  <c r="J83" i="75"/>
  <c r="F83" i="75"/>
  <c r="B83" i="75"/>
  <c r="J82" i="75"/>
  <c r="F82" i="75"/>
  <c r="B82" i="75"/>
  <c r="J81" i="75"/>
  <c r="F81" i="75"/>
  <c r="B81" i="75"/>
  <c r="J80" i="75"/>
  <c r="F80" i="75"/>
  <c r="B80" i="75"/>
  <c r="J79" i="75"/>
  <c r="F79" i="75"/>
  <c r="B79" i="75"/>
  <c r="J78" i="75"/>
  <c r="F78" i="75"/>
  <c r="B78" i="75"/>
  <c r="J77" i="75"/>
  <c r="F77" i="75"/>
  <c r="B77" i="75"/>
  <c r="J76" i="75"/>
  <c r="F76" i="75"/>
  <c r="B76" i="75"/>
  <c r="J75" i="75"/>
  <c r="F75" i="75"/>
  <c r="B75" i="75"/>
  <c r="J74" i="75"/>
  <c r="F74" i="75"/>
  <c r="B74" i="75"/>
  <c r="J73" i="75"/>
  <c r="F73" i="75"/>
  <c r="B73" i="75"/>
  <c r="J72" i="75"/>
  <c r="F72" i="75"/>
  <c r="B72" i="75"/>
  <c r="J71" i="75"/>
  <c r="F71" i="75"/>
  <c r="B71" i="75"/>
  <c r="J70" i="75"/>
  <c r="F70" i="75"/>
  <c r="B70" i="75"/>
  <c r="J69" i="75"/>
  <c r="F69" i="75"/>
  <c r="B69" i="75"/>
  <c r="J68" i="75"/>
  <c r="F68" i="75"/>
  <c r="B68" i="75"/>
  <c r="J67" i="75"/>
  <c r="F67" i="75"/>
  <c r="B67" i="75"/>
  <c r="J66" i="75"/>
  <c r="F66" i="75"/>
  <c r="B66" i="75"/>
  <c r="J65" i="75"/>
  <c r="F65" i="75"/>
  <c r="B65" i="75"/>
  <c r="J64" i="75"/>
  <c r="F64" i="75"/>
  <c r="B64" i="75"/>
  <c r="J63" i="75"/>
  <c r="F63" i="75"/>
  <c r="B63" i="75"/>
  <c r="J62" i="75"/>
  <c r="F62" i="75"/>
  <c r="B62" i="75"/>
  <c r="J61" i="75"/>
  <c r="F61" i="75"/>
  <c r="B61" i="75"/>
  <c r="J60" i="75"/>
  <c r="F60" i="75"/>
  <c r="B60" i="75"/>
  <c r="J59" i="75"/>
  <c r="F59" i="75"/>
  <c r="B59" i="75"/>
  <c r="J58" i="75"/>
  <c r="F58" i="75"/>
  <c r="B58" i="75"/>
  <c r="J57" i="75"/>
  <c r="F57" i="75"/>
  <c r="B57" i="75"/>
  <c r="J56" i="75"/>
  <c r="F56" i="75"/>
  <c r="B56" i="75"/>
  <c r="J55" i="75"/>
  <c r="F55" i="75"/>
  <c r="B55" i="75"/>
  <c r="J54" i="75"/>
  <c r="F54" i="75"/>
  <c r="B54" i="75"/>
  <c r="J53" i="75"/>
  <c r="F53" i="75"/>
  <c r="B53" i="75"/>
  <c r="J52" i="75"/>
  <c r="F52" i="75"/>
  <c r="B52" i="75"/>
  <c r="J51" i="75"/>
  <c r="F51" i="75"/>
  <c r="B51" i="75"/>
  <c r="J50" i="75"/>
  <c r="F50" i="75"/>
  <c r="B50" i="75"/>
  <c r="J49" i="75"/>
  <c r="F49" i="75"/>
  <c r="B49" i="75"/>
  <c r="J48" i="75"/>
  <c r="F48" i="75"/>
  <c r="B48" i="75"/>
  <c r="J47" i="75"/>
  <c r="F47" i="75"/>
  <c r="B47" i="75"/>
  <c r="J46" i="75"/>
  <c r="F46" i="75"/>
  <c r="B46" i="75"/>
  <c r="J45" i="75"/>
  <c r="F45" i="75"/>
  <c r="B45" i="75"/>
  <c r="J44" i="75"/>
  <c r="F44" i="75"/>
  <c r="B44" i="75"/>
  <c r="J43" i="75"/>
  <c r="F43" i="75"/>
  <c r="B43" i="75"/>
  <c r="J42" i="75"/>
  <c r="F42" i="75"/>
  <c r="B42" i="75"/>
  <c r="J41" i="75"/>
  <c r="F41" i="75"/>
  <c r="B41" i="75"/>
  <c r="J40" i="75"/>
  <c r="F40" i="75"/>
  <c r="B40" i="75"/>
  <c r="J39" i="75"/>
  <c r="F39" i="75"/>
  <c r="B39" i="75"/>
  <c r="J38" i="75"/>
  <c r="F38" i="75"/>
  <c r="B38" i="75"/>
  <c r="J37" i="75"/>
  <c r="F37" i="75"/>
  <c r="B37" i="75"/>
  <c r="J36" i="75"/>
  <c r="F36" i="75"/>
  <c r="B36" i="75"/>
  <c r="J35" i="75"/>
  <c r="F35" i="75"/>
  <c r="B35" i="75"/>
  <c r="J34" i="75"/>
  <c r="F34" i="75"/>
  <c r="B34" i="75"/>
  <c r="J33" i="75"/>
  <c r="F33" i="75"/>
  <c r="B33" i="75"/>
  <c r="J32" i="75"/>
  <c r="F32" i="75"/>
  <c r="B32" i="75"/>
  <c r="J31" i="75"/>
  <c r="F31" i="75"/>
  <c r="B31" i="75"/>
  <c r="J30" i="75"/>
  <c r="F30" i="75"/>
  <c r="B30" i="75"/>
  <c r="J29" i="75"/>
  <c r="F29" i="75"/>
  <c r="B29" i="75"/>
  <c r="J28" i="75"/>
  <c r="F28" i="75"/>
  <c r="B28" i="75"/>
  <c r="J27" i="75"/>
  <c r="F27" i="75"/>
  <c r="B27" i="75"/>
  <c r="J26" i="75"/>
  <c r="F26" i="75"/>
  <c r="B26" i="75"/>
  <c r="J25" i="75"/>
  <c r="F25" i="75"/>
  <c r="B25" i="75"/>
  <c r="J24" i="75"/>
  <c r="F24" i="75"/>
  <c r="B24" i="75"/>
  <c r="J23" i="75"/>
  <c r="F23" i="75"/>
  <c r="B23" i="75"/>
  <c r="J22" i="75"/>
  <c r="F22" i="75"/>
  <c r="B22" i="75"/>
  <c r="J21" i="75"/>
  <c r="F21" i="75"/>
  <c r="B21" i="75"/>
  <c r="J20" i="75"/>
  <c r="F20" i="75"/>
  <c r="B20" i="75"/>
  <c r="J19" i="75"/>
  <c r="F19" i="75"/>
  <c r="B19" i="75"/>
  <c r="J18" i="75"/>
  <c r="F18" i="75"/>
  <c r="B18" i="75"/>
  <c r="J17" i="75"/>
  <c r="F17" i="75"/>
  <c r="B17" i="75"/>
  <c r="J16" i="75"/>
  <c r="F16" i="75"/>
  <c r="B16" i="75"/>
  <c r="J15" i="75"/>
  <c r="F15" i="75"/>
  <c r="B15" i="75"/>
  <c r="J14" i="75"/>
  <c r="F14" i="75"/>
  <c r="B14" i="75"/>
  <c r="J13" i="75"/>
  <c r="F13" i="75"/>
  <c r="B13" i="75"/>
  <c r="J12" i="75"/>
  <c r="F12" i="75"/>
  <c r="B12" i="75"/>
  <c r="J11" i="75"/>
  <c r="F11" i="75"/>
  <c r="B11" i="75"/>
  <c r="J10" i="75"/>
  <c r="F10" i="75"/>
  <c r="B10" i="75"/>
  <c r="J9" i="75"/>
  <c r="F9" i="75"/>
  <c r="B9" i="75"/>
  <c r="J8" i="75"/>
  <c r="F8" i="75"/>
  <c r="B8" i="75"/>
  <c r="J7" i="75"/>
  <c r="F7" i="75"/>
  <c r="B7" i="75"/>
  <c r="J6" i="75"/>
  <c r="F6" i="75"/>
  <c r="B6" i="75"/>
  <c r="J5" i="75"/>
  <c r="F5" i="75"/>
  <c r="B5" i="75"/>
  <c r="C1" i="75" s="1"/>
  <c r="J4" i="75"/>
  <c r="F4" i="75"/>
  <c r="B4" i="75"/>
  <c r="J3" i="75"/>
  <c r="F3" i="75"/>
  <c r="B3" i="75"/>
  <c r="J2" i="75"/>
  <c r="F2" i="75"/>
  <c r="B2" i="75"/>
  <c r="B999" i="60"/>
  <c r="B998" i="60"/>
  <c r="B997" i="60"/>
  <c r="B996" i="60"/>
  <c r="B995" i="60"/>
  <c r="B994" i="60"/>
  <c r="B993" i="60"/>
  <c r="B992" i="60"/>
  <c r="B991" i="60"/>
  <c r="B990" i="60"/>
  <c r="B989" i="60"/>
  <c r="B988" i="60"/>
  <c r="B987" i="60"/>
  <c r="B986" i="60"/>
  <c r="B985" i="60"/>
  <c r="B984" i="60"/>
  <c r="B983" i="60"/>
  <c r="B982" i="60"/>
  <c r="B981" i="60"/>
  <c r="B980" i="60"/>
  <c r="B979" i="60"/>
  <c r="B978" i="60"/>
  <c r="B977" i="60"/>
  <c r="B976" i="60"/>
  <c r="B975" i="60"/>
  <c r="B974" i="60"/>
  <c r="B973" i="60"/>
  <c r="B972" i="60"/>
  <c r="B971" i="60"/>
  <c r="B970" i="60"/>
  <c r="B969" i="60"/>
  <c r="B968" i="60"/>
  <c r="B967" i="60"/>
  <c r="B966" i="60"/>
  <c r="B965" i="60"/>
  <c r="B964" i="60"/>
  <c r="B963" i="60"/>
  <c r="B962" i="60"/>
  <c r="B961" i="60"/>
  <c r="B960" i="60"/>
  <c r="B959" i="60"/>
  <c r="B958" i="60"/>
  <c r="B957" i="60"/>
  <c r="B956" i="60"/>
  <c r="B955" i="60"/>
  <c r="B954" i="60"/>
  <c r="B953" i="60"/>
  <c r="B952" i="60"/>
  <c r="B951" i="60"/>
  <c r="B950" i="60"/>
  <c r="B949" i="60"/>
  <c r="B948" i="60"/>
  <c r="B947" i="60"/>
  <c r="B946" i="60"/>
  <c r="B945" i="60"/>
  <c r="B944" i="60"/>
  <c r="B943" i="60"/>
  <c r="B942" i="60"/>
  <c r="B941" i="60"/>
  <c r="B940" i="60"/>
  <c r="B939" i="60"/>
  <c r="B938" i="60"/>
  <c r="B937" i="60"/>
  <c r="B936" i="60"/>
  <c r="B935" i="60"/>
  <c r="B934" i="60"/>
  <c r="B933" i="60"/>
  <c r="B932" i="60"/>
  <c r="B931" i="60"/>
  <c r="B930" i="60"/>
  <c r="B929" i="60"/>
  <c r="B928" i="60"/>
  <c r="B927" i="60"/>
  <c r="B926" i="60"/>
  <c r="B925" i="60"/>
  <c r="B924" i="60"/>
  <c r="B923" i="60"/>
  <c r="B922" i="60"/>
  <c r="B921" i="60"/>
  <c r="B920" i="60"/>
  <c r="B919" i="60"/>
  <c r="B918" i="60"/>
  <c r="B917" i="60"/>
  <c r="B916" i="60"/>
  <c r="B915" i="60"/>
  <c r="B914" i="60"/>
  <c r="B913" i="60"/>
  <c r="B912" i="60"/>
  <c r="B911" i="60"/>
  <c r="B910" i="60"/>
  <c r="B909" i="60"/>
  <c r="B908" i="60"/>
  <c r="B907" i="60"/>
  <c r="B906" i="60"/>
  <c r="B905" i="60"/>
  <c r="B904" i="60"/>
  <c r="B903" i="60"/>
  <c r="B902" i="60"/>
  <c r="B901" i="60"/>
  <c r="B900" i="60"/>
  <c r="B899" i="60"/>
  <c r="B898" i="60"/>
  <c r="B897" i="60"/>
  <c r="B896" i="60"/>
  <c r="B895" i="60"/>
  <c r="B894" i="60"/>
  <c r="B893" i="60"/>
  <c r="B892" i="60"/>
  <c r="B891" i="60"/>
  <c r="B890" i="60"/>
  <c r="B889" i="60"/>
  <c r="B888" i="60"/>
  <c r="B887" i="60"/>
  <c r="B886" i="60"/>
  <c r="B885" i="60"/>
  <c r="B884" i="60"/>
  <c r="B883" i="60"/>
  <c r="B882" i="60"/>
  <c r="B881" i="60"/>
  <c r="B880" i="60"/>
  <c r="B879" i="60"/>
  <c r="B878" i="60"/>
  <c r="B877" i="60"/>
  <c r="B876" i="60"/>
  <c r="B875" i="60"/>
  <c r="B874" i="60"/>
  <c r="B873" i="60"/>
  <c r="B872" i="60"/>
  <c r="B871" i="60"/>
  <c r="B870" i="60"/>
  <c r="B869" i="60"/>
  <c r="B868" i="60"/>
  <c r="B867" i="60"/>
  <c r="B866" i="60"/>
  <c r="B865" i="60"/>
  <c r="B864" i="60"/>
  <c r="B863" i="60"/>
  <c r="B862" i="60"/>
  <c r="B861" i="60"/>
  <c r="B860" i="60"/>
  <c r="B859" i="60"/>
  <c r="B858" i="60"/>
  <c r="B857" i="60"/>
  <c r="B856" i="60"/>
  <c r="B855" i="60"/>
  <c r="B854" i="60"/>
  <c r="B853" i="60"/>
  <c r="B852" i="60"/>
  <c r="B851" i="60"/>
  <c r="B850" i="60"/>
  <c r="B849" i="60"/>
  <c r="B848" i="60"/>
  <c r="B847" i="60"/>
  <c r="B846" i="60"/>
  <c r="B845" i="60"/>
  <c r="B844" i="60"/>
  <c r="B843" i="60"/>
  <c r="B842" i="60"/>
  <c r="B841" i="60"/>
  <c r="B840" i="60"/>
  <c r="B839" i="60"/>
  <c r="B838" i="60"/>
  <c r="B837" i="60"/>
  <c r="B836" i="60"/>
  <c r="B835" i="60"/>
  <c r="B834" i="60"/>
  <c r="B833" i="60"/>
  <c r="B832" i="60"/>
  <c r="B831" i="60"/>
  <c r="B830" i="60"/>
  <c r="B829" i="60"/>
  <c r="B828" i="60"/>
  <c r="B827" i="60"/>
  <c r="B826" i="60"/>
  <c r="B825" i="60"/>
  <c r="B824" i="60"/>
  <c r="B823" i="60"/>
  <c r="B822" i="60"/>
  <c r="B821" i="60"/>
  <c r="B820" i="60"/>
  <c r="B819" i="60"/>
  <c r="B818" i="60"/>
  <c r="B817" i="60"/>
  <c r="B816" i="60"/>
  <c r="B815" i="60"/>
  <c r="B814" i="60"/>
  <c r="B813" i="60"/>
  <c r="B812" i="60"/>
  <c r="B811" i="60"/>
  <c r="B810" i="60"/>
  <c r="B809" i="60"/>
  <c r="B808" i="60"/>
  <c r="B807" i="60"/>
  <c r="B806" i="60"/>
  <c r="B805" i="60"/>
  <c r="B804" i="60"/>
  <c r="B803" i="60"/>
  <c r="B802" i="60"/>
  <c r="B801" i="60"/>
  <c r="B800" i="60"/>
  <c r="B799" i="60"/>
  <c r="B798" i="60"/>
  <c r="B797" i="60"/>
  <c r="B796" i="60"/>
  <c r="B795" i="60"/>
  <c r="B794" i="60"/>
  <c r="B793" i="60"/>
  <c r="B792" i="60"/>
  <c r="B791" i="60"/>
  <c r="B790" i="60"/>
  <c r="B789" i="60"/>
  <c r="B788" i="60"/>
  <c r="B787" i="60"/>
  <c r="B786" i="60"/>
  <c r="B785" i="60"/>
  <c r="B784" i="60"/>
  <c r="B783" i="60"/>
  <c r="B782" i="60"/>
  <c r="B781" i="60"/>
  <c r="B780" i="60"/>
  <c r="B779" i="60"/>
  <c r="B778" i="60"/>
  <c r="B777" i="60"/>
  <c r="B776" i="60"/>
  <c r="B775" i="60"/>
  <c r="B774" i="60"/>
  <c r="B773" i="60"/>
  <c r="B772" i="60"/>
  <c r="B771" i="60"/>
  <c r="B770" i="60"/>
  <c r="B769" i="60"/>
  <c r="B768" i="60"/>
  <c r="B767" i="60"/>
  <c r="B766" i="60"/>
  <c r="B765" i="60"/>
  <c r="B764" i="60"/>
  <c r="B763" i="60"/>
  <c r="B762" i="60"/>
  <c r="B761" i="60"/>
  <c r="B760" i="60"/>
  <c r="B759" i="60"/>
  <c r="B758" i="60"/>
  <c r="B757" i="60"/>
  <c r="B756" i="60"/>
  <c r="B755" i="60"/>
  <c r="B754" i="60"/>
  <c r="B753" i="60"/>
  <c r="B752" i="60"/>
  <c r="B751" i="60"/>
  <c r="B750" i="60"/>
  <c r="B749" i="60"/>
  <c r="B748" i="60"/>
  <c r="B747" i="60"/>
  <c r="B746" i="60"/>
  <c r="B745" i="60"/>
  <c r="B744" i="60"/>
  <c r="B743" i="60"/>
  <c r="B742" i="60"/>
  <c r="B741" i="60"/>
  <c r="B740" i="60"/>
  <c r="B739" i="60"/>
  <c r="B738" i="60"/>
  <c r="B737" i="60"/>
  <c r="B736" i="60"/>
  <c r="B735" i="60"/>
  <c r="B734" i="60"/>
  <c r="B733" i="60"/>
  <c r="B732" i="60"/>
  <c r="B731" i="60"/>
  <c r="B730" i="60"/>
  <c r="B729" i="60"/>
  <c r="B728" i="60"/>
  <c r="B727" i="60"/>
  <c r="B726" i="60"/>
  <c r="B725" i="60"/>
  <c r="B724" i="60"/>
  <c r="B723" i="60"/>
  <c r="B722" i="60"/>
  <c r="B721" i="60"/>
  <c r="B720" i="60"/>
  <c r="B719" i="60"/>
  <c r="B718" i="60"/>
  <c r="B717" i="60"/>
  <c r="B716" i="60"/>
  <c r="B715" i="60"/>
  <c r="B714" i="60"/>
  <c r="B713" i="60"/>
  <c r="B712" i="60"/>
  <c r="B711" i="60"/>
  <c r="B710" i="60"/>
  <c r="B709" i="60"/>
  <c r="B708" i="60"/>
  <c r="B707" i="60"/>
  <c r="B706" i="60"/>
  <c r="B705" i="60"/>
  <c r="B704" i="60"/>
  <c r="B703" i="60"/>
  <c r="B702" i="60"/>
  <c r="B701" i="60"/>
  <c r="B700" i="60"/>
  <c r="B699" i="60"/>
  <c r="B698" i="60"/>
  <c r="B697" i="60"/>
  <c r="B696" i="60"/>
  <c r="B695" i="60"/>
  <c r="B694" i="60"/>
  <c r="B693" i="60"/>
  <c r="B692" i="60"/>
  <c r="B691" i="60"/>
  <c r="B690" i="60"/>
  <c r="B689" i="60"/>
  <c r="B688" i="60"/>
  <c r="B687" i="60"/>
  <c r="B686" i="60"/>
  <c r="B685" i="60"/>
  <c r="B684" i="60"/>
  <c r="B683" i="60"/>
  <c r="B682" i="60"/>
  <c r="B681" i="60"/>
  <c r="B680" i="60"/>
  <c r="B679" i="60"/>
  <c r="B678" i="60"/>
  <c r="B677" i="60"/>
  <c r="B676" i="60"/>
  <c r="B675" i="60"/>
  <c r="B674" i="60"/>
  <c r="B673" i="60"/>
  <c r="B672" i="60"/>
  <c r="B671" i="60"/>
  <c r="B670" i="60"/>
  <c r="B669" i="60"/>
  <c r="B668" i="60"/>
  <c r="B667" i="60"/>
  <c r="B666" i="60"/>
  <c r="B665" i="60"/>
  <c r="B664" i="60"/>
  <c r="B663" i="60"/>
  <c r="B662" i="60"/>
  <c r="B661" i="60"/>
  <c r="B660" i="60"/>
  <c r="B659" i="60"/>
  <c r="B658" i="60"/>
  <c r="B657" i="60"/>
  <c r="B656" i="60"/>
  <c r="B655" i="60"/>
  <c r="B654" i="60"/>
  <c r="B653" i="60"/>
  <c r="B652" i="60"/>
  <c r="B651" i="60"/>
  <c r="B650" i="60"/>
  <c r="B649" i="60"/>
  <c r="B648" i="60"/>
  <c r="B647" i="60"/>
  <c r="B646" i="60"/>
  <c r="B645" i="60"/>
  <c r="B644" i="60"/>
  <c r="B643" i="60"/>
  <c r="B642" i="60"/>
  <c r="B641" i="60"/>
  <c r="B640" i="60"/>
  <c r="B639" i="60"/>
  <c r="B638" i="60"/>
  <c r="B637" i="60"/>
  <c r="B636" i="60"/>
  <c r="B635" i="60"/>
  <c r="B634" i="60"/>
  <c r="B633" i="60"/>
  <c r="B632" i="60"/>
  <c r="B631" i="60"/>
  <c r="B630" i="60"/>
  <c r="B629" i="60"/>
  <c r="B628" i="60"/>
  <c r="B627" i="60"/>
  <c r="B626" i="60"/>
  <c r="B625" i="60"/>
  <c r="B624" i="60"/>
  <c r="B623" i="60"/>
  <c r="B622" i="60"/>
  <c r="B621" i="60"/>
  <c r="B620" i="60"/>
  <c r="B619" i="60"/>
  <c r="B618" i="60"/>
  <c r="B617" i="60"/>
  <c r="B616" i="60"/>
  <c r="B615" i="60"/>
  <c r="B614" i="60"/>
  <c r="B613" i="60"/>
  <c r="B612" i="60"/>
  <c r="B611" i="60"/>
  <c r="B610" i="60"/>
  <c r="B609" i="60"/>
  <c r="B608" i="60"/>
  <c r="B607" i="60"/>
  <c r="B606" i="60"/>
  <c r="B605" i="60"/>
  <c r="B604" i="60"/>
  <c r="B603" i="60"/>
  <c r="B602" i="60"/>
  <c r="B601" i="60"/>
  <c r="B600" i="60"/>
  <c r="B599" i="60"/>
  <c r="B598" i="60"/>
  <c r="B597" i="60"/>
  <c r="B596" i="60"/>
  <c r="B595" i="60"/>
  <c r="B594" i="60"/>
  <c r="B593" i="60"/>
  <c r="B592" i="60"/>
  <c r="B591" i="60"/>
  <c r="B590" i="60"/>
  <c r="B589" i="60"/>
  <c r="B588" i="60"/>
  <c r="B587" i="60"/>
  <c r="B586" i="60"/>
  <c r="B585" i="60"/>
  <c r="B584" i="60"/>
  <c r="B583" i="60"/>
  <c r="B582" i="60"/>
  <c r="B581" i="60"/>
  <c r="B580" i="60"/>
  <c r="B579" i="60"/>
  <c r="B578" i="60"/>
  <c r="B577" i="60"/>
  <c r="B576" i="60"/>
  <c r="B575" i="60"/>
  <c r="B574" i="60"/>
  <c r="B573" i="60"/>
  <c r="B572" i="60"/>
  <c r="B571" i="60"/>
  <c r="B570" i="60"/>
  <c r="B569" i="60"/>
  <c r="B568" i="60"/>
  <c r="B567" i="60"/>
  <c r="B566" i="60"/>
  <c r="B565" i="60"/>
  <c r="B564" i="60"/>
  <c r="B563" i="60"/>
  <c r="B562" i="60"/>
  <c r="B561" i="60"/>
  <c r="B560" i="60"/>
  <c r="B559" i="60"/>
  <c r="B558" i="60"/>
  <c r="B557" i="60"/>
  <c r="B556" i="60"/>
  <c r="B555" i="60"/>
  <c r="B554" i="60"/>
  <c r="B553" i="60"/>
  <c r="B552" i="60"/>
  <c r="B551" i="60"/>
  <c r="B550" i="60"/>
  <c r="B549" i="60"/>
  <c r="B548" i="60"/>
  <c r="B547" i="60"/>
  <c r="B546" i="60"/>
  <c r="B545" i="60"/>
  <c r="B544" i="60"/>
  <c r="B543" i="60"/>
  <c r="B542" i="60"/>
  <c r="B541" i="60"/>
  <c r="B540" i="60"/>
  <c r="B539" i="60"/>
  <c r="B538" i="60"/>
  <c r="B537" i="60"/>
  <c r="B536" i="60"/>
  <c r="B535" i="60"/>
  <c r="B534" i="60"/>
  <c r="B533" i="60"/>
  <c r="B532" i="60"/>
  <c r="B531" i="60"/>
  <c r="B530" i="60"/>
  <c r="B529" i="60"/>
  <c r="B528" i="60"/>
  <c r="B527" i="60"/>
  <c r="B526" i="60"/>
  <c r="B525" i="60"/>
  <c r="B524" i="60"/>
  <c r="B523" i="60"/>
  <c r="B522" i="60"/>
  <c r="B521" i="60"/>
  <c r="B520" i="60"/>
  <c r="B519" i="60"/>
  <c r="B518" i="60"/>
  <c r="B517" i="60"/>
  <c r="B516" i="60"/>
  <c r="B515" i="60"/>
  <c r="B514" i="60"/>
  <c r="B513" i="60"/>
  <c r="B512" i="60"/>
  <c r="B511" i="60"/>
  <c r="B510" i="60"/>
  <c r="B509" i="60"/>
  <c r="B508" i="60"/>
  <c r="B507" i="60"/>
  <c r="B506" i="60"/>
  <c r="B505" i="60"/>
  <c r="B504" i="60"/>
  <c r="B503" i="60"/>
  <c r="B502" i="60"/>
  <c r="B501" i="60"/>
  <c r="B500" i="60"/>
  <c r="B499" i="60"/>
  <c r="B498" i="60"/>
  <c r="B497" i="60"/>
  <c r="B496" i="60"/>
  <c r="B495" i="60"/>
  <c r="B494" i="60"/>
  <c r="B493" i="60"/>
  <c r="B492" i="60"/>
  <c r="B491" i="60"/>
  <c r="B490" i="60"/>
  <c r="B489" i="60"/>
  <c r="B488" i="60"/>
  <c r="B487" i="60"/>
  <c r="B486" i="60"/>
  <c r="B485" i="60"/>
  <c r="B484" i="60"/>
  <c r="B483" i="60"/>
  <c r="B482" i="60"/>
  <c r="B481" i="60"/>
  <c r="B480" i="60"/>
  <c r="B479" i="60"/>
  <c r="B478" i="60"/>
  <c r="B477" i="60"/>
  <c r="B476" i="60"/>
  <c r="B475" i="60"/>
  <c r="B474" i="60"/>
  <c r="B473" i="60"/>
  <c r="B472" i="60"/>
  <c r="B471" i="60"/>
  <c r="B470" i="60"/>
  <c r="B469" i="60"/>
  <c r="B468" i="60"/>
  <c r="B467" i="60"/>
  <c r="B466" i="60"/>
  <c r="B465" i="60"/>
  <c r="B464" i="60"/>
  <c r="B463" i="60"/>
  <c r="B462" i="60"/>
  <c r="B461" i="60"/>
  <c r="B460" i="60"/>
  <c r="B459" i="60"/>
  <c r="B458" i="60"/>
  <c r="B457" i="60"/>
  <c r="B456" i="60"/>
  <c r="B455" i="60"/>
  <c r="B454" i="60"/>
  <c r="B453" i="60"/>
  <c r="B452" i="60"/>
  <c r="B451" i="60"/>
  <c r="B450" i="60"/>
  <c r="B449" i="60"/>
  <c r="B448" i="60"/>
  <c r="B447" i="60"/>
  <c r="B446" i="60"/>
  <c r="B445" i="60"/>
  <c r="B444" i="60"/>
  <c r="B443" i="60"/>
  <c r="B442" i="60"/>
  <c r="B441" i="60"/>
  <c r="B440" i="60"/>
  <c r="B439" i="60"/>
  <c r="B438" i="60"/>
  <c r="B437" i="60"/>
  <c r="B436" i="60"/>
  <c r="B435" i="60"/>
  <c r="B434" i="60"/>
  <c r="B433" i="60"/>
  <c r="B432" i="60"/>
  <c r="B431" i="60"/>
  <c r="B430" i="60"/>
  <c r="B429" i="60"/>
  <c r="B428" i="60"/>
  <c r="B427" i="60"/>
  <c r="B426" i="60"/>
  <c r="B425" i="60"/>
  <c r="B424" i="60"/>
  <c r="B423" i="60"/>
  <c r="B422" i="60"/>
  <c r="B421" i="60"/>
  <c r="B420" i="60"/>
  <c r="B419" i="60"/>
  <c r="B418" i="60"/>
  <c r="B417" i="60"/>
  <c r="B416" i="60"/>
  <c r="B415" i="60"/>
  <c r="B414" i="60"/>
  <c r="B413" i="60"/>
  <c r="B412" i="60"/>
  <c r="B411" i="60"/>
  <c r="B410" i="60"/>
  <c r="B409" i="60"/>
  <c r="B408" i="60"/>
  <c r="B407" i="60"/>
  <c r="B406" i="60"/>
  <c r="B405" i="60"/>
  <c r="B404" i="60"/>
  <c r="B403" i="60"/>
  <c r="B402" i="60"/>
  <c r="B401" i="60"/>
  <c r="B400" i="60"/>
  <c r="B399" i="60"/>
  <c r="B398" i="60"/>
  <c r="B397" i="60"/>
  <c r="B396" i="60"/>
  <c r="B395" i="60"/>
  <c r="B394" i="60"/>
  <c r="B393" i="60"/>
  <c r="B392" i="60"/>
  <c r="B391" i="60"/>
  <c r="B390" i="60"/>
  <c r="B389" i="60"/>
  <c r="B388" i="60"/>
  <c r="B387" i="60"/>
  <c r="B386" i="60"/>
  <c r="B385" i="60"/>
  <c r="B384" i="60"/>
  <c r="B383" i="60"/>
  <c r="B382" i="60"/>
  <c r="B381" i="60"/>
  <c r="B380" i="60"/>
  <c r="B379" i="60"/>
  <c r="B378" i="60"/>
  <c r="B377" i="60"/>
  <c r="B376" i="60"/>
  <c r="B375" i="60"/>
  <c r="B374" i="60"/>
  <c r="B373" i="60"/>
  <c r="B372" i="60"/>
  <c r="B371" i="60"/>
  <c r="B370" i="60"/>
  <c r="B369" i="60"/>
  <c r="B368" i="60"/>
  <c r="B367" i="60"/>
  <c r="B366" i="60"/>
  <c r="B365" i="60"/>
  <c r="B364" i="60"/>
  <c r="B363" i="60"/>
  <c r="B362" i="60"/>
  <c r="B361" i="60"/>
  <c r="B360" i="60"/>
  <c r="B359" i="60"/>
  <c r="B358" i="60"/>
  <c r="B357" i="60"/>
  <c r="B356" i="60"/>
  <c r="B355" i="60"/>
  <c r="B354" i="60"/>
  <c r="B353" i="60"/>
  <c r="B352" i="60"/>
  <c r="B351" i="60"/>
  <c r="B350" i="60"/>
  <c r="B349" i="60"/>
  <c r="B348" i="60"/>
  <c r="B347" i="60"/>
  <c r="B346" i="60"/>
  <c r="B345" i="60"/>
  <c r="B344" i="60"/>
  <c r="B343" i="60"/>
  <c r="B342" i="60"/>
  <c r="B341" i="60"/>
  <c r="B340" i="60"/>
  <c r="B339" i="60"/>
  <c r="B338" i="60"/>
  <c r="B337" i="60"/>
  <c r="B336" i="60"/>
  <c r="B335" i="60"/>
  <c r="B334" i="60"/>
  <c r="B333" i="60"/>
  <c r="B332" i="60"/>
  <c r="B331" i="60"/>
  <c r="B330" i="60"/>
  <c r="B329" i="60"/>
  <c r="B328" i="60"/>
  <c r="B327" i="60"/>
  <c r="B326" i="60"/>
  <c r="B325" i="60"/>
  <c r="B324" i="60"/>
  <c r="B323" i="60"/>
  <c r="B322" i="60"/>
  <c r="B321" i="60"/>
  <c r="B320" i="60"/>
  <c r="B319" i="60"/>
  <c r="B318" i="60"/>
  <c r="B317" i="60"/>
  <c r="B316" i="60"/>
  <c r="B315" i="60"/>
  <c r="B314" i="60"/>
  <c r="B313" i="60"/>
  <c r="B312" i="60"/>
  <c r="B311" i="60"/>
  <c r="B310" i="60"/>
  <c r="B309" i="60"/>
  <c r="B308" i="60"/>
  <c r="B307" i="60"/>
  <c r="B306" i="60"/>
  <c r="B305" i="60"/>
  <c r="B304" i="60"/>
  <c r="B303" i="60"/>
  <c r="B302" i="60"/>
  <c r="B301" i="60"/>
  <c r="B300" i="60"/>
  <c r="B299" i="60"/>
  <c r="B298" i="60"/>
  <c r="B297" i="60"/>
  <c r="B296" i="60"/>
  <c r="B295" i="60"/>
  <c r="B294" i="60"/>
  <c r="B293" i="60"/>
  <c r="B292" i="60"/>
  <c r="B291" i="60"/>
  <c r="B290" i="60"/>
  <c r="B289" i="60"/>
  <c r="B288" i="60"/>
  <c r="B287" i="60"/>
  <c r="B286" i="60"/>
  <c r="B285" i="60"/>
  <c r="B284" i="60"/>
  <c r="B283" i="60"/>
  <c r="B282" i="60"/>
  <c r="B281" i="60"/>
  <c r="B280" i="60"/>
  <c r="B279" i="60"/>
  <c r="B278" i="60"/>
  <c r="B277" i="60"/>
  <c r="B276" i="60"/>
  <c r="B275" i="60"/>
  <c r="B274" i="60"/>
  <c r="B273" i="60"/>
  <c r="B272" i="60"/>
  <c r="B271" i="60"/>
  <c r="B270" i="60"/>
  <c r="B269" i="60"/>
  <c r="B268" i="60"/>
  <c r="B267" i="60"/>
  <c r="B266" i="60"/>
  <c r="B265" i="60"/>
  <c r="B264" i="60"/>
  <c r="B263" i="60"/>
  <c r="B262" i="60"/>
  <c r="B261" i="60"/>
  <c r="B260" i="60"/>
  <c r="B259" i="60"/>
  <c r="B258" i="60"/>
  <c r="B257" i="60"/>
  <c r="B256" i="60"/>
  <c r="B255" i="60"/>
  <c r="B254" i="60"/>
  <c r="B253" i="60"/>
  <c r="B252" i="60"/>
  <c r="B251" i="60"/>
  <c r="B250" i="60"/>
  <c r="B249" i="60"/>
  <c r="B248" i="60"/>
  <c r="B247" i="60"/>
  <c r="B246" i="60"/>
  <c r="B245" i="60"/>
  <c r="B244" i="60"/>
  <c r="B243" i="60"/>
  <c r="B242" i="60"/>
  <c r="B241" i="60"/>
  <c r="B240" i="60"/>
  <c r="B239" i="60"/>
  <c r="B238" i="60"/>
  <c r="B237" i="60"/>
  <c r="B236" i="60"/>
  <c r="B235" i="60"/>
  <c r="B234" i="60"/>
  <c r="B233" i="60"/>
  <c r="B232" i="60"/>
  <c r="B231" i="60"/>
  <c r="B230" i="60"/>
  <c r="B229" i="60"/>
  <c r="B228" i="60"/>
  <c r="B227" i="60"/>
  <c r="B226" i="60"/>
  <c r="B225" i="60"/>
  <c r="B224" i="60"/>
  <c r="B223" i="60"/>
  <c r="B222" i="60"/>
  <c r="B221" i="60"/>
  <c r="B220" i="60"/>
  <c r="B219" i="60"/>
  <c r="B218" i="60"/>
  <c r="B217" i="60"/>
  <c r="B216" i="60"/>
  <c r="B215" i="60"/>
  <c r="B214" i="60"/>
  <c r="B213" i="60"/>
  <c r="B212" i="60"/>
  <c r="B211" i="60"/>
  <c r="B210" i="60"/>
  <c r="B209" i="60"/>
  <c r="B208" i="60"/>
  <c r="B207" i="60"/>
  <c r="B206" i="60"/>
  <c r="B205" i="60"/>
  <c r="B204" i="60"/>
  <c r="B203" i="60"/>
  <c r="B202" i="60"/>
  <c r="B201" i="60"/>
  <c r="B200" i="60"/>
  <c r="B199" i="60"/>
  <c r="B198" i="60"/>
  <c r="B197" i="60"/>
  <c r="B196" i="60"/>
  <c r="B195" i="60"/>
  <c r="B194" i="60"/>
  <c r="B193" i="60"/>
  <c r="B192" i="60"/>
  <c r="B191" i="60"/>
  <c r="B190" i="60"/>
  <c r="B189" i="60"/>
  <c r="B188" i="60"/>
  <c r="B187" i="60"/>
  <c r="B186" i="60"/>
  <c r="B185" i="60"/>
  <c r="B184" i="60"/>
  <c r="B183" i="60"/>
  <c r="B182" i="60"/>
  <c r="B181" i="60"/>
  <c r="B180" i="60"/>
  <c r="B179" i="60"/>
  <c r="B178" i="60"/>
  <c r="B177" i="60"/>
  <c r="B176" i="60"/>
  <c r="B175" i="60"/>
  <c r="B174" i="60"/>
  <c r="B173" i="60"/>
  <c r="B172" i="60"/>
  <c r="B171" i="60"/>
  <c r="B170" i="60"/>
  <c r="B169" i="60"/>
  <c r="B168" i="60"/>
  <c r="B167" i="60"/>
  <c r="B166" i="60"/>
  <c r="B165" i="60"/>
  <c r="B164" i="60"/>
  <c r="B163" i="60"/>
  <c r="B162" i="60"/>
  <c r="B161" i="60"/>
  <c r="B160" i="60"/>
  <c r="B159" i="60"/>
  <c r="B158" i="60"/>
  <c r="B157" i="60"/>
  <c r="B156" i="60"/>
  <c r="B155" i="60"/>
  <c r="B154" i="60"/>
  <c r="B153" i="60"/>
  <c r="B152" i="60"/>
  <c r="B151" i="60"/>
  <c r="B150" i="60"/>
  <c r="B149" i="60"/>
  <c r="B148" i="60"/>
  <c r="B147" i="60"/>
  <c r="B146" i="60"/>
  <c r="B145" i="60"/>
  <c r="B144" i="60"/>
  <c r="B143" i="60"/>
  <c r="B142" i="60"/>
  <c r="B141" i="60"/>
  <c r="B140" i="60"/>
  <c r="B139" i="60"/>
  <c r="B138" i="60"/>
  <c r="B137" i="60"/>
  <c r="B136" i="60"/>
  <c r="B135" i="60"/>
  <c r="B134" i="60"/>
  <c r="B133" i="60"/>
  <c r="B132" i="60"/>
  <c r="B131" i="60"/>
  <c r="B130" i="60"/>
  <c r="B129" i="60"/>
  <c r="B128" i="60"/>
  <c r="B127" i="60"/>
  <c r="B126" i="60"/>
  <c r="B125" i="60"/>
  <c r="B124" i="60"/>
  <c r="B123" i="60"/>
  <c r="B122" i="60"/>
  <c r="B121" i="60"/>
  <c r="B120" i="60"/>
  <c r="B119" i="60"/>
  <c r="B118" i="60"/>
  <c r="B117" i="60"/>
  <c r="B116" i="60"/>
  <c r="B115" i="60"/>
  <c r="B114" i="60"/>
  <c r="B113" i="60"/>
  <c r="B112" i="60"/>
  <c r="B111" i="60"/>
  <c r="B110" i="60"/>
  <c r="B109" i="60"/>
  <c r="B108" i="60"/>
  <c r="B107" i="60"/>
  <c r="B106" i="60"/>
  <c r="B105" i="60"/>
  <c r="B104" i="60"/>
  <c r="B103" i="60"/>
  <c r="B102" i="60"/>
  <c r="B101" i="60"/>
  <c r="B100" i="60"/>
  <c r="B99" i="60"/>
  <c r="B98" i="60"/>
  <c r="B97" i="60"/>
  <c r="B96" i="60"/>
  <c r="B95" i="60"/>
  <c r="B94" i="60"/>
  <c r="B93" i="60"/>
  <c r="B92" i="60"/>
  <c r="B91" i="60"/>
  <c r="B90" i="60"/>
  <c r="B89" i="60"/>
  <c r="B88" i="60"/>
  <c r="B87" i="60"/>
  <c r="B86" i="60"/>
  <c r="B85" i="60"/>
  <c r="B84" i="60"/>
  <c r="B83" i="60"/>
  <c r="B82" i="60"/>
  <c r="B81" i="60"/>
  <c r="B80" i="60"/>
  <c r="B79" i="60"/>
  <c r="B78" i="60"/>
  <c r="B77" i="60"/>
  <c r="B76" i="60"/>
  <c r="B75" i="60"/>
  <c r="B74" i="60"/>
  <c r="B73" i="60"/>
  <c r="B72" i="60"/>
  <c r="B71" i="60"/>
  <c r="B70" i="60"/>
  <c r="B69" i="60"/>
  <c r="B68" i="60"/>
  <c r="B67" i="60"/>
  <c r="B66" i="60"/>
  <c r="B65" i="60"/>
  <c r="B64" i="60"/>
  <c r="B63" i="60"/>
  <c r="B62" i="60"/>
  <c r="B61" i="60"/>
  <c r="B60" i="60"/>
  <c r="B59" i="60"/>
  <c r="B58" i="60"/>
  <c r="B57" i="60"/>
  <c r="B56" i="60"/>
  <c r="B55" i="60"/>
  <c r="B54" i="60"/>
  <c r="B53" i="60"/>
  <c r="B52" i="60"/>
  <c r="B51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" i="60"/>
  <c r="B18" i="60"/>
  <c r="B17" i="60"/>
  <c r="B16" i="60"/>
  <c r="B15" i="60"/>
  <c r="B14" i="60"/>
  <c r="B13" i="60"/>
  <c r="B12" i="60"/>
  <c r="B11" i="60"/>
  <c r="B10" i="60"/>
  <c r="B9" i="60"/>
  <c r="B8" i="60"/>
  <c r="B7" i="60"/>
  <c r="B6" i="60"/>
  <c r="B5" i="60"/>
  <c r="B4" i="60"/>
  <c r="B3" i="60"/>
  <c r="B2" i="60"/>
  <c r="B118" i="56"/>
  <c r="B117" i="56"/>
  <c r="B116" i="56"/>
  <c r="B115" i="56"/>
  <c r="B114" i="56"/>
  <c r="B113" i="56"/>
  <c r="B112" i="56"/>
  <c r="B111" i="56"/>
  <c r="B110" i="56"/>
  <c r="B109" i="56"/>
  <c r="B108" i="56"/>
  <c r="B107" i="56"/>
  <c r="B106" i="56"/>
  <c r="B105" i="56"/>
  <c r="B104" i="56"/>
  <c r="B103" i="56"/>
  <c r="B102" i="56"/>
  <c r="B101" i="56"/>
  <c r="B100" i="56"/>
  <c r="B99" i="56"/>
  <c r="B98" i="56"/>
  <c r="B97" i="56"/>
  <c r="B96" i="56"/>
  <c r="B95" i="56"/>
  <c r="B94" i="56"/>
  <c r="B93" i="56"/>
  <c r="B92" i="56"/>
  <c r="B91" i="56"/>
  <c r="B90" i="56"/>
  <c r="B89" i="56"/>
  <c r="B88" i="56"/>
  <c r="B87" i="56"/>
  <c r="B86" i="56"/>
  <c r="B85" i="56"/>
  <c r="B84" i="56"/>
  <c r="B83" i="56"/>
  <c r="B82" i="56"/>
  <c r="B81" i="56"/>
  <c r="B80" i="56"/>
  <c r="B79" i="56"/>
  <c r="B78" i="56"/>
  <c r="B77" i="56"/>
  <c r="B76" i="56"/>
  <c r="B75" i="56"/>
  <c r="B74" i="56"/>
  <c r="B73" i="56"/>
  <c r="B72" i="56"/>
  <c r="B71" i="56"/>
  <c r="B70" i="56"/>
  <c r="B69" i="56"/>
  <c r="B68" i="56"/>
  <c r="B67" i="56"/>
  <c r="B66" i="56"/>
  <c r="B65" i="56"/>
  <c r="B64" i="56"/>
  <c r="B63" i="56"/>
  <c r="B62" i="56"/>
  <c r="B61" i="56"/>
  <c r="B60" i="56"/>
  <c r="B59" i="56"/>
  <c r="B58" i="56"/>
  <c r="B57" i="56"/>
  <c r="B56" i="56"/>
  <c r="B55" i="56"/>
  <c r="B54" i="56"/>
  <c r="B53" i="56"/>
  <c r="B52" i="56"/>
  <c r="B51" i="56"/>
  <c r="B50" i="56"/>
  <c r="B49" i="56"/>
  <c r="B48" i="56"/>
  <c r="B47" i="56"/>
  <c r="B46" i="56"/>
  <c r="B45" i="56"/>
  <c r="B44" i="56"/>
  <c r="B43" i="56"/>
  <c r="B42" i="56"/>
  <c r="B41" i="56"/>
  <c r="B40" i="56"/>
  <c r="B39" i="56"/>
  <c r="B38" i="56"/>
  <c r="B37" i="56"/>
  <c r="B36" i="56"/>
  <c r="B35" i="56"/>
  <c r="B34" i="56"/>
  <c r="B33" i="56"/>
  <c r="B32" i="56"/>
  <c r="B31" i="56"/>
  <c r="B30" i="56"/>
  <c r="B29" i="56"/>
  <c r="B28" i="56"/>
  <c r="B27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F11" i="56"/>
  <c r="B11" i="56"/>
  <c r="B10" i="56"/>
  <c r="F9" i="56"/>
  <c r="B9" i="56"/>
  <c r="B8" i="56"/>
  <c r="F7" i="56"/>
  <c r="B7" i="56"/>
  <c r="B6" i="56"/>
  <c r="F5" i="56"/>
  <c r="B5" i="56"/>
  <c r="B4" i="56"/>
  <c r="F3" i="56"/>
  <c r="B3" i="56"/>
  <c r="B2" i="56"/>
  <c r="D3" i="106"/>
  <c r="D3" i="105"/>
  <c r="D1" i="105" s="1"/>
  <c r="K1" i="75"/>
  <c r="D1" i="106" l="1"/>
  <c r="D1" i="107"/>
  <c r="F1" i="56"/>
  <c r="F88" i="32"/>
  <c r="D88" i="32"/>
  <c r="B88" i="32"/>
  <c r="F87" i="32"/>
  <c r="D87" i="32"/>
  <c r="B87" i="32"/>
  <c r="F86" i="32"/>
  <c r="D86" i="32"/>
  <c r="B86" i="32"/>
  <c r="F85" i="32"/>
  <c r="D85" i="32"/>
  <c r="B85" i="32"/>
  <c r="F84" i="32"/>
  <c r="D84" i="32"/>
  <c r="B84" i="32"/>
  <c r="F83" i="32"/>
  <c r="D83" i="32"/>
  <c r="B83" i="32"/>
  <c r="F82" i="32"/>
  <c r="D82" i="32"/>
  <c r="B82" i="32"/>
  <c r="F81" i="32"/>
  <c r="D81" i="32"/>
  <c r="B81" i="32"/>
  <c r="F80" i="32"/>
  <c r="D80" i="32"/>
  <c r="B80" i="32"/>
  <c r="F79" i="32"/>
  <c r="D79" i="32"/>
  <c r="B79" i="32"/>
  <c r="F78" i="32"/>
  <c r="D78" i="32"/>
  <c r="B78" i="32"/>
  <c r="F77" i="32"/>
  <c r="D77" i="32"/>
  <c r="B77" i="32"/>
  <c r="F76" i="32"/>
  <c r="D76" i="32"/>
  <c r="B76" i="32"/>
  <c r="F75" i="32"/>
  <c r="D75" i="32"/>
  <c r="B75" i="32"/>
  <c r="F74" i="32"/>
  <c r="D74" i="32"/>
  <c r="B74" i="32"/>
  <c r="F73" i="32"/>
  <c r="D73" i="32"/>
  <c r="B73" i="32"/>
  <c r="F72" i="32"/>
  <c r="D72" i="32"/>
  <c r="B72" i="32"/>
  <c r="F71" i="32"/>
  <c r="D71" i="32"/>
  <c r="B71" i="32"/>
  <c r="F70" i="32"/>
  <c r="D70" i="32"/>
  <c r="B70" i="32"/>
  <c r="F69" i="32"/>
  <c r="D69" i="32"/>
  <c r="B69" i="32"/>
  <c r="F68" i="32"/>
  <c r="D68" i="32"/>
  <c r="B68" i="32"/>
  <c r="F67" i="32"/>
  <c r="D67" i="32"/>
  <c r="B67" i="32"/>
  <c r="F66" i="32"/>
  <c r="D66" i="32"/>
  <c r="B66" i="32"/>
  <c r="F65" i="32"/>
  <c r="D65" i="32"/>
  <c r="B65" i="32"/>
  <c r="F64" i="32"/>
  <c r="D64" i="32"/>
  <c r="B64" i="32"/>
  <c r="F63" i="32"/>
  <c r="D63" i="32"/>
  <c r="B63" i="32"/>
  <c r="F62" i="32"/>
  <c r="D62" i="32"/>
  <c r="B62" i="32"/>
  <c r="F61" i="32"/>
  <c r="D61" i="32"/>
  <c r="B61" i="32"/>
  <c r="F60" i="32"/>
  <c r="D60" i="32"/>
  <c r="B60" i="32"/>
  <c r="F59" i="32"/>
  <c r="D59" i="32"/>
  <c r="B59" i="32"/>
  <c r="F58" i="32"/>
  <c r="D58" i="32"/>
  <c r="B58" i="32"/>
  <c r="F57" i="32"/>
  <c r="D57" i="32"/>
  <c r="B57" i="32"/>
  <c r="F56" i="32"/>
  <c r="D56" i="32"/>
  <c r="B56" i="32"/>
  <c r="F55" i="32"/>
  <c r="D55" i="32"/>
  <c r="B55" i="32"/>
  <c r="F54" i="32"/>
  <c r="D54" i="32"/>
  <c r="B54" i="32"/>
  <c r="F53" i="32"/>
  <c r="D53" i="32"/>
  <c r="B53" i="32"/>
  <c r="F52" i="32"/>
  <c r="D52" i="32"/>
  <c r="B52" i="32"/>
  <c r="F51" i="32"/>
  <c r="D51" i="32"/>
  <c r="B51" i="32"/>
  <c r="F50" i="32"/>
  <c r="D50" i="32"/>
  <c r="B50" i="32"/>
  <c r="F49" i="32"/>
  <c r="D49" i="32"/>
  <c r="B49" i="32"/>
  <c r="F48" i="32"/>
  <c r="D48" i="32"/>
  <c r="B48" i="32"/>
  <c r="F47" i="32"/>
  <c r="D47" i="32"/>
  <c r="B47" i="32"/>
  <c r="F46" i="32"/>
  <c r="D46" i="32"/>
  <c r="B46" i="32"/>
  <c r="F45" i="32"/>
  <c r="D45" i="32"/>
  <c r="B45" i="32"/>
  <c r="F44" i="32"/>
  <c r="D44" i="32"/>
  <c r="B44" i="32"/>
  <c r="F43" i="32"/>
  <c r="D43" i="32"/>
  <c r="B43" i="32"/>
  <c r="F42" i="32"/>
  <c r="D42" i="32"/>
  <c r="B42" i="32"/>
  <c r="F41" i="32"/>
  <c r="D41" i="32"/>
  <c r="B41" i="32"/>
  <c r="F40" i="32"/>
  <c r="D40" i="32"/>
  <c r="B40" i="32"/>
  <c r="F39" i="32"/>
  <c r="D39" i="32"/>
  <c r="B39" i="32"/>
  <c r="F38" i="32"/>
  <c r="D38" i="32"/>
  <c r="B38" i="32"/>
  <c r="F37" i="32"/>
  <c r="D37" i="32"/>
  <c r="B37" i="32"/>
  <c r="F36" i="32"/>
  <c r="D36" i="32"/>
  <c r="B36" i="32"/>
  <c r="F35" i="32"/>
  <c r="D35" i="32"/>
  <c r="B35" i="32"/>
  <c r="F34" i="32"/>
  <c r="D34" i="32"/>
  <c r="B34" i="32"/>
  <c r="F33" i="32"/>
  <c r="D33" i="32"/>
  <c r="B33" i="32"/>
  <c r="F32" i="32"/>
  <c r="D32" i="32"/>
  <c r="B32" i="32"/>
  <c r="F31" i="32"/>
  <c r="D31" i="32"/>
  <c r="B31" i="32"/>
  <c r="F30" i="32"/>
  <c r="D30" i="32"/>
  <c r="B30" i="32"/>
  <c r="F29" i="32"/>
  <c r="D29" i="32"/>
  <c r="B29" i="32"/>
  <c r="F28" i="32"/>
  <c r="D28" i="32"/>
  <c r="B28" i="32"/>
  <c r="F27" i="32"/>
  <c r="D27" i="32"/>
  <c r="B27" i="32"/>
  <c r="F26" i="32"/>
  <c r="D26" i="32"/>
  <c r="B26" i="32"/>
  <c r="F25" i="32"/>
  <c r="D25" i="32"/>
  <c r="B25" i="32"/>
  <c r="F24" i="32"/>
  <c r="D24" i="32"/>
  <c r="B24" i="32"/>
  <c r="F23" i="32"/>
  <c r="D23" i="32"/>
  <c r="B23" i="32"/>
  <c r="F22" i="32"/>
  <c r="D22" i="32"/>
  <c r="B22" i="32"/>
  <c r="F21" i="32"/>
  <c r="D21" i="32"/>
  <c r="B21" i="32"/>
  <c r="F20" i="32"/>
  <c r="D20" i="32"/>
  <c r="B20" i="32"/>
  <c r="F19" i="32"/>
  <c r="D19" i="32"/>
  <c r="B19" i="32"/>
  <c r="F18" i="32"/>
  <c r="D18" i="32"/>
  <c r="B18" i="32"/>
  <c r="F17" i="32"/>
  <c r="D17" i="32"/>
  <c r="B17" i="32"/>
  <c r="F16" i="32"/>
  <c r="D16" i="32"/>
  <c r="B16" i="32"/>
  <c r="F15" i="32"/>
  <c r="D15" i="32"/>
  <c r="B15" i="32"/>
  <c r="F14" i="32"/>
  <c r="D14" i="32"/>
  <c r="B14" i="32"/>
  <c r="F13" i="32"/>
  <c r="D13" i="32"/>
  <c r="B13" i="32"/>
  <c r="F12" i="32"/>
  <c r="D12" i="32"/>
  <c r="B12" i="32"/>
  <c r="F11" i="32"/>
  <c r="D11" i="32"/>
  <c r="B11" i="32"/>
  <c r="F10" i="32"/>
  <c r="D10" i="32"/>
  <c r="B10" i="32"/>
  <c r="F9" i="32"/>
  <c r="D9" i="32"/>
  <c r="B9" i="32"/>
  <c r="F8" i="32"/>
  <c r="D8" i="32"/>
  <c r="B8" i="32"/>
  <c r="F7" i="32"/>
  <c r="D7" i="32"/>
  <c r="B7" i="32"/>
  <c r="F6" i="32"/>
  <c r="D6" i="32"/>
  <c r="B6" i="32"/>
  <c r="F5" i="32"/>
  <c r="D5" i="32"/>
  <c r="B5" i="32"/>
  <c r="F4" i="32"/>
  <c r="D4" i="32"/>
  <c r="B4" i="32"/>
  <c r="F3" i="32"/>
  <c r="D3" i="32"/>
  <c r="B3" i="32"/>
  <c r="F2" i="32"/>
  <c r="H5" i="32" s="1"/>
  <c r="D2" i="32"/>
  <c r="H4" i="32" s="1"/>
  <c r="B2" i="32"/>
  <c r="G1" i="75"/>
  <c r="D3" i="60"/>
  <c r="D3" i="56"/>
  <c r="D1" i="56" l="1"/>
  <c r="D1" i="60"/>
  <c r="F88" i="29"/>
  <c r="D88" i="29"/>
  <c r="B88" i="29"/>
  <c r="F87" i="29"/>
  <c r="D87" i="29"/>
  <c r="B87" i="29"/>
  <c r="F86" i="29"/>
  <c r="D86" i="29"/>
  <c r="B86" i="29"/>
  <c r="F85" i="29"/>
  <c r="D85" i="29"/>
  <c r="B85" i="29"/>
  <c r="F84" i="29"/>
  <c r="D84" i="29"/>
  <c r="B84" i="29"/>
  <c r="F83" i="29"/>
  <c r="D83" i="29"/>
  <c r="B83" i="29"/>
  <c r="F82" i="29"/>
  <c r="D82" i="29"/>
  <c r="B82" i="29"/>
  <c r="F81" i="29"/>
  <c r="D81" i="29"/>
  <c r="B81" i="29"/>
  <c r="F80" i="29"/>
  <c r="D80" i="29"/>
  <c r="B80" i="29"/>
  <c r="F79" i="29"/>
  <c r="D79" i="29"/>
  <c r="B79" i="29"/>
  <c r="F78" i="29"/>
  <c r="D78" i="29"/>
  <c r="B78" i="29"/>
  <c r="F77" i="29"/>
  <c r="D77" i="29"/>
  <c r="B77" i="29"/>
  <c r="F76" i="29"/>
  <c r="D76" i="29"/>
  <c r="B76" i="29"/>
  <c r="F75" i="29"/>
  <c r="D75" i="29"/>
  <c r="B75" i="29"/>
  <c r="F74" i="29"/>
  <c r="D74" i="29"/>
  <c r="B74" i="29"/>
  <c r="F73" i="29"/>
  <c r="D73" i="29"/>
  <c r="B73" i="29"/>
  <c r="F72" i="29"/>
  <c r="D72" i="29"/>
  <c r="B72" i="29"/>
  <c r="F71" i="29"/>
  <c r="D71" i="29"/>
  <c r="B71" i="29"/>
  <c r="F70" i="29"/>
  <c r="D70" i="29"/>
  <c r="B70" i="29"/>
  <c r="F69" i="29"/>
  <c r="D69" i="29"/>
  <c r="B69" i="29"/>
  <c r="F68" i="29"/>
  <c r="D68" i="29"/>
  <c r="B68" i="29"/>
  <c r="F67" i="29"/>
  <c r="D67" i="29"/>
  <c r="B67" i="29"/>
  <c r="F66" i="29"/>
  <c r="D66" i="29"/>
  <c r="B66" i="29"/>
  <c r="F65" i="29"/>
  <c r="D65" i="29"/>
  <c r="B65" i="29"/>
  <c r="F64" i="29"/>
  <c r="D64" i="29"/>
  <c r="B64" i="29"/>
  <c r="F63" i="29"/>
  <c r="D63" i="29"/>
  <c r="B63" i="29"/>
  <c r="F62" i="29"/>
  <c r="D62" i="29"/>
  <c r="B62" i="29"/>
  <c r="F61" i="29"/>
  <c r="D61" i="29"/>
  <c r="B61" i="29"/>
  <c r="F60" i="29"/>
  <c r="D60" i="29"/>
  <c r="B60" i="29"/>
  <c r="F59" i="29"/>
  <c r="D59" i="29"/>
  <c r="B59" i="29"/>
  <c r="F58" i="29"/>
  <c r="D58" i="29"/>
  <c r="B58" i="29"/>
  <c r="F57" i="29"/>
  <c r="D57" i="29"/>
  <c r="B57" i="29"/>
  <c r="F56" i="29"/>
  <c r="D56" i="29"/>
  <c r="B56" i="29"/>
  <c r="F55" i="29"/>
  <c r="D55" i="29"/>
  <c r="B55" i="29"/>
  <c r="F54" i="29"/>
  <c r="D54" i="29"/>
  <c r="B54" i="29"/>
  <c r="F53" i="29"/>
  <c r="D53" i="29"/>
  <c r="B53" i="29"/>
  <c r="F52" i="29"/>
  <c r="D52" i="29"/>
  <c r="B52" i="29"/>
  <c r="F51" i="29"/>
  <c r="D51" i="29"/>
  <c r="B51" i="29"/>
  <c r="F50" i="29"/>
  <c r="D50" i="29"/>
  <c r="B50" i="29"/>
  <c r="F49" i="29"/>
  <c r="D49" i="29"/>
  <c r="B49" i="29"/>
  <c r="F48" i="29"/>
  <c r="D48" i="29"/>
  <c r="B48" i="29"/>
  <c r="F47" i="29"/>
  <c r="D47" i="29"/>
  <c r="B47" i="29"/>
  <c r="F46" i="29"/>
  <c r="D46" i="29"/>
  <c r="B46" i="29"/>
  <c r="F45" i="29"/>
  <c r="D45" i="29"/>
  <c r="B45" i="29"/>
  <c r="F44" i="29"/>
  <c r="D44" i="29"/>
  <c r="B44" i="29"/>
  <c r="F43" i="29"/>
  <c r="D43" i="29"/>
  <c r="B43" i="29"/>
  <c r="F42" i="29"/>
  <c r="D42" i="29"/>
  <c r="B42" i="29"/>
  <c r="F41" i="29"/>
  <c r="D41" i="29"/>
  <c r="B41" i="29"/>
  <c r="F40" i="29"/>
  <c r="D40" i="29"/>
  <c r="B40" i="29"/>
  <c r="F39" i="29"/>
  <c r="D39" i="29"/>
  <c r="B39" i="29"/>
  <c r="F38" i="29"/>
  <c r="D38" i="29"/>
  <c r="B38" i="29"/>
  <c r="F37" i="29"/>
  <c r="D37" i="29"/>
  <c r="B37" i="29"/>
  <c r="F36" i="29"/>
  <c r="D36" i="29"/>
  <c r="B36" i="29"/>
  <c r="F35" i="29"/>
  <c r="D35" i="29"/>
  <c r="B35" i="29"/>
  <c r="F34" i="29"/>
  <c r="D34" i="29"/>
  <c r="B34" i="29"/>
  <c r="F33" i="29"/>
  <c r="D33" i="29"/>
  <c r="B33" i="29"/>
  <c r="F32" i="29"/>
  <c r="D32" i="29"/>
  <c r="B32" i="29"/>
  <c r="F31" i="29"/>
  <c r="D31" i="29"/>
  <c r="B31" i="29"/>
  <c r="F30" i="29"/>
  <c r="D30" i="29"/>
  <c r="B30" i="29"/>
  <c r="F29" i="29"/>
  <c r="D29" i="29"/>
  <c r="B29" i="29"/>
  <c r="F28" i="29"/>
  <c r="D28" i="29"/>
  <c r="B28" i="29"/>
  <c r="F27" i="29"/>
  <c r="D27" i="29"/>
  <c r="B27" i="29"/>
  <c r="F26" i="29"/>
  <c r="D26" i="29"/>
  <c r="B26" i="29"/>
  <c r="F25" i="29"/>
  <c r="D25" i="29"/>
  <c r="B25" i="29"/>
  <c r="F24" i="29"/>
  <c r="D24" i="29"/>
  <c r="B24" i="29"/>
  <c r="F23" i="29"/>
  <c r="D23" i="29"/>
  <c r="B23" i="29"/>
  <c r="F22" i="29"/>
  <c r="D22" i="29"/>
  <c r="B22" i="29"/>
  <c r="F21" i="29"/>
  <c r="D21" i="29"/>
  <c r="B21" i="29"/>
  <c r="F20" i="29"/>
  <c r="D20" i="29"/>
  <c r="B20" i="29"/>
  <c r="F19" i="29"/>
  <c r="D19" i="29"/>
  <c r="B19" i="29"/>
  <c r="F18" i="29"/>
  <c r="D18" i="29"/>
  <c r="B18" i="29"/>
  <c r="F17" i="29"/>
  <c r="D17" i="29"/>
  <c r="B17" i="29"/>
  <c r="F16" i="29"/>
  <c r="D16" i="29"/>
  <c r="B16" i="29"/>
  <c r="F15" i="29"/>
  <c r="D15" i="29"/>
  <c r="B15" i="29"/>
  <c r="F14" i="29"/>
  <c r="D14" i="29"/>
  <c r="B14" i="29"/>
  <c r="F13" i="29"/>
  <c r="D13" i="29"/>
  <c r="B13" i="29"/>
  <c r="F12" i="29"/>
  <c r="D12" i="29"/>
  <c r="B12" i="29"/>
  <c r="F11" i="29"/>
  <c r="D11" i="29"/>
  <c r="B11" i="29"/>
  <c r="F10" i="29"/>
  <c r="D10" i="29"/>
  <c r="B10" i="29"/>
  <c r="F9" i="29"/>
  <c r="D9" i="29"/>
  <c r="B9" i="29"/>
  <c r="F8" i="29"/>
  <c r="D8" i="29"/>
  <c r="B8" i="29"/>
  <c r="F7" i="29"/>
  <c r="D7" i="29"/>
  <c r="B7" i="29"/>
  <c r="F6" i="29"/>
  <c r="D6" i="29"/>
  <c r="B6" i="29"/>
  <c r="F5" i="29"/>
  <c r="D5" i="29"/>
  <c r="B5" i="29"/>
  <c r="F4" i="29"/>
  <c r="D4" i="29"/>
  <c r="B4" i="29"/>
  <c r="F3" i="29"/>
  <c r="D3" i="29"/>
  <c r="B3" i="29"/>
  <c r="F2" i="29"/>
  <c r="D2" i="29"/>
  <c r="B2" i="29"/>
  <c r="F88" i="28"/>
  <c r="D88" i="28"/>
  <c r="B88" i="28"/>
  <c r="F87" i="28"/>
  <c r="D87" i="28"/>
  <c r="B87" i="28"/>
  <c r="F86" i="28"/>
  <c r="D86" i="28"/>
  <c r="B86" i="28"/>
  <c r="F85" i="28"/>
  <c r="D85" i="28"/>
  <c r="B85" i="28"/>
  <c r="F84" i="28"/>
  <c r="D84" i="28"/>
  <c r="B84" i="28"/>
  <c r="F83" i="28"/>
  <c r="D83" i="28"/>
  <c r="B83" i="28"/>
  <c r="F82" i="28"/>
  <c r="D82" i="28"/>
  <c r="B82" i="28"/>
  <c r="F81" i="28"/>
  <c r="D81" i="28"/>
  <c r="B81" i="28"/>
  <c r="F80" i="28"/>
  <c r="D80" i="28"/>
  <c r="B80" i="28"/>
  <c r="F79" i="28"/>
  <c r="D79" i="28"/>
  <c r="B79" i="28"/>
  <c r="F78" i="28"/>
  <c r="D78" i="28"/>
  <c r="B78" i="28"/>
  <c r="F77" i="28"/>
  <c r="D77" i="28"/>
  <c r="B77" i="28"/>
  <c r="F76" i="28"/>
  <c r="D76" i="28"/>
  <c r="B76" i="28"/>
  <c r="F75" i="28"/>
  <c r="D75" i="28"/>
  <c r="B75" i="28"/>
  <c r="F74" i="28"/>
  <c r="D74" i="28"/>
  <c r="B74" i="28"/>
  <c r="F73" i="28"/>
  <c r="D73" i="28"/>
  <c r="B73" i="28"/>
  <c r="F72" i="28"/>
  <c r="D72" i="28"/>
  <c r="B72" i="28"/>
  <c r="F71" i="28"/>
  <c r="D71" i="28"/>
  <c r="B71" i="28"/>
  <c r="F70" i="28"/>
  <c r="D70" i="28"/>
  <c r="B70" i="28"/>
  <c r="F69" i="28"/>
  <c r="D69" i="28"/>
  <c r="B69" i="28"/>
  <c r="F68" i="28"/>
  <c r="D68" i="28"/>
  <c r="B68" i="28"/>
  <c r="F67" i="28"/>
  <c r="D67" i="28"/>
  <c r="B67" i="28"/>
  <c r="F66" i="28"/>
  <c r="D66" i="28"/>
  <c r="B66" i="28"/>
  <c r="F65" i="28"/>
  <c r="D65" i="28"/>
  <c r="B65" i="28"/>
  <c r="F64" i="28"/>
  <c r="D64" i="28"/>
  <c r="B64" i="28"/>
  <c r="F63" i="28"/>
  <c r="D63" i="28"/>
  <c r="B63" i="28"/>
  <c r="F62" i="28"/>
  <c r="D62" i="28"/>
  <c r="B62" i="28"/>
  <c r="F61" i="28"/>
  <c r="D61" i="28"/>
  <c r="B61" i="28"/>
  <c r="F60" i="28"/>
  <c r="D60" i="28"/>
  <c r="B60" i="28"/>
  <c r="F59" i="28"/>
  <c r="D59" i="28"/>
  <c r="B59" i="28"/>
  <c r="F58" i="28"/>
  <c r="D58" i="28"/>
  <c r="B58" i="28"/>
  <c r="F57" i="28"/>
  <c r="D57" i="28"/>
  <c r="B57" i="28"/>
  <c r="F56" i="28"/>
  <c r="D56" i="28"/>
  <c r="B56" i="28"/>
  <c r="F55" i="28"/>
  <c r="D55" i="28"/>
  <c r="B55" i="28"/>
  <c r="F54" i="28"/>
  <c r="D54" i="28"/>
  <c r="B54" i="28"/>
  <c r="F53" i="28"/>
  <c r="D53" i="28"/>
  <c r="B53" i="28"/>
  <c r="F52" i="28"/>
  <c r="D52" i="28"/>
  <c r="B52" i="28"/>
  <c r="F51" i="28"/>
  <c r="D51" i="28"/>
  <c r="B51" i="28"/>
  <c r="F50" i="28"/>
  <c r="D50" i="28"/>
  <c r="B50" i="28"/>
  <c r="F49" i="28"/>
  <c r="D49" i="28"/>
  <c r="B49" i="28"/>
  <c r="F48" i="28"/>
  <c r="D48" i="28"/>
  <c r="B48" i="28"/>
  <c r="F47" i="28"/>
  <c r="D47" i="28"/>
  <c r="B47" i="28"/>
  <c r="F46" i="28"/>
  <c r="D46" i="28"/>
  <c r="B46" i="28"/>
  <c r="F45" i="28"/>
  <c r="D45" i="28"/>
  <c r="B45" i="28"/>
  <c r="F44" i="28"/>
  <c r="D44" i="28"/>
  <c r="B44" i="28"/>
  <c r="F43" i="28"/>
  <c r="D43" i="28"/>
  <c r="B43" i="28"/>
  <c r="F42" i="28"/>
  <c r="D42" i="28"/>
  <c r="B42" i="28"/>
  <c r="F41" i="28"/>
  <c r="D41" i="28"/>
  <c r="B41" i="28"/>
  <c r="F40" i="28"/>
  <c r="D40" i="28"/>
  <c r="B40" i="28"/>
  <c r="F39" i="28"/>
  <c r="D39" i="28"/>
  <c r="B39" i="28"/>
  <c r="F38" i="28"/>
  <c r="D38" i="28"/>
  <c r="B38" i="28"/>
  <c r="F37" i="28"/>
  <c r="D37" i="28"/>
  <c r="B37" i="28"/>
  <c r="F36" i="28"/>
  <c r="D36" i="28"/>
  <c r="B36" i="28"/>
  <c r="F35" i="28"/>
  <c r="D35" i="28"/>
  <c r="B35" i="28"/>
  <c r="F34" i="28"/>
  <c r="D34" i="28"/>
  <c r="B34" i="28"/>
  <c r="F33" i="28"/>
  <c r="D33" i="28"/>
  <c r="B33" i="28"/>
  <c r="F32" i="28"/>
  <c r="D32" i="28"/>
  <c r="B32" i="28"/>
  <c r="F31" i="28"/>
  <c r="D31" i="28"/>
  <c r="B31" i="28"/>
  <c r="F30" i="28"/>
  <c r="D30" i="28"/>
  <c r="B30" i="28"/>
  <c r="F29" i="28"/>
  <c r="D29" i="28"/>
  <c r="B29" i="28"/>
  <c r="F28" i="28"/>
  <c r="D28" i="28"/>
  <c r="B28" i="28"/>
  <c r="F27" i="28"/>
  <c r="D27" i="28"/>
  <c r="B27" i="28"/>
  <c r="F26" i="28"/>
  <c r="D26" i="28"/>
  <c r="B26" i="28"/>
  <c r="F25" i="28"/>
  <c r="D25" i="28"/>
  <c r="B25" i="28"/>
  <c r="F24" i="28"/>
  <c r="D24" i="28"/>
  <c r="B24" i="28"/>
  <c r="F23" i="28"/>
  <c r="D23" i="28"/>
  <c r="B23" i="28"/>
  <c r="F22" i="28"/>
  <c r="D22" i="28"/>
  <c r="B22" i="28"/>
  <c r="F21" i="28"/>
  <c r="D21" i="28"/>
  <c r="B21" i="28"/>
  <c r="F20" i="28"/>
  <c r="D20" i="28"/>
  <c r="B20" i="28"/>
  <c r="F19" i="28"/>
  <c r="D19" i="28"/>
  <c r="B19" i="28"/>
  <c r="F18" i="28"/>
  <c r="D18" i="28"/>
  <c r="B18" i="28"/>
  <c r="F17" i="28"/>
  <c r="D17" i="28"/>
  <c r="B17" i="28"/>
  <c r="F16" i="28"/>
  <c r="D16" i="28"/>
  <c r="B16" i="28"/>
  <c r="F15" i="28"/>
  <c r="D15" i="28"/>
  <c r="B15" i="28"/>
  <c r="F14" i="28"/>
  <c r="D14" i="28"/>
  <c r="B14" i="28"/>
  <c r="F13" i="28"/>
  <c r="D13" i="28"/>
  <c r="B13" i="28"/>
  <c r="F12" i="28"/>
  <c r="D12" i="28"/>
  <c r="B12" i="28"/>
  <c r="F11" i="28"/>
  <c r="D11" i="28"/>
  <c r="B11" i="28"/>
  <c r="F10" i="28"/>
  <c r="D10" i="28"/>
  <c r="B10" i="28"/>
  <c r="F9" i="28"/>
  <c r="D9" i="28"/>
  <c r="B9" i="28"/>
  <c r="F8" i="28"/>
  <c r="D8" i="28"/>
  <c r="B8" i="28"/>
  <c r="F7" i="28"/>
  <c r="D7" i="28"/>
  <c r="B7" i="28"/>
  <c r="F6" i="28"/>
  <c r="D6" i="28"/>
  <c r="B6" i="28"/>
  <c r="F5" i="28"/>
  <c r="D5" i="28"/>
  <c r="B5" i="28"/>
  <c r="F4" i="28"/>
  <c r="D4" i="28"/>
  <c r="B4" i="28"/>
  <c r="F3" i="28"/>
  <c r="D3" i="28"/>
  <c r="B3" i="28"/>
  <c r="F2" i="28"/>
  <c r="D2" i="28"/>
  <c r="H4" i="28" s="1"/>
  <c r="B2" i="28"/>
  <c r="H3" i="32"/>
  <c r="H1" i="32" l="1"/>
  <c r="H4" i="29"/>
  <c r="H5" i="28"/>
  <c r="H3" i="28"/>
  <c r="H3" i="29"/>
  <c r="H5" i="29"/>
  <c r="H1" i="29" l="1"/>
  <c r="H1" i="28"/>
  <c r="B11" i="7"/>
  <c r="B9" i="7"/>
  <c r="B7" i="7"/>
  <c r="B5" i="7"/>
  <c r="B3" i="7"/>
  <c r="B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A2" authorId="0" shapeId="0" xr:uid="{00000000-0006-0000-02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E2" authorId="0" shapeId="0" xr:uid="{00000000-0006-0000-03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E2" authorId="0" shapeId="0" xr:uid="{00000000-0006-0000-09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sharedStrings.xml><?xml version="1.0" encoding="utf-8"?>
<sst xmlns="http://schemas.openxmlformats.org/spreadsheetml/2006/main" count="157" uniqueCount="103">
  <si>
    <t>SETUP區 連N拉N</t>
    <phoneticPr fontId="2" type="noConversion"/>
  </si>
  <si>
    <t>FUNCTION區 1次</t>
    <phoneticPr fontId="2" type="noConversion"/>
  </si>
  <si>
    <t>FUNCTION區 連N拉N</t>
    <phoneticPr fontId="2" type="noConversion"/>
  </si>
  <si>
    <t>【blockly名稱】</t>
  </si>
  <si>
    <t>完整程式碼：</t>
    <phoneticPr fontId="2" type="noConversion"/>
  </si>
  <si>
    <t>value_swpin</t>
  </si>
  <si>
    <r>
      <t>''pinMode('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value_swpin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C45911"/>
        <rFont val="Calibri"/>
        <family val="2"/>
      </rPr>
      <t>', INPUT_PULLUP);\n '</t>
    </r>
  </si>
  <si>
    <t>SETUP區 1次(程式碼固定不變動)</t>
    <phoneticPr fontId="2" type="noConversion"/>
  </si>
  <si>
    <t>SETUP區 1次(程式碼會變動)</t>
    <phoneticPr fontId="2" type="noConversion"/>
  </si>
  <si>
    <t>''pinMode('</t>
  </si>
  <si>
    <t>', INPUT_PULLUP);\n '</t>
  </si>
  <si>
    <t>FUNCTION上區 1次</t>
    <phoneticPr fontId="2" type="noConversion"/>
  </si>
  <si>
    <t>FUNCTION下區 1次</t>
    <phoneticPr fontId="2" type="noConversion"/>
  </si>
  <si>
    <t>中區</t>
    <phoneticPr fontId="2" type="noConversion"/>
  </si>
  <si>
    <t>statements_msg</t>
  </si>
  <si>
    <t>【FUNCTION區程式碼】</t>
    <phoneticPr fontId="2" type="noConversion"/>
  </si>
  <si>
    <t>【SETUP區程式碼】</t>
    <phoneticPr fontId="2" type="noConversion"/>
  </si>
  <si>
    <t>【FUNCTION上區】</t>
    <phoneticPr fontId="2" type="noConversion"/>
  </si>
  <si>
    <t>【FUNCTION中區】</t>
    <phoneticPr fontId="2" type="noConversion"/>
  </si>
  <si>
    <t>【FUNCTION下區】</t>
    <phoneticPr fontId="2" type="noConversion"/>
  </si>
  <si>
    <t>只有code(積木放哪就寫哪)</t>
    <phoneticPr fontId="2" type="noConversion"/>
  </si>
  <si>
    <t>沒有換行</t>
    <phoneticPr fontId="2" type="noConversion"/>
  </si>
  <si>
    <t xml:space="preserve"> </t>
    <phoneticPr fontId="2" type="noConversion"/>
  </si>
  <si>
    <t>刪除最後面+號</t>
    <phoneticPr fontId="2" type="noConversion"/>
  </si>
  <si>
    <t>DEFINITION上區 1次</t>
    <phoneticPr fontId="2" type="noConversion"/>
  </si>
  <si>
    <t>DEFINITION下區 1次</t>
    <phoneticPr fontId="2" type="noConversion"/>
  </si>
  <si>
    <t>statements_uart</t>
    <phoneticPr fontId="2" type="noConversion"/>
  </si>
  <si>
    <t>statements_track</t>
    <phoneticPr fontId="2" type="noConversion"/>
  </si>
  <si>
    <t>statements_trig</t>
    <phoneticPr fontId="2" type="noConversion"/>
  </si>
  <si>
    <t>statements_carbox</t>
    <phoneticPr fontId="2" type="noConversion"/>
  </si>
  <si>
    <t>statements_aicam</t>
    <phoneticPr fontId="2" type="noConversion"/>
  </si>
  <si>
    <t>statements_sign</t>
    <phoneticPr fontId="2" type="noConversion"/>
  </si>
  <si>
    <t>statements_l298n</t>
    <phoneticPr fontId="2" type="noConversion"/>
  </si>
  <si>
    <t>statements_l298n2</t>
    <phoneticPr fontId="2" type="noConversion"/>
  </si>
  <si>
    <t>code上區 1次</t>
    <phoneticPr fontId="2" type="noConversion"/>
  </si>
  <si>
    <t>code下區 1次</t>
    <phoneticPr fontId="2" type="noConversion"/>
  </si>
  <si>
    <t>【code上區】</t>
    <phoneticPr fontId="2" type="noConversion"/>
  </si>
  <si>
    <t>【code中區】</t>
    <phoneticPr fontId="2" type="noConversion"/>
  </si>
  <si>
    <t>【code下區】</t>
    <phoneticPr fontId="2" type="noConversion"/>
  </si>
  <si>
    <r>
      <t>有換行(</t>
    </r>
    <r>
      <rPr>
        <sz val="12"/>
        <color rgb="FFFF0000"/>
        <rFont val="新細明體"/>
        <family val="1"/>
        <charset val="136"/>
        <scheme val="minor"/>
      </rPr>
      <t>有變數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</si>
  <si>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r>
      <t>有換行(</t>
    </r>
    <r>
      <rPr>
        <sz val="12"/>
        <color rgb="FFFF0000"/>
        <rFont val="新細明體"/>
        <family val="1"/>
        <charset val="136"/>
        <scheme val="minor"/>
      </rPr>
      <t>無變數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</si>
  <si>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t xml:space="preserve">  }</t>
  </si>
  <si>
    <t>}</t>
  </si>
  <si>
    <t>【DEF上區】</t>
    <phoneticPr fontId="2" type="noConversion"/>
  </si>
  <si>
    <t>【DEF中區】</t>
    <phoneticPr fontId="2" type="noConversion"/>
  </si>
  <si>
    <t>【DEF下區】</t>
    <phoneticPr fontId="2" type="noConversion"/>
  </si>
  <si>
    <t>DEFINITION區 1次(程式碼固定不變動)</t>
    <phoneticPr fontId="2" type="noConversion"/>
  </si>
  <si>
    <t>【DEF區程式碼】</t>
    <phoneticPr fontId="2" type="noConversion"/>
  </si>
  <si>
    <t xml:space="preserve">  } else {</t>
  </si>
  <si>
    <t>_01amani_linepushapi_init</t>
    <phoneticPr fontId="2" type="noConversion"/>
  </si>
  <si>
    <t>_01amani_esp32joystick_init</t>
  </si>
  <si>
    <t>DEFINITION區 1次(程式碼變動)</t>
    <phoneticPr fontId="2" type="noConversion"/>
  </si>
  <si>
    <t>【變動名稱】</t>
    <phoneticPr fontId="2" type="noConversion"/>
  </si>
  <si>
    <t>dropdown_order</t>
  </si>
  <si>
    <r>
      <t>const int x_joy_pin</t>
    </r>
    <r>
      <rPr>
        <sz val="10"/>
        <color rgb="FF538135"/>
        <rFont val="Calibri"/>
        <family val="2"/>
      </rPr>
      <t>'</t>
    </r>
    <r>
      <rPr>
        <sz val="10"/>
        <color rgb="FF4472C4"/>
        <rFont val="Calibri"/>
        <family val="2"/>
      </rPr>
      <t>+</t>
    </r>
    <r>
      <rPr>
        <sz val="10"/>
        <color rgb="FFFF0000"/>
        <rFont val="Calibri"/>
        <family val="2"/>
      </rPr>
      <t>dropdown_order</t>
    </r>
    <r>
      <rPr>
        <sz val="10"/>
        <color rgb="FF4472C4"/>
        <rFont val="Calibri"/>
        <family val="2"/>
      </rPr>
      <t>+</t>
    </r>
    <r>
      <rPr>
        <sz val="10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= </t>
    </r>
    <r>
      <rPr>
        <sz val="10"/>
        <color rgb="FF538135"/>
        <rFont val="Calibri"/>
        <family val="2"/>
      </rPr>
      <t>'</t>
    </r>
    <r>
      <rPr>
        <sz val="10"/>
        <color rgb="FF4472C4"/>
        <rFont val="Calibri"/>
        <family val="2"/>
      </rPr>
      <t>+</t>
    </r>
    <r>
      <rPr>
        <sz val="10"/>
        <color rgb="FFFF0000"/>
        <rFont val="Calibri"/>
        <family val="2"/>
      </rPr>
      <t>value_xpin</t>
    </r>
    <r>
      <rPr>
        <sz val="10"/>
        <color rgb="FF4472C4"/>
        <rFont val="Calibri"/>
        <family val="2"/>
      </rPr>
      <t>+</t>
    </r>
    <r>
      <rPr>
        <sz val="10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    //VRx</t>
    </r>
  </si>
  <si>
    <r>
      <t>const int y_joy_pin</t>
    </r>
    <r>
      <rPr>
        <sz val="10"/>
        <color rgb="FF538135"/>
        <rFont val="Calibri"/>
        <family val="2"/>
      </rPr>
      <t>'</t>
    </r>
    <r>
      <rPr>
        <sz val="10"/>
        <color rgb="FF4472C4"/>
        <rFont val="Calibri"/>
        <family val="2"/>
      </rPr>
      <t>+</t>
    </r>
    <r>
      <rPr>
        <sz val="10"/>
        <color rgb="FFFF0000"/>
        <rFont val="Calibri"/>
        <family val="2"/>
      </rPr>
      <t>dropdown_order</t>
    </r>
    <r>
      <rPr>
        <sz val="10"/>
        <color rgb="FF4472C4"/>
        <rFont val="Calibri"/>
        <family val="2"/>
      </rPr>
      <t>+</t>
    </r>
    <r>
      <rPr>
        <sz val="10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= </t>
    </r>
    <r>
      <rPr>
        <sz val="10"/>
        <color rgb="FF538135"/>
        <rFont val="Calibri"/>
        <family val="2"/>
      </rPr>
      <t>'</t>
    </r>
    <r>
      <rPr>
        <sz val="10"/>
        <color rgb="FF4472C4"/>
        <rFont val="Calibri"/>
        <family val="2"/>
      </rPr>
      <t>+</t>
    </r>
    <r>
      <rPr>
        <sz val="10"/>
        <color rgb="FFFF0000"/>
        <rFont val="Calibri"/>
        <family val="2"/>
      </rPr>
      <t>value_ypin</t>
    </r>
    <r>
      <rPr>
        <sz val="10"/>
        <color rgb="FF4472C4"/>
        <rFont val="Calibri"/>
        <family val="2"/>
      </rPr>
      <t>+</t>
    </r>
    <r>
      <rPr>
        <sz val="10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   //VRy</t>
    </r>
  </si>
  <si>
    <r>
      <t>const int sw_joy_pin</t>
    </r>
    <r>
      <rPr>
        <sz val="10"/>
        <color rgb="FF538135"/>
        <rFont val="Calibri"/>
        <family val="2"/>
      </rPr>
      <t>'</t>
    </r>
    <r>
      <rPr>
        <sz val="10"/>
        <color rgb="FF4472C4"/>
        <rFont val="Calibri"/>
        <family val="2"/>
      </rPr>
      <t>+</t>
    </r>
    <r>
      <rPr>
        <sz val="10"/>
        <color rgb="FFFF0000"/>
        <rFont val="Calibri"/>
        <family val="2"/>
      </rPr>
      <t>dropdown_order</t>
    </r>
    <r>
      <rPr>
        <sz val="10"/>
        <color rgb="FF4472C4"/>
        <rFont val="Calibri"/>
        <family val="2"/>
      </rPr>
      <t>+</t>
    </r>
    <r>
      <rPr>
        <sz val="10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 = </t>
    </r>
    <r>
      <rPr>
        <sz val="10"/>
        <color rgb="FF538135"/>
        <rFont val="Calibri"/>
        <family val="2"/>
      </rPr>
      <t>'</t>
    </r>
    <r>
      <rPr>
        <sz val="10"/>
        <color rgb="FF4472C4"/>
        <rFont val="Calibri"/>
        <family val="2"/>
      </rPr>
      <t>+</t>
    </r>
    <r>
      <rPr>
        <sz val="10"/>
        <color rgb="FFFF0000"/>
        <rFont val="Calibri"/>
        <family val="2"/>
      </rPr>
      <t>value_swpin</t>
    </r>
    <r>
      <rPr>
        <sz val="10"/>
        <color rgb="FF4472C4"/>
        <rFont val="Calibri"/>
        <family val="2"/>
      </rPr>
      <t>+</t>
    </r>
    <r>
      <rPr>
        <sz val="10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  //SW</t>
    </r>
  </si>
  <si>
    <t>String directs[8] = { "u", "ur", "r", "dr", "d", "dl", "l", "ul" };</t>
  </si>
  <si>
    <r>
      <t>const int coord_center[2] = { 1800, 1900 };  //x,y</t>
    </r>
    <r>
      <rPr>
        <sz val="10"/>
        <color theme="1"/>
        <rFont val="新細明體"/>
        <family val="1"/>
        <charset val="136"/>
      </rPr>
      <t>的中心位置範圍</t>
    </r>
  </si>
  <si>
    <r>
      <t>const int coord_max = 4095;                  //x,y</t>
    </r>
    <r>
      <rPr>
        <sz val="10"/>
        <color theme="1"/>
        <rFont val="新細明體"/>
        <family val="1"/>
        <charset val="136"/>
      </rPr>
      <t>的最大值</t>
    </r>
  </si>
  <si>
    <t>int getDirectIndex(int angle, int x, int y) {</t>
  </si>
  <si>
    <t xml:space="preserve">  int index = 0;</t>
  </si>
  <si>
    <t xml:space="preserve">  if (isCenter(x) &amp;&amp; y == 0) {</t>
  </si>
  <si>
    <r>
      <t xml:space="preserve">    index = 0;  //</t>
    </r>
    <r>
      <rPr>
        <sz val="10"/>
        <color theme="1"/>
        <rFont val="新細明體"/>
        <family val="1"/>
        <charset val="136"/>
      </rPr>
      <t>上</t>
    </r>
  </si>
  <si>
    <t xml:space="preserve">  } else if (x == coord_max &amp;&amp; y == 0) {</t>
  </si>
  <si>
    <r>
      <t xml:space="preserve">    index = 1;  //</t>
    </r>
    <r>
      <rPr>
        <sz val="10"/>
        <color theme="1"/>
        <rFont val="新細明體"/>
        <family val="1"/>
        <charset val="136"/>
      </rPr>
      <t>右上</t>
    </r>
  </si>
  <si>
    <t xml:space="preserve">  } else if (x == coord_max &amp;&amp; isCenter(y)) {</t>
  </si>
  <si>
    <r>
      <t xml:space="preserve">    index = 2;  //</t>
    </r>
    <r>
      <rPr>
        <sz val="10"/>
        <color theme="1"/>
        <rFont val="新細明體"/>
        <family val="1"/>
        <charset val="136"/>
      </rPr>
      <t>右</t>
    </r>
  </si>
  <si>
    <t xml:space="preserve">  } else if (x == coord_max &amp;&amp; y == coord_max) {</t>
  </si>
  <si>
    <r>
      <t xml:space="preserve">    index = 3;  //</t>
    </r>
    <r>
      <rPr>
        <sz val="10"/>
        <color theme="1"/>
        <rFont val="新細明體"/>
        <family val="1"/>
        <charset val="136"/>
      </rPr>
      <t>右下</t>
    </r>
  </si>
  <si>
    <t xml:space="preserve">  } else if (isCenter(x) &amp;&amp; y == coord_max) {</t>
  </si>
  <si>
    <r>
      <t xml:space="preserve">    index = 4;  //</t>
    </r>
    <r>
      <rPr>
        <sz val="10"/>
        <color theme="1"/>
        <rFont val="新細明體"/>
        <family val="1"/>
        <charset val="136"/>
      </rPr>
      <t>下</t>
    </r>
  </si>
  <si>
    <t xml:space="preserve">  } else if (x == 0 &amp;&amp; y == coord_max) {</t>
  </si>
  <si>
    <r>
      <t xml:space="preserve">    index = 5;  //</t>
    </r>
    <r>
      <rPr>
        <sz val="10"/>
        <color theme="1"/>
        <rFont val="新細明體"/>
        <family val="1"/>
        <charset val="136"/>
      </rPr>
      <t>左下</t>
    </r>
  </si>
  <si>
    <t xml:space="preserve">  } else if (x == 0 &amp;&amp; isCenter(y)) {</t>
  </si>
  <si>
    <r>
      <t xml:space="preserve">    index = 6;  //</t>
    </r>
    <r>
      <rPr>
        <sz val="10"/>
        <color theme="1"/>
        <rFont val="新細明體"/>
        <family val="1"/>
        <charset val="136"/>
      </rPr>
      <t>左</t>
    </r>
  </si>
  <si>
    <t xml:space="preserve">  } else if (x == 0 &amp;&amp; y == 0) {</t>
  </si>
  <si>
    <r>
      <t xml:space="preserve">    index = 7;  //</t>
    </r>
    <r>
      <rPr>
        <sz val="10"/>
        <color theme="1"/>
        <rFont val="新細明體"/>
        <family val="1"/>
        <charset val="136"/>
      </rPr>
      <t>左上</t>
    </r>
  </si>
  <si>
    <t xml:space="preserve">  } else if (isCenter(x) &amp;&amp; isCenter(y)) {</t>
  </si>
  <si>
    <r>
      <t xml:space="preserve">    index = 99;  //</t>
    </r>
    <r>
      <rPr>
        <sz val="10"/>
        <color theme="1"/>
        <rFont val="新細明體"/>
        <family val="1"/>
        <charset val="136"/>
      </rPr>
      <t>中間</t>
    </r>
  </si>
  <si>
    <r>
      <t xml:space="preserve">  //</t>
    </r>
    <r>
      <rPr>
        <sz val="10"/>
        <color theme="1"/>
        <rFont val="新細明體"/>
        <family val="1"/>
        <charset val="136"/>
      </rPr>
      <t>取得旋轉後的</t>
    </r>
    <r>
      <rPr>
        <sz val="10"/>
        <color theme="1"/>
        <rFont val="Calibri"/>
        <family val="2"/>
      </rPr>
      <t>index</t>
    </r>
  </si>
  <si>
    <t xml:space="preserve">  if (index == 99) {</t>
  </si>
  <si>
    <t xml:space="preserve">    return index;</t>
  </si>
  <si>
    <t xml:space="preserve">    return index = getRotateIndex(angle, index);</t>
  </si>
  <si>
    <t>bool isCenter(int coord) {</t>
  </si>
  <si>
    <t xml:space="preserve">  return (coord &gt;= coord_center[0] &amp;&amp; coord &lt;= coord_center[1]);</t>
  </si>
  <si>
    <t>int getRotateIndex(int angle, int direct_index) {</t>
  </si>
  <si>
    <r>
      <t xml:space="preserve">  int rotate[4] = { 0, 6, 4, 2 };  //</t>
    </r>
    <r>
      <rPr>
        <sz val="10"/>
        <color theme="1"/>
        <rFont val="新細明體"/>
        <family val="1"/>
        <charset val="136"/>
      </rPr>
      <t>旋轉後增加的</t>
    </r>
    <r>
      <rPr>
        <sz val="10"/>
        <color theme="1"/>
        <rFont val="Calibri"/>
        <family val="2"/>
      </rPr>
      <t>index</t>
    </r>
    <r>
      <rPr>
        <sz val="10"/>
        <color theme="1"/>
        <rFont val="新細明體"/>
        <family val="1"/>
        <charset val="136"/>
      </rPr>
      <t>值</t>
    </r>
  </si>
  <si>
    <t xml:space="preserve">  int rotate_index = ((direct_index + 8) + rotate[angle / 90]) % 8;</t>
  </si>
  <si>
    <t xml:space="preserve">  return rotate_index;</t>
  </si>
  <si>
    <t>String getDirect(int angle, int x, int y) {</t>
  </si>
  <si>
    <t xml:space="preserve">  int index = getDirectIndex(angle, x, y);</t>
  </si>
  <si>
    <r>
      <t xml:space="preserve">    return "";  //</t>
    </r>
    <r>
      <rPr>
        <sz val="10"/>
        <color theme="1"/>
        <rFont val="新細明體"/>
        <family val="1"/>
        <charset val="136"/>
      </rPr>
      <t>方向桿在中間</t>
    </r>
  </si>
  <si>
    <t xml:space="preserve">    return directs[index];</t>
  </si>
  <si>
    <t>bool isDirect(String dir) {</t>
  </si>
  <si>
    <t xml:space="preserve">  return direct == dir;</t>
  </si>
  <si>
    <t xml:space="preserve">  analogReadResolution(12);  //4095</t>
  </si>
  <si>
    <r>
      <t xml:space="preserve"> </t>
    </r>
    <r>
      <rPr>
        <sz val="10"/>
        <color rgb="FF538135"/>
        <rFont val="Calibri"/>
        <family val="2"/>
      </rPr>
      <t>'</t>
    </r>
    <r>
      <rPr>
        <sz val="10"/>
        <color theme="1"/>
        <rFont val="Calibri"/>
        <family val="2"/>
      </rPr>
      <t>digitalRead(</t>
    </r>
    <r>
      <rPr>
        <sz val="10"/>
        <color rgb="FF538135"/>
        <rFont val="Calibri"/>
        <family val="2"/>
      </rPr>
      <t>'</t>
    </r>
    <r>
      <rPr>
        <sz val="10"/>
        <color rgb="FF4472C4"/>
        <rFont val="Calibri"/>
        <family val="2"/>
      </rPr>
      <t>+</t>
    </r>
    <r>
      <rPr>
        <sz val="10"/>
        <color rgb="FFFF0000"/>
        <rFont val="Calibri"/>
        <family val="2"/>
      </rPr>
      <t>value_swpin</t>
    </r>
    <r>
      <rPr>
        <sz val="10"/>
        <color rgb="FF4472C4"/>
        <rFont val="Calibri"/>
        <family val="2"/>
      </rPr>
      <t>+</t>
    </r>
    <r>
      <rPr>
        <sz val="10"/>
        <color rgb="FF538135"/>
        <rFont val="Calibri"/>
        <family val="2"/>
      </rPr>
      <t>'</t>
    </r>
    <r>
      <rPr>
        <sz val="10"/>
        <color theme="1"/>
        <rFont val="Calibri"/>
        <family val="2"/>
      </rPr>
      <t>)</t>
    </r>
    <r>
      <rPr>
        <sz val="10"/>
        <color rgb="FF538135"/>
        <rFont val="Calibri"/>
        <family val="2"/>
      </rPr>
      <t>'</t>
    </r>
  </si>
  <si>
    <t>int angle_joy'+dropdown_order+' = '+dropdown_angle+';          //旋轉角度</t>
  </si>
  <si>
    <t xml:space="preserve">  String direct = getDirect('+dropdown_angle+', analogRead('+value_xpin+'), analogRead('+value_ypin+'));</t>
  </si>
  <si>
    <t xml:space="preserve"> 'getDirect('+dropdown_angle+', analogRead('+value_xpin+'), analogRead('+value_ypin+'))'</t>
  </si>
  <si>
    <r>
      <t xml:space="preserve"> </t>
    </r>
    <r>
      <rPr>
        <sz val="10"/>
        <color rgb="FF538135"/>
        <rFont val="Calibri"/>
        <family val="2"/>
      </rPr>
      <t>'</t>
    </r>
    <r>
      <rPr>
        <sz val="10"/>
        <color theme="1"/>
        <rFont val="Calibri"/>
        <family val="2"/>
      </rPr>
      <t>isDirect(</t>
    </r>
    <r>
      <rPr>
        <sz val="10"/>
        <color rgb="FF538135"/>
        <rFont val="Calibri"/>
        <family val="2"/>
      </rPr>
      <t>'</t>
    </r>
    <r>
      <rPr>
        <sz val="10"/>
        <color rgb="FF4472C4"/>
        <rFont val="Calibri"/>
        <family val="2"/>
      </rPr>
      <t>+</t>
    </r>
    <r>
      <rPr>
        <sz val="10"/>
        <color rgb="FFFF0000"/>
        <rFont val="Calibri"/>
        <family val="2"/>
      </rPr>
      <t>dropdown_direct</t>
    </r>
    <r>
      <rPr>
        <sz val="10"/>
        <color rgb="FF4472C4"/>
        <rFont val="Calibri"/>
        <family val="2"/>
      </rPr>
      <t>+</t>
    </r>
    <r>
      <rPr>
        <sz val="10"/>
        <color rgb="FF538135"/>
        <rFont val="Calibri"/>
        <family val="2"/>
      </rPr>
      <t>'</t>
    </r>
    <r>
      <rPr>
        <sz val="10"/>
        <color theme="1"/>
        <rFont val="Calibri"/>
        <family val="2"/>
      </rPr>
      <t>)</t>
    </r>
    <phoneticPr fontId="2" type="noConversion"/>
  </si>
  <si>
    <t>pinMode('+value_swpin+', INPUT_PULLUP);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</si>
</sst>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548235"/>
      <name val="Calibri"/>
      <family val="2"/>
    </font>
    <font>
      <sz val="12"/>
      <color rgb="FFFF0000"/>
      <name val="Calibri"/>
      <family val="2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2" tint="-0.249977111117893"/>
      <name val="新細明體"/>
      <family val="2"/>
      <charset val="136"/>
      <scheme val="minor"/>
    </font>
    <font>
      <sz val="12"/>
      <color theme="2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sz val="12"/>
      <color rgb="FF538135"/>
      <name val="Calibri"/>
      <family val="2"/>
    </font>
    <font>
      <sz val="12"/>
      <color rgb="FFC45911"/>
      <name val="Calibri"/>
      <family val="2"/>
    </font>
    <font>
      <sz val="9"/>
      <color rgb="FFED7D31"/>
      <name val="Calibri"/>
      <family val="2"/>
    </font>
    <font>
      <sz val="9"/>
      <color theme="1"/>
      <name val="Calibri"/>
      <family val="2"/>
    </font>
    <font>
      <sz val="12"/>
      <color theme="2" tint="-9.9978637043366805E-2"/>
      <name val="Calibri"/>
      <family val="2"/>
    </font>
    <font>
      <sz val="10"/>
      <color rgb="FF008800"/>
      <name val="Times New Roman"/>
      <family val="1"/>
    </font>
    <font>
      <sz val="12"/>
      <color rgb="FFFF0000"/>
      <name val="新細明體"/>
      <family val="1"/>
      <charset val="136"/>
      <scheme val="minor"/>
    </font>
    <font>
      <sz val="20"/>
      <color rgb="FFFF0000"/>
      <name val="新細明體"/>
      <family val="2"/>
      <charset val="136"/>
      <scheme val="minor"/>
    </font>
    <font>
      <sz val="10"/>
      <color theme="1"/>
      <name val="Calibri"/>
      <family val="2"/>
    </font>
    <font>
      <sz val="10"/>
      <color theme="1"/>
      <name val="新細明體"/>
      <family val="1"/>
      <charset val="136"/>
    </font>
    <font>
      <sz val="10"/>
      <color rgb="FFF4B083"/>
      <name val="Calibri"/>
      <family val="2"/>
    </font>
    <font>
      <sz val="7"/>
      <color theme="1"/>
      <name val="Calibri"/>
      <family val="2"/>
    </font>
    <font>
      <sz val="10"/>
      <color rgb="FF538135"/>
      <name val="Calibri"/>
      <family val="2"/>
    </font>
    <font>
      <sz val="9"/>
      <color rgb="FF4472C4"/>
      <name val="Calibri"/>
      <family val="2"/>
    </font>
    <font>
      <sz val="10"/>
      <color rgb="FF4472C4"/>
      <name val="Calibri"/>
      <family val="2"/>
    </font>
    <font>
      <sz val="12"/>
      <color rgb="FFFF0000"/>
      <name val="新細明體"/>
      <family val="2"/>
      <charset val="136"/>
      <scheme val="minor"/>
    </font>
    <font>
      <sz val="10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7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0" xfId="1" applyFill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0" borderId="0" xfId="0" quotePrefix="1" applyNumberFormat="1">
      <alignment vertical="center"/>
    </xf>
    <xf numFmtId="49" fontId="5" fillId="6" borderId="0" xfId="0" applyNumberFormat="1" applyFont="1" applyFill="1">
      <alignment vertical="center"/>
    </xf>
    <xf numFmtId="49" fontId="6" fillId="0" borderId="0" xfId="0" quotePrefix="1" applyNumberFormat="1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3" fillId="3" borderId="0" xfId="0" applyFont="1" applyFill="1">
      <alignment vertical="center"/>
    </xf>
    <xf numFmtId="0" fontId="13" fillId="3" borderId="1" xfId="0" applyFont="1" applyFill="1" applyBorder="1">
      <alignment vertical="center"/>
    </xf>
    <xf numFmtId="0" fontId="14" fillId="3" borderId="1" xfId="0" applyFont="1" applyFill="1" applyBorder="1">
      <alignment vertical="center"/>
    </xf>
    <xf numFmtId="0" fontId="15" fillId="4" borderId="0" xfId="0" applyFont="1" applyFill="1">
      <alignment vertical="center"/>
    </xf>
    <xf numFmtId="0" fontId="16" fillId="0" borderId="0" xfId="0" applyFont="1">
      <alignment vertical="center"/>
    </xf>
    <xf numFmtId="0" fontId="15" fillId="3" borderId="1" xfId="0" applyFont="1" applyFill="1" applyBorder="1">
      <alignment vertical="center"/>
    </xf>
    <xf numFmtId="0" fontId="16" fillId="3" borderId="1" xfId="0" applyFont="1" applyFill="1" applyBorder="1">
      <alignment vertical="center"/>
    </xf>
    <xf numFmtId="0" fontId="8" fillId="0" borderId="0" xfId="0" applyFont="1" applyFill="1">
      <alignment vertical="center"/>
    </xf>
    <xf numFmtId="0" fontId="11" fillId="3" borderId="1" xfId="0" applyFont="1" applyFill="1" applyBorder="1">
      <alignment vertical="center"/>
    </xf>
    <xf numFmtId="0" fontId="0" fillId="7" borderId="0" xfId="0" applyFill="1">
      <alignment vertical="center"/>
    </xf>
    <xf numFmtId="0" fontId="11" fillId="7" borderId="0" xfId="0" applyFont="1" applyFill="1">
      <alignment vertical="center"/>
    </xf>
    <xf numFmtId="49" fontId="0" fillId="7" borderId="0" xfId="0" applyNumberFormat="1" applyFill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19" fillId="3" borderId="1" xfId="0" applyFont="1" applyFill="1" applyBorder="1">
      <alignment vertical="center"/>
    </xf>
    <xf numFmtId="0" fontId="8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21" fillId="3" borderId="1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22" fillId="3" borderId="1" xfId="0" applyFont="1" applyFill="1" applyBorder="1">
      <alignment vertical="center"/>
    </xf>
    <xf numFmtId="0" fontId="24" fillId="0" borderId="0" xfId="0" applyFont="1">
      <alignment vertical="center"/>
    </xf>
    <xf numFmtId="0" fontId="26" fillId="0" borderId="0" xfId="0" applyFont="1" applyFill="1">
      <alignment vertical="center"/>
    </xf>
    <xf numFmtId="0" fontId="27" fillId="0" borderId="0" xfId="0" applyFont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8</xdr:col>
      <xdr:colOff>463027</xdr:colOff>
      <xdr:row>11</xdr:row>
      <xdr:rowOff>25923</xdr:rowOff>
    </xdr:to>
    <xdr:sp macro="" textlink="">
      <xdr:nvSpPr>
        <xdr:cNvPr id="3" name="手繪多邊形: 圖案 2">
          <a:extLst>
            <a:ext uri="{FF2B5EF4-FFF2-40B4-BE49-F238E27FC236}">
              <a16:creationId xmlns:a16="http://schemas.microsoft.com/office/drawing/2014/main" id="{7D648D77-48AD-487A-9678-CDCEE399FA1A}"/>
            </a:ext>
          </a:extLst>
        </xdr:cNvPr>
        <xdr:cNvSpPr/>
      </xdr:nvSpPr>
      <xdr:spPr>
        <a:xfrm>
          <a:off x="7743265" y="1490382"/>
          <a:ext cx="1706880" cy="877570"/>
        </a:xfrm>
        <a:custGeom>
          <a:avLst/>
          <a:gdLst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66099 w 1606550"/>
            <a:gd name="connsiteY13" fmla="*/ 831850 h 831850"/>
            <a:gd name="connsiteX14" fmla="*/ 0 w 1606550"/>
            <a:gd name="connsiteY14" fmla="*/ 765751 h 831850"/>
            <a:gd name="connsiteX15" fmla="*/ 0 w 1606550"/>
            <a:gd name="connsiteY15" fmla="*/ 66099 h 831850"/>
            <a:gd name="connsiteX16" fmla="*/ 66099 w 1606550"/>
            <a:gd name="connsiteY16" fmla="*/ 0 h 831850"/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190061 w 1606550"/>
            <a:gd name="connsiteY13" fmla="*/ 831215 h 831850"/>
            <a:gd name="connsiteX14" fmla="*/ 66099 w 1606550"/>
            <a:gd name="connsiteY14" fmla="*/ 831850 h 831850"/>
            <a:gd name="connsiteX15" fmla="*/ 0 w 1606550"/>
            <a:gd name="connsiteY15" fmla="*/ 765751 h 831850"/>
            <a:gd name="connsiteX16" fmla="*/ 0 w 1606550"/>
            <a:gd name="connsiteY16" fmla="*/ 66099 h 831850"/>
            <a:gd name="connsiteX17" fmla="*/ 66099 w 1606550"/>
            <a:gd name="connsiteY17" fmla="*/ 0 h 831850"/>
            <a:gd name="connsiteX0" fmla="*/ 66099 w 1606550"/>
            <a:gd name="connsiteY0" fmla="*/ 0 h 838835"/>
            <a:gd name="connsiteX1" fmla="*/ 1540451 w 1606550"/>
            <a:gd name="connsiteY1" fmla="*/ 0 h 838835"/>
            <a:gd name="connsiteX2" fmla="*/ 1606550 w 1606550"/>
            <a:gd name="connsiteY2" fmla="*/ 66099 h 838835"/>
            <a:gd name="connsiteX3" fmla="*/ 1606550 w 1606550"/>
            <a:gd name="connsiteY3" fmla="*/ 346710 h 838835"/>
            <a:gd name="connsiteX4" fmla="*/ 553720 w 1606550"/>
            <a:gd name="connsiteY4" fmla="*/ 346710 h 838835"/>
            <a:gd name="connsiteX5" fmla="*/ 263315 w 1606550"/>
            <a:gd name="connsiteY5" fmla="*/ 346710 h 838835"/>
            <a:gd name="connsiteX6" fmla="*/ 203200 w 1606550"/>
            <a:gd name="connsiteY6" fmla="*/ 406825 h 838835"/>
            <a:gd name="connsiteX7" fmla="*/ 203200 w 1606550"/>
            <a:gd name="connsiteY7" fmla="*/ 647275 h 838835"/>
            <a:gd name="connsiteX8" fmla="*/ 263315 w 1606550"/>
            <a:gd name="connsiteY8" fmla="*/ 707390 h 838835"/>
            <a:gd name="connsiteX9" fmla="*/ 533400 w 1606550"/>
            <a:gd name="connsiteY9" fmla="*/ 707390 h 838835"/>
            <a:gd name="connsiteX10" fmla="*/ 1606550 w 1606550"/>
            <a:gd name="connsiteY10" fmla="*/ 707390 h 838835"/>
            <a:gd name="connsiteX11" fmla="*/ 1606550 w 1606550"/>
            <a:gd name="connsiteY11" fmla="*/ 765751 h 838835"/>
            <a:gd name="connsiteX12" fmla="*/ 1540451 w 1606550"/>
            <a:gd name="connsiteY12" fmla="*/ 831850 h 838835"/>
            <a:gd name="connsiteX13" fmla="*/ 326330 w 1606550"/>
            <a:gd name="connsiteY13" fmla="*/ 838835 h 838835"/>
            <a:gd name="connsiteX14" fmla="*/ 190061 w 1606550"/>
            <a:gd name="connsiteY14" fmla="*/ 831215 h 838835"/>
            <a:gd name="connsiteX15" fmla="*/ 66099 w 1606550"/>
            <a:gd name="connsiteY15" fmla="*/ 831850 h 838835"/>
            <a:gd name="connsiteX16" fmla="*/ 0 w 1606550"/>
            <a:gd name="connsiteY16" fmla="*/ 765751 h 838835"/>
            <a:gd name="connsiteX17" fmla="*/ 0 w 1606550"/>
            <a:gd name="connsiteY17" fmla="*/ 66099 h 838835"/>
            <a:gd name="connsiteX18" fmla="*/ 66099 w 1606550"/>
            <a:gd name="connsiteY18" fmla="*/ 0 h 838835"/>
            <a:gd name="connsiteX0" fmla="*/ 66099 w 1606550"/>
            <a:gd name="connsiteY0" fmla="*/ 0 h 866844"/>
            <a:gd name="connsiteX1" fmla="*/ 1540451 w 1606550"/>
            <a:gd name="connsiteY1" fmla="*/ 0 h 866844"/>
            <a:gd name="connsiteX2" fmla="*/ 1606550 w 1606550"/>
            <a:gd name="connsiteY2" fmla="*/ 66099 h 866844"/>
            <a:gd name="connsiteX3" fmla="*/ 1606550 w 1606550"/>
            <a:gd name="connsiteY3" fmla="*/ 346710 h 866844"/>
            <a:gd name="connsiteX4" fmla="*/ 553720 w 1606550"/>
            <a:gd name="connsiteY4" fmla="*/ 346710 h 866844"/>
            <a:gd name="connsiteX5" fmla="*/ 263315 w 1606550"/>
            <a:gd name="connsiteY5" fmla="*/ 346710 h 866844"/>
            <a:gd name="connsiteX6" fmla="*/ 203200 w 1606550"/>
            <a:gd name="connsiteY6" fmla="*/ 406825 h 866844"/>
            <a:gd name="connsiteX7" fmla="*/ 203200 w 1606550"/>
            <a:gd name="connsiteY7" fmla="*/ 647275 h 866844"/>
            <a:gd name="connsiteX8" fmla="*/ 263315 w 1606550"/>
            <a:gd name="connsiteY8" fmla="*/ 707390 h 866844"/>
            <a:gd name="connsiteX9" fmla="*/ 533400 w 1606550"/>
            <a:gd name="connsiteY9" fmla="*/ 707390 h 866844"/>
            <a:gd name="connsiteX10" fmla="*/ 1606550 w 1606550"/>
            <a:gd name="connsiteY10" fmla="*/ 707390 h 866844"/>
            <a:gd name="connsiteX11" fmla="*/ 1606550 w 1606550"/>
            <a:gd name="connsiteY11" fmla="*/ 765751 h 866844"/>
            <a:gd name="connsiteX12" fmla="*/ 1540451 w 1606550"/>
            <a:gd name="connsiteY12" fmla="*/ 831850 h 866844"/>
            <a:gd name="connsiteX13" fmla="*/ 326330 w 1606550"/>
            <a:gd name="connsiteY13" fmla="*/ 838835 h 866844"/>
            <a:gd name="connsiteX14" fmla="*/ 190061 w 1606550"/>
            <a:gd name="connsiteY14" fmla="*/ 831215 h 866844"/>
            <a:gd name="connsiteX15" fmla="*/ 66099 w 1606550"/>
            <a:gd name="connsiteY15" fmla="*/ 831850 h 866844"/>
            <a:gd name="connsiteX16" fmla="*/ 0 w 1606550"/>
            <a:gd name="connsiteY16" fmla="*/ 765751 h 866844"/>
            <a:gd name="connsiteX17" fmla="*/ 0 w 1606550"/>
            <a:gd name="connsiteY17" fmla="*/ 66099 h 866844"/>
            <a:gd name="connsiteX18" fmla="*/ 66099 w 1606550"/>
            <a:gd name="connsiteY18" fmla="*/ 0 h 866844"/>
            <a:gd name="connsiteX0" fmla="*/ 66099 w 1606550"/>
            <a:gd name="connsiteY0" fmla="*/ 0 h 871170"/>
            <a:gd name="connsiteX1" fmla="*/ 1540451 w 1606550"/>
            <a:gd name="connsiteY1" fmla="*/ 0 h 871170"/>
            <a:gd name="connsiteX2" fmla="*/ 1606550 w 1606550"/>
            <a:gd name="connsiteY2" fmla="*/ 66099 h 871170"/>
            <a:gd name="connsiteX3" fmla="*/ 1606550 w 1606550"/>
            <a:gd name="connsiteY3" fmla="*/ 346710 h 871170"/>
            <a:gd name="connsiteX4" fmla="*/ 553720 w 1606550"/>
            <a:gd name="connsiteY4" fmla="*/ 346710 h 871170"/>
            <a:gd name="connsiteX5" fmla="*/ 263315 w 1606550"/>
            <a:gd name="connsiteY5" fmla="*/ 346710 h 871170"/>
            <a:gd name="connsiteX6" fmla="*/ 203200 w 1606550"/>
            <a:gd name="connsiteY6" fmla="*/ 406825 h 871170"/>
            <a:gd name="connsiteX7" fmla="*/ 203200 w 1606550"/>
            <a:gd name="connsiteY7" fmla="*/ 647275 h 871170"/>
            <a:gd name="connsiteX8" fmla="*/ 263315 w 1606550"/>
            <a:gd name="connsiteY8" fmla="*/ 707390 h 871170"/>
            <a:gd name="connsiteX9" fmla="*/ 533400 w 1606550"/>
            <a:gd name="connsiteY9" fmla="*/ 707390 h 871170"/>
            <a:gd name="connsiteX10" fmla="*/ 1606550 w 1606550"/>
            <a:gd name="connsiteY10" fmla="*/ 707390 h 871170"/>
            <a:gd name="connsiteX11" fmla="*/ 1606550 w 1606550"/>
            <a:gd name="connsiteY11" fmla="*/ 765751 h 871170"/>
            <a:gd name="connsiteX12" fmla="*/ 1540451 w 1606550"/>
            <a:gd name="connsiteY12" fmla="*/ 831850 h 871170"/>
            <a:gd name="connsiteX13" fmla="*/ 326330 w 1606550"/>
            <a:gd name="connsiteY13" fmla="*/ 838835 h 871170"/>
            <a:gd name="connsiteX14" fmla="*/ 190061 w 1606550"/>
            <a:gd name="connsiteY14" fmla="*/ 831215 h 871170"/>
            <a:gd name="connsiteX15" fmla="*/ 66099 w 1606550"/>
            <a:gd name="connsiteY15" fmla="*/ 831850 h 871170"/>
            <a:gd name="connsiteX16" fmla="*/ 0 w 1606550"/>
            <a:gd name="connsiteY16" fmla="*/ 765751 h 871170"/>
            <a:gd name="connsiteX17" fmla="*/ 0 w 1606550"/>
            <a:gd name="connsiteY17" fmla="*/ 66099 h 871170"/>
            <a:gd name="connsiteX18" fmla="*/ 66099 w 1606550"/>
            <a:gd name="connsiteY18" fmla="*/ 0 h 871170"/>
            <a:gd name="connsiteX0" fmla="*/ 66099 w 1606550"/>
            <a:gd name="connsiteY0" fmla="*/ 0 h 871170"/>
            <a:gd name="connsiteX1" fmla="*/ 186475 w 1606550"/>
            <a:gd name="connsiteY1" fmla="*/ 634 h 871170"/>
            <a:gd name="connsiteX2" fmla="*/ 1540451 w 1606550"/>
            <a:gd name="connsiteY2" fmla="*/ 0 h 871170"/>
            <a:gd name="connsiteX3" fmla="*/ 1606550 w 1606550"/>
            <a:gd name="connsiteY3" fmla="*/ 66099 h 871170"/>
            <a:gd name="connsiteX4" fmla="*/ 1606550 w 1606550"/>
            <a:gd name="connsiteY4" fmla="*/ 346710 h 871170"/>
            <a:gd name="connsiteX5" fmla="*/ 553720 w 1606550"/>
            <a:gd name="connsiteY5" fmla="*/ 346710 h 871170"/>
            <a:gd name="connsiteX6" fmla="*/ 263315 w 1606550"/>
            <a:gd name="connsiteY6" fmla="*/ 346710 h 871170"/>
            <a:gd name="connsiteX7" fmla="*/ 203200 w 1606550"/>
            <a:gd name="connsiteY7" fmla="*/ 406825 h 871170"/>
            <a:gd name="connsiteX8" fmla="*/ 203200 w 1606550"/>
            <a:gd name="connsiteY8" fmla="*/ 647275 h 871170"/>
            <a:gd name="connsiteX9" fmla="*/ 263315 w 1606550"/>
            <a:gd name="connsiteY9" fmla="*/ 707390 h 871170"/>
            <a:gd name="connsiteX10" fmla="*/ 533400 w 1606550"/>
            <a:gd name="connsiteY10" fmla="*/ 707390 h 871170"/>
            <a:gd name="connsiteX11" fmla="*/ 1606550 w 1606550"/>
            <a:gd name="connsiteY11" fmla="*/ 707390 h 871170"/>
            <a:gd name="connsiteX12" fmla="*/ 1606550 w 1606550"/>
            <a:gd name="connsiteY12" fmla="*/ 765751 h 871170"/>
            <a:gd name="connsiteX13" fmla="*/ 1540451 w 1606550"/>
            <a:gd name="connsiteY13" fmla="*/ 831850 h 871170"/>
            <a:gd name="connsiteX14" fmla="*/ 326330 w 1606550"/>
            <a:gd name="connsiteY14" fmla="*/ 838835 h 871170"/>
            <a:gd name="connsiteX15" fmla="*/ 190061 w 1606550"/>
            <a:gd name="connsiteY15" fmla="*/ 831215 h 871170"/>
            <a:gd name="connsiteX16" fmla="*/ 66099 w 1606550"/>
            <a:gd name="connsiteY16" fmla="*/ 831850 h 871170"/>
            <a:gd name="connsiteX17" fmla="*/ 0 w 1606550"/>
            <a:gd name="connsiteY17" fmla="*/ 765751 h 871170"/>
            <a:gd name="connsiteX18" fmla="*/ 0 w 1606550"/>
            <a:gd name="connsiteY18" fmla="*/ 66099 h 871170"/>
            <a:gd name="connsiteX19" fmla="*/ 66099 w 1606550"/>
            <a:gd name="connsiteY19" fmla="*/ 0 h 871170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606550" h="878156">
              <a:moveTo>
                <a:pt x="66099" y="6986"/>
              </a:moveTo>
              <a:lnTo>
                <a:pt x="186475" y="7620"/>
              </a:lnTo>
              <a:cubicBezTo>
                <a:pt x="233093" y="46990"/>
                <a:pt x="261782" y="67310"/>
                <a:pt x="315572" y="0"/>
              </a:cubicBezTo>
              <a:lnTo>
                <a:pt x="1540451" y="6986"/>
              </a:lnTo>
              <a:cubicBezTo>
                <a:pt x="1576956" y="6986"/>
                <a:pt x="1606550" y="36580"/>
                <a:pt x="1606550" y="73085"/>
              </a:cubicBezTo>
              <a:lnTo>
                <a:pt x="1606550" y="353696"/>
              </a:lnTo>
              <a:lnTo>
                <a:pt x="553720" y="353696"/>
              </a:lnTo>
              <a:cubicBezTo>
                <a:pt x="411198" y="475616"/>
                <a:pt x="360117" y="353696"/>
                <a:pt x="263315" y="353696"/>
              </a:cubicBezTo>
              <a:cubicBezTo>
                <a:pt x="230114" y="353696"/>
                <a:pt x="203200" y="380610"/>
                <a:pt x="203200" y="413811"/>
              </a:cubicBezTo>
              <a:lnTo>
                <a:pt x="203200" y="654261"/>
              </a:lnTo>
              <a:cubicBezTo>
                <a:pt x="203200" y="687462"/>
                <a:pt x="230114" y="714376"/>
                <a:pt x="263315" y="714376"/>
              </a:cubicBezTo>
              <a:cubicBezTo>
                <a:pt x="353343" y="714376"/>
                <a:pt x="341772" y="851536"/>
                <a:pt x="533400" y="714376"/>
              </a:cubicBezTo>
              <a:lnTo>
                <a:pt x="1606550" y="714376"/>
              </a:lnTo>
              <a:lnTo>
                <a:pt x="1606550" y="772737"/>
              </a:lnTo>
              <a:cubicBezTo>
                <a:pt x="1606550" y="809242"/>
                <a:pt x="1576956" y="838836"/>
                <a:pt x="1540451" y="838836"/>
              </a:cubicBezTo>
              <a:lnTo>
                <a:pt x="326330" y="845821"/>
              </a:lnTo>
              <a:cubicBezTo>
                <a:pt x="273735" y="911861"/>
                <a:pt x="249828" y="859791"/>
                <a:pt x="190061" y="838201"/>
              </a:cubicBezTo>
              <a:lnTo>
                <a:pt x="66099" y="838836"/>
              </a:lnTo>
              <a:cubicBezTo>
                <a:pt x="29594" y="838836"/>
                <a:pt x="0" y="809242"/>
                <a:pt x="0" y="772737"/>
              </a:cubicBezTo>
              <a:lnTo>
                <a:pt x="0" y="73085"/>
              </a:lnTo>
              <a:cubicBezTo>
                <a:pt x="0" y="36580"/>
                <a:pt x="29594" y="6986"/>
                <a:pt x="66099" y="6986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當接收</a:t>
          </a:r>
          <a:r>
            <a:rPr lang="en-US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ESP32</a:t>
          </a:r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訊息時</a:t>
          </a:r>
          <a:endParaRPr lang="zh-TW" sz="1200">
            <a:effectLst/>
            <a:latin typeface="新細明體" panose="02020500000000000000" pitchFamily="18" charset="-120"/>
            <a:ea typeface="新細明體" panose="02020500000000000000" pitchFamily="18" charset="-120"/>
            <a:cs typeface="新細明體" panose="02020500000000000000" pitchFamily="18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"/>
  <sheetViews>
    <sheetView zoomScaleNormal="100" workbookViewId="0">
      <selection activeCell="D10" sqref="D10"/>
    </sheetView>
  </sheetViews>
  <sheetFormatPr defaultRowHeight="16.2" x14ac:dyDescent="0.3"/>
  <cols>
    <col min="1" max="1" width="38.21875" customWidth="1"/>
    <col min="2" max="2" width="21.6640625" customWidth="1"/>
    <col min="3" max="3" width="14.44140625" customWidth="1"/>
    <col min="4" max="4" width="11.6640625" customWidth="1"/>
  </cols>
  <sheetData>
    <row r="1" spans="1:4" x14ac:dyDescent="0.3">
      <c r="A1" t="s">
        <v>46</v>
      </c>
      <c r="C1" t="s">
        <v>4</v>
      </c>
      <c r="D1" s="7" t="str">
        <f>"Blockly.Arduino.definitions_['"&amp;D2&amp;"'] = '"&amp;D3&amp;"';"</f>
        <v>Blockly.Arduino.definitions_['_01amani_linepushapi_init'] = '';</v>
      </c>
    </row>
    <row r="2" spans="1:4" x14ac:dyDescent="0.3">
      <c r="A2" s="28"/>
      <c r="B2" s="18" t="str">
        <f>IF(NOT(ISBLANK(A2)),A2&amp;"\n","")</f>
        <v/>
      </c>
      <c r="C2" s="32" t="s">
        <v>3</v>
      </c>
      <c r="D2" s="31" t="s">
        <v>49</v>
      </c>
    </row>
    <row r="3" spans="1:4" x14ac:dyDescent="0.3">
      <c r="A3" s="28"/>
      <c r="B3" s="18" t="str">
        <f t="shared" ref="B3:B66" si="0">IF(NOT(ISBLANK(A3)),A3&amp;"\n","")</f>
        <v/>
      </c>
      <c r="C3" s="5" t="s">
        <v>47</v>
      </c>
      <c r="D3" s="5" t="str">
        <f>_xlfn.CONCAT(B2:B999)</f>
        <v/>
      </c>
    </row>
    <row r="4" spans="1:4" x14ac:dyDescent="0.3">
      <c r="A4" s="28"/>
      <c r="B4" s="18" t="str">
        <f t="shared" si="0"/>
        <v/>
      </c>
    </row>
    <row r="5" spans="1:4" x14ac:dyDescent="0.3">
      <c r="A5" s="28"/>
      <c r="B5" s="18" t="str">
        <f t="shared" si="0"/>
        <v/>
      </c>
    </row>
    <row r="6" spans="1:4" x14ac:dyDescent="0.3">
      <c r="A6" s="28"/>
      <c r="B6" s="18" t="str">
        <f t="shared" si="0"/>
        <v/>
      </c>
    </row>
    <row r="7" spans="1:4" x14ac:dyDescent="0.3">
      <c r="A7" s="28"/>
      <c r="B7" s="18" t="str">
        <f t="shared" si="0"/>
        <v/>
      </c>
    </row>
    <row r="8" spans="1:4" x14ac:dyDescent="0.3">
      <c r="A8" s="28"/>
      <c r="B8" s="18" t="str">
        <f t="shared" si="0"/>
        <v/>
      </c>
    </row>
    <row r="9" spans="1:4" x14ac:dyDescent="0.3">
      <c r="A9" s="28"/>
      <c r="B9" s="18" t="str">
        <f t="shared" si="0"/>
        <v/>
      </c>
    </row>
    <row r="10" spans="1:4" x14ac:dyDescent="0.3">
      <c r="A10" s="28"/>
      <c r="B10" s="18" t="str">
        <f t="shared" si="0"/>
        <v/>
      </c>
    </row>
    <row r="11" spans="1:4" x14ac:dyDescent="0.3">
      <c r="A11" s="28"/>
      <c r="B11" s="18" t="str">
        <f t="shared" si="0"/>
        <v/>
      </c>
    </row>
    <row r="12" spans="1:4" x14ac:dyDescent="0.3">
      <c r="A12" s="28"/>
      <c r="B12" s="18" t="str">
        <f t="shared" si="0"/>
        <v/>
      </c>
    </row>
    <row r="13" spans="1:4" x14ac:dyDescent="0.3">
      <c r="A13" s="28"/>
      <c r="B13" s="18" t="str">
        <f t="shared" si="0"/>
        <v/>
      </c>
    </row>
    <row r="14" spans="1:4" x14ac:dyDescent="0.3">
      <c r="A14" s="28"/>
      <c r="B14" s="18" t="str">
        <f t="shared" si="0"/>
        <v/>
      </c>
    </row>
    <row r="15" spans="1:4" x14ac:dyDescent="0.3">
      <c r="A15" s="28"/>
      <c r="B15" s="18" t="str">
        <f t="shared" si="0"/>
        <v/>
      </c>
    </row>
    <row r="16" spans="1:4" x14ac:dyDescent="0.3">
      <c r="A16" s="28"/>
      <c r="B16" s="18" t="str">
        <f t="shared" si="0"/>
        <v/>
      </c>
    </row>
    <row r="17" spans="1:2" x14ac:dyDescent="0.3">
      <c r="A17" s="28"/>
      <c r="B17" s="18" t="str">
        <f t="shared" si="0"/>
        <v/>
      </c>
    </row>
    <row r="18" spans="1:2" x14ac:dyDescent="0.3">
      <c r="A18" s="28"/>
      <c r="B18" s="18" t="str">
        <f t="shared" si="0"/>
        <v/>
      </c>
    </row>
    <row r="19" spans="1:2" x14ac:dyDescent="0.3">
      <c r="A19" s="28"/>
      <c r="B19" s="18" t="str">
        <f t="shared" si="0"/>
        <v/>
      </c>
    </row>
    <row r="20" spans="1:2" x14ac:dyDescent="0.3">
      <c r="A20" s="28"/>
      <c r="B20" s="18" t="str">
        <f t="shared" si="0"/>
        <v/>
      </c>
    </row>
    <row r="21" spans="1:2" x14ac:dyDescent="0.3">
      <c r="A21" s="28"/>
      <c r="B21" s="18" t="str">
        <f t="shared" si="0"/>
        <v/>
      </c>
    </row>
    <row r="22" spans="1:2" x14ac:dyDescent="0.3">
      <c r="A22" s="28"/>
      <c r="B22" s="18" t="str">
        <f t="shared" si="0"/>
        <v/>
      </c>
    </row>
    <row r="23" spans="1:2" x14ac:dyDescent="0.3">
      <c r="A23" s="28"/>
      <c r="B23" s="18" t="str">
        <f t="shared" si="0"/>
        <v/>
      </c>
    </row>
    <row r="24" spans="1:2" x14ac:dyDescent="0.3">
      <c r="A24" s="28"/>
      <c r="B24" s="18" t="str">
        <f t="shared" si="0"/>
        <v/>
      </c>
    </row>
    <row r="25" spans="1:2" x14ac:dyDescent="0.3">
      <c r="A25" s="28"/>
      <c r="B25" s="18" t="str">
        <f t="shared" si="0"/>
        <v/>
      </c>
    </row>
    <row r="26" spans="1:2" x14ac:dyDescent="0.3">
      <c r="A26" s="28"/>
      <c r="B26" s="18" t="str">
        <f t="shared" si="0"/>
        <v/>
      </c>
    </row>
    <row r="27" spans="1:2" x14ac:dyDescent="0.3">
      <c r="A27" s="28"/>
      <c r="B27" s="18" t="str">
        <f t="shared" si="0"/>
        <v/>
      </c>
    </row>
    <row r="28" spans="1:2" x14ac:dyDescent="0.3">
      <c r="A28" s="28"/>
      <c r="B28" s="18" t="str">
        <f t="shared" si="0"/>
        <v/>
      </c>
    </row>
    <row r="29" spans="1:2" x14ac:dyDescent="0.3">
      <c r="A29" s="28"/>
      <c r="B29" s="18" t="str">
        <f t="shared" si="0"/>
        <v/>
      </c>
    </row>
    <row r="30" spans="1:2" x14ac:dyDescent="0.3">
      <c r="A30" s="30"/>
      <c r="B30" s="18" t="str">
        <f t="shared" si="0"/>
        <v/>
      </c>
    </row>
    <row r="31" spans="1:2" x14ac:dyDescent="0.3">
      <c r="A31" s="30"/>
      <c r="B31" s="18" t="str">
        <f t="shared" si="0"/>
        <v/>
      </c>
    </row>
    <row r="32" spans="1:2" x14ac:dyDescent="0.3">
      <c r="A32" s="30"/>
      <c r="B32" s="18" t="str">
        <f t="shared" si="0"/>
        <v/>
      </c>
    </row>
    <row r="33" spans="1:2" x14ac:dyDescent="0.3">
      <c r="A33" s="30"/>
      <c r="B33" s="18" t="str">
        <f t="shared" si="0"/>
        <v/>
      </c>
    </row>
    <row r="34" spans="1:2" x14ac:dyDescent="0.3">
      <c r="A34" s="30"/>
      <c r="B34" s="18" t="str">
        <f t="shared" si="0"/>
        <v/>
      </c>
    </row>
    <row r="35" spans="1:2" x14ac:dyDescent="0.3">
      <c r="A35" s="30"/>
      <c r="B35" s="18" t="str">
        <f t="shared" si="0"/>
        <v/>
      </c>
    </row>
    <row r="36" spans="1:2" x14ac:dyDescent="0.3">
      <c r="A36" s="30"/>
      <c r="B36" s="18" t="str">
        <f t="shared" si="0"/>
        <v/>
      </c>
    </row>
    <row r="37" spans="1:2" x14ac:dyDescent="0.3">
      <c r="A37" s="30"/>
      <c r="B37" s="18" t="str">
        <f t="shared" si="0"/>
        <v/>
      </c>
    </row>
    <row r="38" spans="1:2" x14ac:dyDescent="0.3">
      <c r="A38" s="30"/>
      <c r="B38" s="18" t="str">
        <f t="shared" si="0"/>
        <v/>
      </c>
    </row>
    <row r="39" spans="1:2" x14ac:dyDescent="0.3">
      <c r="A39" s="30"/>
      <c r="B39" s="18" t="str">
        <f t="shared" si="0"/>
        <v/>
      </c>
    </row>
    <row r="40" spans="1:2" x14ac:dyDescent="0.3">
      <c r="A40" s="30"/>
      <c r="B40" s="18" t="str">
        <f t="shared" si="0"/>
        <v/>
      </c>
    </row>
    <row r="41" spans="1:2" x14ac:dyDescent="0.3">
      <c r="A41" s="30"/>
      <c r="B41" s="18" t="str">
        <f t="shared" si="0"/>
        <v/>
      </c>
    </row>
    <row r="42" spans="1:2" x14ac:dyDescent="0.3">
      <c r="A42" s="30"/>
      <c r="B42" s="18" t="str">
        <f t="shared" si="0"/>
        <v/>
      </c>
    </row>
    <row r="43" spans="1:2" x14ac:dyDescent="0.3">
      <c r="A43" s="30"/>
      <c r="B43" s="18" t="str">
        <f t="shared" si="0"/>
        <v/>
      </c>
    </row>
    <row r="44" spans="1:2" x14ac:dyDescent="0.3">
      <c r="A44" s="30"/>
      <c r="B44" s="18" t="str">
        <f t="shared" si="0"/>
        <v/>
      </c>
    </row>
    <row r="45" spans="1:2" x14ac:dyDescent="0.3">
      <c r="A45" s="30"/>
      <c r="B45" s="18" t="str">
        <f t="shared" si="0"/>
        <v/>
      </c>
    </row>
    <row r="46" spans="1:2" x14ac:dyDescent="0.3">
      <c r="A46" s="30"/>
      <c r="B46" s="18" t="str">
        <f t="shared" si="0"/>
        <v/>
      </c>
    </row>
    <row r="47" spans="1:2" x14ac:dyDescent="0.3">
      <c r="A47" s="30"/>
      <c r="B47" s="18" t="str">
        <f t="shared" si="0"/>
        <v/>
      </c>
    </row>
    <row r="48" spans="1:2" x14ac:dyDescent="0.3">
      <c r="A48" s="30"/>
      <c r="B48" s="18" t="str">
        <f t="shared" si="0"/>
        <v/>
      </c>
    </row>
    <row r="49" spans="1:2" x14ac:dyDescent="0.3">
      <c r="A49" s="30"/>
      <c r="B49" s="18" t="str">
        <f t="shared" si="0"/>
        <v/>
      </c>
    </row>
    <row r="50" spans="1:2" x14ac:dyDescent="0.3">
      <c r="A50" s="30"/>
      <c r="B50" s="18" t="str">
        <f t="shared" si="0"/>
        <v/>
      </c>
    </row>
    <row r="51" spans="1:2" x14ac:dyDescent="0.3">
      <c r="A51" s="30"/>
      <c r="B51" s="18" t="str">
        <f t="shared" si="0"/>
        <v/>
      </c>
    </row>
    <row r="52" spans="1:2" x14ac:dyDescent="0.3">
      <c r="A52" s="30"/>
      <c r="B52" s="18" t="str">
        <f t="shared" si="0"/>
        <v/>
      </c>
    </row>
    <row r="53" spans="1:2" x14ac:dyDescent="0.3">
      <c r="A53" s="30"/>
      <c r="B53" s="18" t="str">
        <f t="shared" si="0"/>
        <v/>
      </c>
    </row>
    <row r="54" spans="1:2" x14ac:dyDescent="0.3">
      <c r="A54" s="30"/>
      <c r="B54" s="18" t="str">
        <f t="shared" si="0"/>
        <v/>
      </c>
    </row>
    <row r="55" spans="1:2" x14ac:dyDescent="0.3">
      <c r="A55" s="30"/>
      <c r="B55" s="18" t="str">
        <f t="shared" si="0"/>
        <v/>
      </c>
    </row>
    <row r="56" spans="1:2" x14ac:dyDescent="0.3">
      <c r="A56" s="30"/>
      <c r="B56" s="18" t="str">
        <f t="shared" si="0"/>
        <v/>
      </c>
    </row>
    <row r="57" spans="1:2" x14ac:dyDescent="0.3">
      <c r="A57" s="30"/>
      <c r="B57" s="18" t="str">
        <f t="shared" si="0"/>
        <v/>
      </c>
    </row>
    <row r="58" spans="1:2" x14ac:dyDescent="0.3">
      <c r="A58" s="30"/>
      <c r="B58" s="18" t="str">
        <f t="shared" si="0"/>
        <v/>
      </c>
    </row>
    <row r="59" spans="1:2" x14ac:dyDescent="0.3">
      <c r="A59" s="30"/>
      <c r="B59" s="18" t="str">
        <f t="shared" si="0"/>
        <v/>
      </c>
    </row>
    <row r="60" spans="1:2" x14ac:dyDescent="0.3">
      <c r="A60" s="30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18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"/>
      <c r="B69" s="18" t="str">
        <f t="shared" si="1"/>
        <v/>
      </c>
    </row>
    <row r="70" spans="1:2" x14ac:dyDescent="0.3">
      <c r="A70" s="3"/>
      <c r="B70" s="18" t="str">
        <f t="shared" si="1"/>
        <v/>
      </c>
    </row>
    <row r="71" spans="1:2" x14ac:dyDescent="0.3">
      <c r="A71" s="3"/>
      <c r="B71" s="18" t="str">
        <f t="shared" si="1"/>
        <v/>
      </c>
    </row>
    <row r="72" spans="1:2" x14ac:dyDescent="0.3">
      <c r="A72" s="3"/>
      <c r="B72" s="18" t="str">
        <f t="shared" si="1"/>
        <v/>
      </c>
    </row>
    <row r="73" spans="1:2" x14ac:dyDescent="0.3">
      <c r="A73" s="3"/>
      <c r="B73" s="18" t="str">
        <f t="shared" si="1"/>
        <v/>
      </c>
    </row>
    <row r="74" spans="1:2" x14ac:dyDescent="0.3">
      <c r="A74" s="3"/>
      <c r="B74" s="18" t="str">
        <f t="shared" si="1"/>
        <v/>
      </c>
    </row>
    <row r="75" spans="1:2" x14ac:dyDescent="0.3">
      <c r="A75" s="3"/>
      <c r="B75" s="18" t="str">
        <f t="shared" si="1"/>
        <v/>
      </c>
    </row>
    <row r="76" spans="1:2" x14ac:dyDescent="0.3">
      <c r="A76" s="3"/>
      <c r="B76" s="18" t="str">
        <f t="shared" si="1"/>
        <v/>
      </c>
    </row>
    <row r="77" spans="1:2" x14ac:dyDescent="0.3">
      <c r="A77" s="3"/>
      <c r="B77" s="18" t="str">
        <f t="shared" si="1"/>
        <v/>
      </c>
    </row>
    <row r="78" spans="1:2" x14ac:dyDescent="0.3">
      <c r="A78" s="3"/>
      <c r="B78" s="18" t="str">
        <f t="shared" si="1"/>
        <v/>
      </c>
    </row>
    <row r="79" spans="1:2" x14ac:dyDescent="0.3">
      <c r="A79" s="3"/>
      <c r="B79" s="18" t="str">
        <f t="shared" si="1"/>
        <v/>
      </c>
    </row>
    <row r="80" spans="1:2" x14ac:dyDescent="0.3">
      <c r="A80" s="3"/>
      <c r="B80" s="18" t="str">
        <f t="shared" si="1"/>
        <v/>
      </c>
    </row>
    <row r="81" spans="1:2" x14ac:dyDescent="0.3">
      <c r="A81" s="3"/>
      <c r="B81" s="18" t="str">
        <f t="shared" si="1"/>
        <v/>
      </c>
    </row>
    <row r="82" spans="1:2" x14ac:dyDescent="0.3">
      <c r="A82" s="3"/>
      <c r="B82" s="18" t="str">
        <f t="shared" si="1"/>
        <v/>
      </c>
    </row>
    <row r="83" spans="1:2" x14ac:dyDescent="0.3">
      <c r="A83" s="3"/>
      <c r="B83" s="18" t="str">
        <f t="shared" si="1"/>
        <v/>
      </c>
    </row>
    <row r="84" spans="1:2" x14ac:dyDescent="0.3">
      <c r="A84" s="3"/>
      <c r="B84" s="18" t="str">
        <f t="shared" si="1"/>
        <v/>
      </c>
    </row>
    <row r="85" spans="1:2" x14ac:dyDescent="0.3">
      <c r="A85" s="3"/>
      <c r="B85" s="18" t="str">
        <f t="shared" si="1"/>
        <v/>
      </c>
    </row>
    <row r="86" spans="1:2" x14ac:dyDescent="0.3">
      <c r="A86" s="3"/>
      <c r="B86" s="18" t="str">
        <f t="shared" si="1"/>
        <v/>
      </c>
    </row>
    <row r="87" spans="1:2" x14ac:dyDescent="0.3">
      <c r="A87" s="3"/>
      <c r="B87" s="18" t="str">
        <f t="shared" si="1"/>
        <v/>
      </c>
    </row>
    <row r="88" spans="1:2" x14ac:dyDescent="0.3">
      <c r="A88" s="3"/>
      <c r="B88" s="18" t="str">
        <f t="shared" si="1"/>
        <v/>
      </c>
    </row>
    <row r="89" spans="1:2" x14ac:dyDescent="0.3">
      <c r="A89" s="3"/>
      <c r="B89" s="18" t="str">
        <f t="shared" si="1"/>
        <v/>
      </c>
    </row>
    <row r="90" spans="1:2" x14ac:dyDescent="0.3">
      <c r="A90" s="3"/>
      <c r="B90" s="18" t="str">
        <f t="shared" si="1"/>
        <v/>
      </c>
    </row>
    <row r="91" spans="1:2" x14ac:dyDescent="0.3">
      <c r="A91" s="3"/>
      <c r="B91" s="18" t="str">
        <f t="shared" si="1"/>
        <v/>
      </c>
    </row>
    <row r="92" spans="1:2" x14ac:dyDescent="0.3">
      <c r="A92" s="3"/>
      <c r="B92" s="18" t="str">
        <f t="shared" si="1"/>
        <v/>
      </c>
    </row>
    <row r="93" spans="1:2" x14ac:dyDescent="0.3">
      <c r="A93" s="3"/>
      <c r="B93" s="18" t="str">
        <f t="shared" si="1"/>
        <v/>
      </c>
    </row>
    <row r="94" spans="1:2" x14ac:dyDescent="0.3">
      <c r="A94" s="3"/>
      <c r="B94" s="18" t="str">
        <f t="shared" si="1"/>
        <v/>
      </c>
    </row>
    <row r="95" spans="1:2" x14ac:dyDescent="0.3">
      <c r="A95" s="3"/>
      <c r="B95" s="18" t="str">
        <f t="shared" si="1"/>
        <v/>
      </c>
    </row>
    <row r="96" spans="1:2" x14ac:dyDescent="0.3">
      <c r="A96" s="3"/>
      <c r="B96" s="18" t="str">
        <f t="shared" si="1"/>
        <v/>
      </c>
    </row>
    <row r="97" spans="1:2" x14ac:dyDescent="0.3">
      <c r="A97" s="3"/>
      <c r="B97" s="18" t="str">
        <f t="shared" si="1"/>
        <v/>
      </c>
    </row>
    <row r="98" spans="1:2" x14ac:dyDescent="0.3">
      <c r="A98" s="3"/>
      <c r="B98" s="18" t="str">
        <f t="shared" si="1"/>
        <v/>
      </c>
    </row>
    <row r="99" spans="1:2" x14ac:dyDescent="0.3">
      <c r="A99" s="3"/>
      <c r="B99" s="18" t="str">
        <f t="shared" si="1"/>
        <v/>
      </c>
    </row>
    <row r="100" spans="1:2" x14ac:dyDescent="0.3">
      <c r="A100" s="3"/>
      <c r="B100" s="18" t="str">
        <f t="shared" si="1"/>
        <v/>
      </c>
    </row>
    <row r="101" spans="1:2" x14ac:dyDescent="0.3">
      <c r="A101" s="3"/>
      <c r="B101" s="18" t="str">
        <f t="shared" si="1"/>
        <v/>
      </c>
    </row>
    <row r="102" spans="1:2" x14ac:dyDescent="0.3">
      <c r="A102" s="3"/>
      <c r="B102" s="18" t="str">
        <f t="shared" si="1"/>
        <v/>
      </c>
    </row>
    <row r="103" spans="1:2" x14ac:dyDescent="0.3">
      <c r="A103" s="3"/>
      <c r="B103" s="18" t="str">
        <f t="shared" si="1"/>
        <v/>
      </c>
    </row>
    <row r="104" spans="1:2" x14ac:dyDescent="0.3">
      <c r="A104" s="3"/>
      <c r="B104" s="18" t="str">
        <f t="shared" si="1"/>
        <v/>
      </c>
    </row>
    <row r="105" spans="1:2" x14ac:dyDescent="0.3">
      <c r="A105" s="3"/>
      <c r="B105" s="18" t="str">
        <f t="shared" si="1"/>
        <v/>
      </c>
    </row>
    <row r="106" spans="1:2" x14ac:dyDescent="0.3">
      <c r="A106" s="3"/>
      <c r="B106" s="18" t="str">
        <f t="shared" si="1"/>
        <v/>
      </c>
    </row>
    <row r="107" spans="1:2" x14ac:dyDescent="0.3">
      <c r="A107" s="3"/>
      <c r="B107" s="18" t="str">
        <f t="shared" si="1"/>
        <v/>
      </c>
    </row>
    <row r="108" spans="1:2" x14ac:dyDescent="0.3">
      <c r="A108" s="3"/>
      <c r="B108" s="18" t="str">
        <f t="shared" si="1"/>
        <v/>
      </c>
    </row>
    <row r="109" spans="1:2" x14ac:dyDescent="0.3">
      <c r="A109" s="3"/>
      <c r="B109" s="18" t="str">
        <f t="shared" si="1"/>
        <v/>
      </c>
    </row>
    <row r="110" spans="1:2" x14ac:dyDescent="0.3">
      <c r="A110" s="3"/>
      <c r="B110" s="18" t="str">
        <f t="shared" si="1"/>
        <v/>
      </c>
    </row>
    <row r="111" spans="1:2" x14ac:dyDescent="0.3">
      <c r="A111" s="3"/>
      <c r="B111" s="18" t="str">
        <f t="shared" si="1"/>
        <v/>
      </c>
    </row>
    <row r="112" spans="1:2" x14ac:dyDescent="0.3">
      <c r="A112" s="3"/>
      <c r="B112" s="18" t="str">
        <f t="shared" si="1"/>
        <v/>
      </c>
    </row>
    <row r="113" spans="1:2" x14ac:dyDescent="0.3">
      <c r="A113" s="3"/>
      <c r="B113" s="18" t="str">
        <f t="shared" si="1"/>
        <v/>
      </c>
    </row>
    <row r="114" spans="1:2" x14ac:dyDescent="0.3">
      <c r="A114" s="3"/>
      <c r="B114" s="18" t="str">
        <f t="shared" si="1"/>
        <v/>
      </c>
    </row>
    <row r="115" spans="1:2" x14ac:dyDescent="0.3">
      <c r="A115" s="3"/>
      <c r="B115" s="18" t="str">
        <f t="shared" si="1"/>
        <v/>
      </c>
    </row>
    <row r="116" spans="1:2" x14ac:dyDescent="0.3">
      <c r="A116" s="3"/>
      <c r="B116" s="18" t="str">
        <f t="shared" si="1"/>
        <v/>
      </c>
    </row>
    <row r="117" spans="1:2" x14ac:dyDescent="0.3">
      <c r="A117" s="3"/>
      <c r="B117" s="18" t="str">
        <f t="shared" si="1"/>
        <v/>
      </c>
    </row>
    <row r="118" spans="1:2" x14ac:dyDescent="0.3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04A0-D587-4654-B708-896D4C74C5F5}">
  <dimension ref="A1:D118"/>
  <sheetViews>
    <sheetView zoomScale="85" zoomScaleNormal="85" workbookViewId="0">
      <selection activeCell="D1" sqref="D1"/>
    </sheetView>
  </sheetViews>
  <sheetFormatPr defaultRowHeight="16.2" x14ac:dyDescent="0.3"/>
  <cols>
    <col min="1" max="1" width="38.21875" customWidth="1"/>
    <col min="2" max="2" width="21.6640625" customWidth="1"/>
    <col min="3" max="3" width="14.44140625" customWidth="1"/>
    <col min="4" max="4" width="11.6640625" customWidth="1"/>
  </cols>
  <sheetData>
    <row r="1" spans="1:4" x14ac:dyDescent="0.3">
      <c r="A1" t="s">
        <v>46</v>
      </c>
      <c r="C1" t="s">
        <v>4</v>
      </c>
      <c r="D1" s="7" t="str">
        <f>"Blockly.Arduino.definitions_['"&amp;D2&amp;"'] = '"&amp;D3&amp;"';"</f>
        <v>Blockly.Arduino.definitions_['_01amani_esp32joystick_init'] = 'String directs[8] = { "u", "ur", "r", "dr", "d", "dl", "l", "ul" };\nconst int coord_center[2] = { 1800, 1900 };  //x,y的中心位置範圍\nconst int coord_max = 4095;                  //x,y的最大值\n';</v>
      </c>
    </row>
    <row r="2" spans="1:4" x14ac:dyDescent="0.3">
      <c r="A2" s="28" t="s">
        <v>57</v>
      </c>
      <c r="B2" s="18" t="str">
        <f>IF(NOT(ISBLANK(A2)),A2&amp;"\n","")</f>
        <v>String directs[8] = { "u", "ur", "r", "dr", "d", "dl", "l", "ul" };\n</v>
      </c>
      <c r="C2" s="32" t="s">
        <v>3</v>
      </c>
      <c r="D2" s="19" t="s">
        <v>50</v>
      </c>
    </row>
    <row r="3" spans="1:4" x14ac:dyDescent="0.3">
      <c r="A3" s="28"/>
      <c r="B3" s="18" t="str">
        <f t="shared" ref="B3:B66" si="0">IF(NOT(ISBLANK(A3)),A3&amp;"\n","")</f>
        <v/>
      </c>
      <c r="C3" s="5" t="s">
        <v>47</v>
      </c>
      <c r="D3" s="5" t="str">
        <f>_xlfn.CONCAT(B2:B999)</f>
        <v>String directs[8] = { "u", "ur", "r", "dr", "d", "dl", "l", "ul" };\nconst int coord_center[2] = { 1800, 1900 };  //x,y的中心位置範圍\nconst int coord_max = 4095;                  //x,y的最大值\n</v>
      </c>
    </row>
    <row r="4" spans="1:4" x14ac:dyDescent="0.3">
      <c r="A4" s="28" t="s">
        <v>58</v>
      </c>
      <c r="B4" s="18" t="str">
        <f t="shared" si="0"/>
        <v>const int coord_center[2] = { 1800, 1900 };  //x,y的中心位置範圍\n</v>
      </c>
    </row>
    <row r="5" spans="1:4" x14ac:dyDescent="0.3">
      <c r="A5" s="28" t="s">
        <v>59</v>
      </c>
      <c r="B5" s="18" t="str">
        <f t="shared" si="0"/>
        <v>const int coord_max = 4095;                  //x,y的最大值\n</v>
      </c>
    </row>
    <row r="6" spans="1:4" x14ac:dyDescent="0.3">
      <c r="A6" s="28"/>
      <c r="B6" s="18" t="str">
        <f t="shared" si="0"/>
        <v/>
      </c>
    </row>
    <row r="7" spans="1:4" x14ac:dyDescent="0.3">
      <c r="A7" s="28"/>
      <c r="B7" s="18" t="str">
        <f t="shared" si="0"/>
        <v/>
      </c>
    </row>
    <row r="8" spans="1:4" x14ac:dyDescent="0.3">
      <c r="A8" s="28"/>
      <c r="B8" s="18" t="str">
        <f t="shared" si="0"/>
        <v/>
      </c>
    </row>
    <row r="9" spans="1:4" x14ac:dyDescent="0.3">
      <c r="A9" s="28"/>
      <c r="B9" s="18" t="str">
        <f t="shared" si="0"/>
        <v/>
      </c>
    </row>
    <row r="10" spans="1:4" x14ac:dyDescent="0.3">
      <c r="A10" s="28"/>
      <c r="B10" s="18" t="str">
        <f t="shared" si="0"/>
        <v/>
      </c>
    </row>
    <row r="11" spans="1:4" x14ac:dyDescent="0.3">
      <c r="A11" s="28"/>
      <c r="B11" s="18" t="str">
        <f t="shared" si="0"/>
        <v/>
      </c>
    </row>
    <row r="12" spans="1:4" x14ac:dyDescent="0.3">
      <c r="A12" s="28"/>
      <c r="B12" s="18" t="str">
        <f t="shared" si="0"/>
        <v/>
      </c>
    </row>
    <row r="13" spans="1:4" x14ac:dyDescent="0.3">
      <c r="A13" s="28"/>
      <c r="B13" s="18" t="str">
        <f t="shared" si="0"/>
        <v/>
      </c>
    </row>
    <row r="14" spans="1:4" x14ac:dyDescent="0.3">
      <c r="A14" s="28"/>
      <c r="B14" s="18" t="str">
        <f t="shared" si="0"/>
        <v/>
      </c>
    </row>
    <row r="15" spans="1:4" x14ac:dyDescent="0.3">
      <c r="A15" s="28"/>
      <c r="B15" s="18" t="str">
        <f t="shared" si="0"/>
        <v/>
      </c>
    </row>
    <row r="16" spans="1:4" x14ac:dyDescent="0.3">
      <c r="A16" s="28"/>
      <c r="B16" s="18" t="str">
        <f t="shared" si="0"/>
        <v/>
      </c>
    </row>
    <row r="17" spans="1:2" x14ac:dyDescent="0.3">
      <c r="A17" s="28"/>
      <c r="B17" s="18" t="str">
        <f t="shared" si="0"/>
        <v/>
      </c>
    </row>
    <row r="18" spans="1:2" x14ac:dyDescent="0.3">
      <c r="A18" s="28"/>
      <c r="B18" s="18" t="str">
        <f t="shared" si="0"/>
        <v/>
      </c>
    </row>
    <row r="19" spans="1:2" x14ac:dyDescent="0.3">
      <c r="A19" s="28"/>
      <c r="B19" s="18" t="str">
        <f t="shared" si="0"/>
        <v/>
      </c>
    </row>
    <row r="20" spans="1:2" x14ac:dyDescent="0.3">
      <c r="A20" s="28"/>
      <c r="B20" s="18" t="str">
        <f t="shared" si="0"/>
        <v/>
      </c>
    </row>
    <row r="21" spans="1:2" x14ac:dyDescent="0.3">
      <c r="A21" s="28"/>
      <c r="B21" s="18" t="str">
        <f t="shared" si="0"/>
        <v/>
      </c>
    </row>
    <row r="22" spans="1:2" x14ac:dyDescent="0.3">
      <c r="A22" s="28"/>
      <c r="B22" s="18" t="str">
        <f t="shared" si="0"/>
        <v/>
      </c>
    </row>
    <row r="23" spans="1:2" x14ac:dyDescent="0.3">
      <c r="A23" s="28"/>
      <c r="B23" s="18" t="str">
        <f t="shared" si="0"/>
        <v/>
      </c>
    </row>
    <row r="24" spans="1:2" x14ac:dyDescent="0.3">
      <c r="A24" s="28"/>
      <c r="B24" s="18" t="str">
        <f t="shared" si="0"/>
        <v/>
      </c>
    </row>
    <row r="25" spans="1:2" x14ac:dyDescent="0.3">
      <c r="A25" s="28"/>
      <c r="B25" s="18" t="str">
        <f t="shared" si="0"/>
        <v/>
      </c>
    </row>
    <row r="26" spans="1:2" x14ac:dyDescent="0.3">
      <c r="A26" s="28"/>
      <c r="B26" s="18" t="str">
        <f t="shared" si="0"/>
        <v/>
      </c>
    </row>
    <row r="27" spans="1:2" x14ac:dyDescent="0.3">
      <c r="A27" s="28"/>
      <c r="B27" s="18" t="str">
        <f t="shared" si="0"/>
        <v/>
      </c>
    </row>
    <row r="28" spans="1:2" x14ac:dyDescent="0.3">
      <c r="A28" s="28"/>
      <c r="B28" s="18" t="str">
        <f t="shared" si="0"/>
        <v/>
      </c>
    </row>
    <row r="29" spans="1:2" x14ac:dyDescent="0.3">
      <c r="A29" s="28"/>
      <c r="B29" s="18" t="str">
        <f t="shared" si="0"/>
        <v/>
      </c>
    </row>
    <row r="30" spans="1:2" x14ac:dyDescent="0.3">
      <c r="A30" s="28"/>
      <c r="B30" s="18" t="str">
        <f t="shared" si="0"/>
        <v/>
      </c>
    </row>
    <row r="31" spans="1:2" x14ac:dyDescent="0.3">
      <c r="A31" s="28"/>
      <c r="B31" s="18" t="str">
        <f t="shared" si="0"/>
        <v/>
      </c>
    </row>
    <row r="32" spans="1:2" x14ac:dyDescent="0.3">
      <c r="A32" s="28"/>
      <c r="B32" s="18" t="str">
        <f t="shared" si="0"/>
        <v/>
      </c>
    </row>
    <row r="33" spans="1:2" x14ac:dyDescent="0.3">
      <c r="A33" s="28"/>
      <c r="B33" s="18" t="str">
        <f t="shared" si="0"/>
        <v/>
      </c>
    </row>
    <row r="34" spans="1:2" x14ac:dyDescent="0.3">
      <c r="A34" s="28"/>
      <c r="B34" s="18" t="str">
        <f t="shared" si="0"/>
        <v/>
      </c>
    </row>
    <row r="35" spans="1:2" x14ac:dyDescent="0.3">
      <c r="A35" s="28"/>
      <c r="B35" s="18" t="str">
        <f t="shared" si="0"/>
        <v/>
      </c>
    </row>
    <row r="36" spans="1:2" x14ac:dyDescent="0.3">
      <c r="A36" s="28"/>
      <c r="B36" s="18" t="str">
        <f t="shared" si="0"/>
        <v/>
      </c>
    </row>
    <row r="37" spans="1:2" x14ac:dyDescent="0.3">
      <c r="A37" s="28"/>
      <c r="B37" s="18" t="str">
        <f t="shared" si="0"/>
        <v/>
      </c>
    </row>
    <row r="38" spans="1:2" x14ac:dyDescent="0.3">
      <c r="A38" s="28"/>
      <c r="B38" s="18" t="str">
        <f t="shared" si="0"/>
        <v/>
      </c>
    </row>
    <row r="39" spans="1:2" x14ac:dyDescent="0.3">
      <c r="A39" s="28"/>
      <c r="B39" s="18" t="str">
        <f t="shared" si="0"/>
        <v/>
      </c>
    </row>
    <row r="40" spans="1:2" x14ac:dyDescent="0.3">
      <c r="A40" s="28"/>
      <c r="B40" s="18" t="str">
        <f t="shared" si="0"/>
        <v/>
      </c>
    </row>
    <row r="41" spans="1:2" x14ac:dyDescent="0.3">
      <c r="A41" s="28"/>
      <c r="B41" s="18" t="str">
        <f t="shared" si="0"/>
        <v/>
      </c>
    </row>
    <row r="42" spans="1:2" x14ac:dyDescent="0.3">
      <c r="A42" s="28"/>
      <c r="B42" s="18" t="str">
        <f t="shared" si="0"/>
        <v/>
      </c>
    </row>
    <row r="43" spans="1:2" x14ac:dyDescent="0.3">
      <c r="A43" s="28"/>
      <c r="B43" s="18" t="str">
        <f t="shared" si="0"/>
        <v/>
      </c>
    </row>
    <row r="44" spans="1:2" x14ac:dyDescent="0.3">
      <c r="A44" s="28"/>
      <c r="B44" s="18" t="str">
        <f t="shared" si="0"/>
        <v/>
      </c>
    </row>
    <row r="45" spans="1:2" x14ac:dyDescent="0.3">
      <c r="A45" s="28"/>
      <c r="B45" s="18" t="str">
        <f t="shared" si="0"/>
        <v/>
      </c>
    </row>
    <row r="46" spans="1:2" x14ac:dyDescent="0.3">
      <c r="A46" s="28"/>
      <c r="B46" s="18" t="str">
        <f t="shared" si="0"/>
        <v/>
      </c>
    </row>
    <row r="47" spans="1:2" x14ac:dyDescent="0.3">
      <c r="A47" s="28"/>
      <c r="B47" s="18" t="str">
        <f t="shared" si="0"/>
        <v/>
      </c>
    </row>
    <row r="48" spans="1:2" x14ac:dyDescent="0.3">
      <c r="A48" s="28"/>
      <c r="B48" s="18" t="str">
        <f t="shared" si="0"/>
        <v/>
      </c>
    </row>
    <row r="49" spans="1:2" x14ac:dyDescent="0.3">
      <c r="A49" s="28"/>
      <c r="B49" s="18" t="str">
        <f t="shared" si="0"/>
        <v/>
      </c>
    </row>
    <row r="50" spans="1:2" x14ac:dyDescent="0.3">
      <c r="A50" s="28"/>
      <c r="B50" s="18" t="str">
        <f t="shared" si="0"/>
        <v/>
      </c>
    </row>
    <row r="51" spans="1:2" x14ac:dyDescent="0.3">
      <c r="A51" s="28"/>
      <c r="B51" s="18" t="str">
        <f t="shared" si="0"/>
        <v/>
      </c>
    </row>
    <row r="52" spans="1:2" x14ac:dyDescent="0.3">
      <c r="A52" s="28"/>
      <c r="B52" s="18" t="str">
        <f t="shared" si="0"/>
        <v/>
      </c>
    </row>
    <row r="53" spans="1:2" x14ac:dyDescent="0.3">
      <c r="A53" s="28"/>
      <c r="B53" s="18" t="str">
        <f t="shared" si="0"/>
        <v/>
      </c>
    </row>
    <row r="54" spans="1:2" x14ac:dyDescent="0.3">
      <c r="A54" s="28"/>
      <c r="B54" s="18" t="str">
        <f t="shared" si="0"/>
        <v/>
      </c>
    </row>
    <row r="55" spans="1:2" x14ac:dyDescent="0.3">
      <c r="A55" s="28"/>
      <c r="B55" s="18" t="str">
        <f t="shared" si="0"/>
        <v/>
      </c>
    </row>
    <row r="56" spans="1:2" x14ac:dyDescent="0.3">
      <c r="A56" s="28"/>
      <c r="B56" s="18" t="str">
        <f t="shared" si="0"/>
        <v/>
      </c>
    </row>
    <row r="57" spans="1:2" x14ac:dyDescent="0.3">
      <c r="A57" s="28"/>
      <c r="B57" s="18" t="str">
        <f t="shared" si="0"/>
        <v/>
      </c>
    </row>
    <row r="58" spans="1:2" x14ac:dyDescent="0.3">
      <c r="A58" s="28"/>
      <c r="B58" s="18" t="str">
        <f t="shared" si="0"/>
        <v/>
      </c>
    </row>
    <row r="59" spans="1:2" x14ac:dyDescent="0.3">
      <c r="A59" s="28"/>
      <c r="B59" s="18" t="str">
        <f t="shared" si="0"/>
        <v/>
      </c>
    </row>
    <row r="60" spans="1:2" x14ac:dyDescent="0.3">
      <c r="A60" s="28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18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"/>
      <c r="B69" s="18" t="str">
        <f t="shared" si="1"/>
        <v/>
      </c>
    </row>
    <row r="70" spans="1:2" x14ac:dyDescent="0.3">
      <c r="A70" s="3"/>
      <c r="B70" s="18" t="str">
        <f t="shared" si="1"/>
        <v/>
      </c>
    </row>
    <row r="71" spans="1:2" x14ac:dyDescent="0.3">
      <c r="A71" s="3"/>
      <c r="B71" s="18" t="str">
        <f t="shared" si="1"/>
        <v/>
      </c>
    </row>
    <row r="72" spans="1:2" x14ac:dyDescent="0.3">
      <c r="A72" s="3"/>
      <c r="B72" s="18" t="str">
        <f t="shared" si="1"/>
        <v/>
      </c>
    </row>
    <row r="73" spans="1:2" x14ac:dyDescent="0.3">
      <c r="A73" s="3"/>
      <c r="B73" s="18" t="str">
        <f t="shared" si="1"/>
        <v/>
      </c>
    </row>
    <row r="74" spans="1:2" x14ac:dyDescent="0.3">
      <c r="A74" s="3"/>
      <c r="B74" s="18" t="str">
        <f t="shared" si="1"/>
        <v/>
      </c>
    </row>
    <row r="75" spans="1:2" x14ac:dyDescent="0.3">
      <c r="A75" s="3"/>
      <c r="B75" s="18" t="str">
        <f t="shared" si="1"/>
        <v/>
      </c>
    </row>
    <row r="76" spans="1:2" x14ac:dyDescent="0.3">
      <c r="A76" s="3"/>
      <c r="B76" s="18" t="str">
        <f t="shared" si="1"/>
        <v/>
      </c>
    </row>
    <row r="77" spans="1:2" x14ac:dyDescent="0.3">
      <c r="A77" s="3"/>
      <c r="B77" s="18" t="str">
        <f t="shared" si="1"/>
        <v/>
      </c>
    </row>
    <row r="78" spans="1:2" x14ac:dyDescent="0.3">
      <c r="A78" s="3"/>
      <c r="B78" s="18" t="str">
        <f t="shared" si="1"/>
        <v/>
      </c>
    </row>
    <row r="79" spans="1:2" x14ac:dyDescent="0.3">
      <c r="A79" s="3"/>
      <c r="B79" s="18" t="str">
        <f t="shared" si="1"/>
        <v/>
      </c>
    </row>
    <row r="80" spans="1:2" x14ac:dyDescent="0.3">
      <c r="A80" s="3"/>
      <c r="B80" s="18" t="str">
        <f t="shared" si="1"/>
        <v/>
      </c>
    </row>
    <row r="81" spans="1:2" x14ac:dyDescent="0.3">
      <c r="A81" s="3"/>
      <c r="B81" s="18" t="str">
        <f t="shared" si="1"/>
        <v/>
      </c>
    </row>
    <row r="82" spans="1:2" x14ac:dyDescent="0.3">
      <c r="A82" s="3"/>
      <c r="B82" s="18" t="str">
        <f t="shared" si="1"/>
        <v/>
      </c>
    </row>
    <row r="83" spans="1:2" x14ac:dyDescent="0.3">
      <c r="A83" s="3"/>
      <c r="B83" s="18" t="str">
        <f t="shared" si="1"/>
        <v/>
      </c>
    </row>
    <row r="84" spans="1:2" x14ac:dyDescent="0.3">
      <c r="A84" s="3"/>
      <c r="B84" s="18" t="str">
        <f t="shared" si="1"/>
        <v/>
      </c>
    </row>
    <row r="85" spans="1:2" x14ac:dyDescent="0.3">
      <c r="A85" s="3"/>
      <c r="B85" s="18" t="str">
        <f t="shared" si="1"/>
        <v/>
      </c>
    </row>
    <row r="86" spans="1:2" x14ac:dyDescent="0.3">
      <c r="A86" s="3"/>
      <c r="B86" s="18" t="str">
        <f t="shared" si="1"/>
        <v/>
      </c>
    </row>
    <row r="87" spans="1:2" x14ac:dyDescent="0.3">
      <c r="A87" s="3"/>
      <c r="B87" s="18" t="str">
        <f t="shared" si="1"/>
        <v/>
      </c>
    </row>
    <row r="88" spans="1:2" x14ac:dyDescent="0.3">
      <c r="A88" s="3"/>
      <c r="B88" s="18" t="str">
        <f t="shared" si="1"/>
        <v/>
      </c>
    </row>
    <row r="89" spans="1:2" x14ac:dyDescent="0.3">
      <c r="A89" s="3"/>
      <c r="B89" s="18" t="str">
        <f t="shared" si="1"/>
        <v/>
      </c>
    </row>
    <row r="90" spans="1:2" x14ac:dyDescent="0.3">
      <c r="A90" s="3"/>
      <c r="B90" s="18" t="str">
        <f t="shared" si="1"/>
        <v/>
      </c>
    </row>
    <row r="91" spans="1:2" x14ac:dyDescent="0.3">
      <c r="A91" s="3"/>
      <c r="B91" s="18" t="str">
        <f t="shared" si="1"/>
        <v/>
      </c>
    </row>
    <row r="92" spans="1:2" x14ac:dyDescent="0.3">
      <c r="A92" s="3"/>
      <c r="B92" s="18" t="str">
        <f t="shared" si="1"/>
        <v/>
      </c>
    </row>
    <row r="93" spans="1:2" x14ac:dyDescent="0.3">
      <c r="A93" s="3"/>
      <c r="B93" s="18" t="str">
        <f t="shared" si="1"/>
        <v/>
      </c>
    </row>
    <row r="94" spans="1:2" x14ac:dyDescent="0.3">
      <c r="A94" s="3"/>
      <c r="B94" s="18" t="str">
        <f t="shared" si="1"/>
        <v/>
      </c>
    </row>
    <row r="95" spans="1:2" x14ac:dyDescent="0.3">
      <c r="A95" s="3"/>
      <c r="B95" s="18" t="str">
        <f t="shared" si="1"/>
        <v/>
      </c>
    </row>
    <row r="96" spans="1:2" x14ac:dyDescent="0.3">
      <c r="A96" s="3"/>
      <c r="B96" s="18" t="str">
        <f t="shared" si="1"/>
        <v/>
      </c>
    </row>
    <row r="97" spans="1:2" x14ac:dyDescent="0.3">
      <c r="A97" s="3"/>
      <c r="B97" s="18" t="str">
        <f t="shared" si="1"/>
        <v/>
      </c>
    </row>
    <row r="98" spans="1:2" x14ac:dyDescent="0.3">
      <c r="A98" s="3"/>
      <c r="B98" s="18" t="str">
        <f t="shared" si="1"/>
        <v/>
      </c>
    </row>
    <row r="99" spans="1:2" x14ac:dyDescent="0.3">
      <c r="A99" s="3"/>
      <c r="B99" s="18" t="str">
        <f t="shared" si="1"/>
        <v/>
      </c>
    </row>
    <row r="100" spans="1:2" x14ac:dyDescent="0.3">
      <c r="A100" s="3"/>
      <c r="B100" s="18" t="str">
        <f t="shared" si="1"/>
        <v/>
      </c>
    </row>
    <row r="101" spans="1:2" x14ac:dyDescent="0.3">
      <c r="A101" s="3"/>
      <c r="B101" s="18" t="str">
        <f t="shared" si="1"/>
        <v/>
      </c>
    </row>
    <row r="102" spans="1:2" x14ac:dyDescent="0.3">
      <c r="A102" s="3"/>
      <c r="B102" s="18" t="str">
        <f t="shared" si="1"/>
        <v/>
      </c>
    </row>
    <row r="103" spans="1:2" x14ac:dyDescent="0.3">
      <c r="A103" s="3"/>
      <c r="B103" s="18" t="str">
        <f t="shared" si="1"/>
        <v/>
      </c>
    </row>
    <row r="104" spans="1:2" x14ac:dyDescent="0.3">
      <c r="A104" s="3"/>
      <c r="B104" s="18" t="str">
        <f t="shared" si="1"/>
        <v/>
      </c>
    </row>
    <row r="105" spans="1:2" x14ac:dyDescent="0.3">
      <c r="A105" s="3"/>
      <c r="B105" s="18" t="str">
        <f t="shared" si="1"/>
        <v/>
      </c>
    </row>
    <row r="106" spans="1:2" x14ac:dyDescent="0.3">
      <c r="A106" s="3"/>
      <c r="B106" s="18" t="str">
        <f t="shared" si="1"/>
        <v/>
      </c>
    </row>
    <row r="107" spans="1:2" x14ac:dyDescent="0.3">
      <c r="A107" s="3"/>
      <c r="B107" s="18" t="str">
        <f t="shared" si="1"/>
        <v/>
      </c>
    </row>
    <row r="108" spans="1:2" x14ac:dyDescent="0.3">
      <c r="A108" s="3"/>
      <c r="B108" s="18" t="str">
        <f t="shared" si="1"/>
        <v/>
      </c>
    </row>
    <row r="109" spans="1:2" x14ac:dyDescent="0.3">
      <c r="A109" s="3"/>
      <c r="B109" s="18" t="str">
        <f t="shared" si="1"/>
        <v/>
      </c>
    </row>
    <row r="110" spans="1:2" x14ac:dyDescent="0.3">
      <c r="A110" s="3"/>
      <c r="B110" s="18" t="str">
        <f t="shared" si="1"/>
        <v/>
      </c>
    </row>
    <row r="111" spans="1:2" x14ac:dyDescent="0.3">
      <c r="A111" s="3"/>
      <c r="B111" s="18" t="str">
        <f t="shared" si="1"/>
        <v/>
      </c>
    </row>
    <row r="112" spans="1:2" x14ac:dyDescent="0.3">
      <c r="A112" s="3"/>
      <c r="B112" s="18" t="str">
        <f t="shared" si="1"/>
        <v/>
      </c>
    </row>
    <row r="113" spans="1:2" x14ac:dyDescent="0.3">
      <c r="A113" s="3"/>
      <c r="B113" s="18" t="str">
        <f t="shared" si="1"/>
        <v/>
      </c>
    </row>
    <row r="114" spans="1:2" x14ac:dyDescent="0.3">
      <c r="A114" s="3"/>
      <c r="B114" s="18" t="str">
        <f t="shared" si="1"/>
        <v/>
      </c>
    </row>
    <row r="115" spans="1:2" x14ac:dyDescent="0.3">
      <c r="A115" s="3"/>
      <c r="B115" s="18" t="str">
        <f t="shared" si="1"/>
        <v/>
      </c>
    </row>
    <row r="116" spans="1:2" x14ac:dyDescent="0.3">
      <c r="A116" s="3"/>
      <c r="B116" s="18" t="str">
        <f t="shared" si="1"/>
        <v/>
      </c>
    </row>
    <row r="117" spans="1:2" x14ac:dyDescent="0.3">
      <c r="A117" s="3"/>
      <c r="B117" s="18" t="str">
        <f t="shared" si="1"/>
        <v/>
      </c>
    </row>
    <row r="118" spans="1:2" x14ac:dyDescent="0.3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8"/>
  <sheetViews>
    <sheetView tabSelected="1" zoomScale="85" zoomScaleNormal="85" workbookViewId="0">
      <selection activeCell="E14" sqref="E14"/>
    </sheetView>
  </sheetViews>
  <sheetFormatPr defaultRowHeight="16.2" x14ac:dyDescent="0.3"/>
  <cols>
    <col min="1" max="1" width="38.21875" customWidth="1"/>
    <col min="2" max="2" width="21.6640625" customWidth="1"/>
    <col min="3" max="3" width="14.44140625" customWidth="1"/>
    <col min="4" max="4" width="11.6640625" customWidth="1"/>
    <col min="5" max="5" width="32.88671875" customWidth="1"/>
    <col min="6" max="6" width="26.21875" customWidth="1"/>
  </cols>
  <sheetData>
    <row r="1" spans="1:6" x14ac:dyDescent="0.3">
      <c r="A1" t="s">
        <v>7</v>
      </c>
      <c r="C1" t="s">
        <v>4</v>
      </c>
      <c r="D1" s="7" t="str">
        <f>"Blockly.Arduino.setups_['"&amp;D2&amp;"'] = '"&amp;D3&amp;"';"</f>
        <v>Blockly.Arduino.setups_['_01amani_esp32joystick_init'] = '  analogReadResolution(12);  //4095\n';</v>
      </c>
      <c r="E1" t="s">
        <v>0</v>
      </c>
      <c r="F1" s="7" t="str">
        <f>"Blockly.Arduino.setups_['"&amp;D2&amp;"'+"&amp;C5&amp;"] = '"&amp;E2&amp;"';"</f>
        <v>Blockly.Arduino.setups_['_01amani_esp32joystick_init'+dropdown_order] = 'pinMode('+value_swpin+', INPUT_PULLUP);';</v>
      </c>
    </row>
    <row r="2" spans="1:6" x14ac:dyDescent="0.3">
      <c r="A2" s="28" t="s">
        <v>96</v>
      </c>
      <c r="B2" s="18" t="str">
        <f>IF(NOT(ISBLANK(A2)),A2&amp;"\n","")</f>
        <v xml:space="preserve">  analogReadResolution(12);  //4095\n</v>
      </c>
      <c r="C2" s="32" t="s">
        <v>3</v>
      </c>
      <c r="D2" s="19" t="s">
        <v>50</v>
      </c>
      <c r="E2" s="28" t="s">
        <v>102</v>
      </c>
      <c r="F2" s="10"/>
    </row>
    <row r="3" spans="1:6" x14ac:dyDescent="0.3">
      <c r="A3" s="28"/>
      <c r="B3" s="18" t="str">
        <f t="shared" ref="B3:B66" si="0">IF(NOT(ISBLANK(A3)),A3&amp;"\n","")</f>
        <v/>
      </c>
      <c r="C3" s="5" t="s">
        <v>16</v>
      </c>
      <c r="D3" s="5" t="str">
        <f>_xlfn.CONCAT(B2:B999)</f>
        <v xml:space="preserve">  analogReadResolution(12);  //4095\n</v>
      </c>
      <c r="E3" s="8"/>
      <c r="F3" s="11"/>
    </row>
    <row r="4" spans="1:6" x14ac:dyDescent="0.3">
      <c r="A4" s="30"/>
      <c r="B4" s="18" t="str">
        <f t="shared" si="0"/>
        <v/>
      </c>
      <c r="C4" s="38" t="s">
        <v>52</v>
      </c>
      <c r="E4" s="1"/>
      <c r="F4" s="12"/>
    </row>
    <row r="5" spans="1:6" x14ac:dyDescent="0.3">
      <c r="A5" s="30"/>
      <c r="B5" s="18" t="str">
        <f t="shared" si="0"/>
        <v/>
      </c>
      <c r="C5" s="39" t="s">
        <v>53</v>
      </c>
      <c r="E5" s="8"/>
      <c r="F5" s="11" t="str">
        <f>F4&amp;"+"&amp;G4&amp;"+"&amp;H4&amp;"+"&amp;I4&amp;"+"&amp;J4&amp;"+"&amp;K4&amp;"+"&amp;L4&amp;"+"&amp;M4</f>
        <v>+++++++</v>
      </c>
    </row>
    <row r="6" spans="1:6" x14ac:dyDescent="0.3">
      <c r="A6" s="30"/>
      <c r="B6" s="18" t="str">
        <f t="shared" si="0"/>
        <v/>
      </c>
      <c r="E6" s="9"/>
      <c r="F6" s="8"/>
    </row>
    <row r="7" spans="1:6" x14ac:dyDescent="0.3">
      <c r="A7" s="30"/>
      <c r="B7" s="18" t="str">
        <f t="shared" si="0"/>
        <v/>
      </c>
      <c r="E7" s="8"/>
      <c r="F7" s="11" t="str">
        <f>F6&amp;"+"&amp;G6&amp;"+"&amp;H6&amp;"+"&amp;I6&amp;"+"&amp;J6&amp;"+"&amp;K6&amp;"+"&amp;L6&amp;"+"&amp;M6</f>
        <v>+++++++</v>
      </c>
    </row>
    <row r="8" spans="1:6" x14ac:dyDescent="0.3">
      <c r="A8" s="30"/>
      <c r="B8" s="18" t="str">
        <f t="shared" si="0"/>
        <v/>
      </c>
      <c r="E8" s="9"/>
      <c r="F8" s="8"/>
    </row>
    <row r="9" spans="1:6" x14ac:dyDescent="0.3">
      <c r="A9" s="30"/>
      <c r="B9" s="18" t="str">
        <f t="shared" si="0"/>
        <v/>
      </c>
      <c r="E9" s="8"/>
      <c r="F9" s="11" t="str">
        <f>F8&amp;"+"&amp;G8&amp;"+"&amp;H8&amp;"+"&amp;I8&amp;"+"&amp;J8&amp;"+"&amp;K8&amp;"+"&amp;L8&amp;"+"&amp;M8</f>
        <v>+++++++</v>
      </c>
    </row>
    <row r="10" spans="1:6" x14ac:dyDescent="0.3">
      <c r="A10" s="30"/>
      <c r="B10" s="18" t="str">
        <f t="shared" si="0"/>
        <v/>
      </c>
      <c r="E10" s="9"/>
      <c r="F10" s="8"/>
    </row>
    <row r="11" spans="1:6" x14ac:dyDescent="0.3">
      <c r="A11" s="30"/>
      <c r="B11" s="18" t="str">
        <f t="shared" si="0"/>
        <v/>
      </c>
      <c r="E11" s="8"/>
      <c r="F11" s="11" t="str">
        <f>F10&amp;"+"&amp;G10&amp;"+"&amp;H10&amp;"+"&amp;I10&amp;"+"&amp;J10&amp;"+"&amp;K10&amp;"+"&amp;L10&amp;"+"&amp;M10</f>
        <v>+++++++</v>
      </c>
    </row>
    <row r="12" spans="1:6" x14ac:dyDescent="0.3">
      <c r="A12" s="30"/>
      <c r="B12" s="18" t="str">
        <f t="shared" si="0"/>
        <v/>
      </c>
      <c r="E12" s="8"/>
      <c r="F12" s="8"/>
    </row>
    <row r="13" spans="1:6" x14ac:dyDescent="0.3">
      <c r="A13" s="30"/>
      <c r="B13" s="18" t="str">
        <f t="shared" si="0"/>
        <v/>
      </c>
      <c r="E13" s="8"/>
      <c r="F13" s="8"/>
    </row>
    <row r="14" spans="1:6" x14ac:dyDescent="0.3">
      <c r="A14" s="30"/>
      <c r="B14" s="18" t="str">
        <f t="shared" si="0"/>
        <v/>
      </c>
      <c r="E14" s="8"/>
      <c r="F14" s="8"/>
    </row>
    <row r="15" spans="1:6" x14ac:dyDescent="0.3">
      <c r="A15" s="30"/>
      <c r="B15" s="18" t="str">
        <f t="shared" si="0"/>
        <v/>
      </c>
      <c r="E15" s="8"/>
      <c r="F15" s="8"/>
    </row>
    <row r="16" spans="1:6" x14ac:dyDescent="0.3">
      <c r="A16" s="30"/>
      <c r="B16" s="18" t="str">
        <f t="shared" si="0"/>
        <v/>
      </c>
      <c r="E16" s="8"/>
      <c r="F16" s="8"/>
    </row>
    <row r="17" spans="1:6" x14ac:dyDescent="0.3">
      <c r="A17" s="30"/>
      <c r="B17" s="18" t="str">
        <f t="shared" si="0"/>
        <v/>
      </c>
      <c r="E17" s="8"/>
      <c r="F17" s="8"/>
    </row>
    <row r="18" spans="1:6" x14ac:dyDescent="0.3">
      <c r="A18" s="30"/>
      <c r="B18" s="18" t="str">
        <f t="shared" si="0"/>
        <v/>
      </c>
      <c r="E18" s="8"/>
      <c r="F18" s="8"/>
    </row>
    <row r="19" spans="1:6" x14ac:dyDescent="0.3">
      <c r="A19" s="30"/>
      <c r="B19" s="18" t="str">
        <f t="shared" si="0"/>
        <v/>
      </c>
      <c r="E19" s="8"/>
      <c r="F19" s="8"/>
    </row>
    <row r="20" spans="1:6" x14ac:dyDescent="0.3">
      <c r="A20" s="30"/>
      <c r="B20" s="18" t="str">
        <f t="shared" si="0"/>
        <v/>
      </c>
      <c r="E20" s="8"/>
      <c r="F20" s="8"/>
    </row>
    <row r="21" spans="1:6" x14ac:dyDescent="0.3">
      <c r="A21" s="30"/>
      <c r="B21" s="18" t="str">
        <f t="shared" si="0"/>
        <v/>
      </c>
      <c r="E21" s="8"/>
      <c r="F21" s="8"/>
    </row>
    <row r="22" spans="1:6" x14ac:dyDescent="0.3">
      <c r="A22" s="30"/>
      <c r="B22" s="18" t="str">
        <f t="shared" si="0"/>
        <v/>
      </c>
      <c r="E22" s="8"/>
    </row>
    <row r="23" spans="1:6" x14ac:dyDescent="0.3">
      <c r="A23" s="30"/>
      <c r="B23" s="18" t="str">
        <f t="shared" si="0"/>
        <v/>
      </c>
    </row>
    <row r="24" spans="1:6" x14ac:dyDescent="0.3">
      <c r="A24" s="30"/>
      <c r="B24" s="18" t="str">
        <f t="shared" si="0"/>
        <v/>
      </c>
    </row>
    <row r="25" spans="1:6" x14ac:dyDescent="0.3">
      <c r="A25" s="30"/>
      <c r="B25" s="18" t="str">
        <f t="shared" si="0"/>
        <v/>
      </c>
    </row>
    <row r="26" spans="1:6" x14ac:dyDescent="0.3">
      <c r="A26" s="30"/>
      <c r="B26" s="18" t="str">
        <f t="shared" si="0"/>
        <v/>
      </c>
    </row>
    <row r="27" spans="1:6" x14ac:dyDescent="0.3">
      <c r="A27" s="30"/>
      <c r="B27" s="18" t="str">
        <f t="shared" si="0"/>
        <v/>
      </c>
    </row>
    <row r="28" spans="1:6" x14ac:dyDescent="0.3">
      <c r="A28" s="30"/>
      <c r="B28" s="18" t="str">
        <f t="shared" si="0"/>
        <v/>
      </c>
    </row>
    <row r="29" spans="1:6" x14ac:dyDescent="0.3">
      <c r="A29" s="30"/>
      <c r="B29" s="18" t="str">
        <f t="shared" si="0"/>
        <v/>
      </c>
    </row>
    <row r="30" spans="1:6" x14ac:dyDescent="0.3">
      <c r="A30" s="30"/>
      <c r="B30" s="18" t="str">
        <f t="shared" si="0"/>
        <v/>
      </c>
    </row>
    <row r="31" spans="1:6" x14ac:dyDescent="0.3">
      <c r="A31" s="30"/>
      <c r="B31" s="18" t="str">
        <f t="shared" si="0"/>
        <v/>
      </c>
    </row>
    <row r="32" spans="1:6" x14ac:dyDescent="0.3">
      <c r="A32" s="30"/>
      <c r="B32" s="18" t="str">
        <f t="shared" si="0"/>
        <v/>
      </c>
    </row>
    <row r="33" spans="1:2" x14ac:dyDescent="0.3">
      <c r="A33" s="30"/>
      <c r="B33" s="18" t="str">
        <f t="shared" si="0"/>
        <v/>
      </c>
    </row>
    <row r="34" spans="1:2" x14ac:dyDescent="0.3">
      <c r="A34" s="30"/>
      <c r="B34" s="18" t="str">
        <f t="shared" si="0"/>
        <v/>
      </c>
    </row>
    <row r="35" spans="1:2" x14ac:dyDescent="0.3">
      <c r="A35" s="30"/>
      <c r="B35" s="18" t="str">
        <f t="shared" si="0"/>
        <v/>
      </c>
    </row>
    <row r="36" spans="1:2" x14ac:dyDescent="0.3">
      <c r="A36" s="30"/>
      <c r="B36" s="18" t="str">
        <f t="shared" si="0"/>
        <v/>
      </c>
    </row>
    <row r="37" spans="1:2" x14ac:dyDescent="0.3">
      <c r="A37" s="30"/>
      <c r="B37" s="18" t="str">
        <f t="shared" si="0"/>
        <v/>
      </c>
    </row>
    <row r="38" spans="1:2" x14ac:dyDescent="0.3">
      <c r="A38" s="30"/>
      <c r="B38" s="18" t="str">
        <f t="shared" si="0"/>
        <v/>
      </c>
    </row>
    <row r="39" spans="1:2" x14ac:dyDescent="0.3">
      <c r="A39" s="30"/>
      <c r="B39" s="18" t="str">
        <f t="shared" si="0"/>
        <v/>
      </c>
    </row>
    <row r="40" spans="1:2" x14ac:dyDescent="0.3">
      <c r="A40" s="30"/>
      <c r="B40" s="18" t="str">
        <f t="shared" si="0"/>
        <v/>
      </c>
    </row>
    <row r="41" spans="1:2" x14ac:dyDescent="0.3">
      <c r="A41" s="30"/>
      <c r="B41" s="18" t="str">
        <f t="shared" si="0"/>
        <v/>
      </c>
    </row>
    <row r="42" spans="1:2" x14ac:dyDescent="0.3">
      <c r="A42" s="30"/>
      <c r="B42" s="18" t="str">
        <f t="shared" si="0"/>
        <v/>
      </c>
    </row>
    <row r="43" spans="1:2" x14ac:dyDescent="0.3">
      <c r="A43" s="30"/>
      <c r="B43" s="18" t="str">
        <f t="shared" si="0"/>
        <v/>
      </c>
    </row>
    <row r="44" spans="1:2" x14ac:dyDescent="0.3">
      <c r="A44" s="30"/>
      <c r="B44" s="18" t="str">
        <f t="shared" si="0"/>
        <v/>
      </c>
    </row>
    <row r="45" spans="1:2" x14ac:dyDescent="0.3">
      <c r="A45" s="30"/>
      <c r="B45" s="18" t="str">
        <f t="shared" si="0"/>
        <v/>
      </c>
    </row>
    <row r="46" spans="1:2" x14ac:dyDescent="0.3">
      <c r="A46" s="30"/>
      <c r="B46" s="18" t="str">
        <f t="shared" si="0"/>
        <v/>
      </c>
    </row>
    <row r="47" spans="1:2" x14ac:dyDescent="0.3">
      <c r="A47" s="30"/>
      <c r="B47" s="18" t="str">
        <f t="shared" si="0"/>
        <v/>
      </c>
    </row>
    <row r="48" spans="1:2" x14ac:dyDescent="0.3">
      <c r="A48" s="30"/>
      <c r="B48" s="18" t="str">
        <f t="shared" si="0"/>
        <v/>
      </c>
    </row>
    <row r="49" spans="1:2" x14ac:dyDescent="0.3">
      <c r="A49" s="30"/>
      <c r="B49" s="18" t="str">
        <f t="shared" si="0"/>
        <v/>
      </c>
    </row>
    <row r="50" spans="1:2" x14ac:dyDescent="0.3">
      <c r="A50" s="30"/>
      <c r="B50" s="18" t="str">
        <f t="shared" si="0"/>
        <v/>
      </c>
    </row>
    <row r="51" spans="1:2" x14ac:dyDescent="0.3">
      <c r="A51" s="30"/>
      <c r="B51" s="18" t="str">
        <f t="shared" si="0"/>
        <v/>
      </c>
    </row>
    <row r="52" spans="1:2" x14ac:dyDescent="0.3">
      <c r="A52" s="30"/>
      <c r="B52" s="18" t="str">
        <f t="shared" si="0"/>
        <v/>
      </c>
    </row>
    <row r="53" spans="1:2" x14ac:dyDescent="0.3">
      <c r="A53" s="30"/>
      <c r="B53" s="18" t="str">
        <f t="shared" si="0"/>
        <v/>
      </c>
    </row>
    <row r="54" spans="1:2" x14ac:dyDescent="0.3">
      <c r="A54" s="30"/>
      <c r="B54" s="18" t="str">
        <f t="shared" si="0"/>
        <v/>
      </c>
    </row>
    <row r="55" spans="1:2" x14ac:dyDescent="0.3">
      <c r="A55" s="30"/>
      <c r="B55" s="18" t="str">
        <f t="shared" si="0"/>
        <v/>
      </c>
    </row>
    <row r="56" spans="1:2" x14ac:dyDescent="0.3">
      <c r="A56" s="30"/>
      <c r="B56" s="18" t="str">
        <f t="shared" si="0"/>
        <v/>
      </c>
    </row>
    <row r="57" spans="1:2" x14ac:dyDescent="0.3">
      <c r="A57" s="30"/>
      <c r="B57" s="18" t="str">
        <f t="shared" si="0"/>
        <v/>
      </c>
    </row>
    <row r="58" spans="1:2" x14ac:dyDescent="0.3">
      <c r="A58" s="30"/>
      <c r="B58" s="18" t="str">
        <f t="shared" si="0"/>
        <v/>
      </c>
    </row>
    <row r="59" spans="1:2" x14ac:dyDescent="0.3">
      <c r="A59" s="30"/>
      <c r="B59" s="18" t="str">
        <f t="shared" si="0"/>
        <v/>
      </c>
    </row>
    <row r="60" spans="1:2" x14ac:dyDescent="0.3">
      <c r="A60" s="30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18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"/>
      <c r="B69" s="18" t="str">
        <f t="shared" si="1"/>
        <v/>
      </c>
    </row>
    <row r="70" spans="1:2" x14ac:dyDescent="0.3">
      <c r="A70" s="3"/>
      <c r="B70" s="18" t="str">
        <f t="shared" si="1"/>
        <v/>
      </c>
    </row>
    <row r="71" spans="1:2" x14ac:dyDescent="0.3">
      <c r="A71" s="3"/>
      <c r="B71" s="18" t="str">
        <f t="shared" si="1"/>
        <v/>
      </c>
    </row>
    <row r="72" spans="1:2" x14ac:dyDescent="0.3">
      <c r="A72" s="3"/>
      <c r="B72" s="18" t="str">
        <f t="shared" si="1"/>
        <v/>
      </c>
    </row>
    <row r="73" spans="1:2" x14ac:dyDescent="0.3">
      <c r="A73" s="3"/>
      <c r="B73" s="18" t="str">
        <f t="shared" si="1"/>
        <v/>
      </c>
    </row>
    <row r="74" spans="1:2" x14ac:dyDescent="0.3">
      <c r="A74" s="3"/>
      <c r="B74" s="18" t="str">
        <f t="shared" si="1"/>
        <v/>
      </c>
    </row>
    <row r="75" spans="1:2" x14ac:dyDescent="0.3">
      <c r="A75" s="3"/>
      <c r="B75" s="18" t="str">
        <f t="shared" si="1"/>
        <v/>
      </c>
    </row>
    <row r="76" spans="1:2" x14ac:dyDescent="0.3">
      <c r="A76" s="3"/>
      <c r="B76" s="18" t="str">
        <f t="shared" si="1"/>
        <v/>
      </c>
    </row>
    <row r="77" spans="1:2" x14ac:dyDescent="0.3">
      <c r="A77" s="3"/>
      <c r="B77" s="18" t="str">
        <f t="shared" si="1"/>
        <v/>
      </c>
    </row>
    <row r="78" spans="1:2" x14ac:dyDescent="0.3">
      <c r="A78" s="3"/>
      <c r="B78" s="18" t="str">
        <f t="shared" si="1"/>
        <v/>
      </c>
    </row>
    <row r="79" spans="1:2" x14ac:dyDescent="0.3">
      <c r="A79" s="3"/>
      <c r="B79" s="18" t="str">
        <f t="shared" si="1"/>
        <v/>
      </c>
    </row>
    <row r="80" spans="1:2" x14ac:dyDescent="0.3">
      <c r="A80" s="3"/>
      <c r="B80" s="18" t="str">
        <f t="shared" si="1"/>
        <v/>
      </c>
    </row>
    <row r="81" spans="1:2" x14ac:dyDescent="0.3">
      <c r="A81" s="3"/>
      <c r="B81" s="18" t="str">
        <f t="shared" si="1"/>
        <v/>
      </c>
    </row>
    <row r="82" spans="1:2" x14ac:dyDescent="0.3">
      <c r="A82" s="3"/>
      <c r="B82" s="18" t="str">
        <f t="shared" si="1"/>
        <v/>
      </c>
    </row>
    <row r="83" spans="1:2" x14ac:dyDescent="0.3">
      <c r="A83" s="3"/>
      <c r="B83" s="18" t="str">
        <f t="shared" si="1"/>
        <v/>
      </c>
    </row>
    <row r="84" spans="1:2" x14ac:dyDescent="0.3">
      <c r="A84" s="3"/>
      <c r="B84" s="18" t="str">
        <f t="shared" si="1"/>
        <v/>
      </c>
    </row>
    <row r="85" spans="1:2" x14ac:dyDescent="0.3">
      <c r="A85" s="3"/>
      <c r="B85" s="18" t="str">
        <f t="shared" si="1"/>
        <v/>
      </c>
    </row>
    <row r="86" spans="1:2" x14ac:dyDescent="0.3">
      <c r="A86" s="3"/>
      <c r="B86" s="18" t="str">
        <f t="shared" si="1"/>
        <v/>
      </c>
    </row>
    <row r="87" spans="1:2" x14ac:dyDescent="0.3">
      <c r="A87" s="3"/>
      <c r="B87" s="18" t="str">
        <f t="shared" si="1"/>
        <v/>
      </c>
    </row>
    <row r="88" spans="1:2" x14ac:dyDescent="0.3">
      <c r="A88" s="3"/>
      <c r="B88" s="18" t="str">
        <f t="shared" si="1"/>
        <v/>
      </c>
    </row>
    <row r="89" spans="1:2" x14ac:dyDescent="0.3">
      <c r="A89" s="3"/>
      <c r="B89" s="18" t="str">
        <f t="shared" si="1"/>
        <v/>
      </c>
    </row>
    <row r="90" spans="1:2" x14ac:dyDescent="0.3">
      <c r="A90" s="3"/>
      <c r="B90" s="18" t="str">
        <f t="shared" si="1"/>
        <v/>
      </c>
    </row>
    <row r="91" spans="1:2" x14ac:dyDescent="0.3">
      <c r="A91" s="3"/>
      <c r="B91" s="18" t="str">
        <f t="shared" si="1"/>
        <v/>
      </c>
    </row>
    <row r="92" spans="1:2" x14ac:dyDescent="0.3">
      <c r="A92" s="3"/>
      <c r="B92" s="18" t="str">
        <f t="shared" si="1"/>
        <v/>
      </c>
    </row>
    <row r="93" spans="1:2" x14ac:dyDescent="0.3">
      <c r="A93" s="3"/>
      <c r="B93" s="18" t="str">
        <f t="shared" si="1"/>
        <v/>
      </c>
    </row>
    <row r="94" spans="1:2" x14ac:dyDescent="0.3">
      <c r="A94" s="3"/>
      <c r="B94" s="18" t="str">
        <f t="shared" si="1"/>
        <v/>
      </c>
    </row>
    <row r="95" spans="1:2" x14ac:dyDescent="0.3">
      <c r="A95" s="3"/>
      <c r="B95" s="18" t="str">
        <f t="shared" si="1"/>
        <v/>
      </c>
    </row>
    <row r="96" spans="1:2" x14ac:dyDescent="0.3">
      <c r="A96" s="3"/>
      <c r="B96" s="18" t="str">
        <f t="shared" si="1"/>
        <v/>
      </c>
    </row>
    <row r="97" spans="1:2" x14ac:dyDescent="0.3">
      <c r="A97" s="3"/>
      <c r="B97" s="18" t="str">
        <f t="shared" si="1"/>
        <v/>
      </c>
    </row>
    <row r="98" spans="1:2" x14ac:dyDescent="0.3">
      <c r="A98" s="3"/>
      <c r="B98" s="18" t="str">
        <f t="shared" si="1"/>
        <v/>
      </c>
    </row>
    <row r="99" spans="1:2" x14ac:dyDescent="0.3">
      <c r="A99" s="3"/>
      <c r="B99" s="18" t="str">
        <f t="shared" si="1"/>
        <v/>
      </c>
    </row>
    <row r="100" spans="1:2" x14ac:dyDescent="0.3">
      <c r="A100" s="3"/>
      <c r="B100" s="18" t="str">
        <f t="shared" si="1"/>
        <v/>
      </c>
    </row>
    <row r="101" spans="1:2" x14ac:dyDescent="0.3">
      <c r="A101" s="3"/>
      <c r="B101" s="18" t="str">
        <f t="shared" si="1"/>
        <v/>
      </c>
    </row>
    <row r="102" spans="1:2" x14ac:dyDescent="0.3">
      <c r="A102" s="3"/>
      <c r="B102" s="18" t="str">
        <f t="shared" si="1"/>
        <v/>
      </c>
    </row>
    <row r="103" spans="1:2" x14ac:dyDescent="0.3">
      <c r="A103" s="3"/>
      <c r="B103" s="18" t="str">
        <f t="shared" si="1"/>
        <v/>
      </c>
    </row>
    <row r="104" spans="1:2" x14ac:dyDescent="0.3">
      <c r="A104" s="3"/>
      <c r="B104" s="18" t="str">
        <f t="shared" si="1"/>
        <v/>
      </c>
    </row>
    <row r="105" spans="1:2" x14ac:dyDescent="0.3">
      <c r="A105" s="3"/>
      <c r="B105" s="18" t="str">
        <f t="shared" si="1"/>
        <v/>
      </c>
    </row>
    <row r="106" spans="1:2" x14ac:dyDescent="0.3">
      <c r="A106" s="3"/>
      <c r="B106" s="18" t="str">
        <f t="shared" si="1"/>
        <v/>
      </c>
    </row>
    <row r="107" spans="1:2" x14ac:dyDescent="0.3">
      <c r="A107" s="3"/>
      <c r="B107" s="18" t="str">
        <f t="shared" si="1"/>
        <v/>
      </c>
    </row>
    <row r="108" spans="1:2" x14ac:dyDescent="0.3">
      <c r="A108" s="3"/>
      <c r="B108" s="18" t="str">
        <f t="shared" si="1"/>
        <v/>
      </c>
    </row>
    <row r="109" spans="1:2" x14ac:dyDescent="0.3">
      <c r="A109" s="3"/>
      <c r="B109" s="18" t="str">
        <f t="shared" si="1"/>
        <v/>
      </c>
    </row>
    <row r="110" spans="1:2" x14ac:dyDescent="0.3">
      <c r="A110" s="3"/>
      <c r="B110" s="18" t="str">
        <f t="shared" si="1"/>
        <v/>
      </c>
    </row>
    <row r="111" spans="1:2" x14ac:dyDescent="0.3">
      <c r="A111" s="3"/>
      <c r="B111" s="18" t="str">
        <f t="shared" si="1"/>
        <v/>
      </c>
    </row>
    <row r="112" spans="1:2" x14ac:dyDescent="0.3">
      <c r="A112" s="3"/>
      <c r="B112" s="18" t="str">
        <f t="shared" si="1"/>
        <v/>
      </c>
    </row>
    <row r="113" spans="1:2" x14ac:dyDescent="0.3">
      <c r="A113" s="3"/>
      <c r="B113" s="18" t="str">
        <f t="shared" si="1"/>
        <v/>
      </c>
    </row>
    <row r="114" spans="1:2" x14ac:dyDescent="0.3">
      <c r="A114" s="3"/>
      <c r="B114" s="18" t="str">
        <f t="shared" si="1"/>
        <v/>
      </c>
    </row>
    <row r="115" spans="1:2" x14ac:dyDescent="0.3">
      <c r="A115" s="3"/>
      <c r="B115" s="18" t="str">
        <f t="shared" si="1"/>
        <v/>
      </c>
    </row>
    <row r="116" spans="1:2" x14ac:dyDescent="0.3">
      <c r="A116" s="3"/>
      <c r="B116" s="18" t="str">
        <f t="shared" si="1"/>
        <v/>
      </c>
    </row>
    <row r="117" spans="1:2" x14ac:dyDescent="0.3">
      <c r="A117" s="3"/>
      <c r="B117" s="18" t="str">
        <f t="shared" si="1"/>
        <v/>
      </c>
    </row>
    <row r="118" spans="1:2" x14ac:dyDescent="0.3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99"/>
  <sheetViews>
    <sheetView zoomScale="85" zoomScaleNormal="85" workbookViewId="0"/>
  </sheetViews>
  <sheetFormatPr defaultRowHeight="16.2" x14ac:dyDescent="0.3"/>
  <cols>
    <col min="1" max="1" width="29.88671875" customWidth="1"/>
    <col min="2" max="2" width="23.77734375" customWidth="1"/>
    <col min="4" max="4" width="16.33203125" customWidth="1"/>
  </cols>
  <sheetData>
    <row r="1" spans="1:5" x14ac:dyDescent="0.3">
      <c r="A1" t="s">
        <v>1</v>
      </c>
      <c r="C1" t="s">
        <v>4</v>
      </c>
      <c r="D1" s="7" t="str">
        <f>"Blockly.Arduino.functions_['"&amp;D2&amp;"'] = '"&amp;D3&amp;"';"</f>
        <v>Blockly.Arduino.functions_['_01amani_esp32joystick_init'] = 'int getDirectIndex(int angle, int x, int y) {\n  int index = 0;\n  if (isCenter(x) &amp;&amp; y == 0) {\n    index = 0;  //上\n  } else if (x == coord_max &amp;&amp; y == 0) {\n    index = 1;  //右上\n  } else if (x == coord_max &amp;&amp; isCenter(y)) {\n    index = 2;  //右\n  } else if (x == coord_max &amp;&amp; y == coord_max) {\n    index = 3;  //右下\n  } else if (isCenter(x) &amp;&amp; y == coord_max) {\n    index = 4;  //下\n  } else if (x == 0 &amp;&amp; y == coord_max) {\n    index = 5;  //左下\n  } else if (x == 0 &amp;&amp; isCenter(y)) {\n    index = 6;  //左\n  } else if (x == 0 &amp;&amp; y == 0) {\n    index = 7;  //左上\n  } else if (isCenter(x) &amp;&amp; isCenter(y)) {\n    index = 99;  //中間\n  }\n  //取得旋轉後的index\n  if (index == 99) {\n    return index;\n  } else {\n    return index = getRotateIndex(angle, index);\n  }\n}\nbool isCenter(int coord) {\n  return (coord &gt;= coord_center[0] &amp;&amp; coord &lt;= coord_center[1]);\n}\nint getRotateIndex(int angle, int direct_index) {\n  int rotate[4] = { 0, 6, 4, 2 };  //旋轉後增加的index值\n  int rotate_index = ((direct_index + 8) + rotate[angle / 90]) % 8;\n  return rotate_index;\n}\nString getDirect(int angle, int x, int y) {\n  int index = getDirectIndex(angle, x, y);\n  if (index == 99) {\n    return "";  //方向桿在中間\n  } else {\n    return directs[index];\n  }\n}\nbool isDirect(String dir) {\n  String direct = getDirect('+dropdown_angle+', analogRead('+value_xpin+'), analogRead('+value_ypin+'));\n  return direct == dir;\n}\n';</v>
      </c>
      <c r="E1" t="s">
        <v>2</v>
      </c>
    </row>
    <row r="2" spans="1:5" x14ac:dyDescent="0.3">
      <c r="A2" s="28" t="s">
        <v>60</v>
      </c>
      <c r="B2" s="18" t="str">
        <f>IF(NOT(ISBLANK(A2)),A2&amp;"\n","")</f>
        <v>int getDirectIndex(int angle, int x, int y) {\n</v>
      </c>
      <c r="C2" s="4" t="s">
        <v>3</v>
      </c>
      <c r="D2" s="19" t="s">
        <v>50</v>
      </c>
    </row>
    <row r="3" spans="1:5" x14ac:dyDescent="0.3">
      <c r="A3" s="28" t="s">
        <v>61</v>
      </c>
      <c r="B3" s="18" t="str">
        <f t="shared" ref="B3:B66" si="0">IF(NOT(ISBLANK(A3)),A3&amp;"\n","")</f>
        <v xml:space="preserve">  int index = 0;\n</v>
      </c>
      <c r="C3" s="5" t="s">
        <v>15</v>
      </c>
      <c r="D3" s="5" t="str">
        <f>_xlfn.CONCAT(B2:B999)</f>
        <v>int getDirectIndex(int angle, int x, int y) {\n  int index = 0;\n  if (isCenter(x) &amp;&amp; y == 0) {\n    index = 0;  //上\n  } else if (x == coord_max &amp;&amp; y == 0) {\n    index = 1;  //右上\n  } else if (x == coord_max &amp;&amp; isCenter(y)) {\n    index = 2;  //右\n  } else if (x == coord_max &amp;&amp; y == coord_max) {\n    index = 3;  //右下\n  } else if (isCenter(x) &amp;&amp; y == coord_max) {\n    index = 4;  //下\n  } else if (x == 0 &amp;&amp; y == coord_max) {\n    index = 5;  //左下\n  } else if (x == 0 &amp;&amp; isCenter(y)) {\n    index = 6;  //左\n  } else if (x == 0 &amp;&amp; y == 0) {\n    index = 7;  //左上\n  } else if (isCenter(x) &amp;&amp; isCenter(y)) {\n    index = 99;  //中間\n  }\n  //取得旋轉後的index\n  if (index == 99) {\n    return index;\n  } else {\n    return index = getRotateIndex(angle, index);\n  }\n}\nbool isCenter(int coord) {\n  return (coord &gt;= coord_center[0] &amp;&amp; coord &lt;= coord_center[1]);\n}\nint getRotateIndex(int angle, int direct_index) {\n  int rotate[4] = { 0, 6, 4, 2 };  //旋轉後增加的index值\n  int rotate_index = ((direct_index + 8) + rotate[angle / 90]) % 8;\n  return rotate_index;\n}\nString getDirect(int angle, int x, int y) {\n  int index = getDirectIndex(angle, x, y);\n  if (index == 99) {\n    return "";  //方向桿在中間\n  } else {\n    return directs[index];\n  }\n}\nbool isDirect(String dir) {\n  String direct = getDirect('+dropdown_angle+', analogRead('+value_xpin+'), analogRead('+value_ypin+'));\n  return direct == dir;\n}\n</v>
      </c>
    </row>
    <row r="4" spans="1:5" x14ac:dyDescent="0.3">
      <c r="A4" s="28" t="s">
        <v>62</v>
      </c>
      <c r="B4" s="18" t="str">
        <f t="shared" si="0"/>
        <v xml:space="preserve">  if (isCenter(x) &amp;&amp; y == 0) {\n</v>
      </c>
    </row>
    <row r="5" spans="1:5" x14ac:dyDescent="0.3">
      <c r="A5" s="28" t="s">
        <v>63</v>
      </c>
      <c r="B5" s="18" t="str">
        <f t="shared" si="0"/>
        <v xml:space="preserve">    index = 0;  //上\n</v>
      </c>
    </row>
    <row r="6" spans="1:5" x14ac:dyDescent="0.3">
      <c r="A6" s="28" t="s">
        <v>64</v>
      </c>
      <c r="B6" s="18" t="str">
        <f t="shared" si="0"/>
        <v xml:space="preserve">  } else if (x == coord_max &amp;&amp; y == 0) {\n</v>
      </c>
    </row>
    <row r="7" spans="1:5" x14ac:dyDescent="0.3">
      <c r="A7" s="28" t="s">
        <v>65</v>
      </c>
      <c r="B7" s="18" t="str">
        <f t="shared" si="0"/>
        <v xml:space="preserve">    index = 1;  //右上\n</v>
      </c>
    </row>
    <row r="8" spans="1:5" x14ac:dyDescent="0.3">
      <c r="A8" s="28" t="s">
        <v>66</v>
      </c>
      <c r="B8" s="18" t="str">
        <f t="shared" si="0"/>
        <v xml:space="preserve">  } else if (x == coord_max &amp;&amp; isCenter(y)) {\n</v>
      </c>
    </row>
    <row r="9" spans="1:5" x14ac:dyDescent="0.3">
      <c r="A9" s="28" t="s">
        <v>67</v>
      </c>
      <c r="B9" s="18" t="str">
        <f t="shared" si="0"/>
        <v xml:space="preserve">    index = 2;  //右\n</v>
      </c>
    </row>
    <row r="10" spans="1:5" x14ac:dyDescent="0.3">
      <c r="A10" s="28" t="s">
        <v>68</v>
      </c>
      <c r="B10" s="18" t="str">
        <f t="shared" si="0"/>
        <v xml:space="preserve">  } else if (x == coord_max &amp;&amp; y == coord_max) {\n</v>
      </c>
    </row>
    <row r="11" spans="1:5" x14ac:dyDescent="0.3">
      <c r="A11" s="28" t="s">
        <v>69</v>
      </c>
      <c r="B11" s="18" t="str">
        <f t="shared" si="0"/>
        <v xml:space="preserve">    index = 3;  //右下\n</v>
      </c>
    </row>
    <row r="12" spans="1:5" x14ac:dyDescent="0.3">
      <c r="A12" s="28" t="s">
        <v>70</v>
      </c>
      <c r="B12" s="18" t="str">
        <f t="shared" si="0"/>
        <v xml:space="preserve">  } else if (isCenter(x) &amp;&amp; y == coord_max) {\n</v>
      </c>
    </row>
    <row r="13" spans="1:5" x14ac:dyDescent="0.3">
      <c r="A13" s="28" t="s">
        <v>71</v>
      </c>
      <c r="B13" s="18" t="str">
        <f t="shared" si="0"/>
        <v xml:space="preserve">    index = 4;  //下\n</v>
      </c>
    </row>
    <row r="14" spans="1:5" x14ac:dyDescent="0.3">
      <c r="A14" s="28" t="s">
        <v>72</v>
      </c>
      <c r="B14" s="18" t="str">
        <f t="shared" si="0"/>
        <v xml:space="preserve">  } else if (x == 0 &amp;&amp; y == coord_max) {\n</v>
      </c>
    </row>
    <row r="15" spans="1:5" x14ac:dyDescent="0.3">
      <c r="A15" s="28" t="s">
        <v>73</v>
      </c>
      <c r="B15" s="18" t="str">
        <f t="shared" si="0"/>
        <v xml:space="preserve">    index = 5;  //左下\n</v>
      </c>
    </row>
    <row r="16" spans="1:5" x14ac:dyDescent="0.3">
      <c r="A16" s="28" t="s">
        <v>74</v>
      </c>
      <c r="B16" s="18" t="str">
        <f t="shared" si="0"/>
        <v xml:space="preserve">  } else if (x == 0 &amp;&amp; isCenter(y)) {\n</v>
      </c>
    </row>
    <row r="17" spans="1:2" x14ac:dyDescent="0.3">
      <c r="A17" s="28" t="s">
        <v>75</v>
      </c>
      <c r="B17" s="18" t="str">
        <f t="shared" si="0"/>
        <v xml:space="preserve">    index = 6;  //左\n</v>
      </c>
    </row>
    <row r="18" spans="1:2" x14ac:dyDescent="0.3">
      <c r="A18" s="28" t="s">
        <v>76</v>
      </c>
      <c r="B18" s="18" t="str">
        <f t="shared" si="0"/>
        <v xml:space="preserve">  } else if (x == 0 &amp;&amp; y == 0) {\n</v>
      </c>
    </row>
    <row r="19" spans="1:2" x14ac:dyDescent="0.3">
      <c r="A19" s="28" t="s">
        <v>77</v>
      </c>
      <c r="B19" s="18" t="str">
        <f t="shared" si="0"/>
        <v xml:space="preserve">    index = 7;  //左上\n</v>
      </c>
    </row>
    <row r="20" spans="1:2" x14ac:dyDescent="0.3">
      <c r="A20" s="28" t="s">
        <v>78</v>
      </c>
      <c r="B20" s="18" t="str">
        <f t="shared" si="0"/>
        <v xml:space="preserve">  } else if (isCenter(x) &amp;&amp; isCenter(y)) {\n</v>
      </c>
    </row>
    <row r="21" spans="1:2" x14ac:dyDescent="0.3">
      <c r="A21" s="28" t="s">
        <v>79</v>
      </c>
      <c r="B21" s="18" t="str">
        <f t="shared" si="0"/>
        <v xml:space="preserve">    index = 99;  //中間\n</v>
      </c>
    </row>
    <row r="22" spans="1:2" x14ac:dyDescent="0.3">
      <c r="A22" s="28" t="s">
        <v>41</v>
      </c>
      <c r="B22" s="18" t="str">
        <f t="shared" si="0"/>
        <v xml:space="preserve">  }\n</v>
      </c>
    </row>
    <row r="23" spans="1:2" x14ac:dyDescent="0.3">
      <c r="A23" s="28"/>
      <c r="B23" s="18" t="str">
        <f t="shared" si="0"/>
        <v/>
      </c>
    </row>
    <row r="24" spans="1:2" x14ac:dyDescent="0.3">
      <c r="A24" s="28" t="s">
        <v>80</v>
      </c>
      <c r="B24" s="18" t="str">
        <f t="shared" si="0"/>
        <v xml:space="preserve">  //取得旋轉後的index\n</v>
      </c>
    </row>
    <row r="25" spans="1:2" x14ac:dyDescent="0.3">
      <c r="A25" s="28" t="s">
        <v>81</v>
      </c>
      <c r="B25" s="18" t="str">
        <f t="shared" si="0"/>
        <v xml:space="preserve">  if (index == 99) {\n</v>
      </c>
    </row>
    <row r="26" spans="1:2" x14ac:dyDescent="0.3">
      <c r="A26" s="28" t="s">
        <v>82</v>
      </c>
      <c r="B26" s="18" t="str">
        <f t="shared" si="0"/>
        <v xml:space="preserve">    return index;\n</v>
      </c>
    </row>
    <row r="27" spans="1:2" x14ac:dyDescent="0.3">
      <c r="A27" s="28" t="s">
        <v>48</v>
      </c>
      <c r="B27" s="18" t="str">
        <f t="shared" si="0"/>
        <v xml:space="preserve">  } else {\n</v>
      </c>
    </row>
    <row r="28" spans="1:2" x14ac:dyDescent="0.3">
      <c r="A28" s="28" t="s">
        <v>83</v>
      </c>
      <c r="B28" s="18" t="str">
        <f t="shared" si="0"/>
        <v xml:space="preserve">    return index = getRotateIndex(angle, index);\n</v>
      </c>
    </row>
    <row r="29" spans="1:2" x14ac:dyDescent="0.3">
      <c r="A29" s="28" t="s">
        <v>41</v>
      </c>
      <c r="B29" s="18" t="str">
        <f t="shared" si="0"/>
        <v xml:space="preserve">  }\n</v>
      </c>
    </row>
    <row r="30" spans="1:2" x14ac:dyDescent="0.3">
      <c r="A30" s="28" t="s">
        <v>42</v>
      </c>
      <c r="B30" s="18" t="str">
        <f t="shared" si="0"/>
        <v>}\n</v>
      </c>
    </row>
    <row r="31" spans="1:2" x14ac:dyDescent="0.3">
      <c r="A31" s="28"/>
      <c r="B31" s="18" t="str">
        <f t="shared" si="0"/>
        <v/>
      </c>
    </row>
    <row r="32" spans="1:2" x14ac:dyDescent="0.3">
      <c r="A32" s="28" t="s">
        <v>84</v>
      </c>
      <c r="B32" s="18" t="str">
        <f t="shared" si="0"/>
        <v>bool isCenter(int coord) {\n</v>
      </c>
    </row>
    <row r="33" spans="1:2" x14ac:dyDescent="0.3">
      <c r="A33" s="28" t="s">
        <v>85</v>
      </c>
      <c r="B33" s="18" t="str">
        <f t="shared" si="0"/>
        <v xml:space="preserve">  return (coord &gt;= coord_center[0] &amp;&amp; coord &lt;= coord_center[1]);\n</v>
      </c>
    </row>
    <row r="34" spans="1:2" x14ac:dyDescent="0.3">
      <c r="A34" s="28" t="s">
        <v>42</v>
      </c>
      <c r="B34" s="18" t="str">
        <f t="shared" si="0"/>
        <v>}\n</v>
      </c>
    </row>
    <row r="35" spans="1:2" x14ac:dyDescent="0.3">
      <c r="A35" s="28"/>
      <c r="B35" s="18" t="str">
        <f t="shared" si="0"/>
        <v/>
      </c>
    </row>
    <row r="36" spans="1:2" x14ac:dyDescent="0.3">
      <c r="A36" s="28" t="s">
        <v>86</v>
      </c>
      <c r="B36" s="18" t="str">
        <f t="shared" si="0"/>
        <v>int getRotateIndex(int angle, int direct_index) {\n</v>
      </c>
    </row>
    <row r="37" spans="1:2" x14ac:dyDescent="0.3">
      <c r="A37" s="28" t="s">
        <v>87</v>
      </c>
      <c r="B37" s="18" t="str">
        <f t="shared" si="0"/>
        <v xml:space="preserve">  int rotate[4] = { 0, 6, 4, 2 };  //旋轉後增加的index值\n</v>
      </c>
    </row>
    <row r="38" spans="1:2" x14ac:dyDescent="0.3">
      <c r="A38" s="28"/>
      <c r="B38" s="18" t="str">
        <f t="shared" si="0"/>
        <v/>
      </c>
    </row>
    <row r="39" spans="1:2" x14ac:dyDescent="0.3">
      <c r="A39" s="28" t="s">
        <v>88</v>
      </c>
      <c r="B39" s="18" t="str">
        <f t="shared" si="0"/>
        <v xml:space="preserve">  int rotate_index = ((direct_index + 8) + rotate[angle / 90]) % 8;\n</v>
      </c>
    </row>
    <row r="40" spans="1:2" x14ac:dyDescent="0.3">
      <c r="A40" s="28" t="s">
        <v>89</v>
      </c>
      <c r="B40" s="18" t="str">
        <f t="shared" si="0"/>
        <v xml:space="preserve">  return rotate_index;\n</v>
      </c>
    </row>
    <row r="41" spans="1:2" x14ac:dyDescent="0.3">
      <c r="A41" s="28" t="s">
        <v>42</v>
      </c>
      <c r="B41" s="18" t="str">
        <f t="shared" si="0"/>
        <v>}\n</v>
      </c>
    </row>
    <row r="42" spans="1:2" x14ac:dyDescent="0.3">
      <c r="A42" s="28"/>
      <c r="B42" s="18" t="str">
        <f t="shared" si="0"/>
        <v/>
      </c>
    </row>
    <row r="43" spans="1:2" x14ac:dyDescent="0.3">
      <c r="A43" s="28" t="s">
        <v>90</v>
      </c>
      <c r="B43" s="18" t="str">
        <f t="shared" si="0"/>
        <v>String getDirect(int angle, int x, int y) {\n</v>
      </c>
    </row>
    <row r="44" spans="1:2" x14ac:dyDescent="0.3">
      <c r="A44" s="28" t="s">
        <v>91</v>
      </c>
      <c r="B44" s="18" t="str">
        <f t="shared" si="0"/>
        <v xml:space="preserve">  int index = getDirectIndex(angle, x, y);\n</v>
      </c>
    </row>
    <row r="45" spans="1:2" x14ac:dyDescent="0.3">
      <c r="A45" s="28" t="s">
        <v>81</v>
      </c>
      <c r="B45" s="18" t="str">
        <f t="shared" si="0"/>
        <v xml:space="preserve">  if (index == 99) {\n</v>
      </c>
    </row>
    <row r="46" spans="1:2" x14ac:dyDescent="0.3">
      <c r="A46" s="28" t="s">
        <v>92</v>
      </c>
      <c r="B46" s="18" t="str">
        <f t="shared" si="0"/>
        <v xml:space="preserve">    return "";  //方向桿在中間\n</v>
      </c>
    </row>
    <row r="47" spans="1:2" x14ac:dyDescent="0.3">
      <c r="A47" s="28" t="s">
        <v>48</v>
      </c>
      <c r="B47" s="18" t="str">
        <f t="shared" si="0"/>
        <v xml:space="preserve">  } else {\n</v>
      </c>
    </row>
    <row r="48" spans="1:2" x14ac:dyDescent="0.3">
      <c r="A48" s="28" t="s">
        <v>93</v>
      </c>
      <c r="B48" s="18" t="str">
        <f t="shared" si="0"/>
        <v xml:space="preserve">    return directs[index];\n</v>
      </c>
    </row>
    <row r="49" spans="1:2" x14ac:dyDescent="0.3">
      <c r="A49" s="28" t="s">
        <v>41</v>
      </c>
      <c r="B49" s="18" t="str">
        <f t="shared" si="0"/>
        <v xml:space="preserve">  }\n</v>
      </c>
    </row>
    <row r="50" spans="1:2" x14ac:dyDescent="0.3">
      <c r="A50" s="28" t="s">
        <v>42</v>
      </c>
      <c r="B50" s="18" t="str">
        <f t="shared" si="0"/>
        <v>}\n</v>
      </c>
    </row>
    <row r="51" spans="1:2" x14ac:dyDescent="0.3">
      <c r="A51" s="28"/>
      <c r="B51" s="18" t="str">
        <f t="shared" si="0"/>
        <v/>
      </c>
    </row>
    <row r="52" spans="1:2" x14ac:dyDescent="0.3">
      <c r="A52" s="28" t="s">
        <v>94</v>
      </c>
      <c r="B52" s="18" t="str">
        <f t="shared" si="0"/>
        <v>bool isDirect(String dir) {\n</v>
      </c>
    </row>
    <row r="53" spans="1:2" x14ac:dyDescent="0.3">
      <c r="A53" s="28" t="s">
        <v>99</v>
      </c>
      <c r="B53" s="18" t="str">
        <f t="shared" si="0"/>
        <v xml:space="preserve">  String direct = getDirect('+dropdown_angle+', analogRead('+value_xpin+'), analogRead('+value_ypin+'));\n</v>
      </c>
    </row>
    <row r="54" spans="1:2" x14ac:dyDescent="0.3">
      <c r="A54" s="28" t="s">
        <v>95</v>
      </c>
      <c r="B54" s="18" t="str">
        <f t="shared" si="0"/>
        <v xml:space="preserve">  return direct == dir;\n</v>
      </c>
    </row>
    <row r="55" spans="1:2" x14ac:dyDescent="0.3">
      <c r="A55" s="28" t="s">
        <v>42</v>
      </c>
      <c r="B55" s="18" t="str">
        <f t="shared" si="0"/>
        <v>}\n</v>
      </c>
    </row>
    <row r="56" spans="1:2" x14ac:dyDescent="0.3">
      <c r="A56" s="30"/>
      <c r="B56" s="18" t="str">
        <f t="shared" si="0"/>
        <v/>
      </c>
    </row>
    <row r="57" spans="1:2" x14ac:dyDescent="0.3">
      <c r="A57" s="30"/>
      <c r="B57" s="18" t="str">
        <f t="shared" si="0"/>
        <v/>
      </c>
    </row>
    <row r="58" spans="1:2" x14ac:dyDescent="0.3">
      <c r="A58" s="30"/>
      <c r="B58" s="18" t="str">
        <f t="shared" si="0"/>
        <v/>
      </c>
    </row>
    <row r="59" spans="1:2" x14ac:dyDescent="0.3">
      <c r="A59" s="30"/>
      <c r="B59" s="18" t="str">
        <f t="shared" si="0"/>
        <v/>
      </c>
    </row>
    <row r="60" spans="1:2" x14ac:dyDescent="0.3">
      <c r="A60" s="30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30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0"/>
      <c r="B69" s="18" t="str">
        <f t="shared" si="1"/>
        <v/>
      </c>
    </row>
    <row r="70" spans="1:2" x14ac:dyDescent="0.3">
      <c r="A70" s="30"/>
      <c r="B70" s="18" t="str">
        <f t="shared" si="1"/>
        <v/>
      </c>
    </row>
    <row r="71" spans="1:2" x14ac:dyDescent="0.3">
      <c r="A71" s="30"/>
      <c r="B71" s="18" t="str">
        <f t="shared" si="1"/>
        <v/>
      </c>
    </row>
    <row r="72" spans="1:2" x14ac:dyDescent="0.3">
      <c r="A72" s="30"/>
      <c r="B72" s="18" t="str">
        <f t="shared" si="1"/>
        <v/>
      </c>
    </row>
    <row r="73" spans="1:2" x14ac:dyDescent="0.3">
      <c r="A73" s="30"/>
      <c r="B73" s="18" t="str">
        <f t="shared" si="1"/>
        <v/>
      </c>
    </row>
    <row r="74" spans="1:2" x14ac:dyDescent="0.3">
      <c r="A74" s="30"/>
      <c r="B74" s="18" t="str">
        <f t="shared" si="1"/>
        <v/>
      </c>
    </row>
    <row r="75" spans="1:2" x14ac:dyDescent="0.3">
      <c r="A75" s="30"/>
      <c r="B75" s="18" t="str">
        <f t="shared" si="1"/>
        <v/>
      </c>
    </row>
    <row r="76" spans="1:2" x14ac:dyDescent="0.3">
      <c r="A76" s="30"/>
      <c r="B76" s="18" t="str">
        <f t="shared" si="1"/>
        <v/>
      </c>
    </row>
    <row r="77" spans="1:2" x14ac:dyDescent="0.3">
      <c r="A77" s="30"/>
      <c r="B77" s="18" t="str">
        <f t="shared" si="1"/>
        <v/>
      </c>
    </row>
    <row r="78" spans="1:2" x14ac:dyDescent="0.3">
      <c r="A78" s="30"/>
      <c r="B78" s="18" t="str">
        <f t="shared" si="1"/>
        <v/>
      </c>
    </row>
    <row r="79" spans="1:2" x14ac:dyDescent="0.3">
      <c r="A79" s="30"/>
      <c r="B79" s="18" t="str">
        <f t="shared" si="1"/>
        <v/>
      </c>
    </row>
    <row r="80" spans="1:2" x14ac:dyDescent="0.3">
      <c r="A80" s="30"/>
      <c r="B80" s="18" t="str">
        <f t="shared" si="1"/>
        <v/>
      </c>
    </row>
    <row r="81" spans="1:2" x14ac:dyDescent="0.3">
      <c r="A81" s="30"/>
      <c r="B81" s="18" t="str">
        <f t="shared" si="1"/>
        <v/>
      </c>
    </row>
    <row r="82" spans="1:2" x14ac:dyDescent="0.3">
      <c r="A82" s="30"/>
      <c r="B82" s="18" t="str">
        <f t="shared" si="1"/>
        <v/>
      </c>
    </row>
    <row r="83" spans="1:2" x14ac:dyDescent="0.3">
      <c r="A83" s="30"/>
      <c r="B83" s="18" t="str">
        <f t="shared" si="1"/>
        <v/>
      </c>
    </row>
    <row r="84" spans="1:2" x14ac:dyDescent="0.3">
      <c r="A84" s="30"/>
      <c r="B84" s="18" t="str">
        <f t="shared" si="1"/>
        <v/>
      </c>
    </row>
    <row r="85" spans="1:2" x14ac:dyDescent="0.3">
      <c r="A85" s="30"/>
      <c r="B85" s="18" t="str">
        <f t="shared" si="1"/>
        <v/>
      </c>
    </row>
    <row r="86" spans="1:2" x14ac:dyDescent="0.3">
      <c r="A86" s="30"/>
      <c r="B86" s="18" t="str">
        <f t="shared" si="1"/>
        <v/>
      </c>
    </row>
    <row r="87" spans="1:2" x14ac:dyDescent="0.3">
      <c r="A87" s="30"/>
      <c r="B87" s="18" t="str">
        <f t="shared" si="1"/>
        <v/>
      </c>
    </row>
    <row r="88" spans="1:2" x14ac:dyDescent="0.3">
      <c r="A88" s="30"/>
      <c r="B88" s="18" t="str">
        <f t="shared" si="1"/>
        <v/>
      </c>
    </row>
    <row r="89" spans="1:2" x14ac:dyDescent="0.3">
      <c r="A89" s="30"/>
      <c r="B89" s="18" t="str">
        <f t="shared" si="1"/>
        <v/>
      </c>
    </row>
    <row r="90" spans="1:2" x14ac:dyDescent="0.3">
      <c r="A90" s="30"/>
      <c r="B90" s="18" t="str">
        <f t="shared" si="1"/>
        <v/>
      </c>
    </row>
    <row r="91" spans="1:2" x14ac:dyDescent="0.3">
      <c r="A91" s="30"/>
      <c r="B91" s="18" t="str">
        <f t="shared" si="1"/>
        <v/>
      </c>
    </row>
    <row r="92" spans="1:2" x14ac:dyDescent="0.3">
      <c r="A92" s="30"/>
      <c r="B92" s="18" t="str">
        <f t="shared" si="1"/>
        <v/>
      </c>
    </row>
    <row r="93" spans="1:2" x14ac:dyDescent="0.3">
      <c r="A93" s="30"/>
      <c r="B93" s="18" t="str">
        <f t="shared" si="1"/>
        <v/>
      </c>
    </row>
    <row r="94" spans="1:2" x14ac:dyDescent="0.3">
      <c r="A94" s="30"/>
      <c r="B94" s="18" t="str">
        <f t="shared" si="1"/>
        <v/>
      </c>
    </row>
    <row r="95" spans="1:2" x14ac:dyDescent="0.3">
      <c r="A95" s="30"/>
      <c r="B95" s="18" t="str">
        <f t="shared" si="1"/>
        <v/>
      </c>
    </row>
    <row r="96" spans="1:2" x14ac:dyDescent="0.3">
      <c r="A96" s="30"/>
      <c r="B96" s="18" t="str">
        <f t="shared" si="1"/>
        <v/>
      </c>
    </row>
    <row r="97" spans="1:2" x14ac:dyDescent="0.3">
      <c r="A97" s="30"/>
      <c r="B97" s="18" t="str">
        <f t="shared" si="1"/>
        <v/>
      </c>
    </row>
    <row r="98" spans="1:2" x14ac:dyDescent="0.3">
      <c r="A98" s="30"/>
      <c r="B98" s="18" t="str">
        <f t="shared" si="1"/>
        <v/>
      </c>
    </row>
    <row r="99" spans="1:2" x14ac:dyDescent="0.3">
      <c r="A99" s="30"/>
      <c r="B99" s="18" t="str">
        <f t="shared" si="1"/>
        <v/>
      </c>
    </row>
    <row r="100" spans="1:2" x14ac:dyDescent="0.3">
      <c r="A100" s="30"/>
      <c r="B100" s="18" t="str">
        <f t="shared" si="1"/>
        <v/>
      </c>
    </row>
    <row r="101" spans="1:2" x14ac:dyDescent="0.3">
      <c r="A101" s="30"/>
      <c r="B101" s="18" t="str">
        <f t="shared" si="1"/>
        <v/>
      </c>
    </row>
    <row r="102" spans="1:2" x14ac:dyDescent="0.3">
      <c r="A102" s="30"/>
      <c r="B102" s="18" t="str">
        <f t="shared" si="1"/>
        <v/>
      </c>
    </row>
    <row r="103" spans="1:2" x14ac:dyDescent="0.3">
      <c r="A103" s="30"/>
      <c r="B103" s="18" t="str">
        <f t="shared" si="1"/>
        <v/>
      </c>
    </row>
    <row r="104" spans="1:2" x14ac:dyDescent="0.3">
      <c r="A104" s="30"/>
      <c r="B104" s="18" t="str">
        <f t="shared" si="1"/>
        <v/>
      </c>
    </row>
    <row r="105" spans="1:2" x14ac:dyDescent="0.3">
      <c r="A105" s="30"/>
      <c r="B105" s="18" t="str">
        <f t="shared" si="1"/>
        <v/>
      </c>
    </row>
    <row r="106" spans="1:2" x14ac:dyDescent="0.3">
      <c r="A106" s="30"/>
      <c r="B106" s="18" t="str">
        <f t="shared" si="1"/>
        <v/>
      </c>
    </row>
    <row r="107" spans="1:2" x14ac:dyDescent="0.3">
      <c r="A107" s="30"/>
      <c r="B107" s="18" t="str">
        <f t="shared" si="1"/>
        <v/>
      </c>
    </row>
    <row r="108" spans="1:2" x14ac:dyDescent="0.3">
      <c r="A108" s="30"/>
      <c r="B108" s="18" t="str">
        <f t="shared" si="1"/>
        <v/>
      </c>
    </row>
    <row r="109" spans="1:2" x14ac:dyDescent="0.3">
      <c r="A109" s="30"/>
      <c r="B109" s="18" t="str">
        <f t="shared" si="1"/>
        <v/>
      </c>
    </row>
    <row r="110" spans="1:2" x14ac:dyDescent="0.3">
      <c r="A110" s="30"/>
      <c r="B110" s="18" t="str">
        <f t="shared" si="1"/>
        <v/>
      </c>
    </row>
    <row r="111" spans="1:2" x14ac:dyDescent="0.3">
      <c r="A111" s="30"/>
      <c r="B111" s="18" t="str">
        <f t="shared" si="1"/>
        <v/>
      </c>
    </row>
    <row r="112" spans="1:2" x14ac:dyDescent="0.3">
      <c r="A112" s="30"/>
      <c r="B112" s="18" t="str">
        <f t="shared" si="1"/>
        <v/>
      </c>
    </row>
    <row r="113" spans="1:2" x14ac:dyDescent="0.3">
      <c r="A113" s="30"/>
      <c r="B113" s="18" t="str">
        <f t="shared" si="1"/>
        <v/>
      </c>
    </row>
    <row r="114" spans="1:2" x14ac:dyDescent="0.3">
      <c r="A114" s="30"/>
      <c r="B114" s="18" t="str">
        <f t="shared" si="1"/>
        <v/>
      </c>
    </row>
    <row r="115" spans="1:2" x14ac:dyDescent="0.3">
      <c r="A115" s="30"/>
      <c r="B115" s="18" t="str">
        <f t="shared" si="1"/>
        <v/>
      </c>
    </row>
    <row r="116" spans="1:2" x14ac:dyDescent="0.3">
      <c r="A116" s="30"/>
      <c r="B116" s="18" t="str">
        <f t="shared" si="1"/>
        <v/>
      </c>
    </row>
    <row r="117" spans="1:2" x14ac:dyDescent="0.3">
      <c r="A117" s="30"/>
      <c r="B117" s="18" t="str">
        <f t="shared" si="1"/>
        <v/>
      </c>
    </row>
    <row r="118" spans="1:2" x14ac:dyDescent="0.3">
      <c r="A118" s="30"/>
      <c r="B118" s="18" t="str">
        <f t="shared" si="1"/>
        <v/>
      </c>
    </row>
    <row r="119" spans="1:2" x14ac:dyDescent="0.3">
      <c r="A119" s="30"/>
      <c r="B119" s="18" t="str">
        <f t="shared" si="1"/>
        <v/>
      </c>
    </row>
    <row r="120" spans="1:2" x14ac:dyDescent="0.3">
      <c r="A120" s="30"/>
      <c r="B120" s="18" t="str">
        <f t="shared" si="1"/>
        <v/>
      </c>
    </row>
    <row r="121" spans="1:2" x14ac:dyDescent="0.3">
      <c r="A121" s="30"/>
      <c r="B121" s="18" t="str">
        <f t="shared" si="1"/>
        <v/>
      </c>
    </row>
    <row r="122" spans="1:2" x14ac:dyDescent="0.3">
      <c r="A122" s="30"/>
      <c r="B122" s="18" t="str">
        <f t="shared" si="1"/>
        <v/>
      </c>
    </row>
    <row r="123" spans="1:2" x14ac:dyDescent="0.3">
      <c r="A123" s="30"/>
      <c r="B123" s="18" t="str">
        <f t="shared" si="1"/>
        <v/>
      </c>
    </row>
    <row r="124" spans="1:2" x14ac:dyDescent="0.3">
      <c r="A124" s="30"/>
      <c r="B124" s="18" t="str">
        <f t="shared" si="1"/>
        <v/>
      </c>
    </row>
    <row r="125" spans="1:2" x14ac:dyDescent="0.3">
      <c r="A125" s="30"/>
      <c r="B125" s="18" t="str">
        <f t="shared" si="1"/>
        <v/>
      </c>
    </row>
    <row r="126" spans="1:2" x14ac:dyDescent="0.3">
      <c r="A126" s="30"/>
      <c r="B126" s="18" t="str">
        <f t="shared" si="1"/>
        <v/>
      </c>
    </row>
    <row r="127" spans="1:2" x14ac:dyDescent="0.3">
      <c r="A127" s="30"/>
      <c r="B127" s="18" t="str">
        <f t="shared" si="1"/>
        <v/>
      </c>
    </row>
    <row r="128" spans="1:2" x14ac:dyDescent="0.3">
      <c r="A128" s="30"/>
      <c r="B128" s="18" t="str">
        <f t="shared" si="1"/>
        <v/>
      </c>
    </row>
    <row r="129" spans="1:2" x14ac:dyDescent="0.3">
      <c r="A129" s="30"/>
      <c r="B129" s="18" t="str">
        <f t="shared" si="1"/>
        <v/>
      </c>
    </row>
    <row r="130" spans="1:2" x14ac:dyDescent="0.3">
      <c r="A130" s="30"/>
      <c r="B130" s="18" t="str">
        <f t="shared" si="1"/>
        <v/>
      </c>
    </row>
    <row r="131" spans="1:2" x14ac:dyDescent="0.3">
      <c r="A131" s="30"/>
      <c r="B131" s="18" t="str">
        <f t="shared" ref="B131:B194" si="2">IF(NOT(ISBLANK(A131)),A131&amp;"\n","")</f>
        <v/>
      </c>
    </row>
    <row r="132" spans="1:2" x14ac:dyDescent="0.3">
      <c r="A132" s="30"/>
      <c r="B132" s="18" t="str">
        <f t="shared" si="2"/>
        <v/>
      </c>
    </row>
    <row r="133" spans="1:2" x14ac:dyDescent="0.3">
      <c r="A133" s="30"/>
      <c r="B133" s="18" t="str">
        <f t="shared" si="2"/>
        <v/>
      </c>
    </row>
    <row r="134" spans="1:2" x14ac:dyDescent="0.3">
      <c r="A134" s="30"/>
      <c r="B134" s="18" t="str">
        <f t="shared" si="2"/>
        <v/>
      </c>
    </row>
    <row r="135" spans="1:2" x14ac:dyDescent="0.3">
      <c r="A135" s="30"/>
      <c r="B135" s="18" t="str">
        <f t="shared" si="2"/>
        <v/>
      </c>
    </row>
    <row r="136" spans="1:2" x14ac:dyDescent="0.3">
      <c r="A136" s="30"/>
      <c r="B136" s="18" t="str">
        <f t="shared" si="2"/>
        <v/>
      </c>
    </row>
    <row r="137" spans="1:2" x14ac:dyDescent="0.3">
      <c r="A137" s="30"/>
      <c r="B137" s="18" t="str">
        <f t="shared" si="2"/>
        <v/>
      </c>
    </row>
    <row r="138" spans="1:2" x14ac:dyDescent="0.3">
      <c r="A138" s="30"/>
      <c r="B138" s="18" t="str">
        <f t="shared" si="2"/>
        <v/>
      </c>
    </row>
    <row r="139" spans="1:2" x14ac:dyDescent="0.3">
      <c r="A139" s="30"/>
      <c r="B139" s="18" t="str">
        <f t="shared" si="2"/>
        <v/>
      </c>
    </row>
    <row r="140" spans="1:2" x14ac:dyDescent="0.3">
      <c r="A140" s="30"/>
      <c r="B140" s="18" t="str">
        <f t="shared" si="2"/>
        <v/>
      </c>
    </row>
    <row r="141" spans="1:2" x14ac:dyDescent="0.3">
      <c r="A141" s="33"/>
      <c r="B141" s="18" t="str">
        <f t="shared" si="2"/>
        <v/>
      </c>
    </row>
    <row r="142" spans="1:2" x14ac:dyDescent="0.3">
      <c r="A142" s="33"/>
      <c r="B142" s="18" t="str">
        <f t="shared" si="2"/>
        <v/>
      </c>
    </row>
    <row r="143" spans="1:2" x14ac:dyDescent="0.3">
      <c r="A143" s="33"/>
      <c r="B143" s="18" t="str">
        <f t="shared" si="2"/>
        <v/>
      </c>
    </row>
    <row r="144" spans="1:2" x14ac:dyDescent="0.3">
      <c r="A144" s="33"/>
      <c r="B144" s="18" t="str">
        <f t="shared" si="2"/>
        <v/>
      </c>
    </row>
    <row r="145" spans="1:2" x14ac:dyDescent="0.3">
      <c r="A145" s="33"/>
      <c r="B145" s="18" t="str">
        <f t="shared" si="2"/>
        <v/>
      </c>
    </row>
    <row r="146" spans="1:2" x14ac:dyDescent="0.3">
      <c r="A146" s="33"/>
      <c r="B146" s="18" t="str">
        <f t="shared" si="2"/>
        <v/>
      </c>
    </row>
    <row r="147" spans="1:2" x14ac:dyDescent="0.3">
      <c r="A147" s="33"/>
      <c r="B147" s="18" t="str">
        <f t="shared" si="2"/>
        <v/>
      </c>
    </row>
    <row r="148" spans="1:2" x14ac:dyDescent="0.3">
      <c r="A148" s="33"/>
      <c r="B148" s="18" t="str">
        <f t="shared" si="2"/>
        <v/>
      </c>
    </row>
    <row r="149" spans="1:2" x14ac:dyDescent="0.3">
      <c r="A149" s="33"/>
      <c r="B149" s="18" t="str">
        <f t="shared" si="2"/>
        <v/>
      </c>
    </row>
    <row r="150" spans="1:2" x14ac:dyDescent="0.3">
      <c r="A150" s="33"/>
      <c r="B150" s="18" t="str">
        <f t="shared" si="2"/>
        <v/>
      </c>
    </row>
    <row r="151" spans="1:2" x14ac:dyDescent="0.3">
      <c r="A151" s="33"/>
      <c r="B151" s="18" t="str">
        <f t="shared" si="2"/>
        <v/>
      </c>
    </row>
    <row r="152" spans="1:2" x14ac:dyDescent="0.3">
      <c r="A152" s="33"/>
      <c r="B152" s="18" t="str">
        <f t="shared" si="2"/>
        <v/>
      </c>
    </row>
    <row r="153" spans="1:2" x14ac:dyDescent="0.3">
      <c r="A153" s="33"/>
      <c r="B153" s="18" t="str">
        <f t="shared" si="2"/>
        <v/>
      </c>
    </row>
    <row r="154" spans="1:2" x14ac:dyDescent="0.3">
      <c r="A154" s="33"/>
      <c r="B154" s="18" t="str">
        <f t="shared" si="2"/>
        <v/>
      </c>
    </row>
    <row r="155" spans="1:2" x14ac:dyDescent="0.3">
      <c r="A155" s="33"/>
      <c r="B155" s="18" t="str">
        <f t="shared" si="2"/>
        <v/>
      </c>
    </row>
    <row r="156" spans="1:2" x14ac:dyDescent="0.3">
      <c r="A156" s="33"/>
      <c r="B156" s="18" t="str">
        <f t="shared" si="2"/>
        <v/>
      </c>
    </row>
    <row r="157" spans="1:2" x14ac:dyDescent="0.3">
      <c r="A157" s="33"/>
      <c r="B157" s="18" t="str">
        <f t="shared" si="2"/>
        <v/>
      </c>
    </row>
    <row r="158" spans="1:2" x14ac:dyDescent="0.3">
      <c r="A158" s="33"/>
      <c r="B158" s="18" t="str">
        <f t="shared" si="2"/>
        <v/>
      </c>
    </row>
    <row r="159" spans="1:2" x14ac:dyDescent="0.3">
      <c r="A159" s="33"/>
      <c r="B159" s="18" t="str">
        <f t="shared" si="2"/>
        <v/>
      </c>
    </row>
    <row r="160" spans="1:2" x14ac:dyDescent="0.3">
      <c r="A160" s="33"/>
      <c r="B160" s="18" t="str">
        <f t="shared" si="2"/>
        <v/>
      </c>
    </row>
    <row r="161" spans="1:2" x14ac:dyDescent="0.3">
      <c r="A161" s="33"/>
      <c r="B161" s="18" t="str">
        <f t="shared" si="2"/>
        <v/>
      </c>
    </row>
    <row r="162" spans="1:2" x14ac:dyDescent="0.3">
      <c r="A162" s="33"/>
      <c r="B162" s="18" t="str">
        <f t="shared" si="2"/>
        <v/>
      </c>
    </row>
    <row r="163" spans="1:2" x14ac:dyDescent="0.3">
      <c r="A163" s="33"/>
      <c r="B163" s="18" t="str">
        <f t="shared" si="2"/>
        <v/>
      </c>
    </row>
    <row r="164" spans="1:2" x14ac:dyDescent="0.3">
      <c r="A164" s="29"/>
      <c r="B164" s="18" t="str">
        <f t="shared" si="2"/>
        <v/>
      </c>
    </row>
    <row r="165" spans="1:2" x14ac:dyDescent="0.3">
      <c r="A165" s="29"/>
      <c r="B165" s="18" t="str">
        <f t="shared" si="2"/>
        <v/>
      </c>
    </row>
    <row r="166" spans="1:2" x14ac:dyDescent="0.3">
      <c r="A166" s="29"/>
      <c r="B166" s="18" t="str">
        <f t="shared" si="2"/>
        <v/>
      </c>
    </row>
    <row r="167" spans="1:2" x14ac:dyDescent="0.3">
      <c r="A167" s="29"/>
      <c r="B167" s="18" t="str">
        <f t="shared" si="2"/>
        <v/>
      </c>
    </row>
    <row r="168" spans="1:2" x14ac:dyDescent="0.3">
      <c r="A168" s="29"/>
      <c r="B168" s="18" t="str">
        <f t="shared" si="2"/>
        <v/>
      </c>
    </row>
    <row r="169" spans="1:2" x14ac:dyDescent="0.3">
      <c r="A169" s="29"/>
      <c r="B169" s="18" t="str">
        <f t="shared" si="2"/>
        <v/>
      </c>
    </row>
    <row r="170" spans="1:2" x14ac:dyDescent="0.3">
      <c r="A170" s="29"/>
      <c r="B170" s="18" t="str">
        <f t="shared" si="2"/>
        <v/>
      </c>
    </row>
    <row r="171" spans="1:2" x14ac:dyDescent="0.3">
      <c r="A171" s="29"/>
      <c r="B171" s="18" t="str">
        <f t="shared" si="2"/>
        <v/>
      </c>
    </row>
    <row r="172" spans="1:2" x14ac:dyDescent="0.3">
      <c r="A172" s="29"/>
      <c r="B172" s="18" t="str">
        <f t="shared" si="2"/>
        <v/>
      </c>
    </row>
    <row r="173" spans="1:2" x14ac:dyDescent="0.3">
      <c r="A173" s="29"/>
      <c r="B173" s="18" t="str">
        <f t="shared" si="2"/>
        <v/>
      </c>
    </row>
    <row r="174" spans="1:2" x14ac:dyDescent="0.3">
      <c r="A174" s="29"/>
      <c r="B174" s="18" t="str">
        <f t="shared" si="2"/>
        <v/>
      </c>
    </row>
    <row r="175" spans="1:2" x14ac:dyDescent="0.3">
      <c r="A175" s="29"/>
      <c r="B175" s="18" t="str">
        <f t="shared" si="2"/>
        <v/>
      </c>
    </row>
    <row r="176" spans="1:2" x14ac:dyDescent="0.3">
      <c r="A176" s="29"/>
      <c r="B176" s="18" t="str">
        <f t="shared" si="2"/>
        <v/>
      </c>
    </row>
    <row r="177" spans="1:2" x14ac:dyDescent="0.3">
      <c r="A177" s="29"/>
      <c r="B177" s="18" t="str">
        <f t="shared" si="2"/>
        <v/>
      </c>
    </row>
    <row r="178" spans="1:2" x14ac:dyDescent="0.3">
      <c r="A178" s="29"/>
      <c r="B178" s="18" t="str">
        <f t="shared" si="2"/>
        <v/>
      </c>
    </row>
    <row r="179" spans="1:2" x14ac:dyDescent="0.3">
      <c r="A179" s="29"/>
      <c r="B179" s="18" t="str">
        <f t="shared" si="2"/>
        <v/>
      </c>
    </row>
    <row r="180" spans="1:2" x14ac:dyDescent="0.3">
      <c r="A180" s="29"/>
      <c r="B180" s="18" t="str">
        <f t="shared" si="2"/>
        <v/>
      </c>
    </row>
    <row r="181" spans="1:2" x14ac:dyDescent="0.3">
      <c r="A181" s="29"/>
      <c r="B181" s="18" t="str">
        <f t="shared" si="2"/>
        <v/>
      </c>
    </row>
    <row r="182" spans="1:2" x14ac:dyDescent="0.3">
      <c r="A182" s="29"/>
      <c r="B182" s="18" t="str">
        <f t="shared" si="2"/>
        <v/>
      </c>
    </row>
    <row r="183" spans="1:2" x14ac:dyDescent="0.3">
      <c r="A183" s="29"/>
      <c r="B183" s="18" t="str">
        <f t="shared" si="2"/>
        <v/>
      </c>
    </row>
    <row r="184" spans="1:2" x14ac:dyDescent="0.3">
      <c r="A184" s="29"/>
      <c r="B184" s="18" t="str">
        <f t="shared" si="2"/>
        <v/>
      </c>
    </row>
    <row r="185" spans="1:2" x14ac:dyDescent="0.3">
      <c r="A185" s="29"/>
      <c r="B185" s="18" t="str">
        <f t="shared" si="2"/>
        <v/>
      </c>
    </row>
    <row r="186" spans="1:2" x14ac:dyDescent="0.3">
      <c r="A186" s="29"/>
      <c r="B186" s="18" t="str">
        <f t="shared" si="2"/>
        <v/>
      </c>
    </row>
    <row r="187" spans="1:2" x14ac:dyDescent="0.3">
      <c r="A187" s="29"/>
      <c r="B187" s="18" t="str">
        <f t="shared" si="2"/>
        <v/>
      </c>
    </row>
    <row r="188" spans="1:2" x14ac:dyDescent="0.3">
      <c r="A188" s="29"/>
      <c r="B188" s="18" t="str">
        <f t="shared" si="2"/>
        <v/>
      </c>
    </row>
    <row r="189" spans="1:2" x14ac:dyDescent="0.3">
      <c r="A189" s="29"/>
      <c r="B189" s="18" t="str">
        <f t="shared" si="2"/>
        <v/>
      </c>
    </row>
    <row r="190" spans="1:2" x14ac:dyDescent="0.3">
      <c r="A190" s="29"/>
      <c r="B190" s="18" t="str">
        <f t="shared" si="2"/>
        <v/>
      </c>
    </row>
    <row r="191" spans="1:2" x14ac:dyDescent="0.3">
      <c r="A191" s="29"/>
      <c r="B191" s="18" t="str">
        <f t="shared" si="2"/>
        <v/>
      </c>
    </row>
    <row r="192" spans="1:2" x14ac:dyDescent="0.3">
      <c r="A192" s="29"/>
      <c r="B192" s="18" t="str">
        <f t="shared" si="2"/>
        <v/>
      </c>
    </row>
    <row r="193" spans="1:2" x14ac:dyDescent="0.3">
      <c r="A193" s="29"/>
      <c r="B193" s="18" t="str">
        <f t="shared" si="2"/>
        <v/>
      </c>
    </row>
    <row r="194" spans="1:2" x14ac:dyDescent="0.3">
      <c r="A194" s="29"/>
      <c r="B194" s="18" t="str">
        <f t="shared" si="2"/>
        <v/>
      </c>
    </row>
    <row r="195" spans="1:2" x14ac:dyDescent="0.3">
      <c r="A195" s="29"/>
      <c r="B195" s="18" t="str">
        <f t="shared" ref="B195:B258" si="3">IF(NOT(ISBLANK(A195)),A195&amp;"\n","")</f>
        <v/>
      </c>
    </row>
    <row r="196" spans="1:2" x14ac:dyDescent="0.3">
      <c r="A196" s="29"/>
      <c r="B196" s="18" t="str">
        <f t="shared" si="3"/>
        <v/>
      </c>
    </row>
    <row r="197" spans="1:2" x14ac:dyDescent="0.3">
      <c r="A197" s="29"/>
      <c r="B197" s="18" t="str">
        <f t="shared" si="3"/>
        <v/>
      </c>
    </row>
    <row r="198" spans="1:2" x14ac:dyDescent="0.3">
      <c r="A198" s="29"/>
      <c r="B198" s="18" t="str">
        <f t="shared" si="3"/>
        <v/>
      </c>
    </row>
    <row r="199" spans="1:2" x14ac:dyDescent="0.3">
      <c r="A199" s="29"/>
      <c r="B199" s="18" t="str">
        <f t="shared" si="3"/>
        <v/>
      </c>
    </row>
    <row r="200" spans="1:2" x14ac:dyDescent="0.3">
      <c r="A200" s="29"/>
      <c r="B200" s="18" t="str">
        <f t="shared" si="3"/>
        <v/>
      </c>
    </row>
    <row r="201" spans="1:2" x14ac:dyDescent="0.3">
      <c r="A201" s="29"/>
      <c r="B201" s="18" t="str">
        <f t="shared" si="3"/>
        <v/>
      </c>
    </row>
    <row r="202" spans="1:2" x14ac:dyDescent="0.3">
      <c r="A202" s="29"/>
      <c r="B202" s="18" t="str">
        <f t="shared" si="3"/>
        <v/>
      </c>
    </row>
    <row r="203" spans="1:2" x14ac:dyDescent="0.3">
      <c r="A203" s="29"/>
      <c r="B203" s="18" t="str">
        <f t="shared" si="3"/>
        <v/>
      </c>
    </row>
    <row r="204" spans="1:2" x14ac:dyDescent="0.3">
      <c r="A204" s="29"/>
      <c r="B204" s="18" t="str">
        <f t="shared" si="3"/>
        <v/>
      </c>
    </row>
    <row r="205" spans="1:2" x14ac:dyDescent="0.3">
      <c r="A205" s="29"/>
      <c r="B205" s="18" t="str">
        <f t="shared" si="3"/>
        <v/>
      </c>
    </row>
    <row r="206" spans="1:2" x14ac:dyDescent="0.3">
      <c r="A206" s="29"/>
      <c r="B206" s="18" t="str">
        <f t="shared" si="3"/>
        <v/>
      </c>
    </row>
    <row r="207" spans="1:2" x14ac:dyDescent="0.3">
      <c r="A207" s="29"/>
      <c r="B207" s="18" t="str">
        <f t="shared" si="3"/>
        <v/>
      </c>
    </row>
    <row r="208" spans="1:2" x14ac:dyDescent="0.3">
      <c r="A208" s="29"/>
      <c r="B208" s="18" t="str">
        <f t="shared" si="3"/>
        <v/>
      </c>
    </row>
    <row r="209" spans="1:2" x14ac:dyDescent="0.3">
      <c r="A209" s="29"/>
      <c r="B209" s="18" t="str">
        <f t="shared" si="3"/>
        <v/>
      </c>
    </row>
    <row r="210" spans="1:2" x14ac:dyDescent="0.3">
      <c r="A210" s="29"/>
      <c r="B210" s="18" t="str">
        <f t="shared" si="3"/>
        <v/>
      </c>
    </row>
    <row r="211" spans="1:2" x14ac:dyDescent="0.3">
      <c r="A211" s="29"/>
      <c r="B211" s="18" t="str">
        <f t="shared" si="3"/>
        <v/>
      </c>
    </row>
    <row r="212" spans="1:2" x14ac:dyDescent="0.3">
      <c r="A212" s="29"/>
      <c r="B212" s="18" t="str">
        <f t="shared" si="3"/>
        <v/>
      </c>
    </row>
    <row r="213" spans="1:2" x14ac:dyDescent="0.3">
      <c r="A213" s="29"/>
      <c r="B213" s="18" t="str">
        <f t="shared" si="3"/>
        <v/>
      </c>
    </row>
    <row r="214" spans="1:2" x14ac:dyDescent="0.3">
      <c r="A214" s="29"/>
      <c r="B214" s="18" t="str">
        <f t="shared" si="3"/>
        <v/>
      </c>
    </row>
    <row r="215" spans="1:2" x14ac:dyDescent="0.3">
      <c r="A215" s="29"/>
      <c r="B215" s="18" t="str">
        <f t="shared" si="3"/>
        <v/>
      </c>
    </row>
    <row r="216" spans="1:2" x14ac:dyDescent="0.3">
      <c r="A216" s="29"/>
      <c r="B216" s="18" t="str">
        <f t="shared" si="3"/>
        <v/>
      </c>
    </row>
    <row r="217" spans="1:2" x14ac:dyDescent="0.3">
      <c r="A217" s="29"/>
      <c r="B217" s="18" t="str">
        <f t="shared" si="3"/>
        <v/>
      </c>
    </row>
    <row r="218" spans="1:2" x14ac:dyDescent="0.3">
      <c r="A218" s="29"/>
      <c r="B218" s="18" t="str">
        <f t="shared" si="3"/>
        <v/>
      </c>
    </row>
    <row r="219" spans="1:2" x14ac:dyDescent="0.3">
      <c r="A219" s="29"/>
      <c r="B219" s="18" t="str">
        <f t="shared" si="3"/>
        <v/>
      </c>
    </row>
    <row r="220" spans="1:2" x14ac:dyDescent="0.3">
      <c r="A220" s="29"/>
      <c r="B220" s="18" t="str">
        <f t="shared" si="3"/>
        <v/>
      </c>
    </row>
    <row r="221" spans="1:2" x14ac:dyDescent="0.3">
      <c r="A221" s="29"/>
      <c r="B221" s="18" t="str">
        <f t="shared" si="3"/>
        <v/>
      </c>
    </row>
    <row r="222" spans="1:2" x14ac:dyDescent="0.3">
      <c r="A222" s="29"/>
      <c r="B222" s="18" t="str">
        <f t="shared" si="3"/>
        <v/>
      </c>
    </row>
    <row r="223" spans="1:2" x14ac:dyDescent="0.3">
      <c r="A223" s="29"/>
      <c r="B223" s="18" t="str">
        <f t="shared" si="3"/>
        <v/>
      </c>
    </row>
    <row r="224" spans="1:2" x14ac:dyDescent="0.3">
      <c r="A224" s="29"/>
      <c r="B224" s="18" t="str">
        <f t="shared" si="3"/>
        <v/>
      </c>
    </row>
    <row r="225" spans="1:2" x14ac:dyDescent="0.3">
      <c r="A225" s="29"/>
      <c r="B225" s="18" t="str">
        <f t="shared" si="3"/>
        <v/>
      </c>
    </row>
    <row r="226" spans="1:2" x14ac:dyDescent="0.3">
      <c r="A226" s="29"/>
      <c r="B226" s="18" t="str">
        <f t="shared" si="3"/>
        <v/>
      </c>
    </row>
    <row r="227" spans="1:2" x14ac:dyDescent="0.3">
      <c r="A227" s="29"/>
      <c r="B227" s="18" t="str">
        <f t="shared" si="3"/>
        <v/>
      </c>
    </row>
    <row r="228" spans="1:2" x14ac:dyDescent="0.3">
      <c r="A228" s="29"/>
      <c r="B228" s="18" t="str">
        <f t="shared" si="3"/>
        <v/>
      </c>
    </row>
    <row r="229" spans="1:2" x14ac:dyDescent="0.3">
      <c r="A229" s="29"/>
      <c r="B229" s="18" t="str">
        <f t="shared" si="3"/>
        <v/>
      </c>
    </row>
    <row r="230" spans="1:2" x14ac:dyDescent="0.3">
      <c r="A230" s="29"/>
      <c r="B230" s="18" t="str">
        <f t="shared" si="3"/>
        <v/>
      </c>
    </row>
    <row r="231" spans="1:2" x14ac:dyDescent="0.3">
      <c r="A231" s="29"/>
      <c r="B231" s="18" t="str">
        <f t="shared" si="3"/>
        <v/>
      </c>
    </row>
    <row r="232" spans="1:2" x14ac:dyDescent="0.3">
      <c r="A232" s="29"/>
      <c r="B232" s="18" t="str">
        <f t="shared" si="3"/>
        <v/>
      </c>
    </row>
    <row r="233" spans="1:2" x14ac:dyDescent="0.3">
      <c r="A233" s="29"/>
      <c r="B233" s="18" t="str">
        <f t="shared" si="3"/>
        <v/>
      </c>
    </row>
    <row r="234" spans="1:2" x14ac:dyDescent="0.3">
      <c r="A234" s="29"/>
      <c r="B234" s="18" t="str">
        <f t="shared" si="3"/>
        <v/>
      </c>
    </row>
    <row r="235" spans="1:2" x14ac:dyDescent="0.3">
      <c r="A235" s="29"/>
      <c r="B235" s="18" t="str">
        <f t="shared" si="3"/>
        <v/>
      </c>
    </row>
    <row r="236" spans="1:2" x14ac:dyDescent="0.3">
      <c r="A236" s="29"/>
      <c r="B236" s="18" t="str">
        <f t="shared" si="3"/>
        <v/>
      </c>
    </row>
    <row r="237" spans="1:2" x14ac:dyDescent="0.3">
      <c r="A237" s="29"/>
      <c r="B237" s="18" t="str">
        <f t="shared" si="3"/>
        <v/>
      </c>
    </row>
    <row r="238" spans="1:2" x14ac:dyDescent="0.3">
      <c r="A238" s="29"/>
      <c r="B238" s="18" t="str">
        <f t="shared" si="3"/>
        <v/>
      </c>
    </row>
    <row r="239" spans="1:2" x14ac:dyDescent="0.3">
      <c r="A239" s="29"/>
      <c r="B239" s="18" t="str">
        <f t="shared" si="3"/>
        <v/>
      </c>
    </row>
    <row r="240" spans="1:2" x14ac:dyDescent="0.3">
      <c r="A240" s="29"/>
      <c r="B240" s="18" t="str">
        <f t="shared" si="3"/>
        <v/>
      </c>
    </row>
    <row r="241" spans="1:2" x14ac:dyDescent="0.3">
      <c r="A241" s="29"/>
      <c r="B241" s="18" t="str">
        <f t="shared" si="3"/>
        <v/>
      </c>
    </row>
    <row r="242" spans="1:2" x14ac:dyDescent="0.3">
      <c r="A242" s="29"/>
      <c r="B242" s="18" t="str">
        <f t="shared" si="3"/>
        <v/>
      </c>
    </row>
    <row r="243" spans="1:2" x14ac:dyDescent="0.3">
      <c r="A243" s="29"/>
      <c r="B243" s="18" t="str">
        <f t="shared" si="3"/>
        <v/>
      </c>
    </row>
    <row r="244" spans="1:2" x14ac:dyDescent="0.3">
      <c r="A244" s="29"/>
      <c r="B244" s="18" t="str">
        <f t="shared" si="3"/>
        <v/>
      </c>
    </row>
    <row r="245" spans="1:2" x14ac:dyDescent="0.3">
      <c r="A245" s="29"/>
      <c r="B245" s="18" t="str">
        <f t="shared" si="3"/>
        <v/>
      </c>
    </row>
    <row r="246" spans="1:2" x14ac:dyDescent="0.3">
      <c r="A246" s="29"/>
      <c r="B246" s="18" t="str">
        <f t="shared" si="3"/>
        <v/>
      </c>
    </row>
    <row r="247" spans="1:2" x14ac:dyDescent="0.3">
      <c r="A247" s="29"/>
      <c r="B247" s="18" t="str">
        <f t="shared" si="3"/>
        <v/>
      </c>
    </row>
    <row r="248" spans="1:2" x14ac:dyDescent="0.3">
      <c r="A248" s="29"/>
      <c r="B248" s="18" t="str">
        <f t="shared" si="3"/>
        <v/>
      </c>
    </row>
    <row r="249" spans="1:2" x14ac:dyDescent="0.3">
      <c r="A249" s="29"/>
      <c r="B249" s="18" t="str">
        <f t="shared" si="3"/>
        <v/>
      </c>
    </row>
    <row r="250" spans="1:2" x14ac:dyDescent="0.3">
      <c r="A250" s="29"/>
      <c r="B250" s="18" t="str">
        <f t="shared" si="3"/>
        <v/>
      </c>
    </row>
    <row r="251" spans="1:2" x14ac:dyDescent="0.3">
      <c r="A251" s="29"/>
      <c r="B251" s="18" t="str">
        <f t="shared" si="3"/>
        <v/>
      </c>
    </row>
    <row r="252" spans="1:2" x14ac:dyDescent="0.3">
      <c r="A252" s="29"/>
      <c r="B252" s="18" t="str">
        <f t="shared" si="3"/>
        <v/>
      </c>
    </row>
    <row r="253" spans="1:2" x14ac:dyDescent="0.3">
      <c r="A253" s="29"/>
      <c r="B253" s="18" t="str">
        <f t="shared" si="3"/>
        <v/>
      </c>
    </row>
    <row r="254" spans="1:2" x14ac:dyDescent="0.3">
      <c r="A254" s="29"/>
      <c r="B254" s="18" t="str">
        <f t="shared" si="3"/>
        <v/>
      </c>
    </row>
    <row r="255" spans="1:2" x14ac:dyDescent="0.3">
      <c r="A255" s="29"/>
      <c r="B255" s="18" t="str">
        <f t="shared" si="3"/>
        <v/>
      </c>
    </row>
    <row r="256" spans="1:2" x14ac:dyDescent="0.3">
      <c r="A256" s="29"/>
      <c r="B256" s="18" t="str">
        <f t="shared" si="3"/>
        <v/>
      </c>
    </row>
    <row r="257" spans="1:2" x14ac:dyDescent="0.3">
      <c r="A257" s="29"/>
      <c r="B257" s="18" t="str">
        <f t="shared" si="3"/>
        <v/>
      </c>
    </row>
    <row r="258" spans="1:2" x14ac:dyDescent="0.3">
      <c r="A258" s="29"/>
      <c r="B258" s="18" t="str">
        <f t="shared" si="3"/>
        <v/>
      </c>
    </row>
    <row r="259" spans="1:2" x14ac:dyDescent="0.3">
      <c r="A259" s="29"/>
      <c r="B259" s="18" t="str">
        <f t="shared" ref="B259:B322" si="4">IF(NOT(ISBLANK(A259)),A259&amp;"\n","")</f>
        <v/>
      </c>
    </row>
    <row r="260" spans="1:2" x14ac:dyDescent="0.3">
      <c r="A260" s="29"/>
      <c r="B260" s="18" t="str">
        <f t="shared" si="4"/>
        <v/>
      </c>
    </row>
    <row r="261" spans="1:2" x14ac:dyDescent="0.3">
      <c r="A261" s="29"/>
      <c r="B261" s="18" t="str">
        <f t="shared" si="4"/>
        <v/>
      </c>
    </row>
    <row r="262" spans="1:2" x14ac:dyDescent="0.3">
      <c r="A262" s="29"/>
      <c r="B262" s="18" t="str">
        <f t="shared" si="4"/>
        <v/>
      </c>
    </row>
    <row r="263" spans="1:2" x14ac:dyDescent="0.3">
      <c r="A263" s="29"/>
      <c r="B263" s="18" t="str">
        <f t="shared" si="4"/>
        <v/>
      </c>
    </row>
    <row r="264" spans="1:2" x14ac:dyDescent="0.3">
      <c r="A264" s="29"/>
      <c r="B264" s="18" t="str">
        <f t="shared" si="4"/>
        <v/>
      </c>
    </row>
    <row r="265" spans="1:2" x14ac:dyDescent="0.3">
      <c r="A265" s="29"/>
      <c r="B265" s="18" t="str">
        <f t="shared" si="4"/>
        <v/>
      </c>
    </row>
    <row r="266" spans="1:2" x14ac:dyDescent="0.3">
      <c r="A266" s="29"/>
      <c r="B266" s="18" t="str">
        <f t="shared" si="4"/>
        <v/>
      </c>
    </row>
    <row r="267" spans="1:2" x14ac:dyDescent="0.3">
      <c r="A267" s="29"/>
      <c r="B267" s="18" t="str">
        <f t="shared" si="4"/>
        <v/>
      </c>
    </row>
    <row r="268" spans="1:2" x14ac:dyDescent="0.3">
      <c r="A268" s="29"/>
      <c r="B268" s="18" t="str">
        <f t="shared" si="4"/>
        <v/>
      </c>
    </row>
    <row r="269" spans="1:2" x14ac:dyDescent="0.3">
      <c r="A269" s="29"/>
      <c r="B269" s="18" t="str">
        <f t="shared" si="4"/>
        <v/>
      </c>
    </row>
    <row r="270" spans="1:2" x14ac:dyDescent="0.3">
      <c r="A270" s="29"/>
      <c r="B270" s="18" t="str">
        <f t="shared" si="4"/>
        <v/>
      </c>
    </row>
    <row r="271" spans="1:2" x14ac:dyDescent="0.3">
      <c r="A271" s="29"/>
      <c r="B271" s="18" t="str">
        <f t="shared" si="4"/>
        <v/>
      </c>
    </row>
    <row r="272" spans="1:2" x14ac:dyDescent="0.3">
      <c r="A272" s="29"/>
      <c r="B272" s="18" t="str">
        <f t="shared" si="4"/>
        <v/>
      </c>
    </row>
    <row r="273" spans="1:2" x14ac:dyDescent="0.3">
      <c r="A273" s="29"/>
      <c r="B273" s="18" t="str">
        <f t="shared" si="4"/>
        <v/>
      </c>
    </row>
    <row r="274" spans="1:2" x14ac:dyDescent="0.3">
      <c r="A274" s="29"/>
      <c r="B274" s="18" t="str">
        <f t="shared" si="4"/>
        <v/>
      </c>
    </row>
    <row r="275" spans="1:2" x14ac:dyDescent="0.3">
      <c r="A275" s="29"/>
      <c r="B275" s="18" t="str">
        <f t="shared" si="4"/>
        <v/>
      </c>
    </row>
    <row r="276" spans="1:2" x14ac:dyDescent="0.3">
      <c r="A276" s="29"/>
      <c r="B276" s="18" t="str">
        <f t="shared" si="4"/>
        <v/>
      </c>
    </row>
    <row r="277" spans="1:2" x14ac:dyDescent="0.3">
      <c r="A277" s="29"/>
      <c r="B277" s="18" t="str">
        <f t="shared" si="4"/>
        <v/>
      </c>
    </row>
    <row r="278" spans="1:2" x14ac:dyDescent="0.3">
      <c r="A278" s="29"/>
      <c r="B278" s="18" t="str">
        <f t="shared" si="4"/>
        <v/>
      </c>
    </row>
    <row r="279" spans="1:2" x14ac:dyDescent="0.3">
      <c r="A279" s="29"/>
      <c r="B279" s="18" t="str">
        <f t="shared" si="4"/>
        <v/>
      </c>
    </row>
    <row r="280" spans="1:2" x14ac:dyDescent="0.3">
      <c r="A280" s="29"/>
      <c r="B280" s="18" t="str">
        <f t="shared" si="4"/>
        <v/>
      </c>
    </row>
    <row r="281" spans="1:2" x14ac:dyDescent="0.3">
      <c r="A281" s="29"/>
      <c r="B281" s="18" t="str">
        <f t="shared" si="4"/>
        <v/>
      </c>
    </row>
    <row r="282" spans="1:2" x14ac:dyDescent="0.3">
      <c r="A282" s="29"/>
      <c r="B282" s="18" t="str">
        <f t="shared" si="4"/>
        <v/>
      </c>
    </row>
    <row r="283" spans="1:2" x14ac:dyDescent="0.3">
      <c r="A283" s="29"/>
      <c r="B283" s="18" t="str">
        <f t="shared" si="4"/>
        <v/>
      </c>
    </row>
    <row r="284" spans="1:2" x14ac:dyDescent="0.3">
      <c r="A284" s="29"/>
      <c r="B284" s="18" t="str">
        <f t="shared" si="4"/>
        <v/>
      </c>
    </row>
    <row r="285" spans="1:2" x14ac:dyDescent="0.3">
      <c r="A285" s="29"/>
      <c r="B285" s="18" t="str">
        <f t="shared" si="4"/>
        <v/>
      </c>
    </row>
    <row r="286" spans="1:2" x14ac:dyDescent="0.3">
      <c r="A286" s="29"/>
      <c r="B286" s="18" t="str">
        <f t="shared" si="4"/>
        <v/>
      </c>
    </row>
    <row r="287" spans="1:2" x14ac:dyDescent="0.3">
      <c r="A287" s="29"/>
      <c r="B287" s="18" t="str">
        <f t="shared" si="4"/>
        <v/>
      </c>
    </row>
    <row r="288" spans="1:2" x14ac:dyDescent="0.3">
      <c r="A288" s="29"/>
      <c r="B288" s="18" t="str">
        <f t="shared" si="4"/>
        <v/>
      </c>
    </row>
    <row r="289" spans="1:2" x14ac:dyDescent="0.3">
      <c r="A289" s="29"/>
      <c r="B289" s="18" t="str">
        <f t="shared" si="4"/>
        <v/>
      </c>
    </row>
    <row r="290" spans="1:2" x14ac:dyDescent="0.3">
      <c r="A290" s="29"/>
      <c r="B290" s="18" t="str">
        <f t="shared" si="4"/>
        <v/>
      </c>
    </row>
    <row r="291" spans="1:2" x14ac:dyDescent="0.3">
      <c r="A291" s="29"/>
      <c r="B291" s="18" t="str">
        <f t="shared" si="4"/>
        <v/>
      </c>
    </row>
    <row r="292" spans="1:2" x14ac:dyDescent="0.3">
      <c r="A292" s="29"/>
      <c r="B292" s="18" t="str">
        <f t="shared" si="4"/>
        <v/>
      </c>
    </row>
    <row r="293" spans="1:2" x14ac:dyDescent="0.3">
      <c r="A293" s="29"/>
      <c r="B293" s="18" t="str">
        <f t="shared" si="4"/>
        <v/>
      </c>
    </row>
    <row r="294" spans="1:2" x14ac:dyDescent="0.3">
      <c r="A294" s="29"/>
      <c r="B294" s="18" t="str">
        <f t="shared" si="4"/>
        <v/>
      </c>
    </row>
    <row r="295" spans="1:2" x14ac:dyDescent="0.3">
      <c r="A295" s="29"/>
      <c r="B295" s="18" t="str">
        <f t="shared" si="4"/>
        <v/>
      </c>
    </row>
    <row r="296" spans="1:2" x14ac:dyDescent="0.3">
      <c r="A296" s="29"/>
      <c r="B296" s="18" t="str">
        <f t="shared" si="4"/>
        <v/>
      </c>
    </row>
    <row r="297" spans="1:2" x14ac:dyDescent="0.3">
      <c r="A297" s="29"/>
      <c r="B297" s="18" t="str">
        <f t="shared" si="4"/>
        <v/>
      </c>
    </row>
    <row r="298" spans="1:2" x14ac:dyDescent="0.3">
      <c r="A298" s="29"/>
      <c r="B298" s="18" t="str">
        <f t="shared" si="4"/>
        <v/>
      </c>
    </row>
    <row r="299" spans="1:2" x14ac:dyDescent="0.3">
      <c r="A299" s="29"/>
      <c r="B299" s="18" t="str">
        <f t="shared" si="4"/>
        <v/>
      </c>
    </row>
    <row r="300" spans="1:2" x14ac:dyDescent="0.3">
      <c r="A300" s="29"/>
      <c r="B300" s="18" t="str">
        <f t="shared" si="4"/>
        <v/>
      </c>
    </row>
    <row r="301" spans="1:2" x14ac:dyDescent="0.3">
      <c r="A301" s="29"/>
      <c r="B301" s="18" t="str">
        <f t="shared" si="4"/>
        <v/>
      </c>
    </row>
    <row r="302" spans="1:2" x14ac:dyDescent="0.3">
      <c r="A302" s="29"/>
      <c r="B302" s="18" t="str">
        <f t="shared" si="4"/>
        <v/>
      </c>
    </row>
    <row r="303" spans="1:2" x14ac:dyDescent="0.3">
      <c r="A303" s="29"/>
      <c r="B303" s="18" t="str">
        <f t="shared" si="4"/>
        <v/>
      </c>
    </row>
    <row r="304" spans="1:2" x14ac:dyDescent="0.3">
      <c r="A304" s="29"/>
      <c r="B304" s="18" t="str">
        <f t="shared" si="4"/>
        <v/>
      </c>
    </row>
    <row r="305" spans="1:2" x14ac:dyDescent="0.3">
      <c r="A305" s="29"/>
      <c r="B305" s="18" t="str">
        <f t="shared" si="4"/>
        <v/>
      </c>
    </row>
    <row r="306" spans="1:2" x14ac:dyDescent="0.3">
      <c r="A306" s="29"/>
      <c r="B306" s="18" t="str">
        <f t="shared" si="4"/>
        <v/>
      </c>
    </row>
    <row r="307" spans="1:2" x14ac:dyDescent="0.3">
      <c r="A307" s="29"/>
      <c r="B307" s="18" t="str">
        <f t="shared" si="4"/>
        <v/>
      </c>
    </row>
    <row r="308" spans="1:2" x14ac:dyDescent="0.3">
      <c r="A308" s="29"/>
      <c r="B308" s="18" t="str">
        <f t="shared" si="4"/>
        <v/>
      </c>
    </row>
    <row r="309" spans="1:2" x14ac:dyDescent="0.3">
      <c r="A309" s="29"/>
      <c r="B309" s="18" t="str">
        <f t="shared" si="4"/>
        <v/>
      </c>
    </row>
    <row r="310" spans="1:2" x14ac:dyDescent="0.3">
      <c r="A310" s="29"/>
      <c r="B310" s="18" t="str">
        <f t="shared" si="4"/>
        <v/>
      </c>
    </row>
    <row r="311" spans="1:2" x14ac:dyDescent="0.3">
      <c r="A311" s="29"/>
      <c r="B311" s="18" t="str">
        <f t="shared" si="4"/>
        <v/>
      </c>
    </row>
    <row r="312" spans="1:2" x14ac:dyDescent="0.3">
      <c r="A312" s="29"/>
      <c r="B312" s="18" t="str">
        <f t="shared" si="4"/>
        <v/>
      </c>
    </row>
    <row r="313" spans="1:2" x14ac:dyDescent="0.3">
      <c r="A313" s="29"/>
      <c r="B313" s="18" t="str">
        <f t="shared" si="4"/>
        <v/>
      </c>
    </row>
    <row r="314" spans="1:2" x14ac:dyDescent="0.3">
      <c r="A314" s="29"/>
      <c r="B314" s="18" t="str">
        <f t="shared" si="4"/>
        <v/>
      </c>
    </row>
    <row r="315" spans="1:2" x14ac:dyDescent="0.3">
      <c r="A315" s="29"/>
      <c r="B315" s="18" t="str">
        <f t="shared" si="4"/>
        <v/>
      </c>
    </row>
    <row r="316" spans="1:2" x14ac:dyDescent="0.3">
      <c r="A316" s="29"/>
      <c r="B316" s="18" t="str">
        <f t="shared" si="4"/>
        <v/>
      </c>
    </row>
    <row r="317" spans="1:2" x14ac:dyDescent="0.3">
      <c r="A317" s="29"/>
      <c r="B317" s="18" t="str">
        <f t="shared" si="4"/>
        <v/>
      </c>
    </row>
    <row r="318" spans="1:2" x14ac:dyDescent="0.3">
      <c r="A318" s="29"/>
      <c r="B318" s="18" t="str">
        <f t="shared" si="4"/>
        <v/>
      </c>
    </row>
    <row r="319" spans="1:2" x14ac:dyDescent="0.3">
      <c r="A319" s="29"/>
      <c r="B319" s="18" t="str">
        <f t="shared" si="4"/>
        <v/>
      </c>
    </row>
    <row r="320" spans="1:2" x14ac:dyDescent="0.3">
      <c r="A320" s="29"/>
      <c r="B320" s="18" t="str">
        <f t="shared" si="4"/>
        <v/>
      </c>
    </row>
    <row r="321" spans="1:2" x14ac:dyDescent="0.3">
      <c r="A321" s="29"/>
      <c r="B321" s="18" t="str">
        <f t="shared" si="4"/>
        <v/>
      </c>
    </row>
    <row r="322" spans="1:2" x14ac:dyDescent="0.3">
      <c r="A322" s="29"/>
      <c r="B322" s="18" t="str">
        <f t="shared" si="4"/>
        <v/>
      </c>
    </row>
    <row r="323" spans="1:2" x14ac:dyDescent="0.3">
      <c r="A323" s="29"/>
      <c r="B323" s="18" t="str">
        <f t="shared" ref="B323:B386" si="5">IF(NOT(ISBLANK(A323)),A323&amp;"\n","")</f>
        <v/>
      </c>
    </row>
    <row r="324" spans="1:2" x14ac:dyDescent="0.3">
      <c r="A324" s="29"/>
      <c r="B324" s="18" t="str">
        <f t="shared" si="5"/>
        <v/>
      </c>
    </row>
    <row r="325" spans="1:2" x14ac:dyDescent="0.3">
      <c r="A325" s="29"/>
      <c r="B325" s="18" t="str">
        <f t="shared" si="5"/>
        <v/>
      </c>
    </row>
    <row r="326" spans="1:2" x14ac:dyDescent="0.3">
      <c r="A326" s="29"/>
      <c r="B326" s="18" t="str">
        <f t="shared" si="5"/>
        <v/>
      </c>
    </row>
    <row r="327" spans="1:2" x14ac:dyDescent="0.3">
      <c r="A327" s="29"/>
      <c r="B327" s="18" t="str">
        <f t="shared" si="5"/>
        <v/>
      </c>
    </row>
    <row r="328" spans="1:2" x14ac:dyDescent="0.3">
      <c r="A328" s="29"/>
      <c r="B328" s="18" t="str">
        <f t="shared" si="5"/>
        <v/>
      </c>
    </row>
    <row r="329" spans="1:2" x14ac:dyDescent="0.3">
      <c r="A329" s="29"/>
      <c r="B329" s="18" t="str">
        <f t="shared" si="5"/>
        <v/>
      </c>
    </row>
    <row r="330" spans="1:2" x14ac:dyDescent="0.3">
      <c r="A330" s="29"/>
      <c r="B330" s="18" t="str">
        <f t="shared" si="5"/>
        <v/>
      </c>
    </row>
    <row r="331" spans="1:2" x14ac:dyDescent="0.3">
      <c r="A331" s="29"/>
      <c r="B331" s="18" t="str">
        <f t="shared" si="5"/>
        <v/>
      </c>
    </row>
    <row r="332" spans="1:2" x14ac:dyDescent="0.3">
      <c r="A332" s="29"/>
      <c r="B332" s="18" t="str">
        <f t="shared" si="5"/>
        <v/>
      </c>
    </row>
    <row r="333" spans="1:2" x14ac:dyDescent="0.3">
      <c r="A333" s="29"/>
      <c r="B333" s="18" t="str">
        <f t="shared" si="5"/>
        <v/>
      </c>
    </row>
    <row r="334" spans="1:2" x14ac:dyDescent="0.3">
      <c r="A334" s="29"/>
      <c r="B334" s="18" t="str">
        <f t="shared" si="5"/>
        <v/>
      </c>
    </row>
    <row r="335" spans="1:2" x14ac:dyDescent="0.3">
      <c r="A335" s="29"/>
      <c r="B335" s="18" t="str">
        <f t="shared" si="5"/>
        <v/>
      </c>
    </row>
    <row r="336" spans="1:2" x14ac:dyDescent="0.3">
      <c r="A336" s="29"/>
      <c r="B336" s="18" t="str">
        <f t="shared" si="5"/>
        <v/>
      </c>
    </row>
    <row r="337" spans="1:2" x14ac:dyDescent="0.3">
      <c r="A337" s="29"/>
      <c r="B337" s="18" t="str">
        <f t="shared" si="5"/>
        <v/>
      </c>
    </row>
    <row r="338" spans="1:2" x14ac:dyDescent="0.3">
      <c r="A338" s="29"/>
      <c r="B338" s="18" t="str">
        <f t="shared" si="5"/>
        <v/>
      </c>
    </row>
    <row r="339" spans="1:2" x14ac:dyDescent="0.3">
      <c r="A339" s="29"/>
      <c r="B339" s="18" t="str">
        <f t="shared" si="5"/>
        <v/>
      </c>
    </row>
    <row r="340" spans="1:2" x14ac:dyDescent="0.3">
      <c r="A340" s="29"/>
      <c r="B340" s="18" t="str">
        <f t="shared" si="5"/>
        <v/>
      </c>
    </row>
    <row r="341" spans="1:2" x14ac:dyDescent="0.3">
      <c r="A341" s="29"/>
      <c r="B341" s="18" t="str">
        <f t="shared" si="5"/>
        <v/>
      </c>
    </row>
    <row r="342" spans="1:2" x14ac:dyDescent="0.3">
      <c r="A342" s="29"/>
      <c r="B342" s="18" t="str">
        <f t="shared" si="5"/>
        <v/>
      </c>
    </row>
    <row r="343" spans="1:2" x14ac:dyDescent="0.3">
      <c r="A343" s="29"/>
      <c r="B343" s="18" t="str">
        <f t="shared" si="5"/>
        <v/>
      </c>
    </row>
    <row r="344" spans="1:2" x14ac:dyDescent="0.3">
      <c r="A344" s="29"/>
      <c r="B344" s="18" t="str">
        <f t="shared" si="5"/>
        <v/>
      </c>
    </row>
    <row r="345" spans="1:2" x14ac:dyDescent="0.3">
      <c r="A345" s="29"/>
      <c r="B345" s="18" t="str">
        <f t="shared" si="5"/>
        <v/>
      </c>
    </row>
    <row r="346" spans="1:2" x14ac:dyDescent="0.3">
      <c r="A346" s="29"/>
      <c r="B346" s="18" t="str">
        <f t="shared" si="5"/>
        <v/>
      </c>
    </row>
    <row r="347" spans="1:2" x14ac:dyDescent="0.3">
      <c r="A347" s="29"/>
      <c r="B347" s="18" t="str">
        <f t="shared" si="5"/>
        <v/>
      </c>
    </row>
    <row r="348" spans="1:2" x14ac:dyDescent="0.3">
      <c r="A348" s="29"/>
      <c r="B348" s="18" t="str">
        <f t="shared" si="5"/>
        <v/>
      </c>
    </row>
    <row r="349" spans="1:2" x14ac:dyDescent="0.3">
      <c r="A349" s="29"/>
      <c r="B349" s="18" t="str">
        <f t="shared" si="5"/>
        <v/>
      </c>
    </row>
    <row r="350" spans="1:2" x14ac:dyDescent="0.3">
      <c r="A350" s="29"/>
      <c r="B350" s="18" t="str">
        <f t="shared" si="5"/>
        <v/>
      </c>
    </row>
    <row r="351" spans="1:2" x14ac:dyDescent="0.3">
      <c r="A351" s="29"/>
      <c r="B351" s="18" t="str">
        <f t="shared" si="5"/>
        <v/>
      </c>
    </row>
    <row r="352" spans="1:2" x14ac:dyDescent="0.3">
      <c r="A352" s="29"/>
      <c r="B352" s="18" t="str">
        <f t="shared" si="5"/>
        <v/>
      </c>
    </row>
    <row r="353" spans="1:2" x14ac:dyDescent="0.3">
      <c r="A353" s="29"/>
      <c r="B353" s="18" t="str">
        <f t="shared" si="5"/>
        <v/>
      </c>
    </row>
    <row r="354" spans="1:2" x14ac:dyDescent="0.3">
      <c r="A354" s="29"/>
      <c r="B354" s="18" t="str">
        <f t="shared" si="5"/>
        <v/>
      </c>
    </row>
    <row r="355" spans="1:2" x14ac:dyDescent="0.3">
      <c r="A355" s="29"/>
      <c r="B355" s="18" t="str">
        <f t="shared" si="5"/>
        <v/>
      </c>
    </row>
    <row r="356" spans="1:2" x14ac:dyDescent="0.3">
      <c r="A356" s="29"/>
      <c r="B356" s="18" t="str">
        <f t="shared" si="5"/>
        <v/>
      </c>
    </row>
    <row r="357" spans="1:2" x14ac:dyDescent="0.3">
      <c r="A357" s="29"/>
      <c r="B357" s="18" t="str">
        <f t="shared" si="5"/>
        <v/>
      </c>
    </row>
    <row r="358" spans="1:2" x14ac:dyDescent="0.3">
      <c r="A358" s="29"/>
      <c r="B358" s="18" t="str">
        <f t="shared" si="5"/>
        <v/>
      </c>
    </row>
    <row r="359" spans="1:2" x14ac:dyDescent="0.3">
      <c r="A359" s="29"/>
      <c r="B359" s="18" t="str">
        <f t="shared" si="5"/>
        <v/>
      </c>
    </row>
    <row r="360" spans="1:2" x14ac:dyDescent="0.3">
      <c r="A360" s="29"/>
      <c r="B360" s="18" t="str">
        <f t="shared" si="5"/>
        <v/>
      </c>
    </row>
    <row r="361" spans="1:2" x14ac:dyDescent="0.3">
      <c r="A361" s="29"/>
      <c r="B361" s="18" t="str">
        <f t="shared" si="5"/>
        <v/>
      </c>
    </row>
    <row r="362" spans="1:2" x14ac:dyDescent="0.3">
      <c r="A362" s="29"/>
      <c r="B362" s="18" t="str">
        <f t="shared" si="5"/>
        <v/>
      </c>
    </row>
    <row r="363" spans="1:2" x14ac:dyDescent="0.3">
      <c r="A363" s="29"/>
      <c r="B363" s="18" t="str">
        <f t="shared" si="5"/>
        <v/>
      </c>
    </row>
    <row r="364" spans="1:2" x14ac:dyDescent="0.3">
      <c r="A364" s="29"/>
      <c r="B364" s="18" t="str">
        <f t="shared" si="5"/>
        <v/>
      </c>
    </row>
    <row r="365" spans="1:2" x14ac:dyDescent="0.3">
      <c r="A365" s="29"/>
      <c r="B365" s="18" t="str">
        <f t="shared" si="5"/>
        <v/>
      </c>
    </row>
    <row r="366" spans="1:2" x14ac:dyDescent="0.3">
      <c r="A366" s="29"/>
      <c r="B366" s="18" t="str">
        <f t="shared" si="5"/>
        <v/>
      </c>
    </row>
    <row r="367" spans="1:2" x14ac:dyDescent="0.3">
      <c r="A367" s="29"/>
      <c r="B367" s="18" t="str">
        <f t="shared" si="5"/>
        <v/>
      </c>
    </row>
    <row r="368" spans="1:2" x14ac:dyDescent="0.3">
      <c r="A368" s="29"/>
      <c r="B368" s="18" t="str">
        <f t="shared" si="5"/>
        <v/>
      </c>
    </row>
    <row r="369" spans="1:2" x14ac:dyDescent="0.3">
      <c r="A369" s="29"/>
      <c r="B369" s="18" t="str">
        <f t="shared" si="5"/>
        <v/>
      </c>
    </row>
    <row r="370" spans="1:2" x14ac:dyDescent="0.3">
      <c r="A370" s="29"/>
      <c r="B370" s="18" t="str">
        <f t="shared" si="5"/>
        <v/>
      </c>
    </row>
    <row r="371" spans="1:2" x14ac:dyDescent="0.3">
      <c r="A371" s="29"/>
      <c r="B371" s="18" t="str">
        <f t="shared" si="5"/>
        <v/>
      </c>
    </row>
    <row r="372" spans="1:2" x14ac:dyDescent="0.3">
      <c r="A372" s="29"/>
      <c r="B372" s="18" t="str">
        <f t="shared" si="5"/>
        <v/>
      </c>
    </row>
    <row r="373" spans="1:2" x14ac:dyDescent="0.3">
      <c r="A373" s="29"/>
      <c r="B373" s="18" t="str">
        <f t="shared" si="5"/>
        <v/>
      </c>
    </row>
    <row r="374" spans="1:2" x14ac:dyDescent="0.3">
      <c r="A374" s="29"/>
      <c r="B374" s="18" t="str">
        <f t="shared" si="5"/>
        <v/>
      </c>
    </row>
    <row r="375" spans="1:2" x14ac:dyDescent="0.3">
      <c r="A375" s="29"/>
      <c r="B375" s="18" t="str">
        <f t="shared" si="5"/>
        <v/>
      </c>
    </row>
    <row r="376" spans="1:2" x14ac:dyDescent="0.3">
      <c r="A376" s="29"/>
      <c r="B376" s="18" t="str">
        <f t="shared" si="5"/>
        <v/>
      </c>
    </row>
    <row r="377" spans="1:2" x14ac:dyDescent="0.3">
      <c r="A377" s="29"/>
      <c r="B377" s="18" t="str">
        <f t="shared" si="5"/>
        <v/>
      </c>
    </row>
    <row r="378" spans="1:2" x14ac:dyDescent="0.3">
      <c r="A378" s="29"/>
      <c r="B378" s="18" t="str">
        <f t="shared" si="5"/>
        <v/>
      </c>
    </row>
    <row r="379" spans="1:2" x14ac:dyDescent="0.3">
      <c r="A379" s="29"/>
      <c r="B379" s="18" t="str">
        <f t="shared" si="5"/>
        <v/>
      </c>
    </row>
    <row r="380" spans="1:2" x14ac:dyDescent="0.3">
      <c r="A380" s="29"/>
      <c r="B380" s="18" t="str">
        <f t="shared" si="5"/>
        <v/>
      </c>
    </row>
    <row r="381" spans="1:2" x14ac:dyDescent="0.3">
      <c r="A381" s="29"/>
      <c r="B381" s="18" t="str">
        <f t="shared" si="5"/>
        <v/>
      </c>
    </row>
    <row r="382" spans="1:2" x14ac:dyDescent="0.3">
      <c r="A382" s="29"/>
      <c r="B382" s="18" t="str">
        <f t="shared" si="5"/>
        <v/>
      </c>
    </row>
    <row r="383" spans="1:2" x14ac:dyDescent="0.3">
      <c r="A383" s="29"/>
      <c r="B383" s="18" t="str">
        <f t="shared" si="5"/>
        <v/>
      </c>
    </row>
    <row r="384" spans="1:2" x14ac:dyDescent="0.3">
      <c r="A384" s="29"/>
      <c r="B384" s="18" t="str">
        <f t="shared" si="5"/>
        <v/>
      </c>
    </row>
    <row r="385" spans="1:2" x14ac:dyDescent="0.3">
      <c r="A385" s="29"/>
      <c r="B385" s="18" t="str">
        <f t="shared" si="5"/>
        <v/>
      </c>
    </row>
    <row r="386" spans="1:2" x14ac:dyDescent="0.3">
      <c r="A386" s="29"/>
      <c r="B386" s="18" t="str">
        <f t="shared" si="5"/>
        <v/>
      </c>
    </row>
    <row r="387" spans="1:2" x14ac:dyDescent="0.3">
      <c r="A387" s="29"/>
      <c r="B387" s="18" t="str">
        <f t="shared" ref="B387:B450" si="6">IF(NOT(ISBLANK(A387)),A387&amp;"\n","")</f>
        <v/>
      </c>
    </row>
    <row r="388" spans="1:2" x14ac:dyDescent="0.3">
      <c r="A388" s="29"/>
      <c r="B388" s="18" t="str">
        <f t="shared" si="6"/>
        <v/>
      </c>
    </row>
    <row r="389" spans="1:2" x14ac:dyDescent="0.3">
      <c r="A389" s="29"/>
      <c r="B389" s="18" t="str">
        <f t="shared" si="6"/>
        <v/>
      </c>
    </row>
    <row r="390" spans="1:2" x14ac:dyDescent="0.3">
      <c r="A390" s="29"/>
      <c r="B390" s="18" t="str">
        <f t="shared" si="6"/>
        <v/>
      </c>
    </row>
    <row r="391" spans="1:2" x14ac:dyDescent="0.3">
      <c r="A391" s="29"/>
      <c r="B391" s="18" t="str">
        <f t="shared" si="6"/>
        <v/>
      </c>
    </row>
    <row r="392" spans="1:2" x14ac:dyDescent="0.3">
      <c r="A392" s="29"/>
      <c r="B392" s="18" t="str">
        <f t="shared" si="6"/>
        <v/>
      </c>
    </row>
    <row r="393" spans="1:2" x14ac:dyDescent="0.3">
      <c r="A393" s="29"/>
      <c r="B393" s="18" t="str">
        <f t="shared" si="6"/>
        <v/>
      </c>
    </row>
    <row r="394" spans="1:2" x14ac:dyDescent="0.3">
      <c r="A394" s="29"/>
      <c r="B394" s="18" t="str">
        <f t="shared" si="6"/>
        <v/>
      </c>
    </row>
    <row r="395" spans="1:2" x14ac:dyDescent="0.3">
      <c r="A395" s="29"/>
      <c r="B395" s="18" t="str">
        <f t="shared" si="6"/>
        <v/>
      </c>
    </row>
    <row r="396" spans="1:2" x14ac:dyDescent="0.3">
      <c r="A396" s="29"/>
      <c r="B396" s="18" t="str">
        <f t="shared" si="6"/>
        <v/>
      </c>
    </row>
    <row r="397" spans="1:2" x14ac:dyDescent="0.3">
      <c r="A397" s="29"/>
      <c r="B397" s="18" t="str">
        <f t="shared" si="6"/>
        <v/>
      </c>
    </row>
    <row r="398" spans="1:2" x14ac:dyDescent="0.3">
      <c r="A398" s="29"/>
      <c r="B398" s="18" t="str">
        <f t="shared" si="6"/>
        <v/>
      </c>
    </row>
    <row r="399" spans="1:2" x14ac:dyDescent="0.3">
      <c r="A399" s="29"/>
      <c r="B399" s="18" t="str">
        <f t="shared" si="6"/>
        <v/>
      </c>
    </row>
    <row r="400" spans="1:2" x14ac:dyDescent="0.3">
      <c r="A400" s="29"/>
      <c r="B400" s="18" t="str">
        <f t="shared" si="6"/>
        <v/>
      </c>
    </row>
    <row r="401" spans="1:2" x14ac:dyDescent="0.3">
      <c r="A401" s="29"/>
      <c r="B401" s="18" t="str">
        <f t="shared" si="6"/>
        <v/>
      </c>
    </row>
    <row r="402" spans="1:2" x14ac:dyDescent="0.3">
      <c r="A402" s="29"/>
      <c r="B402" s="18" t="str">
        <f t="shared" si="6"/>
        <v/>
      </c>
    </row>
    <row r="403" spans="1:2" x14ac:dyDescent="0.3">
      <c r="A403" s="29"/>
      <c r="B403" s="18" t="str">
        <f t="shared" si="6"/>
        <v/>
      </c>
    </row>
    <row r="404" spans="1:2" x14ac:dyDescent="0.3">
      <c r="A404" s="29"/>
      <c r="B404" s="18" t="str">
        <f t="shared" si="6"/>
        <v/>
      </c>
    </row>
    <row r="405" spans="1:2" x14ac:dyDescent="0.3">
      <c r="A405" s="29"/>
      <c r="B405" s="18" t="str">
        <f t="shared" si="6"/>
        <v/>
      </c>
    </row>
    <row r="406" spans="1:2" x14ac:dyDescent="0.3">
      <c r="A406" s="29"/>
      <c r="B406" s="18" t="str">
        <f t="shared" si="6"/>
        <v/>
      </c>
    </row>
    <row r="407" spans="1:2" x14ac:dyDescent="0.3">
      <c r="A407" s="29"/>
      <c r="B407" s="18" t="str">
        <f t="shared" si="6"/>
        <v/>
      </c>
    </row>
    <row r="408" spans="1:2" x14ac:dyDescent="0.3">
      <c r="A408" s="29"/>
      <c r="B408" s="18" t="str">
        <f t="shared" si="6"/>
        <v/>
      </c>
    </row>
    <row r="409" spans="1:2" x14ac:dyDescent="0.3">
      <c r="A409" s="29"/>
      <c r="B409" s="18" t="str">
        <f t="shared" si="6"/>
        <v/>
      </c>
    </row>
    <row r="410" spans="1:2" x14ac:dyDescent="0.3">
      <c r="A410" s="29"/>
      <c r="B410" s="18" t="str">
        <f t="shared" si="6"/>
        <v/>
      </c>
    </row>
    <row r="411" spans="1:2" x14ac:dyDescent="0.3">
      <c r="A411" s="29"/>
      <c r="B411" s="18" t="str">
        <f t="shared" si="6"/>
        <v/>
      </c>
    </row>
    <row r="412" spans="1:2" x14ac:dyDescent="0.3">
      <c r="A412" s="29"/>
      <c r="B412" s="18" t="str">
        <f t="shared" si="6"/>
        <v/>
      </c>
    </row>
    <row r="413" spans="1:2" x14ac:dyDescent="0.3">
      <c r="A413" s="29"/>
      <c r="B413" s="18" t="str">
        <f t="shared" si="6"/>
        <v/>
      </c>
    </row>
    <row r="414" spans="1:2" x14ac:dyDescent="0.3">
      <c r="A414" s="29"/>
      <c r="B414" s="18" t="str">
        <f t="shared" si="6"/>
        <v/>
      </c>
    </row>
    <row r="415" spans="1:2" x14ac:dyDescent="0.3">
      <c r="A415" s="29"/>
      <c r="B415" s="18" t="str">
        <f t="shared" si="6"/>
        <v/>
      </c>
    </row>
    <row r="416" spans="1:2" x14ac:dyDescent="0.3">
      <c r="A416" s="29"/>
      <c r="B416" s="18" t="str">
        <f t="shared" si="6"/>
        <v/>
      </c>
    </row>
    <row r="417" spans="1:2" x14ac:dyDescent="0.3">
      <c r="A417" s="29"/>
      <c r="B417" s="18" t="str">
        <f t="shared" si="6"/>
        <v/>
      </c>
    </row>
    <row r="418" spans="1:2" x14ac:dyDescent="0.3">
      <c r="A418" s="29"/>
      <c r="B418" s="18" t="str">
        <f t="shared" si="6"/>
        <v/>
      </c>
    </row>
    <row r="419" spans="1:2" x14ac:dyDescent="0.3">
      <c r="A419" s="29"/>
      <c r="B419" s="18" t="str">
        <f t="shared" si="6"/>
        <v/>
      </c>
    </row>
    <row r="420" spans="1:2" x14ac:dyDescent="0.3">
      <c r="A420" s="29"/>
      <c r="B420" s="18" t="str">
        <f t="shared" si="6"/>
        <v/>
      </c>
    </row>
    <row r="421" spans="1:2" x14ac:dyDescent="0.3">
      <c r="A421" s="29"/>
      <c r="B421" s="18" t="str">
        <f t="shared" si="6"/>
        <v/>
      </c>
    </row>
    <row r="422" spans="1:2" x14ac:dyDescent="0.3">
      <c r="A422" s="29"/>
      <c r="B422" s="18" t="str">
        <f t="shared" si="6"/>
        <v/>
      </c>
    </row>
    <row r="423" spans="1:2" x14ac:dyDescent="0.3">
      <c r="A423" s="29"/>
      <c r="B423" s="18" t="str">
        <f t="shared" si="6"/>
        <v/>
      </c>
    </row>
    <row r="424" spans="1:2" x14ac:dyDescent="0.3">
      <c r="A424" s="29"/>
      <c r="B424" s="18" t="str">
        <f t="shared" si="6"/>
        <v/>
      </c>
    </row>
    <row r="425" spans="1:2" x14ac:dyDescent="0.3">
      <c r="A425" s="29"/>
      <c r="B425" s="18" t="str">
        <f t="shared" si="6"/>
        <v/>
      </c>
    </row>
    <row r="426" spans="1:2" x14ac:dyDescent="0.3">
      <c r="A426" s="29"/>
      <c r="B426" s="18" t="str">
        <f t="shared" si="6"/>
        <v/>
      </c>
    </row>
    <row r="427" spans="1:2" x14ac:dyDescent="0.3">
      <c r="A427" s="29"/>
      <c r="B427" s="18" t="str">
        <f t="shared" si="6"/>
        <v/>
      </c>
    </row>
    <row r="428" spans="1:2" x14ac:dyDescent="0.3">
      <c r="A428" s="29"/>
      <c r="B428" s="18" t="str">
        <f t="shared" si="6"/>
        <v/>
      </c>
    </row>
    <row r="429" spans="1:2" x14ac:dyDescent="0.3">
      <c r="A429" s="29"/>
      <c r="B429" s="18" t="str">
        <f t="shared" si="6"/>
        <v/>
      </c>
    </row>
    <row r="430" spans="1:2" x14ac:dyDescent="0.3">
      <c r="A430" s="29"/>
      <c r="B430" s="18" t="str">
        <f t="shared" si="6"/>
        <v/>
      </c>
    </row>
    <row r="431" spans="1:2" x14ac:dyDescent="0.3">
      <c r="A431" s="29"/>
      <c r="B431" s="18" t="str">
        <f t="shared" si="6"/>
        <v/>
      </c>
    </row>
    <row r="432" spans="1:2" x14ac:dyDescent="0.3">
      <c r="A432" s="29"/>
      <c r="B432" s="18" t="str">
        <f t="shared" si="6"/>
        <v/>
      </c>
    </row>
    <row r="433" spans="1:2" x14ac:dyDescent="0.3">
      <c r="A433" s="29"/>
      <c r="B433" s="18" t="str">
        <f t="shared" si="6"/>
        <v/>
      </c>
    </row>
    <row r="434" spans="1:2" x14ac:dyDescent="0.3">
      <c r="A434" s="29"/>
      <c r="B434" s="18" t="str">
        <f t="shared" si="6"/>
        <v/>
      </c>
    </row>
    <row r="435" spans="1:2" x14ac:dyDescent="0.3">
      <c r="A435" s="29"/>
      <c r="B435" s="18" t="str">
        <f t="shared" si="6"/>
        <v/>
      </c>
    </row>
    <row r="436" spans="1:2" x14ac:dyDescent="0.3">
      <c r="A436" s="29"/>
      <c r="B436" s="18" t="str">
        <f t="shared" si="6"/>
        <v/>
      </c>
    </row>
    <row r="437" spans="1:2" x14ac:dyDescent="0.3">
      <c r="A437" s="29"/>
      <c r="B437" s="18" t="str">
        <f t="shared" si="6"/>
        <v/>
      </c>
    </row>
    <row r="438" spans="1:2" x14ac:dyDescent="0.3">
      <c r="A438" s="29"/>
      <c r="B438" s="18" t="str">
        <f t="shared" si="6"/>
        <v/>
      </c>
    </row>
    <row r="439" spans="1:2" x14ac:dyDescent="0.3">
      <c r="A439" s="29"/>
      <c r="B439" s="18" t="str">
        <f t="shared" si="6"/>
        <v/>
      </c>
    </row>
    <row r="440" spans="1:2" x14ac:dyDescent="0.3">
      <c r="A440" s="29"/>
      <c r="B440" s="18" t="str">
        <f t="shared" si="6"/>
        <v/>
      </c>
    </row>
    <row r="441" spans="1:2" x14ac:dyDescent="0.3">
      <c r="A441" s="29"/>
      <c r="B441" s="18" t="str">
        <f t="shared" si="6"/>
        <v/>
      </c>
    </row>
    <row r="442" spans="1:2" x14ac:dyDescent="0.3">
      <c r="A442" s="29"/>
      <c r="B442" s="18" t="str">
        <f t="shared" si="6"/>
        <v/>
      </c>
    </row>
    <row r="443" spans="1:2" x14ac:dyDescent="0.3">
      <c r="A443" s="29"/>
      <c r="B443" s="18" t="str">
        <f t="shared" si="6"/>
        <v/>
      </c>
    </row>
    <row r="444" spans="1:2" x14ac:dyDescent="0.3">
      <c r="A444" s="29"/>
      <c r="B444" s="18" t="str">
        <f t="shared" si="6"/>
        <v/>
      </c>
    </row>
    <row r="445" spans="1:2" x14ac:dyDescent="0.3">
      <c r="A445" s="29"/>
      <c r="B445" s="18" t="str">
        <f t="shared" si="6"/>
        <v/>
      </c>
    </row>
    <row r="446" spans="1:2" x14ac:dyDescent="0.3">
      <c r="A446" s="29"/>
      <c r="B446" s="18" t="str">
        <f t="shared" si="6"/>
        <v/>
      </c>
    </row>
    <row r="447" spans="1:2" x14ac:dyDescent="0.3">
      <c r="A447" s="29"/>
      <c r="B447" s="18" t="str">
        <f t="shared" si="6"/>
        <v/>
      </c>
    </row>
    <row r="448" spans="1:2" x14ac:dyDescent="0.3">
      <c r="A448" s="29"/>
      <c r="B448" s="18" t="str">
        <f t="shared" si="6"/>
        <v/>
      </c>
    </row>
    <row r="449" spans="1:2" x14ac:dyDescent="0.3">
      <c r="A449" s="29"/>
      <c r="B449" s="18" t="str">
        <f t="shared" si="6"/>
        <v/>
      </c>
    </row>
    <row r="450" spans="1:2" x14ac:dyDescent="0.3">
      <c r="A450" s="29"/>
      <c r="B450" s="18" t="str">
        <f t="shared" si="6"/>
        <v/>
      </c>
    </row>
    <row r="451" spans="1:2" x14ac:dyDescent="0.3">
      <c r="A451" s="3"/>
      <c r="B451" s="18" t="str">
        <f t="shared" ref="B451:B514" si="7">IF(NOT(ISBLANK(A451)),A451&amp;"\n","")</f>
        <v/>
      </c>
    </row>
    <row r="452" spans="1:2" x14ac:dyDescent="0.3">
      <c r="A452" s="3"/>
      <c r="B452" s="18" t="str">
        <f t="shared" si="7"/>
        <v/>
      </c>
    </row>
    <row r="453" spans="1:2" x14ac:dyDescent="0.3">
      <c r="A453" s="3"/>
      <c r="B453" s="18" t="str">
        <f t="shared" si="7"/>
        <v/>
      </c>
    </row>
    <row r="454" spans="1:2" x14ac:dyDescent="0.3">
      <c r="A454" s="3"/>
      <c r="B454" s="18" t="str">
        <f t="shared" si="7"/>
        <v/>
      </c>
    </row>
    <row r="455" spans="1:2" x14ac:dyDescent="0.3">
      <c r="A455" s="3"/>
      <c r="B455" s="18" t="str">
        <f t="shared" si="7"/>
        <v/>
      </c>
    </row>
    <row r="456" spans="1:2" x14ac:dyDescent="0.3">
      <c r="A456" s="3"/>
      <c r="B456" s="18" t="str">
        <f t="shared" si="7"/>
        <v/>
      </c>
    </row>
    <row r="457" spans="1:2" x14ac:dyDescent="0.3">
      <c r="A457" s="3"/>
      <c r="B457" s="18" t="str">
        <f t="shared" si="7"/>
        <v/>
      </c>
    </row>
    <row r="458" spans="1:2" x14ac:dyDescent="0.3">
      <c r="A458" s="3"/>
      <c r="B458" s="18" t="str">
        <f t="shared" si="7"/>
        <v/>
      </c>
    </row>
    <row r="459" spans="1:2" x14ac:dyDescent="0.3">
      <c r="A459" s="3"/>
      <c r="B459" s="18" t="str">
        <f t="shared" si="7"/>
        <v/>
      </c>
    </row>
    <row r="460" spans="1:2" x14ac:dyDescent="0.3">
      <c r="A460" s="3"/>
      <c r="B460" s="18" t="str">
        <f t="shared" si="7"/>
        <v/>
      </c>
    </row>
    <row r="461" spans="1:2" x14ac:dyDescent="0.3">
      <c r="A461" s="3"/>
      <c r="B461" s="18" t="str">
        <f t="shared" si="7"/>
        <v/>
      </c>
    </row>
    <row r="462" spans="1:2" x14ac:dyDescent="0.3">
      <c r="A462" s="3"/>
      <c r="B462" s="18" t="str">
        <f t="shared" si="7"/>
        <v/>
      </c>
    </row>
    <row r="463" spans="1:2" x14ac:dyDescent="0.3">
      <c r="A463" s="3"/>
      <c r="B463" s="18" t="str">
        <f t="shared" si="7"/>
        <v/>
      </c>
    </row>
    <row r="464" spans="1:2" x14ac:dyDescent="0.3">
      <c r="A464" s="3"/>
      <c r="B464" s="18" t="str">
        <f t="shared" si="7"/>
        <v/>
      </c>
    </row>
    <row r="465" spans="1:2" x14ac:dyDescent="0.3">
      <c r="A465" s="3"/>
      <c r="B465" s="18" t="str">
        <f t="shared" si="7"/>
        <v/>
      </c>
    </row>
    <row r="466" spans="1:2" x14ac:dyDescent="0.3">
      <c r="A466" s="3"/>
      <c r="B466" s="18" t="str">
        <f t="shared" si="7"/>
        <v/>
      </c>
    </row>
    <row r="467" spans="1:2" x14ac:dyDescent="0.3">
      <c r="A467" s="3"/>
      <c r="B467" s="18" t="str">
        <f t="shared" si="7"/>
        <v/>
      </c>
    </row>
    <row r="468" spans="1:2" x14ac:dyDescent="0.3">
      <c r="A468" s="3"/>
      <c r="B468" s="18" t="str">
        <f t="shared" si="7"/>
        <v/>
      </c>
    </row>
    <row r="469" spans="1:2" x14ac:dyDescent="0.3">
      <c r="A469" s="3"/>
      <c r="B469" s="18" t="str">
        <f t="shared" si="7"/>
        <v/>
      </c>
    </row>
    <row r="470" spans="1:2" x14ac:dyDescent="0.3">
      <c r="A470" s="3"/>
      <c r="B470" s="18" t="str">
        <f t="shared" si="7"/>
        <v/>
      </c>
    </row>
    <row r="471" spans="1:2" x14ac:dyDescent="0.3">
      <c r="A471" s="3"/>
      <c r="B471" s="18" t="str">
        <f t="shared" si="7"/>
        <v/>
      </c>
    </row>
    <row r="472" spans="1:2" x14ac:dyDescent="0.3">
      <c r="A472" s="3"/>
      <c r="B472" s="18" t="str">
        <f t="shared" si="7"/>
        <v/>
      </c>
    </row>
    <row r="473" spans="1:2" x14ac:dyDescent="0.3">
      <c r="A473" s="3"/>
      <c r="B473" s="18" t="str">
        <f t="shared" si="7"/>
        <v/>
      </c>
    </row>
    <row r="474" spans="1:2" x14ac:dyDescent="0.3">
      <c r="A474" s="3"/>
      <c r="B474" s="18" t="str">
        <f t="shared" si="7"/>
        <v/>
      </c>
    </row>
    <row r="475" spans="1:2" x14ac:dyDescent="0.3">
      <c r="A475" s="3"/>
      <c r="B475" s="18" t="str">
        <f t="shared" si="7"/>
        <v/>
      </c>
    </row>
    <row r="476" spans="1:2" x14ac:dyDescent="0.3">
      <c r="A476" s="3"/>
      <c r="B476" s="18" t="str">
        <f t="shared" si="7"/>
        <v/>
      </c>
    </row>
    <row r="477" spans="1:2" x14ac:dyDescent="0.3">
      <c r="A477" s="3"/>
      <c r="B477" s="18" t="str">
        <f t="shared" si="7"/>
        <v/>
      </c>
    </row>
    <row r="478" spans="1:2" x14ac:dyDescent="0.3">
      <c r="A478" s="3"/>
      <c r="B478" s="18" t="str">
        <f t="shared" si="7"/>
        <v/>
      </c>
    </row>
    <row r="479" spans="1:2" x14ac:dyDescent="0.3">
      <c r="A479" s="3"/>
      <c r="B479" s="18" t="str">
        <f t="shared" si="7"/>
        <v/>
      </c>
    </row>
    <row r="480" spans="1:2" x14ac:dyDescent="0.3">
      <c r="A480" s="3"/>
      <c r="B480" s="18" t="str">
        <f t="shared" si="7"/>
        <v/>
      </c>
    </row>
    <row r="481" spans="1:2" x14ac:dyDescent="0.3">
      <c r="A481" s="3"/>
      <c r="B481" s="18" t="str">
        <f t="shared" si="7"/>
        <v/>
      </c>
    </row>
    <row r="482" spans="1:2" x14ac:dyDescent="0.3">
      <c r="A482" s="3"/>
      <c r="B482" s="18" t="str">
        <f t="shared" si="7"/>
        <v/>
      </c>
    </row>
    <row r="483" spans="1:2" x14ac:dyDescent="0.3">
      <c r="A483" s="3"/>
      <c r="B483" s="18" t="str">
        <f t="shared" si="7"/>
        <v/>
      </c>
    </row>
    <row r="484" spans="1:2" x14ac:dyDescent="0.3">
      <c r="A484" s="3"/>
      <c r="B484" s="18" t="str">
        <f t="shared" si="7"/>
        <v/>
      </c>
    </row>
    <row r="485" spans="1:2" x14ac:dyDescent="0.3">
      <c r="A485" s="3"/>
      <c r="B485" s="18" t="str">
        <f t="shared" si="7"/>
        <v/>
      </c>
    </row>
    <row r="486" spans="1:2" x14ac:dyDescent="0.3">
      <c r="A486" s="3"/>
      <c r="B486" s="18" t="str">
        <f t="shared" si="7"/>
        <v/>
      </c>
    </row>
    <row r="487" spans="1:2" x14ac:dyDescent="0.3">
      <c r="A487" s="3"/>
      <c r="B487" s="18" t="str">
        <f t="shared" si="7"/>
        <v/>
      </c>
    </row>
    <row r="488" spans="1:2" x14ac:dyDescent="0.3">
      <c r="A488" s="3"/>
      <c r="B488" s="18" t="str">
        <f t="shared" si="7"/>
        <v/>
      </c>
    </row>
    <row r="489" spans="1:2" x14ac:dyDescent="0.3">
      <c r="A489" s="3"/>
      <c r="B489" s="18" t="str">
        <f t="shared" si="7"/>
        <v/>
      </c>
    </row>
    <row r="490" spans="1:2" x14ac:dyDescent="0.3">
      <c r="A490" s="3"/>
      <c r="B490" s="18" t="str">
        <f t="shared" si="7"/>
        <v/>
      </c>
    </row>
    <row r="491" spans="1:2" x14ac:dyDescent="0.3">
      <c r="A491" s="3"/>
      <c r="B491" s="18" t="str">
        <f t="shared" si="7"/>
        <v/>
      </c>
    </row>
    <row r="492" spans="1:2" x14ac:dyDescent="0.3">
      <c r="A492" s="3"/>
      <c r="B492" s="18" t="str">
        <f t="shared" si="7"/>
        <v/>
      </c>
    </row>
    <row r="493" spans="1:2" x14ac:dyDescent="0.3">
      <c r="A493" s="3"/>
      <c r="B493" s="18" t="str">
        <f t="shared" si="7"/>
        <v/>
      </c>
    </row>
    <row r="494" spans="1:2" x14ac:dyDescent="0.3">
      <c r="A494" s="3"/>
      <c r="B494" s="18" t="str">
        <f t="shared" si="7"/>
        <v/>
      </c>
    </row>
    <row r="495" spans="1:2" x14ac:dyDescent="0.3">
      <c r="A495" s="3"/>
      <c r="B495" s="18" t="str">
        <f t="shared" si="7"/>
        <v/>
      </c>
    </row>
    <row r="496" spans="1:2" x14ac:dyDescent="0.3">
      <c r="A496" s="3"/>
      <c r="B496" s="18" t="str">
        <f t="shared" si="7"/>
        <v/>
      </c>
    </row>
    <row r="497" spans="1:2" x14ac:dyDescent="0.3">
      <c r="A497" s="3"/>
      <c r="B497" s="18" t="str">
        <f t="shared" si="7"/>
        <v/>
      </c>
    </row>
    <row r="498" spans="1:2" x14ac:dyDescent="0.3">
      <c r="A498" s="3"/>
      <c r="B498" s="18" t="str">
        <f t="shared" si="7"/>
        <v/>
      </c>
    </row>
    <row r="499" spans="1:2" x14ac:dyDescent="0.3">
      <c r="A499" s="3"/>
      <c r="B499" s="18" t="str">
        <f t="shared" si="7"/>
        <v/>
      </c>
    </row>
    <row r="500" spans="1:2" x14ac:dyDescent="0.3">
      <c r="A500" s="3"/>
      <c r="B500" s="18" t="str">
        <f t="shared" si="7"/>
        <v/>
      </c>
    </row>
    <row r="501" spans="1:2" x14ac:dyDescent="0.3">
      <c r="A501" s="3"/>
      <c r="B501" s="18" t="str">
        <f t="shared" si="7"/>
        <v/>
      </c>
    </row>
    <row r="502" spans="1:2" x14ac:dyDescent="0.3">
      <c r="A502" s="3"/>
      <c r="B502" s="18" t="str">
        <f t="shared" si="7"/>
        <v/>
      </c>
    </row>
    <row r="503" spans="1:2" x14ac:dyDescent="0.3">
      <c r="A503" s="3"/>
      <c r="B503" s="18" t="str">
        <f t="shared" si="7"/>
        <v/>
      </c>
    </row>
    <row r="504" spans="1:2" x14ac:dyDescent="0.3">
      <c r="A504" s="3"/>
      <c r="B504" s="18" t="str">
        <f t="shared" si="7"/>
        <v/>
      </c>
    </row>
    <row r="505" spans="1:2" x14ac:dyDescent="0.3">
      <c r="A505" s="3"/>
      <c r="B505" s="18" t="str">
        <f t="shared" si="7"/>
        <v/>
      </c>
    </row>
    <row r="506" spans="1:2" x14ac:dyDescent="0.3">
      <c r="A506" s="3"/>
      <c r="B506" s="18" t="str">
        <f t="shared" si="7"/>
        <v/>
      </c>
    </row>
    <row r="507" spans="1:2" x14ac:dyDescent="0.3">
      <c r="A507" s="3"/>
      <c r="B507" s="18" t="str">
        <f t="shared" si="7"/>
        <v/>
      </c>
    </row>
    <row r="508" spans="1:2" x14ac:dyDescent="0.3">
      <c r="A508" s="3"/>
      <c r="B508" s="18" t="str">
        <f t="shared" si="7"/>
        <v/>
      </c>
    </row>
    <row r="509" spans="1:2" x14ac:dyDescent="0.3">
      <c r="A509" s="3"/>
      <c r="B509" s="18" t="str">
        <f t="shared" si="7"/>
        <v/>
      </c>
    </row>
    <row r="510" spans="1:2" x14ac:dyDescent="0.3">
      <c r="A510" s="3"/>
      <c r="B510" s="18" t="str">
        <f t="shared" si="7"/>
        <v/>
      </c>
    </row>
    <row r="511" spans="1:2" x14ac:dyDescent="0.3">
      <c r="A511" s="3"/>
      <c r="B511" s="18" t="str">
        <f t="shared" si="7"/>
        <v/>
      </c>
    </row>
    <row r="512" spans="1:2" x14ac:dyDescent="0.3">
      <c r="A512" s="3"/>
      <c r="B512" s="18" t="str">
        <f t="shared" si="7"/>
        <v/>
      </c>
    </row>
    <row r="513" spans="1:2" x14ac:dyDescent="0.3">
      <c r="A513" s="3"/>
      <c r="B513" s="18" t="str">
        <f t="shared" si="7"/>
        <v/>
      </c>
    </row>
    <row r="514" spans="1:2" x14ac:dyDescent="0.3">
      <c r="A514" s="3"/>
      <c r="B514" s="18" t="str">
        <f t="shared" si="7"/>
        <v/>
      </c>
    </row>
    <row r="515" spans="1:2" x14ac:dyDescent="0.3">
      <c r="A515" s="3"/>
      <c r="B515" s="18" t="str">
        <f t="shared" ref="B515:B578" si="8">IF(NOT(ISBLANK(A515)),A515&amp;"\n","")</f>
        <v/>
      </c>
    </row>
    <row r="516" spans="1:2" x14ac:dyDescent="0.3">
      <c r="A516" s="3"/>
      <c r="B516" s="18" t="str">
        <f t="shared" si="8"/>
        <v/>
      </c>
    </row>
    <row r="517" spans="1:2" x14ac:dyDescent="0.3">
      <c r="A517" s="3"/>
      <c r="B517" s="18" t="str">
        <f t="shared" si="8"/>
        <v/>
      </c>
    </row>
    <row r="518" spans="1:2" x14ac:dyDescent="0.3">
      <c r="A518" s="3"/>
      <c r="B518" s="18" t="str">
        <f t="shared" si="8"/>
        <v/>
      </c>
    </row>
    <row r="519" spans="1:2" x14ac:dyDescent="0.3">
      <c r="A519" s="3"/>
      <c r="B519" s="18" t="str">
        <f t="shared" si="8"/>
        <v/>
      </c>
    </row>
    <row r="520" spans="1:2" x14ac:dyDescent="0.3">
      <c r="A520" s="3"/>
      <c r="B520" s="18" t="str">
        <f t="shared" si="8"/>
        <v/>
      </c>
    </row>
    <row r="521" spans="1:2" x14ac:dyDescent="0.3">
      <c r="A521" s="3"/>
      <c r="B521" s="18" t="str">
        <f t="shared" si="8"/>
        <v/>
      </c>
    </row>
    <row r="522" spans="1:2" x14ac:dyDescent="0.3">
      <c r="A522" s="3"/>
      <c r="B522" s="18" t="str">
        <f t="shared" si="8"/>
        <v/>
      </c>
    </row>
    <row r="523" spans="1:2" x14ac:dyDescent="0.3">
      <c r="A523" s="3"/>
      <c r="B523" s="18" t="str">
        <f t="shared" si="8"/>
        <v/>
      </c>
    </row>
    <row r="524" spans="1:2" x14ac:dyDescent="0.3">
      <c r="A524" s="3"/>
      <c r="B524" s="18" t="str">
        <f t="shared" si="8"/>
        <v/>
      </c>
    </row>
    <row r="525" spans="1:2" x14ac:dyDescent="0.3">
      <c r="A525" s="3"/>
      <c r="B525" s="18" t="str">
        <f t="shared" si="8"/>
        <v/>
      </c>
    </row>
    <row r="526" spans="1:2" x14ac:dyDescent="0.3">
      <c r="A526" s="3"/>
      <c r="B526" s="18" t="str">
        <f t="shared" si="8"/>
        <v/>
      </c>
    </row>
    <row r="527" spans="1:2" x14ac:dyDescent="0.3">
      <c r="A527" s="3"/>
      <c r="B527" s="18" t="str">
        <f t="shared" si="8"/>
        <v/>
      </c>
    </row>
    <row r="528" spans="1:2" x14ac:dyDescent="0.3">
      <c r="A528" s="3"/>
      <c r="B528" s="18" t="str">
        <f t="shared" si="8"/>
        <v/>
      </c>
    </row>
    <row r="529" spans="1:2" x14ac:dyDescent="0.3">
      <c r="A529" s="3"/>
      <c r="B529" s="18" t="str">
        <f t="shared" si="8"/>
        <v/>
      </c>
    </row>
    <row r="530" spans="1:2" x14ac:dyDescent="0.3">
      <c r="A530" s="3"/>
      <c r="B530" s="18" t="str">
        <f t="shared" si="8"/>
        <v/>
      </c>
    </row>
    <row r="531" spans="1:2" x14ac:dyDescent="0.3">
      <c r="A531" s="3"/>
      <c r="B531" s="18" t="str">
        <f t="shared" si="8"/>
        <v/>
      </c>
    </row>
    <row r="532" spans="1:2" x14ac:dyDescent="0.3">
      <c r="A532" s="3"/>
      <c r="B532" s="18" t="str">
        <f t="shared" si="8"/>
        <v/>
      </c>
    </row>
    <row r="533" spans="1:2" x14ac:dyDescent="0.3">
      <c r="A533" s="3"/>
      <c r="B533" s="18" t="str">
        <f t="shared" si="8"/>
        <v/>
      </c>
    </row>
    <row r="534" spans="1:2" x14ac:dyDescent="0.3">
      <c r="A534" s="3"/>
      <c r="B534" s="18" t="str">
        <f t="shared" si="8"/>
        <v/>
      </c>
    </row>
    <row r="535" spans="1:2" x14ac:dyDescent="0.3">
      <c r="A535" s="3"/>
      <c r="B535" s="18" t="str">
        <f t="shared" si="8"/>
        <v/>
      </c>
    </row>
    <row r="536" spans="1:2" x14ac:dyDescent="0.3">
      <c r="A536" s="3"/>
      <c r="B536" s="18" t="str">
        <f t="shared" si="8"/>
        <v/>
      </c>
    </row>
    <row r="537" spans="1:2" x14ac:dyDescent="0.3">
      <c r="A537" s="3"/>
      <c r="B537" s="18" t="str">
        <f t="shared" si="8"/>
        <v/>
      </c>
    </row>
    <row r="538" spans="1:2" x14ac:dyDescent="0.3">
      <c r="A538" s="3"/>
      <c r="B538" s="18" t="str">
        <f t="shared" si="8"/>
        <v/>
      </c>
    </row>
    <row r="539" spans="1:2" x14ac:dyDescent="0.3">
      <c r="A539" s="3"/>
      <c r="B539" s="18" t="str">
        <f t="shared" si="8"/>
        <v/>
      </c>
    </row>
    <row r="540" spans="1:2" x14ac:dyDescent="0.3">
      <c r="A540" s="3"/>
      <c r="B540" s="18" t="str">
        <f t="shared" si="8"/>
        <v/>
      </c>
    </row>
    <row r="541" spans="1:2" x14ac:dyDescent="0.3">
      <c r="A541" s="3"/>
      <c r="B541" s="18" t="str">
        <f t="shared" si="8"/>
        <v/>
      </c>
    </row>
    <row r="542" spans="1:2" x14ac:dyDescent="0.3">
      <c r="A542" s="3"/>
      <c r="B542" s="18" t="str">
        <f t="shared" si="8"/>
        <v/>
      </c>
    </row>
    <row r="543" spans="1:2" x14ac:dyDescent="0.3">
      <c r="A543" s="3"/>
      <c r="B543" s="18" t="str">
        <f t="shared" si="8"/>
        <v/>
      </c>
    </row>
    <row r="544" spans="1:2" x14ac:dyDescent="0.3">
      <c r="A544" s="3"/>
      <c r="B544" s="18" t="str">
        <f t="shared" si="8"/>
        <v/>
      </c>
    </row>
    <row r="545" spans="1:2" x14ac:dyDescent="0.3">
      <c r="A545" s="3"/>
      <c r="B545" s="18" t="str">
        <f t="shared" si="8"/>
        <v/>
      </c>
    </row>
    <row r="546" spans="1:2" x14ac:dyDescent="0.3">
      <c r="A546" s="3"/>
      <c r="B546" s="18" t="str">
        <f t="shared" si="8"/>
        <v/>
      </c>
    </row>
    <row r="547" spans="1:2" x14ac:dyDescent="0.3">
      <c r="A547" s="3"/>
      <c r="B547" s="18" t="str">
        <f t="shared" si="8"/>
        <v/>
      </c>
    </row>
    <row r="548" spans="1:2" x14ac:dyDescent="0.3">
      <c r="A548" s="3"/>
      <c r="B548" s="18" t="str">
        <f t="shared" si="8"/>
        <v/>
      </c>
    </row>
    <row r="549" spans="1:2" x14ac:dyDescent="0.3">
      <c r="A549" s="3"/>
      <c r="B549" s="18" t="str">
        <f t="shared" si="8"/>
        <v/>
      </c>
    </row>
    <row r="550" spans="1:2" x14ac:dyDescent="0.3">
      <c r="A550" s="3"/>
      <c r="B550" s="18" t="str">
        <f t="shared" si="8"/>
        <v/>
      </c>
    </row>
    <row r="551" spans="1:2" x14ac:dyDescent="0.3">
      <c r="A551" s="3"/>
      <c r="B551" s="18" t="str">
        <f t="shared" si="8"/>
        <v/>
      </c>
    </row>
    <row r="552" spans="1:2" x14ac:dyDescent="0.3">
      <c r="A552" s="3"/>
      <c r="B552" s="18" t="str">
        <f t="shared" si="8"/>
        <v/>
      </c>
    </row>
    <row r="553" spans="1:2" x14ac:dyDescent="0.3">
      <c r="A553" s="3"/>
      <c r="B553" s="18" t="str">
        <f t="shared" si="8"/>
        <v/>
      </c>
    </row>
    <row r="554" spans="1:2" x14ac:dyDescent="0.3">
      <c r="A554" s="3"/>
      <c r="B554" s="18" t="str">
        <f t="shared" si="8"/>
        <v/>
      </c>
    </row>
    <row r="555" spans="1:2" x14ac:dyDescent="0.3">
      <c r="A555" s="3"/>
      <c r="B555" s="18" t="str">
        <f t="shared" si="8"/>
        <v/>
      </c>
    </row>
    <row r="556" spans="1:2" x14ac:dyDescent="0.3">
      <c r="A556" s="3"/>
      <c r="B556" s="18" t="str">
        <f t="shared" si="8"/>
        <v/>
      </c>
    </row>
    <row r="557" spans="1:2" x14ac:dyDescent="0.3">
      <c r="A557" s="3"/>
      <c r="B557" s="18" t="str">
        <f t="shared" si="8"/>
        <v/>
      </c>
    </row>
    <row r="558" spans="1:2" x14ac:dyDescent="0.3">
      <c r="A558" s="3"/>
      <c r="B558" s="18" t="str">
        <f t="shared" si="8"/>
        <v/>
      </c>
    </row>
    <row r="559" spans="1:2" x14ac:dyDescent="0.3">
      <c r="A559" s="3"/>
      <c r="B559" s="18" t="str">
        <f t="shared" si="8"/>
        <v/>
      </c>
    </row>
    <row r="560" spans="1:2" x14ac:dyDescent="0.3">
      <c r="A560" s="3"/>
      <c r="B560" s="18" t="str">
        <f t="shared" si="8"/>
        <v/>
      </c>
    </row>
    <row r="561" spans="1:2" x14ac:dyDescent="0.3">
      <c r="A561" s="3"/>
      <c r="B561" s="18" t="str">
        <f t="shared" si="8"/>
        <v/>
      </c>
    </row>
    <row r="562" spans="1:2" x14ac:dyDescent="0.3">
      <c r="A562" s="3"/>
      <c r="B562" s="18" t="str">
        <f t="shared" si="8"/>
        <v/>
      </c>
    </row>
    <row r="563" spans="1:2" x14ac:dyDescent="0.3">
      <c r="A563" s="3"/>
      <c r="B563" s="18" t="str">
        <f t="shared" si="8"/>
        <v/>
      </c>
    </row>
    <row r="564" spans="1:2" x14ac:dyDescent="0.3">
      <c r="A564" s="3"/>
      <c r="B564" s="18" t="str">
        <f t="shared" si="8"/>
        <v/>
      </c>
    </row>
    <row r="565" spans="1:2" x14ac:dyDescent="0.3">
      <c r="A565" s="3"/>
      <c r="B565" s="18" t="str">
        <f t="shared" si="8"/>
        <v/>
      </c>
    </row>
    <row r="566" spans="1:2" x14ac:dyDescent="0.3">
      <c r="A566" s="3"/>
      <c r="B566" s="18" t="str">
        <f t="shared" si="8"/>
        <v/>
      </c>
    </row>
    <row r="567" spans="1:2" x14ac:dyDescent="0.3">
      <c r="A567" s="3"/>
      <c r="B567" s="18" t="str">
        <f t="shared" si="8"/>
        <v/>
      </c>
    </row>
    <row r="568" spans="1:2" x14ac:dyDescent="0.3">
      <c r="A568" s="3"/>
      <c r="B568" s="18" t="str">
        <f t="shared" si="8"/>
        <v/>
      </c>
    </row>
    <row r="569" spans="1:2" x14ac:dyDescent="0.3">
      <c r="A569" s="3"/>
      <c r="B569" s="18" t="str">
        <f t="shared" si="8"/>
        <v/>
      </c>
    </row>
    <row r="570" spans="1:2" x14ac:dyDescent="0.3">
      <c r="A570" s="3"/>
      <c r="B570" s="18" t="str">
        <f t="shared" si="8"/>
        <v/>
      </c>
    </row>
    <row r="571" spans="1:2" x14ac:dyDescent="0.3">
      <c r="A571" s="3"/>
      <c r="B571" s="18" t="str">
        <f t="shared" si="8"/>
        <v/>
      </c>
    </row>
    <row r="572" spans="1:2" x14ac:dyDescent="0.3">
      <c r="A572" s="3"/>
      <c r="B572" s="18" t="str">
        <f t="shared" si="8"/>
        <v/>
      </c>
    </row>
    <row r="573" spans="1:2" x14ac:dyDescent="0.3">
      <c r="A573" s="3"/>
      <c r="B573" s="18" t="str">
        <f t="shared" si="8"/>
        <v/>
      </c>
    </row>
    <row r="574" spans="1:2" x14ac:dyDescent="0.3">
      <c r="A574" s="3"/>
      <c r="B574" s="18" t="str">
        <f t="shared" si="8"/>
        <v/>
      </c>
    </row>
    <row r="575" spans="1:2" x14ac:dyDescent="0.3">
      <c r="A575" s="3"/>
      <c r="B575" s="18" t="str">
        <f t="shared" si="8"/>
        <v/>
      </c>
    </row>
    <row r="576" spans="1:2" x14ac:dyDescent="0.3">
      <c r="A576" s="3"/>
      <c r="B576" s="18" t="str">
        <f t="shared" si="8"/>
        <v/>
      </c>
    </row>
    <row r="577" spans="1:2" x14ac:dyDescent="0.3">
      <c r="A577" s="3"/>
      <c r="B577" s="18" t="str">
        <f t="shared" si="8"/>
        <v/>
      </c>
    </row>
    <row r="578" spans="1:2" x14ac:dyDescent="0.3">
      <c r="A578" s="3"/>
      <c r="B578" s="18" t="str">
        <f t="shared" si="8"/>
        <v/>
      </c>
    </row>
    <row r="579" spans="1:2" x14ac:dyDescent="0.3">
      <c r="A579" s="3"/>
      <c r="B579" s="18" t="str">
        <f t="shared" ref="B579:B642" si="9">IF(NOT(ISBLANK(A579)),A579&amp;"\n","")</f>
        <v/>
      </c>
    </row>
    <row r="580" spans="1:2" x14ac:dyDescent="0.3">
      <c r="A580" s="3"/>
      <c r="B580" s="18" t="str">
        <f t="shared" si="9"/>
        <v/>
      </c>
    </row>
    <row r="581" spans="1:2" x14ac:dyDescent="0.3">
      <c r="A581" s="3"/>
      <c r="B581" s="18" t="str">
        <f t="shared" si="9"/>
        <v/>
      </c>
    </row>
    <row r="582" spans="1:2" x14ac:dyDescent="0.3">
      <c r="A582" s="3"/>
      <c r="B582" s="18" t="str">
        <f t="shared" si="9"/>
        <v/>
      </c>
    </row>
    <row r="583" spans="1:2" x14ac:dyDescent="0.3">
      <c r="A583" s="3"/>
      <c r="B583" s="18" t="str">
        <f t="shared" si="9"/>
        <v/>
      </c>
    </row>
    <row r="584" spans="1:2" x14ac:dyDescent="0.3">
      <c r="A584" s="3"/>
      <c r="B584" s="18" t="str">
        <f t="shared" si="9"/>
        <v/>
      </c>
    </row>
    <row r="585" spans="1:2" x14ac:dyDescent="0.3">
      <c r="A585" s="3"/>
      <c r="B585" s="18" t="str">
        <f t="shared" si="9"/>
        <v/>
      </c>
    </row>
    <row r="586" spans="1:2" x14ac:dyDescent="0.3">
      <c r="A586" s="3"/>
      <c r="B586" s="18" t="str">
        <f t="shared" si="9"/>
        <v/>
      </c>
    </row>
    <row r="587" spans="1:2" x14ac:dyDescent="0.3">
      <c r="A587" s="3"/>
      <c r="B587" s="18" t="str">
        <f t="shared" si="9"/>
        <v/>
      </c>
    </row>
    <row r="588" spans="1:2" x14ac:dyDescent="0.3">
      <c r="A588" s="3"/>
      <c r="B588" s="18" t="str">
        <f t="shared" si="9"/>
        <v/>
      </c>
    </row>
    <row r="589" spans="1:2" x14ac:dyDescent="0.3">
      <c r="A589" s="3"/>
      <c r="B589" s="18" t="str">
        <f t="shared" si="9"/>
        <v/>
      </c>
    </row>
    <row r="590" spans="1:2" x14ac:dyDescent="0.3">
      <c r="A590" s="3"/>
      <c r="B590" s="18" t="str">
        <f t="shared" si="9"/>
        <v/>
      </c>
    </row>
    <row r="591" spans="1:2" x14ac:dyDescent="0.3">
      <c r="A591" s="3"/>
      <c r="B591" s="18" t="str">
        <f t="shared" si="9"/>
        <v/>
      </c>
    </row>
    <row r="592" spans="1:2" x14ac:dyDescent="0.3">
      <c r="A592" s="3"/>
      <c r="B592" s="18" t="str">
        <f t="shared" si="9"/>
        <v/>
      </c>
    </row>
    <row r="593" spans="1:2" x14ac:dyDescent="0.3">
      <c r="A593" s="3"/>
      <c r="B593" s="18" t="str">
        <f t="shared" si="9"/>
        <v/>
      </c>
    </row>
    <row r="594" spans="1:2" x14ac:dyDescent="0.3">
      <c r="A594" s="3"/>
      <c r="B594" s="18" t="str">
        <f t="shared" si="9"/>
        <v/>
      </c>
    </row>
    <row r="595" spans="1:2" x14ac:dyDescent="0.3">
      <c r="A595" s="3"/>
      <c r="B595" s="18" t="str">
        <f t="shared" si="9"/>
        <v/>
      </c>
    </row>
    <row r="596" spans="1:2" x14ac:dyDescent="0.3">
      <c r="A596" s="3"/>
      <c r="B596" s="18" t="str">
        <f t="shared" si="9"/>
        <v/>
      </c>
    </row>
    <row r="597" spans="1:2" x14ac:dyDescent="0.3">
      <c r="A597" s="3"/>
      <c r="B597" s="18" t="str">
        <f t="shared" si="9"/>
        <v/>
      </c>
    </row>
    <row r="598" spans="1:2" x14ac:dyDescent="0.3">
      <c r="A598" s="3"/>
      <c r="B598" s="18" t="str">
        <f t="shared" si="9"/>
        <v/>
      </c>
    </row>
    <row r="599" spans="1:2" x14ac:dyDescent="0.3">
      <c r="A599" s="3"/>
      <c r="B599" s="18" t="str">
        <f t="shared" si="9"/>
        <v/>
      </c>
    </row>
    <row r="600" spans="1:2" x14ac:dyDescent="0.3">
      <c r="A600" s="3"/>
      <c r="B600" s="18" t="str">
        <f t="shared" si="9"/>
        <v/>
      </c>
    </row>
    <row r="601" spans="1:2" x14ac:dyDescent="0.3">
      <c r="A601" s="3"/>
      <c r="B601" s="18" t="str">
        <f t="shared" si="9"/>
        <v/>
      </c>
    </row>
    <row r="602" spans="1:2" x14ac:dyDescent="0.3">
      <c r="A602" s="3"/>
      <c r="B602" s="18" t="str">
        <f t="shared" si="9"/>
        <v/>
      </c>
    </row>
    <row r="603" spans="1:2" x14ac:dyDescent="0.3">
      <c r="A603" s="3"/>
      <c r="B603" s="18" t="str">
        <f t="shared" si="9"/>
        <v/>
      </c>
    </row>
    <row r="604" spans="1:2" x14ac:dyDescent="0.3">
      <c r="A604" s="3"/>
      <c r="B604" s="18" t="str">
        <f t="shared" si="9"/>
        <v/>
      </c>
    </row>
    <row r="605" spans="1:2" x14ac:dyDescent="0.3">
      <c r="A605" s="3"/>
      <c r="B605" s="18" t="str">
        <f t="shared" si="9"/>
        <v/>
      </c>
    </row>
    <row r="606" spans="1:2" x14ac:dyDescent="0.3">
      <c r="A606" s="3"/>
      <c r="B606" s="18" t="str">
        <f t="shared" si="9"/>
        <v/>
      </c>
    </row>
    <row r="607" spans="1:2" x14ac:dyDescent="0.3">
      <c r="A607" s="3"/>
      <c r="B607" s="18" t="str">
        <f t="shared" si="9"/>
        <v/>
      </c>
    </row>
    <row r="608" spans="1:2" x14ac:dyDescent="0.3">
      <c r="A608" s="3"/>
      <c r="B608" s="18" t="str">
        <f t="shared" si="9"/>
        <v/>
      </c>
    </row>
    <row r="609" spans="1:2" x14ac:dyDescent="0.3">
      <c r="A609" s="3"/>
      <c r="B609" s="18" t="str">
        <f t="shared" si="9"/>
        <v/>
      </c>
    </row>
    <row r="610" spans="1:2" x14ac:dyDescent="0.3">
      <c r="A610" s="3"/>
      <c r="B610" s="18" t="str">
        <f t="shared" si="9"/>
        <v/>
      </c>
    </row>
    <row r="611" spans="1:2" x14ac:dyDescent="0.3">
      <c r="A611" s="3"/>
      <c r="B611" s="18" t="str">
        <f t="shared" si="9"/>
        <v/>
      </c>
    </row>
    <row r="612" spans="1:2" x14ac:dyDescent="0.3">
      <c r="A612" s="3"/>
      <c r="B612" s="18" t="str">
        <f t="shared" si="9"/>
        <v/>
      </c>
    </row>
    <row r="613" spans="1:2" x14ac:dyDescent="0.3">
      <c r="A613" s="3"/>
      <c r="B613" s="18" t="str">
        <f t="shared" si="9"/>
        <v/>
      </c>
    </row>
    <row r="614" spans="1:2" x14ac:dyDescent="0.3">
      <c r="A614" s="3"/>
      <c r="B614" s="18" t="str">
        <f t="shared" si="9"/>
        <v/>
      </c>
    </row>
    <row r="615" spans="1:2" x14ac:dyDescent="0.3">
      <c r="A615" s="3"/>
      <c r="B615" s="18" t="str">
        <f t="shared" si="9"/>
        <v/>
      </c>
    </row>
    <row r="616" spans="1:2" x14ac:dyDescent="0.3">
      <c r="A616" s="3"/>
      <c r="B616" s="18" t="str">
        <f t="shared" si="9"/>
        <v/>
      </c>
    </row>
    <row r="617" spans="1:2" x14ac:dyDescent="0.3">
      <c r="A617" s="3"/>
      <c r="B617" s="18" t="str">
        <f t="shared" si="9"/>
        <v/>
      </c>
    </row>
    <row r="618" spans="1:2" x14ac:dyDescent="0.3">
      <c r="A618" s="3"/>
      <c r="B618" s="18" t="str">
        <f t="shared" si="9"/>
        <v/>
      </c>
    </row>
    <row r="619" spans="1:2" x14ac:dyDescent="0.3">
      <c r="A619" s="3"/>
      <c r="B619" s="18" t="str">
        <f t="shared" si="9"/>
        <v/>
      </c>
    </row>
    <row r="620" spans="1:2" x14ac:dyDescent="0.3">
      <c r="A620" s="3"/>
      <c r="B620" s="18" t="str">
        <f t="shared" si="9"/>
        <v/>
      </c>
    </row>
    <row r="621" spans="1:2" x14ac:dyDescent="0.3">
      <c r="A621" s="3"/>
      <c r="B621" s="18" t="str">
        <f t="shared" si="9"/>
        <v/>
      </c>
    </row>
    <row r="622" spans="1:2" x14ac:dyDescent="0.3">
      <c r="A622" s="3"/>
      <c r="B622" s="18" t="str">
        <f t="shared" si="9"/>
        <v/>
      </c>
    </row>
    <row r="623" spans="1:2" x14ac:dyDescent="0.3">
      <c r="A623" s="3"/>
      <c r="B623" s="18" t="str">
        <f t="shared" si="9"/>
        <v/>
      </c>
    </row>
    <row r="624" spans="1:2" x14ac:dyDescent="0.3">
      <c r="A624" s="3"/>
      <c r="B624" s="18" t="str">
        <f t="shared" si="9"/>
        <v/>
      </c>
    </row>
    <row r="625" spans="1:2" x14ac:dyDescent="0.3">
      <c r="A625" s="3"/>
      <c r="B625" s="18" t="str">
        <f t="shared" si="9"/>
        <v/>
      </c>
    </row>
    <row r="626" spans="1:2" x14ac:dyDescent="0.3">
      <c r="A626" s="3"/>
      <c r="B626" s="18" t="str">
        <f t="shared" si="9"/>
        <v/>
      </c>
    </row>
    <row r="627" spans="1:2" x14ac:dyDescent="0.3">
      <c r="A627" s="3"/>
      <c r="B627" s="18" t="str">
        <f t="shared" si="9"/>
        <v/>
      </c>
    </row>
    <row r="628" spans="1:2" x14ac:dyDescent="0.3">
      <c r="A628" s="3"/>
      <c r="B628" s="18" t="str">
        <f t="shared" si="9"/>
        <v/>
      </c>
    </row>
    <row r="629" spans="1:2" x14ac:dyDescent="0.3">
      <c r="A629" s="3"/>
      <c r="B629" s="18" t="str">
        <f t="shared" si="9"/>
        <v/>
      </c>
    </row>
    <row r="630" spans="1:2" x14ac:dyDescent="0.3">
      <c r="A630" s="3"/>
      <c r="B630" s="18" t="str">
        <f t="shared" si="9"/>
        <v/>
      </c>
    </row>
    <row r="631" spans="1:2" x14ac:dyDescent="0.3">
      <c r="A631" s="3"/>
      <c r="B631" s="18" t="str">
        <f t="shared" si="9"/>
        <v/>
      </c>
    </row>
    <row r="632" spans="1:2" x14ac:dyDescent="0.3">
      <c r="A632" s="3"/>
      <c r="B632" s="18" t="str">
        <f t="shared" si="9"/>
        <v/>
      </c>
    </row>
    <row r="633" spans="1:2" x14ac:dyDescent="0.3">
      <c r="A633" s="3"/>
      <c r="B633" s="18" t="str">
        <f t="shared" si="9"/>
        <v/>
      </c>
    </row>
    <row r="634" spans="1:2" x14ac:dyDescent="0.3">
      <c r="A634" s="3"/>
      <c r="B634" s="18" t="str">
        <f t="shared" si="9"/>
        <v/>
      </c>
    </row>
    <row r="635" spans="1:2" x14ac:dyDescent="0.3">
      <c r="A635" s="3"/>
      <c r="B635" s="18" t="str">
        <f t="shared" si="9"/>
        <v/>
      </c>
    </row>
    <row r="636" spans="1:2" x14ac:dyDescent="0.3">
      <c r="A636" s="3"/>
      <c r="B636" s="18" t="str">
        <f t="shared" si="9"/>
        <v/>
      </c>
    </row>
    <row r="637" spans="1:2" x14ac:dyDescent="0.3">
      <c r="A637" s="3"/>
      <c r="B637" s="18" t="str">
        <f t="shared" si="9"/>
        <v/>
      </c>
    </row>
    <row r="638" spans="1:2" x14ac:dyDescent="0.3">
      <c r="A638" s="3"/>
      <c r="B638" s="18" t="str">
        <f t="shared" si="9"/>
        <v/>
      </c>
    </row>
    <row r="639" spans="1:2" x14ac:dyDescent="0.3">
      <c r="A639" s="3"/>
      <c r="B639" s="18" t="str">
        <f t="shared" si="9"/>
        <v/>
      </c>
    </row>
    <row r="640" spans="1:2" x14ac:dyDescent="0.3">
      <c r="A640" s="3"/>
      <c r="B640" s="18" t="str">
        <f t="shared" si="9"/>
        <v/>
      </c>
    </row>
    <row r="641" spans="1:2" x14ac:dyDescent="0.3">
      <c r="A641" s="3"/>
      <c r="B641" s="18" t="str">
        <f t="shared" si="9"/>
        <v/>
      </c>
    </row>
    <row r="642" spans="1:2" x14ac:dyDescent="0.3">
      <c r="A642" s="3"/>
      <c r="B642" s="18" t="str">
        <f t="shared" si="9"/>
        <v/>
      </c>
    </row>
    <row r="643" spans="1:2" x14ac:dyDescent="0.3">
      <c r="A643" s="3"/>
      <c r="B643" s="18" t="str">
        <f t="shared" ref="B643:B706" si="10">IF(NOT(ISBLANK(A643)),A643&amp;"\n","")</f>
        <v/>
      </c>
    </row>
    <row r="644" spans="1:2" x14ac:dyDescent="0.3">
      <c r="A644" s="3"/>
      <c r="B644" s="18" t="str">
        <f t="shared" si="10"/>
        <v/>
      </c>
    </row>
    <row r="645" spans="1:2" x14ac:dyDescent="0.3">
      <c r="A645" s="3"/>
      <c r="B645" s="18" t="str">
        <f t="shared" si="10"/>
        <v/>
      </c>
    </row>
    <row r="646" spans="1:2" x14ac:dyDescent="0.3">
      <c r="A646" s="3"/>
      <c r="B646" s="18" t="str">
        <f t="shared" si="10"/>
        <v/>
      </c>
    </row>
    <row r="647" spans="1:2" x14ac:dyDescent="0.3">
      <c r="A647" s="3"/>
      <c r="B647" s="18" t="str">
        <f t="shared" si="10"/>
        <v/>
      </c>
    </row>
    <row r="648" spans="1:2" x14ac:dyDescent="0.3">
      <c r="A648" s="3"/>
      <c r="B648" s="18" t="str">
        <f t="shared" si="10"/>
        <v/>
      </c>
    </row>
    <row r="649" spans="1:2" x14ac:dyDescent="0.3">
      <c r="A649" s="3"/>
      <c r="B649" s="18" t="str">
        <f t="shared" si="10"/>
        <v/>
      </c>
    </row>
    <row r="650" spans="1:2" x14ac:dyDescent="0.3">
      <c r="A650" s="3"/>
      <c r="B650" s="18" t="str">
        <f t="shared" si="10"/>
        <v/>
      </c>
    </row>
    <row r="651" spans="1:2" x14ac:dyDescent="0.3">
      <c r="A651" s="3"/>
      <c r="B651" s="18" t="str">
        <f t="shared" si="10"/>
        <v/>
      </c>
    </row>
    <row r="652" spans="1:2" x14ac:dyDescent="0.3">
      <c r="A652" s="3"/>
      <c r="B652" s="18" t="str">
        <f t="shared" si="10"/>
        <v/>
      </c>
    </row>
    <row r="653" spans="1:2" x14ac:dyDescent="0.3">
      <c r="A653" s="3"/>
      <c r="B653" s="18" t="str">
        <f t="shared" si="10"/>
        <v/>
      </c>
    </row>
    <row r="654" spans="1:2" x14ac:dyDescent="0.3">
      <c r="A654" s="3"/>
      <c r="B654" s="18" t="str">
        <f t="shared" si="10"/>
        <v/>
      </c>
    </row>
    <row r="655" spans="1:2" x14ac:dyDescent="0.3">
      <c r="A655" s="3"/>
      <c r="B655" s="18" t="str">
        <f t="shared" si="10"/>
        <v/>
      </c>
    </row>
    <row r="656" spans="1:2" x14ac:dyDescent="0.3">
      <c r="A656" s="3"/>
      <c r="B656" s="18" t="str">
        <f t="shared" si="10"/>
        <v/>
      </c>
    </row>
    <row r="657" spans="1:2" x14ac:dyDescent="0.3">
      <c r="A657" s="3"/>
      <c r="B657" s="18" t="str">
        <f t="shared" si="10"/>
        <v/>
      </c>
    </row>
    <row r="658" spans="1:2" x14ac:dyDescent="0.3">
      <c r="A658" s="3"/>
      <c r="B658" s="18" t="str">
        <f t="shared" si="10"/>
        <v/>
      </c>
    </row>
    <row r="659" spans="1:2" x14ac:dyDescent="0.3">
      <c r="A659" s="3"/>
      <c r="B659" s="18" t="str">
        <f t="shared" si="10"/>
        <v/>
      </c>
    </row>
    <row r="660" spans="1:2" x14ac:dyDescent="0.3">
      <c r="A660" s="3"/>
      <c r="B660" s="18" t="str">
        <f t="shared" si="10"/>
        <v/>
      </c>
    </row>
    <row r="661" spans="1:2" x14ac:dyDescent="0.3">
      <c r="A661" s="3"/>
      <c r="B661" s="18" t="str">
        <f t="shared" si="10"/>
        <v/>
      </c>
    </row>
    <row r="662" spans="1:2" x14ac:dyDescent="0.3">
      <c r="A662" s="3"/>
      <c r="B662" s="18" t="str">
        <f t="shared" si="10"/>
        <v/>
      </c>
    </row>
    <row r="663" spans="1:2" x14ac:dyDescent="0.3">
      <c r="A663" s="3"/>
      <c r="B663" s="18" t="str">
        <f t="shared" si="10"/>
        <v/>
      </c>
    </row>
    <row r="664" spans="1:2" x14ac:dyDescent="0.3">
      <c r="A664" s="3"/>
      <c r="B664" s="18" t="str">
        <f t="shared" si="10"/>
        <v/>
      </c>
    </row>
    <row r="665" spans="1:2" x14ac:dyDescent="0.3">
      <c r="A665" s="3"/>
      <c r="B665" s="18" t="str">
        <f t="shared" si="10"/>
        <v/>
      </c>
    </row>
    <row r="666" spans="1:2" x14ac:dyDescent="0.3">
      <c r="A666" s="3"/>
      <c r="B666" s="18" t="str">
        <f t="shared" si="10"/>
        <v/>
      </c>
    </row>
    <row r="667" spans="1:2" x14ac:dyDescent="0.3">
      <c r="A667" s="3"/>
      <c r="B667" s="18" t="str">
        <f t="shared" si="10"/>
        <v/>
      </c>
    </row>
    <row r="668" spans="1:2" x14ac:dyDescent="0.3">
      <c r="A668" s="3"/>
      <c r="B668" s="18" t="str">
        <f t="shared" si="10"/>
        <v/>
      </c>
    </row>
    <row r="669" spans="1:2" x14ac:dyDescent="0.3">
      <c r="A669" s="3"/>
      <c r="B669" s="18" t="str">
        <f t="shared" si="10"/>
        <v/>
      </c>
    </row>
    <row r="670" spans="1:2" x14ac:dyDescent="0.3">
      <c r="A670" s="3"/>
      <c r="B670" s="18" t="str">
        <f t="shared" si="10"/>
        <v/>
      </c>
    </row>
    <row r="671" spans="1:2" x14ac:dyDescent="0.3">
      <c r="A671" s="3"/>
      <c r="B671" s="18" t="str">
        <f t="shared" si="10"/>
        <v/>
      </c>
    </row>
    <row r="672" spans="1:2" x14ac:dyDescent="0.3">
      <c r="A672" s="3"/>
      <c r="B672" s="18" t="str">
        <f t="shared" si="10"/>
        <v/>
      </c>
    </row>
    <row r="673" spans="1:2" x14ac:dyDescent="0.3">
      <c r="A673" s="3"/>
      <c r="B673" s="18" t="str">
        <f t="shared" si="10"/>
        <v/>
      </c>
    </row>
    <row r="674" spans="1:2" x14ac:dyDescent="0.3">
      <c r="A674" s="3"/>
      <c r="B674" s="18" t="str">
        <f t="shared" si="10"/>
        <v/>
      </c>
    </row>
    <row r="675" spans="1:2" x14ac:dyDescent="0.3">
      <c r="A675" s="3"/>
      <c r="B675" s="18" t="str">
        <f t="shared" si="10"/>
        <v/>
      </c>
    </row>
    <row r="676" spans="1:2" x14ac:dyDescent="0.3">
      <c r="A676" s="3"/>
      <c r="B676" s="18" t="str">
        <f t="shared" si="10"/>
        <v/>
      </c>
    </row>
    <row r="677" spans="1:2" x14ac:dyDescent="0.3">
      <c r="A677" s="3"/>
      <c r="B677" s="18" t="str">
        <f t="shared" si="10"/>
        <v/>
      </c>
    </row>
    <row r="678" spans="1:2" x14ac:dyDescent="0.3">
      <c r="A678" s="3"/>
      <c r="B678" s="18" t="str">
        <f t="shared" si="10"/>
        <v/>
      </c>
    </row>
    <row r="679" spans="1:2" x14ac:dyDescent="0.3">
      <c r="A679" s="3"/>
      <c r="B679" s="18" t="str">
        <f t="shared" si="10"/>
        <v/>
      </c>
    </row>
    <row r="680" spans="1:2" x14ac:dyDescent="0.3">
      <c r="A680" s="3"/>
      <c r="B680" s="18" t="str">
        <f t="shared" si="10"/>
        <v/>
      </c>
    </row>
    <row r="681" spans="1:2" x14ac:dyDescent="0.3">
      <c r="A681" s="3"/>
      <c r="B681" s="18" t="str">
        <f t="shared" si="10"/>
        <v/>
      </c>
    </row>
    <row r="682" spans="1:2" x14ac:dyDescent="0.3">
      <c r="A682" s="3"/>
      <c r="B682" s="18" t="str">
        <f t="shared" si="10"/>
        <v/>
      </c>
    </row>
    <row r="683" spans="1:2" x14ac:dyDescent="0.3">
      <c r="A683" s="3"/>
      <c r="B683" s="18" t="str">
        <f t="shared" si="10"/>
        <v/>
      </c>
    </row>
    <row r="684" spans="1:2" x14ac:dyDescent="0.3">
      <c r="A684" s="3"/>
      <c r="B684" s="18" t="str">
        <f t="shared" si="10"/>
        <v/>
      </c>
    </row>
    <row r="685" spans="1:2" x14ac:dyDescent="0.3">
      <c r="A685" s="3"/>
      <c r="B685" s="18" t="str">
        <f t="shared" si="10"/>
        <v/>
      </c>
    </row>
    <row r="686" spans="1:2" x14ac:dyDescent="0.3">
      <c r="A686" s="3"/>
      <c r="B686" s="18" t="str">
        <f t="shared" si="10"/>
        <v/>
      </c>
    </row>
    <row r="687" spans="1:2" x14ac:dyDescent="0.3">
      <c r="A687" s="3"/>
      <c r="B687" s="18" t="str">
        <f t="shared" si="10"/>
        <v/>
      </c>
    </row>
    <row r="688" spans="1:2" x14ac:dyDescent="0.3">
      <c r="A688" s="3"/>
      <c r="B688" s="18" t="str">
        <f t="shared" si="10"/>
        <v/>
      </c>
    </row>
    <row r="689" spans="1:2" x14ac:dyDescent="0.3">
      <c r="A689" s="3"/>
      <c r="B689" s="18" t="str">
        <f t="shared" si="10"/>
        <v/>
      </c>
    </row>
    <row r="690" spans="1:2" x14ac:dyDescent="0.3">
      <c r="A690" s="3"/>
      <c r="B690" s="18" t="str">
        <f t="shared" si="10"/>
        <v/>
      </c>
    </row>
    <row r="691" spans="1:2" x14ac:dyDescent="0.3">
      <c r="A691" s="3"/>
      <c r="B691" s="18" t="str">
        <f t="shared" si="10"/>
        <v/>
      </c>
    </row>
    <row r="692" spans="1:2" x14ac:dyDescent="0.3">
      <c r="A692" s="3"/>
      <c r="B692" s="18" t="str">
        <f t="shared" si="10"/>
        <v/>
      </c>
    </row>
    <row r="693" spans="1:2" x14ac:dyDescent="0.3">
      <c r="A693" s="3"/>
      <c r="B693" s="18" t="str">
        <f t="shared" si="10"/>
        <v/>
      </c>
    </row>
    <row r="694" spans="1:2" x14ac:dyDescent="0.3">
      <c r="A694" s="3"/>
      <c r="B694" s="18" t="str">
        <f t="shared" si="10"/>
        <v/>
      </c>
    </row>
    <row r="695" spans="1:2" x14ac:dyDescent="0.3">
      <c r="A695" s="3"/>
      <c r="B695" s="18" t="str">
        <f t="shared" si="10"/>
        <v/>
      </c>
    </row>
    <row r="696" spans="1:2" x14ac:dyDescent="0.3">
      <c r="A696" s="3"/>
      <c r="B696" s="18" t="str">
        <f t="shared" si="10"/>
        <v/>
      </c>
    </row>
    <row r="697" spans="1:2" x14ac:dyDescent="0.3">
      <c r="A697" s="3"/>
      <c r="B697" s="18" t="str">
        <f t="shared" si="10"/>
        <v/>
      </c>
    </row>
    <row r="698" spans="1:2" x14ac:dyDescent="0.3">
      <c r="A698" s="3"/>
      <c r="B698" s="18" t="str">
        <f t="shared" si="10"/>
        <v/>
      </c>
    </row>
    <row r="699" spans="1:2" x14ac:dyDescent="0.3">
      <c r="A699" s="3"/>
      <c r="B699" s="18" t="str">
        <f t="shared" si="10"/>
        <v/>
      </c>
    </row>
    <row r="700" spans="1:2" x14ac:dyDescent="0.3">
      <c r="A700" s="3"/>
      <c r="B700" s="18" t="str">
        <f t="shared" si="10"/>
        <v/>
      </c>
    </row>
    <row r="701" spans="1:2" x14ac:dyDescent="0.3">
      <c r="A701" s="3"/>
      <c r="B701" s="18" t="str">
        <f t="shared" si="10"/>
        <v/>
      </c>
    </row>
    <row r="702" spans="1:2" x14ac:dyDescent="0.3">
      <c r="A702" s="3"/>
      <c r="B702" s="18" t="str">
        <f t="shared" si="10"/>
        <v/>
      </c>
    </row>
    <row r="703" spans="1:2" x14ac:dyDescent="0.3">
      <c r="A703" s="3"/>
      <c r="B703" s="18" t="str">
        <f t="shared" si="10"/>
        <v/>
      </c>
    </row>
    <row r="704" spans="1:2" x14ac:dyDescent="0.3">
      <c r="A704" s="3"/>
      <c r="B704" s="18" t="str">
        <f t="shared" si="10"/>
        <v/>
      </c>
    </row>
    <row r="705" spans="1:2" x14ac:dyDescent="0.3">
      <c r="A705" s="3"/>
      <c r="B705" s="18" t="str">
        <f t="shared" si="10"/>
        <v/>
      </c>
    </row>
    <row r="706" spans="1:2" x14ac:dyDescent="0.3">
      <c r="A706" s="3"/>
      <c r="B706" s="18" t="str">
        <f t="shared" si="10"/>
        <v/>
      </c>
    </row>
    <row r="707" spans="1:2" x14ac:dyDescent="0.3">
      <c r="A707" s="3"/>
      <c r="B707" s="18" t="str">
        <f t="shared" ref="B707:B770" si="11">IF(NOT(ISBLANK(A707)),A707&amp;"\n","")</f>
        <v/>
      </c>
    </row>
    <row r="708" spans="1:2" x14ac:dyDescent="0.3">
      <c r="A708" s="3"/>
      <c r="B708" s="18" t="str">
        <f t="shared" si="11"/>
        <v/>
      </c>
    </row>
    <row r="709" spans="1:2" x14ac:dyDescent="0.3">
      <c r="A709" s="3"/>
      <c r="B709" s="18" t="str">
        <f t="shared" si="11"/>
        <v/>
      </c>
    </row>
    <row r="710" spans="1:2" x14ac:dyDescent="0.3">
      <c r="A710" s="3"/>
      <c r="B710" s="18" t="str">
        <f t="shared" si="11"/>
        <v/>
      </c>
    </row>
    <row r="711" spans="1:2" x14ac:dyDescent="0.3">
      <c r="A711" s="3"/>
      <c r="B711" s="18" t="str">
        <f t="shared" si="11"/>
        <v/>
      </c>
    </row>
    <row r="712" spans="1:2" x14ac:dyDescent="0.3">
      <c r="A712" s="3"/>
      <c r="B712" s="18" t="str">
        <f t="shared" si="11"/>
        <v/>
      </c>
    </row>
    <row r="713" spans="1:2" x14ac:dyDescent="0.3">
      <c r="A713" s="3"/>
      <c r="B713" s="18" t="str">
        <f t="shared" si="11"/>
        <v/>
      </c>
    </row>
    <row r="714" spans="1:2" x14ac:dyDescent="0.3">
      <c r="A714" s="3"/>
      <c r="B714" s="18" t="str">
        <f t="shared" si="11"/>
        <v/>
      </c>
    </row>
    <row r="715" spans="1:2" x14ac:dyDescent="0.3">
      <c r="A715" s="3"/>
      <c r="B715" s="18" t="str">
        <f t="shared" si="11"/>
        <v/>
      </c>
    </row>
    <row r="716" spans="1:2" x14ac:dyDescent="0.3">
      <c r="A716" s="3"/>
      <c r="B716" s="18" t="str">
        <f t="shared" si="11"/>
        <v/>
      </c>
    </row>
    <row r="717" spans="1:2" x14ac:dyDescent="0.3">
      <c r="A717" s="3"/>
      <c r="B717" s="18" t="str">
        <f t="shared" si="11"/>
        <v/>
      </c>
    </row>
    <row r="718" spans="1:2" x14ac:dyDescent="0.3">
      <c r="A718" s="3"/>
      <c r="B718" s="18" t="str">
        <f t="shared" si="11"/>
        <v/>
      </c>
    </row>
    <row r="719" spans="1:2" x14ac:dyDescent="0.3">
      <c r="A719" s="3"/>
      <c r="B719" s="18" t="str">
        <f t="shared" si="11"/>
        <v/>
      </c>
    </row>
    <row r="720" spans="1:2" x14ac:dyDescent="0.3">
      <c r="A720" s="3"/>
      <c r="B720" s="18" t="str">
        <f t="shared" si="11"/>
        <v/>
      </c>
    </row>
    <row r="721" spans="1:2" x14ac:dyDescent="0.3">
      <c r="A721" s="3"/>
      <c r="B721" s="18" t="str">
        <f t="shared" si="11"/>
        <v/>
      </c>
    </row>
    <row r="722" spans="1:2" x14ac:dyDescent="0.3">
      <c r="A722" s="3"/>
      <c r="B722" s="18" t="str">
        <f t="shared" si="11"/>
        <v/>
      </c>
    </row>
    <row r="723" spans="1:2" x14ac:dyDescent="0.3">
      <c r="A723" s="3"/>
      <c r="B723" s="18" t="str">
        <f t="shared" si="11"/>
        <v/>
      </c>
    </row>
    <row r="724" spans="1:2" x14ac:dyDescent="0.3">
      <c r="A724" s="3"/>
      <c r="B724" s="18" t="str">
        <f t="shared" si="11"/>
        <v/>
      </c>
    </row>
    <row r="725" spans="1:2" x14ac:dyDescent="0.3">
      <c r="A725" s="3"/>
      <c r="B725" s="18" t="str">
        <f t="shared" si="11"/>
        <v/>
      </c>
    </row>
    <row r="726" spans="1:2" x14ac:dyDescent="0.3">
      <c r="A726" s="3"/>
      <c r="B726" s="18" t="str">
        <f t="shared" si="11"/>
        <v/>
      </c>
    </row>
    <row r="727" spans="1:2" x14ac:dyDescent="0.3">
      <c r="A727" s="3"/>
      <c r="B727" s="18" t="str">
        <f t="shared" si="11"/>
        <v/>
      </c>
    </row>
    <row r="728" spans="1:2" x14ac:dyDescent="0.3">
      <c r="A728" s="3"/>
      <c r="B728" s="18" t="str">
        <f t="shared" si="11"/>
        <v/>
      </c>
    </row>
    <row r="729" spans="1:2" x14ac:dyDescent="0.3">
      <c r="A729" s="3"/>
      <c r="B729" s="18" t="str">
        <f t="shared" si="11"/>
        <v/>
      </c>
    </row>
    <row r="730" spans="1:2" x14ac:dyDescent="0.3">
      <c r="A730" s="3"/>
      <c r="B730" s="18" t="str">
        <f t="shared" si="11"/>
        <v/>
      </c>
    </row>
    <row r="731" spans="1:2" x14ac:dyDescent="0.3">
      <c r="A731" s="3"/>
      <c r="B731" s="18" t="str">
        <f t="shared" si="11"/>
        <v/>
      </c>
    </row>
    <row r="732" spans="1:2" x14ac:dyDescent="0.3">
      <c r="A732" s="3"/>
      <c r="B732" s="18" t="str">
        <f t="shared" si="11"/>
        <v/>
      </c>
    </row>
    <row r="733" spans="1:2" x14ac:dyDescent="0.3">
      <c r="A733" s="3"/>
      <c r="B733" s="18" t="str">
        <f t="shared" si="11"/>
        <v/>
      </c>
    </row>
    <row r="734" spans="1:2" x14ac:dyDescent="0.3">
      <c r="A734" s="3"/>
      <c r="B734" s="18" t="str">
        <f t="shared" si="11"/>
        <v/>
      </c>
    </row>
    <row r="735" spans="1:2" x14ac:dyDescent="0.3">
      <c r="A735" s="3"/>
      <c r="B735" s="18" t="str">
        <f t="shared" si="11"/>
        <v/>
      </c>
    </row>
    <row r="736" spans="1:2" x14ac:dyDescent="0.3">
      <c r="A736" s="3"/>
      <c r="B736" s="18" t="str">
        <f t="shared" si="11"/>
        <v/>
      </c>
    </row>
    <row r="737" spans="1:2" x14ac:dyDescent="0.3">
      <c r="A737" s="3"/>
      <c r="B737" s="18" t="str">
        <f t="shared" si="11"/>
        <v/>
      </c>
    </row>
    <row r="738" spans="1:2" x14ac:dyDescent="0.3">
      <c r="A738" s="3"/>
      <c r="B738" s="18" t="str">
        <f t="shared" si="11"/>
        <v/>
      </c>
    </row>
    <row r="739" spans="1:2" x14ac:dyDescent="0.3">
      <c r="A739" s="3"/>
      <c r="B739" s="18" t="str">
        <f t="shared" si="11"/>
        <v/>
      </c>
    </row>
    <row r="740" spans="1:2" x14ac:dyDescent="0.3">
      <c r="A740" s="3"/>
      <c r="B740" s="18" t="str">
        <f t="shared" si="11"/>
        <v/>
      </c>
    </row>
    <row r="741" spans="1:2" x14ac:dyDescent="0.3">
      <c r="A741" s="3"/>
      <c r="B741" s="18" t="str">
        <f t="shared" si="11"/>
        <v/>
      </c>
    </row>
    <row r="742" spans="1:2" x14ac:dyDescent="0.3">
      <c r="A742" s="3"/>
      <c r="B742" s="18" t="str">
        <f t="shared" si="11"/>
        <v/>
      </c>
    </row>
    <row r="743" spans="1:2" x14ac:dyDescent="0.3">
      <c r="A743" s="3"/>
      <c r="B743" s="18" t="str">
        <f t="shared" si="11"/>
        <v/>
      </c>
    </row>
    <row r="744" spans="1:2" x14ac:dyDescent="0.3">
      <c r="A744" s="3"/>
      <c r="B744" s="18" t="str">
        <f t="shared" si="11"/>
        <v/>
      </c>
    </row>
    <row r="745" spans="1:2" x14ac:dyDescent="0.3">
      <c r="A745" s="3"/>
      <c r="B745" s="18" t="str">
        <f t="shared" si="11"/>
        <v/>
      </c>
    </row>
    <row r="746" spans="1:2" x14ac:dyDescent="0.3">
      <c r="A746" s="3"/>
      <c r="B746" s="18" t="str">
        <f t="shared" si="11"/>
        <v/>
      </c>
    </row>
    <row r="747" spans="1:2" x14ac:dyDescent="0.3">
      <c r="A747" s="3"/>
      <c r="B747" s="18" t="str">
        <f t="shared" si="11"/>
        <v/>
      </c>
    </row>
    <row r="748" spans="1:2" x14ac:dyDescent="0.3">
      <c r="A748" s="3"/>
      <c r="B748" s="18" t="str">
        <f t="shared" si="11"/>
        <v/>
      </c>
    </row>
    <row r="749" spans="1:2" x14ac:dyDescent="0.3">
      <c r="A749" s="3"/>
      <c r="B749" s="18" t="str">
        <f t="shared" si="11"/>
        <v/>
      </c>
    </row>
    <row r="750" spans="1:2" x14ac:dyDescent="0.3">
      <c r="A750" s="3"/>
      <c r="B750" s="18" t="str">
        <f t="shared" si="11"/>
        <v/>
      </c>
    </row>
    <row r="751" spans="1:2" x14ac:dyDescent="0.3">
      <c r="A751" s="3"/>
      <c r="B751" s="18" t="str">
        <f t="shared" si="11"/>
        <v/>
      </c>
    </row>
    <row r="752" spans="1:2" x14ac:dyDescent="0.3">
      <c r="A752" s="3"/>
      <c r="B752" s="18" t="str">
        <f t="shared" si="11"/>
        <v/>
      </c>
    </row>
    <row r="753" spans="1:2" x14ac:dyDescent="0.3">
      <c r="A753" s="3"/>
      <c r="B753" s="18" t="str">
        <f t="shared" si="11"/>
        <v/>
      </c>
    </row>
    <row r="754" spans="1:2" x14ac:dyDescent="0.3">
      <c r="A754" s="3"/>
      <c r="B754" s="18" t="str">
        <f t="shared" si="11"/>
        <v/>
      </c>
    </row>
    <row r="755" spans="1:2" x14ac:dyDescent="0.3">
      <c r="A755" s="3"/>
      <c r="B755" s="18" t="str">
        <f t="shared" si="11"/>
        <v/>
      </c>
    </row>
    <row r="756" spans="1:2" x14ac:dyDescent="0.3">
      <c r="A756" s="3"/>
      <c r="B756" s="18" t="str">
        <f t="shared" si="11"/>
        <v/>
      </c>
    </row>
    <row r="757" spans="1:2" x14ac:dyDescent="0.3">
      <c r="A757" s="3"/>
      <c r="B757" s="18" t="str">
        <f t="shared" si="11"/>
        <v/>
      </c>
    </row>
    <row r="758" spans="1:2" x14ac:dyDescent="0.3">
      <c r="A758" s="3"/>
      <c r="B758" s="18" t="str">
        <f t="shared" si="11"/>
        <v/>
      </c>
    </row>
    <row r="759" spans="1:2" x14ac:dyDescent="0.3">
      <c r="A759" s="3"/>
      <c r="B759" s="18" t="str">
        <f t="shared" si="11"/>
        <v/>
      </c>
    </row>
    <row r="760" spans="1:2" x14ac:dyDescent="0.3">
      <c r="A760" s="3"/>
      <c r="B760" s="18" t="str">
        <f t="shared" si="11"/>
        <v/>
      </c>
    </row>
    <row r="761" spans="1:2" x14ac:dyDescent="0.3">
      <c r="A761" s="3"/>
      <c r="B761" s="18" t="str">
        <f t="shared" si="11"/>
        <v/>
      </c>
    </row>
    <row r="762" spans="1:2" x14ac:dyDescent="0.3">
      <c r="A762" s="3"/>
      <c r="B762" s="18" t="str">
        <f t="shared" si="11"/>
        <v/>
      </c>
    </row>
    <row r="763" spans="1:2" x14ac:dyDescent="0.3">
      <c r="A763" s="3"/>
      <c r="B763" s="18" t="str">
        <f t="shared" si="11"/>
        <v/>
      </c>
    </row>
    <row r="764" spans="1:2" x14ac:dyDescent="0.3">
      <c r="A764" s="3"/>
      <c r="B764" s="18" t="str">
        <f t="shared" si="11"/>
        <v/>
      </c>
    </row>
    <row r="765" spans="1:2" x14ac:dyDescent="0.3">
      <c r="A765" s="3"/>
      <c r="B765" s="18" t="str">
        <f t="shared" si="11"/>
        <v/>
      </c>
    </row>
    <row r="766" spans="1:2" x14ac:dyDescent="0.3">
      <c r="A766" s="3"/>
      <c r="B766" s="18" t="str">
        <f t="shared" si="11"/>
        <v/>
      </c>
    </row>
    <row r="767" spans="1:2" x14ac:dyDescent="0.3">
      <c r="A767" s="3"/>
      <c r="B767" s="18" t="str">
        <f t="shared" si="11"/>
        <v/>
      </c>
    </row>
    <row r="768" spans="1:2" x14ac:dyDescent="0.3">
      <c r="A768" s="3"/>
      <c r="B768" s="18" t="str">
        <f t="shared" si="11"/>
        <v/>
      </c>
    </row>
    <row r="769" spans="1:2" x14ac:dyDescent="0.3">
      <c r="A769" s="3"/>
      <c r="B769" s="18" t="str">
        <f t="shared" si="11"/>
        <v/>
      </c>
    </row>
    <row r="770" spans="1:2" x14ac:dyDescent="0.3">
      <c r="A770" s="3"/>
      <c r="B770" s="18" t="str">
        <f t="shared" si="11"/>
        <v/>
      </c>
    </row>
    <row r="771" spans="1:2" x14ac:dyDescent="0.3">
      <c r="A771" s="3"/>
      <c r="B771" s="18" t="str">
        <f t="shared" ref="B771:B834" si="12">IF(NOT(ISBLANK(A771)),A771&amp;"\n","")</f>
        <v/>
      </c>
    </row>
    <row r="772" spans="1:2" x14ac:dyDescent="0.3">
      <c r="A772" s="3"/>
      <c r="B772" s="18" t="str">
        <f t="shared" si="12"/>
        <v/>
      </c>
    </row>
    <row r="773" spans="1:2" x14ac:dyDescent="0.3">
      <c r="A773" s="3"/>
      <c r="B773" s="18" t="str">
        <f t="shared" si="12"/>
        <v/>
      </c>
    </row>
    <row r="774" spans="1:2" x14ac:dyDescent="0.3">
      <c r="A774" s="3"/>
      <c r="B774" s="18" t="str">
        <f t="shared" si="12"/>
        <v/>
      </c>
    </row>
    <row r="775" spans="1:2" x14ac:dyDescent="0.3">
      <c r="A775" s="3"/>
      <c r="B775" s="18" t="str">
        <f t="shared" si="12"/>
        <v/>
      </c>
    </row>
    <row r="776" spans="1:2" x14ac:dyDescent="0.3">
      <c r="A776" s="3"/>
      <c r="B776" s="18" t="str">
        <f t="shared" si="12"/>
        <v/>
      </c>
    </row>
    <row r="777" spans="1:2" x14ac:dyDescent="0.3">
      <c r="A777" s="3"/>
      <c r="B777" s="18" t="str">
        <f t="shared" si="12"/>
        <v/>
      </c>
    </row>
    <row r="778" spans="1:2" x14ac:dyDescent="0.3">
      <c r="A778" s="3"/>
      <c r="B778" s="18" t="str">
        <f t="shared" si="12"/>
        <v/>
      </c>
    </row>
    <row r="779" spans="1:2" x14ac:dyDescent="0.3">
      <c r="A779" s="3"/>
      <c r="B779" s="18" t="str">
        <f t="shared" si="12"/>
        <v/>
      </c>
    </row>
    <row r="780" spans="1:2" x14ac:dyDescent="0.3">
      <c r="A780" s="3"/>
      <c r="B780" s="18" t="str">
        <f t="shared" si="12"/>
        <v/>
      </c>
    </row>
    <row r="781" spans="1:2" x14ac:dyDescent="0.3">
      <c r="A781" s="3"/>
      <c r="B781" s="18" t="str">
        <f t="shared" si="12"/>
        <v/>
      </c>
    </row>
    <row r="782" spans="1:2" x14ac:dyDescent="0.3">
      <c r="A782" s="3"/>
      <c r="B782" s="18" t="str">
        <f t="shared" si="12"/>
        <v/>
      </c>
    </row>
    <row r="783" spans="1:2" x14ac:dyDescent="0.3">
      <c r="A783" s="3"/>
      <c r="B783" s="18" t="str">
        <f t="shared" si="12"/>
        <v/>
      </c>
    </row>
    <row r="784" spans="1:2" x14ac:dyDescent="0.3">
      <c r="A784" s="3"/>
      <c r="B784" s="18" t="str">
        <f t="shared" si="12"/>
        <v/>
      </c>
    </row>
    <row r="785" spans="1:2" x14ac:dyDescent="0.3">
      <c r="A785" s="3"/>
      <c r="B785" s="18" t="str">
        <f t="shared" si="12"/>
        <v/>
      </c>
    </row>
    <row r="786" spans="1:2" x14ac:dyDescent="0.3">
      <c r="A786" s="3"/>
      <c r="B786" s="18" t="str">
        <f t="shared" si="12"/>
        <v/>
      </c>
    </row>
    <row r="787" spans="1:2" x14ac:dyDescent="0.3">
      <c r="A787" s="3"/>
      <c r="B787" s="18" t="str">
        <f t="shared" si="12"/>
        <v/>
      </c>
    </row>
    <row r="788" spans="1:2" x14ac:dyDescent="0.3">
      <c r="A788" s="3"/>
      <c r="B788" s="18" t="str">
        <f t="shared" si="12"/>
        <v/>
      </c>
    </row>
    <row r="789" spans="1:2" x14ac:dyDescent="0.3">
      <c r="A789" s="3"/>
      <c r="B789" s="18" t="str">
        <f t="shared" si="12"/>
        <v/>
      </c>
    </row>
    <row r="790" spans="1:2" x14ac:dyDescent="0.3">
      <c r="A790" s="3"/>
      <c r="B790" s="18" t="str">
        <f t="shared" si="12"/>
        <v/>
      </c>
    </row>
    <row r="791" spans="1:2" x14ac:dyDescent="0.3">
      <c r="A791" s="3"/>
      <c r="B791" s="18" t="str">
        <f t="shared" si="12"/>
        <v/>
      </c>
    </row>
    <row r="792" spans="1:2" x14ac:dyDescent="0.3">
      <c r="A792" s="3"/>
      <c r="B792" s="18" t="str">
        <f t="shared" si="12"/>
        <v/>
      </c>
    </row>
    <row r="793" spans="1:2" x14ac:dyDescent="0.3">
      <c r="A793" s="3"/>
      <c r="B793" s="18" t="str">
        <f t="shared" si="12"/>
        <v/>
      </c>
    </row>
    <row r="794" spans="1:2" x14ac:dyDescent="0.3">
      <c r="A794" s="3"/>
      <c r="B794" s="18" t="str">
        <f t="shared" si="12"/>
        <v/>
      </c>
    </row>
    <row r="795" spans="1:2" x14ac:dyDescent="0.3">
      <c r="A795" s="3"/>
      <c r="B795" s="18" t="str">
        <f t="shared" si="12"/>
        <v/>
      </c>
    </row>
    <row r="796" spans="1:2" x14ac:dyDescent="0.3">
      <c r="A796" s="3"/>
      <c r="B796" s="18" t="str">
        <f t="shared" si="12"/>
        <v/>
      </c>
    </row>
    <row r="797" spans="1:2" x14ac:dyDescent="0.3">
      <c r="A797" s="3"/>
      <c r="B797" s="18" t="str">
        <f t="shared" si="12"/>
        <v/>
      </c>
    </row>
    <row r="798" spans="1:2" x14ac:dyDescent="0.3">
      <c r="A798" s="3"/>
      <c r="B798" s="18" t="str">
        <f t="shared" si="12"/>
        <v/>
      </c>
    </row>
    <row r="799" spans="1:2" x14ac:dyDescent="0.3">
      <c r="A799" s="3"/>
      <c r="B799" s="18" t="str">
        <f t="shared" si="12"/>
        <v/>
      </c>
    </row>
    <row r="800" spans="1:2" x14ac:dyDescent="0.3">
      <c r="A800" s="3"/>
      <c r="B800" s="18" t="str">
        <f t="shared" si="12"/>
        <v/>
      </c>
    </row>
    <row r="801" spans="1:2" x14ac:dyDescent="0.3">
      <c r="A801" s="3"/>
      <c r="B801" s="18" t="str">
        <f t="shared" si="12"/>
        <v/>
      </c>
    </row>
    <row r="802" spans="1:2" x14ac:dyDescent="0.3">
      <c r="A802" s="3"/>
      <c r="B802" s="18" t="str">
        <f t="shared" si="12"/>
        <v/>
      </c>
    </row>
    <row r="803" spans="1:2" x14ac:dyDescent="0.3">
      <c r="A803" s="3"/>
      <c r="B803" s="18" t="str">
        <f t="shared" si="12"/>
        <v/>
      </c>
    </row>
    <row r="804" spans="1:2" x14ac:dyDescent="0.3">
      <c r="A804" s="3"/>
      <c r="B804" s="18" t="str">
        <f t="shared" si="12"/>
        <v/>
      </c>
    </row>
    <row r="805" spans="1:2" x14ac:dyDescent="0.3">
      <c r="A805" s="3"/>
      <c r="B805" s="18" t="str">
        <f t="shared" si="12"/>
        <v/>
      </c>
    </row>
    <row r="806" spans="1:2" x14ac:dyDescent="0.3">
      <c r="A806" s="3"/>
      <c r="B806" s="18" t="str">
        <f t="shared" si="12"/>
        <v/>
      </c>
    </row>
    <row r="807" spans="1:2" x14ac:dyDescent="0.3">
      <c r="A807" s="3"/>
      <c r="B807" s="18" t="str">
        <f t="shared" si="12"/>
        <v/>
      </c>
    </row>
    <row r="808" spans="1:2" x14ac:dyDescent="0.3">
      <c r="A808" s="3"/>
      <c r="B808" s="18" t="str">
        <f t="shared" si="12"/>
        <v/>
      </c>
    </row>
    <row r="809" spans="1:2" x14ac:dyDescent="0.3">
      <c r="A809" s="3"/>
      <c r="B809" s="18" t="str">
        <f t="shared" si="12"/>
        <v/>
      </c>
    </row>
    <row r="810" spans="1:2" x14ac:dyDescent="0.3">
      <c r="A810" s="3"/>
      <c r="B810" s="18" t="str">
        <f t="shared" si="12"/>
        <v/>
      </c>
    </row>
    <row r="811" spans="1:2" x14ac:dyDescent="0.3">
      <c r="A811" s="3"/>
      <c r="B811" s="18" t="str">
        <f t="shared" si="12"/>
        <v/>
      </c>
    </row>
    <row r="812" spans="1:2" x14ac:dyDescent="0.3">
      <c r="A812" s="3"/>
      <c r="B812" s="18" t="str">
        <f t="shared" si="12"/>
        <v/>
      </c>
    </row>
    <row r="813" spans="1:2" x14ac:dyDescent="0.3">
      <c r="A813" s="3"/>
      <c r="B813" s="18" t="str">
        <f t="shared" si="12"/>
        <v/>
      </c>
    </row>
    <row r="814" spans="1:2" x14ac:dyDescent="0.3">
      <c r="A814" s="3"/>
      <c r="B814" s="18" t="str">
        <f t="shared" si="12"/>
        <v/>
      </c>
    </row>
    <row r="815" spans="1:2" x14ac:dyDescent="0.3">
      <c r="A815" s="3"/>
      <c r="B815" s="18" t="str">
        <f t="shared" si="12"/>
        <v/>
      </c>
    </row>
    <row r="816" spans="1:2" x14ac:dyDescent="0.3">
      <c r="A816" s="3"/>
      <c r="B816" s="18" t="str">
        <f t="shared" si="12"/>
        <v/>
      </c>
    </row>
    <row r="817" spans="1:2" x14ac:dyDescent="0.3">
      <c r="A817" s="3"/>
      <c r="B817" s="18" t="str">
        <f t="shared" si="12"/>
        <v/>
      </c>
    </row>
    <row r="818" spans="1:2" x14ac:dyDescent="0.3">
      <c r="A818" s="3"/>
      <c r="B818" s="18" t="str">
        <f t="shared" si="12"/>
        <v/>
      </c>
    </row>
    <row r="819" spans="1:2" x14ac:dyDescent="0.3">
      <c r="A819" s="3"/>
      <c r="B819" s="18" t="str">
        <f t="shared" si="12"/>
        <v/>
      </c>
    </row>
    <row r="820" spans="1:2" x14ac:dyDescent="0.3">
      <c r="A820" s="3"/>
      <c r="B820" s="18" t="str">
        <f t="shared" si="12"/>
        <v/>
      </c>
    </row>
    <row r="821" spans="1:2" x14ac:dyDescent="0.3">
      <c r="A821" s="3"/>
      <c r="B821" s="18" t="str">
        <f t="shared" si="12"/>
        <v/>
      </c>
    </row>
    <row r="822" spans="1:2" x14ac:dyDescent="0.3">
      <c r="A822" s="3"/>
      <c r="B822" s="18" t="str">
        <f t="shared" si="12"/>
        <v/>
      </c>
    </row>
    <row r="823" spans="1:2" x14ac:dyDescent="0.3">
      <c r="A823" s="3"/>
      <c r="B823" s="18" t="str">
        <f t="shared" si="12"/>
        <v/>
      </c>
    </row>
    <row r="824" spans="1:2" x14ac:dyDescent="0.3">
      <c r="A824" s="3"/>
      <c r="B824" s="18" t="str">
        <f t="shared" si="12"/>
        <v/>
      </c>
    </row>
    <row r="825" spans="1:2" x14ac:dyDescent="0.3">
      <c r="A825" s="3"/>
      <c r="B825" s="18" t="str">
        <f t="shared" si="12"/>
        <v/>
      </c>
    </row>
    <row r="826" spans="1:2" x14ac:dyDescent="0.3">
      <c r="A826" s="3"/>
      <c r="B826" s="18" t="str">
        <f t="shared" si="12"/>
        <v/>
      </c>
    </row>
    <row r="827" spans="1:2" x14ac:dyDescent="0.3">
      <c r="A827" s="3"/>
      <c r="B827" s="18" t="str">
        <f t="shared" si="12"/>
        <v/>
      </c>
    </row>
    <row r="828" spans="1:2" x14ac:dyDescent="0.3">
      <c r="A828" s="3"/>
      <c r="B828" s="18" t="str">
        <f t="shared" si="12"/>
        <v/>
      </c>
    </row>
    <row r="829" spans="1:2" x14ac:dyDescent="0.3">
      <c r="A829" s="3"/>
      <c r="B829" s="18" t="str">
        <f t="shared" si="12"/>
        <v/>
      </c>
    </row>
    <row r="830" spans="1:2" x14ac:dyDescent="0.3">
      <c r="A830" s="3"/>
      <c r="B830" s="18" t="str">
        <f t="shared" si="12"/>
        <v/>
      </c>
    </row>
    <row r="831" spans="1:2" x14ac:dyDescent="0.3">
      <c r="A831" s="3"/>
      <c r="B831" s="18" t="str">
        <f t="shared" si="12"/>
        <v/>
      </c>
    </row>
    <row r="832" spans="1:2" x14ac:dyDescent="0.3">
      <c r="A832" s="3"/>
      <c r="B832" s="18" t="str">
        <f t="shared" si="12"/>
        <v/>
      </c>
    </row>
    <row r="833" spans="1:2" x14ac:dyDescent="0.3">
      <c r="A833" s="3"/>
      <c r="B833" s="18" t="str">
        <f t="shared" si="12"/>
        <v/>
      </c>
    </row>
    <row r="834" spans="1:2" x14ac:dyDescent="0.3">
      <c r="A834" s="3"/>
      <c r="B834" s="18" t="str">
        <f t="shared" si="12"/>
        <v/>
      </c>
    </row>
    <row r="835" spans="1:2" x14ac:dyDescent="0.3">
      <c r="A835" s="3"/>
      <c r="B835" s="18" t="str">
        <f t="shared" ref="B835:B898" si="13">IF(NOT(ISBLANK(A835)),A835&amp;"\n","")</f>
        <v/>
      </c>
    </row>
    <row r="836" spans="1:2" x14ac:dyDescent="0.3">
      <c r="A836" s="3"/>
      <c r="B836" s="18" t="str">
        <f t="shared" si="13"/>
        <v/>
      </c>
    </row>
    <row r="837" spans="1:2" x14ac:dyDescent="0.3">
      <c r="A837" s="3"/>
      <c r="B837" s="18" t="str">
        <f t="shared" si="13"/>
        <v/>
      </c>
    </row>
    <row r="838" spans="1:2" x14ac:dyDescent="0.3">
      <c r="A838" s="3"/>
      <c r="B838" s="18" t="str">
        <f t="shared" si="13"/>
        <v/>
      </c>
    </row>
    <row r="839" spans="1:2" x14ac:dyDescent="0.3">
      <c r="A839" s="3"/>
      <c r="B839" s="18" t="str">
        <f t="shared" si="13"/>
        <v/>
      </c>
    </row>
    <row r="840" spans="1:2" x14ac:dyDescent="0.3">
      <c r="A840" s="3"/>
      <c r="B840" s="18" t="str">
        <f t="shared" si="13"/>
        <v/>
      </c>
    </row>
    <row r="841" spans="1:2" x14ac:dyDescent="0.3">
      <c r="A841" s="3"/>
      <c r="B841" s="18" t="str">
        <f t="shared" si="13"/>
        <v/>
      </c>
    </row>
    <row r="842" spans="1:2" x14ac:dyDescent="0.3">
      <c r="A842" s="3"/>
      <c r="B842" s="18" t="str">
        <f t="shared" si="13"/>
        <v/>
      </c>
    </row>
    <row r="843" spans="1:2" x14ac:dyDescent="0.3">
      <c r="A843" s="3"/>
      <c r="B843" s="18" t="str">
        <f t="shared" si="13"/>
        <v/>
      </c>
    </row>
    <row r="844" spans="1:2" x14ac:dyDescent="0.3">
      <c r="A844" s="3"/>
      <c r="B844" s="18" t="str">
        <f t="shared" si="13"/>
        <v/>
      </c>
    </row>
    <row r="845" spans="1:2" x14ac:dyDescent="0.3">
      <c r="A845" s="3"/>
      <c r="B845" s="18" t="str">
        <f t="shared" si="13"/>
        <v/>
      </c>
    </row>
    <row r="846" spans="1:2" x14ac:dyDescent="0.3">
      <c r="A846" s="3"/>
      <c r="B846" s="18" t="str">
        <f t="shared" si="13"/>
        <v/>
      </c>
    </row>
    <row r="847" spans="1:2" x14ac:dyDescent="0.3">
      <c r="A847" s="3"/>
      <c r="B847" s="18" t="str">
        <f t="shared" si="13"/>
        <v/>
      </c>
    </row>
    <row r="848" spans="1:2" x14ac:dyDescent="0.3">
      <c r="A848" s="3"/>
      <c r="B848" s="18" t="str">
        <f t="shared" si="13"/>
        <v/>
      </c>
    </row>
    <row r="849" spans="1:2" x14ac:dyDescent="0.3">
      <c r="A849" s="3"/>
      <c r="B849" s="18" t="str">
        <f t="shared" si="13"/>
        <v/>
      </c>
    </row>
    <row r="850" spans="1:2" x14ac:dyDescent="0.3">
      <c r="A850" s="3"/>
      <c r="B850" s="18" t="str">
        <f t="shared" si="13"/>
        <v/>
      </c>
    </row>
    <row r="851" spans="1:2" x14ac:dyDescent="0.3">
      <c r="A851" s="3"/>
      <c r="B851" s="18" t="str">
        <f t="shared" si="13"/>
        <v/>
      </c>
    </row>
    <row r="852" spans="1:2" x14ac:dyDescent="0.3">
      <c r="A852" s="3"/>
      <c r="B852" s="18" t="str">
        <f t="shared" si="13"/>
        <v/>
      </c>
    </row>
    <row r="853" spans="1:2" x14ac:dyDescent="0.3">
      <c r="A853" s="3"/>
      <c r="B853" s="18" t="str">
        <f t="shared" si="13"/>
        <v/>
      </c>
    </row>
    <row r="854" spans="1:2" x14ac:dyDescent="0.3">
      <c r="A854" s="3"/>
      <c r="B854" s="18" t="str">
        <f t="shared" si="13"/>
        <v/>
      </c>
    </row>
    <row r="855" spans="1:2" x14ac:dyDescent="0.3">
      <c r="A855" s="3"/>
      <c r="B855" s="18" t="str">
        <f t="shared" si="13"/>
        <v/>
      </c>
    </row>
    <row r="856" spans="1:2" x14ac:dyDescent="0.3">
      <c r="A856" s="3"/>
      <c r="B856" s="18" t="str">
        <f t="shared" si="13"/>
        <v/>
      </c>
    </row>
    <row r="857" spans="1:2" x14ac:dyDescent="0.3">
      <c r="A857" s="3"/>
      <c r="B857" s="18" t="str">
        <f t="shared" si="13"/>
        <v/>
      </c>
    </row>
    <row r="858" spans="1:2" x14ac:dyDescent="0.3">
      <c r="A858" s="3"/>
      <c r="B858" s="18" t="str">
        <f t="shared" si="13"/>
        <v/>
      </c>
    </row>
    <row r="859" spans="1:2" x14ac:dyDescent="0.3">
      <c r="A859" s="3"/>
      <c r="B859" s="18" t="str">
        <f t="shared" si="13"/>
        <v/>
      </c>
    </row>
    <row r="860" spans="1:2" x14ac:dyDescent="0.3">
      <c r="A860" s="3"/>
      <c r="B860" s="18" t="str">
        <f t="shared" si="13"/>
        <v/>
      </c>
    </row>
    <row r="861" spans="1:2" x14ac:dyDescent="0.3">
      <c r="A861" s="3"/>
      <c r="B861" s="18" t="str">
        <f t="shared" si="13"/>
        <v/>
      </c>
    </row>
    <row r="862" spans="1:2" x14ac:dyDescent="0.3">
      <c r="A862" s="3"/>
      <c r="B862" s="18" t="str">
        <f t="shared" si="13"/>
        <v/>
      </c>
    </row>
    <row r="863" spans="1:2" x14ac:dyDescent="0.3">
      <c r="A863" s="3"/>
      <c r="B863" s="18" t="str">
        <f t="shared" si="13"/>
        <v/>
      </c>
    </row>
    <row r="864" spans="1:2" x14ac:dyDescent="0.3">
      <c r="A864" s="3"/>
      <c r="B864" s="18" t="str">
        <f t="shared" si="13"/>
        <v/>
      </c>
    </row>
    <row r="865" spans="1:2" x14ac:dyDescent="0.3">
      <c r="A865" s="3"/>
      <c r="B865" s="18" t="str">
        <f t="shared" si="13"/>
        <v/>
      </c>
    </row>
    <row r="866" spans="1:2" x14ac:dyDescent="0.3">
      <c r="A866" s="3"/>
      <c r="B866" s="18" t="str">
        <f t="shared" si="13"/>
        <v/>
      </c>
    </row>
    <row r="867" spans="1:2" x14ac:dyDescent="0.3">
      <c r="A867" s="3"/>
      <c r="B867" s="18" t="str">
        <f t="shared" si="13"/>
        <v/>
      </c>
    </row>
    <row r="868" spans="1:2" x14ac:dyDescent="0.3">
      <c r="A868" s="3"/>
      <c r="B868" s="18" t="str">
        <f t="shared" si="13"/>
        <v/>
      </c>
    </row>
    <row r="869" spans="1:2" x14ac:dyDescent="0.3">
      <c r="A869" s="3"/>
      <c r="B869" s="18" t="str">
        <f t="shared" si="13"/>
        <v/>
      </c>
    </row>
    <row r="870" spans="1:2" x14ac:dyDescent="0.3">
      <c r="A870" s="3"/>
      <c r="B870" s="18" t="str">
        <f t="shared" si="13"/>
        <v/>
      </c>
    </row>
    <row r="871" spans="1:2" x14ac:dyDescent="0.3">
      <c r="A871" s="3"/>
      <c r="B871" s="18" t="str">
        <f t="shared" si="13"/>
        <v/>
      </c>
    </row>
    <row r="872" spans="1:2" x14ac:dyDescent="0.3">
      <c r="A872" s="3"/>
      <c r="B872" s="18" t="str">
        <f t="shared" si="13"/>
        <v/>
      </c>
    </row>
    <row r="873" spans="1:2" x14ac:dyDescent="0.3">
      <c r="A873" s="3"/>
      <c r="B873" s="18" t="str">
        <f t="shared" si="13"/>
        <v/>
      </c>
    </row>
    <row r="874" spans="1:2" x14ac:dyDescent="0.3">
      <c r="A874" s="3"/>
      <c r="B874" s="18" t="str">
        <f t="shared" si="13"/>
        <v/>
      </c>
    </row>
    <row r="875" spans="1:2" x14ac:dyDescent="0.3">
      <c r="A875" s="3"/>
      <c r="B875" s="18" t="str">
        <f t="shared" si="13"/>
        <v/>
      </c>
    </row>
    <row r="876" spans="1:2" x14ac:dyDescent="0.3">
      <c r="A876" s="3"/>
      <c r="B876" s="18" t="str">
        <f t="shared" si="13"/>
        <v/>
      </c>
    </row>
    <row r="877" spans="1:2" x14ac:dyDescent="0.3">
      <c r="A877" s="3"/>
      <c r="B877" s="18" t="str">
        <f t="shared" si="13"/>
        <v/>
      </c>
    </row>
    <row r="878" spans="1:2" x14ac:dyDescent="0.3">
      <c r="A878" s="3"/>
      <c r="B878" s="18" t="str">
        <f t="shared" si="13"/>
        <v/>
      </c>
    </row>
    <row r="879" spans="1:2" x14ac:dyDescent="0.3">
      <c r="A879" s="3"/>
      <c r="B879" s="18" t="str">
        <f t="shared" si="13"/>
        <v/>
      </c>
    </row>
    <row r="880" spans="1:2" x14ac:dyDescent="0.3">
      <c r="A880" s="3"/>
      <c r="B880" s="18" t="str">
        <f t="shared" si="13"/>
        <v/>
      </c>
    </row>
    <row r="881" spans="1:2" x14ac:dyDescent="0.3">
      <c r="A881" s="3"/>
      <c r="B881" s="18" t="str">
        <f t="shared" si="13"/>
        <v/>
      </c>
    </row>
    <row r="882" spans="1:2" x14ac:dyDescent="0.3">
      <c r="A882" s="3"/>
      <c r="B882" s="18" t="str">
        <f t="shared" si="13"/>
        <v/>
      </c>
    </row>
    <row r="883" spans="1:2" x14ac:dyDescent="0.3">
      <c r="A883" s="3"/>
      <c r="B883" s="18" t="str">
        <f t="shared" si="13"/>
        <v/>
      </c>
    </row>
    <row r="884" spans="1:2" x14ac:dyDescent="0.3">
      <c r="A884" s="3"/>
      <c r="B884" s="18" t="str">
        <f t="shared" si="13"/>
        <v/>
      </c>
    </row>
    <row r="885" spans="1:2" x14ac:dyDescent="0.3">
      <c r="A885" s="3"/>
      <c r="B885" s="18" t="str">
        <f t="shared" si="13"/>
        <v/>
      </c>
    </row>
    <row r="886" spans="1:2" x14ac:dyDescent="0.3">
      <c r="A886" s="3"/>
      <c r="B886" s="18" t="str">
        <f t="shared" si="13"/>
        <v/>
      </c>
    </row>
    <row r="887" spans="1:2" x14ac:dyDescent="0.3">
      <c r="A887" s="3"/>
      <c r="B887" s="18" t="str">
        <f t="shared" si="13"/>
        <v/>
      </c>
    </row>
    <row r="888" spans="1:2" x14ac:dyDescent="0.3">
      <c r="A888" s="3"/>
      <c r="B888" s="18" t="str">
        <f t="shared" si="13"/>
        <v/>
      </c>
    </row>
    <row r="889" spans="1:2" x14ac:dyDescent="0.3">
      <c r="A889" s="3"/>
      <c r="B889" s="18" t="str">
        <f t="shared" si="13"/>
        <v/>
      </c>
    </row>
    <row r="890" spans="1:2" x14ac:dyDescent="0.3">
      <c r="A890" s="3"/>
      <c r="B890" s="18" t="str">
        <f t="shared" si="13"/>
        <v/>
      </c>
    </row>
    <row r="891" spans="1:2" x14ac:dyDescent="0.3">
      <c r="A891" s="3"/>
      <c r="B891" s="18" t="str">
        <f t="shared" si="13"/>
        <v/>
      </c>
    </row>
    <row r="892" spans="1:2" x14ac:dyDescent="0.3">
      <c r="A892" s="3"/>
      <c r="B892" s="18" t="str">
        <f t="shared" si="13"/>
        <v/>
      </c>
    </row>
    <row r="893" spans="1:2" x14ac:dyDescent="0.3">
      <c r="A893" s="3"/>
      <c r="B893" s="18" t="str">
        <f t="shared" si="13"/>
        <v/>
      </c>
    </row>
    <row r="894" spans="1:2" x14ac:dyDescent="0.3">
      <c r="A894" s="3"/>
      <c r="B894" s="18" t="str">
        <f t="shared" si="13"/>
        <v/>
      </c>
    </row>
    <row r="895" spans="1:2" x14ac:dyDescent="0.3">
      <c r="A895" s="3"/>
      <c r="B895" s="18" t="str">
        <f t="shared" si="13"/>
        <v/>
      </c>
    </row>
    <row r="896" spans="1:2" x14ac:dyDescent="0.3">
      <c r="A896" s="3"/>
      <c r="B896" s="18" t="str">
        <f t="shared" si="13"/>
        <v/>
      </c>
    </row>
    <row r="897" spans="1:2" x14ac:dyDescent="0.3">
      <c r="A897" s="3"/>
      <c r="B897" s="18" t="str">
        <f t="shared" si="13"/>
        <v/>
      </c>
    </row>
    <row r="898" spans="1:2" x14ac:dyDescent="0.3">
      <c r="A898" s="3"/>
      <c r="B898" s="18" t="str">
        <f t="shared" si="13"/>
        <v/>
      </c>
    </row>
    <row r="899" spans="1:2" x14ac:dyDescent="0.3">
      <c r="A899" s="3"/>
      <c r="B899" s="18" t="str">
        <f t="shared" ref="B899:B962" si="14">IF(NOT(ISBLANK(A899)),A899&amp;"\n","")</f>
        <v/>
      </c>
    </row>
    <row r="900" spans="1:2" x14ac:dyDescent="0.3">
      <c r="A900" s="3"/>
      <c r="B900" s="18" t="str">
        <f t="shared" si="14"/>
        <v/>
      </c>
    </row>
    <row r="901" spans="1:2" x14ac:dyDescent="0.3">
      <c r="A901" s="3"/>
      <c r="B901" s="18" t="str">
        <f t="shared" si="14"/>
        <v/>
      </c>
    </row>
    <row r="902" spans="1:2" x14ac:dyDescent="0.3">
      <c r="A902" s="3"/>
      <c r="B902" s="18" t="str">
        <f t="shared" si="14"/>
        <v/>
      </c>
    </row>
    <row r="903" spans="1:2" x14ac:dyDescent="0.3">
      <c r="A903" s="3"/>
      <c r="B903" s="18" t="str">
        <f t="shared" si="14"/>
        <v/>
      </c>
    </row>
    <row r="904" spans="1:2" x14ac:dyDescent="0.3">
      <c r="A904" s="3"/>
      <c r="B904" s="18" t="str">
        <f t="shared" si="14"/>
        <v/>
      </c>
    </row>
    <row r="905" spans="1:2" x14ac:dyDescent="0.3">
      <c r="A905" s="3"/>
      <c r="B905" s="18" t="str">
        <f t="shared" si="14"/>
        <v/>
      </c>
    </row>
    <row r="906" spans="1:2" x14ac:dyDescent="0.3">
      <c r="A906" s="3"/>
      <c r="B906" s="18" t="str">
        <f t="shared" si="14"/>
        <v/>
      </c>
    </row>
    <row r="907" spans="1:2" x14ac:dyDescent="0.3">
      <c r="A907" s="3"/>
      <c r="B907" s="18" t="str">
        <f t="shared" si="14"/>
        <v/>
      </c>
    </row>
    <row r="908" spans="1:2" x14ac:dyDescent="0.3">
      <c r="A908" s="3"/>
      <c r="B908" s="18" t="str">
        <f t="shared" si="14"/>
        <v/>
      </c>
    </row>
    <row r="909" spans="1:2" x14ac:dyDescent="0.3">
      <c r="A909" s="3"/>
      <c r="B909" s="18" t="str">
        <f t="shared" si="14"/>
        <v/>
      </c>
    </row>
    <row r="910" spans="1:2" x14ac:dyDescent="0.3">
      <c r="A910" s="3"/>
      <c r="B910" s="18" t="str">
        <f t="shared" si="14"/>
        <v/>
      </c>
    </row>
    <row r="911" spans="1:2" x14ac:dyDescent="0.3">
      <c r="A911" s="3"/>
      <c r="B911" s="18" t="str">
        <f t="shared" si="14"/>
        <v/>
      </c>
    </row>
    <row r="912" spans="1:2" x14ac:dyDescent="0.3">
      <c r="A912" s="3"/>
      <c r="B912" s="18" t="str">
        <f t="shared" si="14"/>
        <v/>
      </c>
    </row>
    <row r="913" spans="1:2" x14ac:dyDescent="0.3">
      <c r="A913" s="3"/>
      <c r="B913" s="18" t="str">
        <f t="shared" si="14"/>
        <v/>
      </c>
    </row>
    <row r="914" spans="1:2" x14ac:dyDescent="0.3">
      <c r="A914" s="3"/>
      <c r="B914" s="18" t="str">
        <f t="shared" si="14"/>
        <v/>
      </c>
    </row>
    <row r="915" spans="1:2" x14ac:dyDescent="0.3">
      <c r="A915" s="3"/>
      <c r="B915" s="18" t="str">
        <f t="shared" si="14"/>
        <v/>
      </c>
    </row>
    <row r="916" spans="1:2" x14ac:dyDescent="0.3">
      <c r="A916" s="3"/>
      <c r="B916" s="18" t="str">
        <f t="shared" si="14"/>
        <v/>
      </c>
    </row>
    <row r="917" spans="1:2" x14ac:dyDescent="0.3">
      <c r="A917" s="3"/>
      <c r="B917" s="18" t="str">
        <f t="shared" si="14"/>
        <v/>
      </c>
    </row>
    <row r="918" spans="1:2" x14ac:dyDescent="0.3">
      <c r="A918" s="3"/>
      <c r="B918" s="18" t="str">
        <f t="shared" si="14"/>
        <v/>
      </c>
    </row>
    <row r="919" spans="1:2" x14ac:dyDescent="0.3">
      <c r="A919" s="3"/>
      <c r="B919" s="18" t="str">
        <f t="shared" si="14"/>
        <v/>
      </c>
    </row>
    <row r="920" spans="1:2" x14ac:dyDescent="0.3">
      <c r="A920" s="3"/>
      <c r="B920" s="18" t="str">
        <f t="shared" si="14"/>
        <v/>
      </c>
    </row>
    <row r="921" spans="1:2" x14ac:dyDescent="0.3">
      <c r="A921" s="3"/>
      <c r="B921" s="18" t="str">
        <f t="shared" si="14"/>
        <v/>
      </c>
    </row>
    <row r="922" spans="1:2" x14ac:dyDescent="0.3">
      <c r="A922" s="3"/>
      <c r="B922" s="18" t="str">
        <f t="shared" si="14"/>
        <v/>
      </c>
    </row>
    <row r="923" spans="1:2" x14ac:dyDescent="0.3">
      <c r="A923" s="3"/>
      <c r="B923" s="18" t="str">
        <f t="shared" si="14"/>
        <v/>
      </c>
    </row>
    <row r="924" spans="1:2" x14ac:dyDescent="0.3">
      <c r="A924" s="3"/>
      <c r="B924" s="18" t="str">
        <f t="shared" si="14"/>
        <v/>
      </c>
    </row>
    <row r="925" spans="1:2" x14ac:dyDescent="0.3">
      <c r="A925" s="3"/>
      <c r="B925" s="18" t="str">
        <f t="shared" si="14"/>
        <v/>
      </c>
    </row>
    <row r="926" spans="1:2" x14ac:dyDescent="0.3">
      <c r="A926" s="3"/>
      <c r="B926" s="18" t="str">
        <f t="shared" si="14"/>
        <v/>
      </c>
    </row>
    <row r="927" spans="1:2" x14ac:dyDescent="0.3">
      <c r="A927" s="3"/>
      <c r="B927" s="18" t="str">
        <f t="shared" si="14"/>
        <v/>
      </c>
    </row>
    <row r="928" spans="1:2" x14ac:dyDescent="0.3">
      <c r="A928" s="3"/>
      <c r="B928" s="18" t="str">
        <f t="shared" si="14"/>
        <v/>
      </c>
    </row>
    <row r="929" spans="1:2" x14ac:dyDescent="0.3">
      <c r="A929" s="3"/>
      <c r="B929" s="18" t="str">
        <f t="shared" si="14"/>
        <v/>
      </c>
    </row>
    <row r="930" spans="1:2" x14ac:dyDescent="0.3">
      <c r="A930" s="3"/>
      <c r="B930" s="18" t="str">
        <f t="shared" si="14"/>
        <v/>
      </c>
    </row>
    <row r="931" spans="1:2" x14ac:dyDescent="0.3">
      <c r="A931" s="3"/>
      <c r="B931" s="18" t="str">
        <f t="shared" si="14"/>
        <v/>
      </c>
    </row>
    <row r="932" spans="1:2" x14ac:dyDescent="0.3">
      <c r="A932" s="3"/>
      <c r="B932" s="18" t="str">
        <f t="shared" si="14"/>
        <v/>
      </c>
    </row>
    <row r="933" spans="1:2" x14ac:dyDescent="0.3">
      <c r="A933" s="3"/>
      <c r="B933" s="18" t="str">
        <f t="shared" si="14"/>
        <v/>
      </c>
    </row>
    <row r="934" spans="1:2" x14ac:dyDescent="0.3">
      <c r="A934" s="3"/>
      <c r="B934" s="18" t="str">
        <f t="shared" si="14"/>
        <v/>
      </c>
    </row>
    <row r="935" spans="1:2" x14ac:dyDescent="0.3">
      <c r="A935" s="3"/>
      <c r="B935" s="18" t="str">
        <f t="shared" si="14"/>
        <v/>
      </c>
    </row>
    <row r="936" spans="1:2" x14ac:dyDescent="0.3">
      <c r="A936" s="3"/>
      <c r="B936" s="18" t="str">
        <f t="shared" si="14"/>
        <v/>
      </c>
    </row>
    <row r="937" spans="1:2" x14ac:dyDescent="0.3">
      <c r="A937" s="3"/>
      <c r="B937" s="18" t="str">
        <f t="shared" si="14"/>
        <v/>
      </c>
    </row>
    <row r="938" spans="1:2" x14ac:dyDescent="0.3">
      <c r="A938" s="3"/>
      <c r="B938" s="18" t="str">
        <f t="shared" si="14"/>
        <v/>
      </c>
    </row>
    <row r="939" spans="1:2" x14ac:dyDescent="0.3">
      <c r="A939" s="3"/>
      <c r="B939" s="18" t="str">
        <f t="shared" si="14"/>
        <v/>
      </c>
    </row>
    <row r="940" spans="1:2" x14ac:dyDescent="0.3">
      <c r="A940" s="3"/>
      <c r="B940" s="18" t="str">
        <f t="shared" si="14"/>
        <v/>
      </c>
    </row>
    <row r="941" spans="1:2" x14ac:dyDescent="0.3">
      <c r="A941" s="3"/>
      <c r="B941" s="18" t="str">
        <f t="shared" si="14"/>
        <v/>
      </c>
    </row>
    <row r="942" spans="1:2" x14ac:dyDescent="0.3">
      <c r="A942" s="3"/>
      <c r="B942" s="18" t="str">
        <f t="shared" si="14"/>
        <v/>
      </c>
    </row>
    <row r="943" spans="1:2" x14ac:dyDescent="0.3">
      <c r="A943" s="3"/>
      <c r="B943" s="18" t="str">
        <f t="shared" si="14"/>
        <v/>
      </c>
    </row>
    <row r="944" spans="1:2" x14ac:dyDescent="0.3">
      <c r="A944" s="3"/>
      <c r="B944" s="18" t="str">
        <f t="shared" si="14"/>
        <v/>
      </c>
    </row>
    <row r="945" spans="1:2" x14ac:dyDescent="0.3">
      <c r="A945" s="3"/>
      <c r="B945" s="18" t="str">
        <f t="shared" si="14"/>
        <v/>
      </c>
    </row>
    <row r="946" spans="1:2" x14ac:dyDescent="0.3">
      <c r="A946" s="3"/>
      <c r="B946" s="18" t="str">
        <f t="shared" si="14"/>
        <v/>
      </c>
    </row>
    <row r="947" spans="1:2" x14ac:dyDescent="0.3">
      <c r="A947" s="3"/>
      <c r="B947" s="18" t="str">
        <f t="shared" si="14"/>
        <v/>
      </c>
    </row>
    <row r="948" spans="1:2" x14ac:dyDescent="0.3">
      <c r="A948" s="3"/>
      <c r="B948" s="18" t="str">
        <f t="shared" si="14"/>
        <v/>
      </c>
    </row>
    <row r="949" spans="1:2" x14ac:dyDescent="0.3">
      <c r="A949" s="3"/>
      <c r="B949" s="18" t="str">
        <f t="shared" si="14"/>
        <v/>
      </c>
    </row>
    <row r="950" spans="1:2" x14ac:dyDescent="0.3">
      <c r="A950" s="3"/>
      <c r="B950" s="18" t="str">
        <f t="shared" si="14"/>
        <v/>
      </c>
    </row>
    <row r="951" spans="1:2" x14ac:dyDescent="0.3">
      <c r="A951" s="3"/>
      <c r="B951" s="18" t="str">
        <f t="shared" si="14"/>
        <v/>
      </c>
    </row>
    <row r="952" spans="1:2" x14ac:dyDescent="0.3">
      <c r="A952" s="3"/>
      <c r="B952" s="18" t="str">
        <f t="shared" si="14"/>
        <v/>
      </c>
    </row>
    <row r="953" spans="1:2" x14ac:dyDescent="0.3">
      <c r="A953" s="3"/>
      <c r="B953" s="18" t="str">
        <f t="shared" si="14"/>
        <v/>
      </c>
    </row>
    <row r="954" spans="1:2" x14ac:dyDescent="0.3">
      <c r="A954" s="3"/>
      <c r="B954" s="18" t="str">
        <f t="shared" si="14"/>
        <v/>
      </c>
    </row>
    <row r="955" spans="1:2" x14ac:dyDescent="0.3">
      <c r="A955" s="3"/>
      <c r="B955" s="18" t="str">
        <f t="shared" si="14"/>
        <v/>
      </c>
    </row>
    <row r="956" spans="1:2" x14ac:dyDescent="0.3">
      <c r="A956" s="3"/>
      <c r="B956" s="18" t="str">
        <f t="shared" si="14"/>
        <v/>
      </c>
    </row>
    <row r="957" spans="1:2" x14ac:dyDescent="0.3">
      <c r="A957" s="3"/>
      <c r="B957" s="18" t="str">
        <f t="shared" si="14"/>
        <v/>
      </c>
    </row>
    <row r="958" spans="1:2" x14ac:dyDescent="0.3">
      <c r="A958" s="3"/>
      <c r="B958" s="18" t="str">
        <f t="shared" si="14"/>
        <v/>
      </c>
    </row>
    <row r="959" spans="1:2" x14ac:dyDescent="0.3">
      <c r="A959" s="3"/>
      <c r="B959" s="18" t="str">
        <f t="shared" si="14"/>
        <v/>
      </c>
    </row>
    <row r="960" spans="1:2" x14ac:dyDescent="0.3">
      <c r="A960" s="3"/>
      <c r="B960" s="18" t="str">
        <f t="shared" si="14"/>
        <v/>
      </c>
    </row>
    <row r="961" spans="1:2" x14ac:dyDescent="0.3">
      <c r="A961" s="3"/>
      <c r="B961" s="18" t="str">
        <f t="shared" si="14"/>
        <v/>
      </c>
    </row>
    <row r="962" spans="1:2" x14ac:dyDescent="0.3">
      <c r="A962" s="3"/>
      <c r="B962" s="18" t="str">
        <f t="shared" si="14"/>
        <v/>
      </c>
    </row>
    <row r="963" spans="1:2" x14ac:dyDescent="0.3">
      <c r="A963" s="3"/>
      <c r="B963" s="18" t="str">
        <f t="shared" ref="B963:B999" si="15">IF(NOT(ISBLANK(A963)),A963&amp;"\n","")</f>
        <v/>
      </c>
    </row>
    <row r="964" spans="1:2" x14ac:dyDescent="0.3">
      <c r="A964" s="3"/>
      <c r="B964" s="18" t="str">
        <f t="shared" si="15"/>
        <v/>
      </c>
    </row>
    <row r="965" spans="1:2" x14ac:dyDescent="0.3">
      <c r="A965" s="3"/>
      <c r="B965" s="18" t="str">
        <f t="shared" si="15"/>
        <v/>
      </c>
    </row>
    <row r="966" spans="1:2" x14ac:dyDescent="0.3">
      <c r="A966" s="3"/>
      <c r="B966" s="18" t="str">
        <f t="shared" si="15"/>
        <v/>
      </c>
    </row>
    <row r="967" spans="1:2" x14ac:dyDescent="0.3">
      <c r="A967" s="3"/>
      <c r="B967" s="18" t="str">
        <f t="shared" si="15"/>
        <v/>
      </c>
    </row>
    <row r="968" spans="1:2" x14ac:dyDescent="0.3">
      <c r="A968" s="3"/>
      <c r="B968" s="18" t="str">
        <f t="shared" si="15"/>
        <v/>
      </c>
    </row>
    <row r="969" spans="1:2" x14ac:dyDescent="0.3">
      <c r="A969" s="3"/>
      <c r="B969" s="18" t="str">
        <f t="shared" si="15"/>
        <v/>
      </c>
    </row>
    <row r="970" spans="1:2" x14ac:dyDescent="0.3">
      <c r="A970" s="3"/>
      <c r="B970" s="18" t="str">
        <f t="shared" si="15"/>
        <v/>
      </c>
    </row>
    <row r="971" spans="1:2" x14ac:dyDescent="0.3">
      <c r="A971" s="3"/>
      <c r="B971" s="18" t="str">
        <f t="shared" si="15"/>
        <v/>
      </c>
    </row>
    <row r="972" spans="1:2" x14ac:dyDescent="0.3">
      <c r="A972" s="3"/>
      <c r="B972" s="18" t="str">
        <f t="shared" si="15"/>
        <v/>
      </c>
    </row>
    <row r="973" spans="1:2" x14ac:dyDescent="0.3">
      <c r="A973" s="3"/>
      <c r="B973" s="18" t="str">
        <f t="shared" si="15"/>
        <v/>
      </c>
    </row>
    <row r="974" spans="1:2" x14ac:dyDescent="0.3">
      <c r="A974" s="3"/>
      <c r="B974" s="18" t="str">
        <f t="shared" si="15"/>
        <v/>
      </c>
    </row>
    <row r="975" spans="1:2" x14ac:dyDescent="0.3">
      <c r="A975" s="3"/>
      <c r="B975" s="18" t="str">
        <f t="shared" si="15"/>
        <v/>
      </c>
    </row>
    <row r="976" spans="1:2" x14ac:dyDescent="0.3">
      <c r="A976" s="3"/>
      <c r="B976" s="18" t="str">
        <f t="shared" si="15"/>
        <v/>
      </c>
    </row>
    <row r="977" spans="1:2" x14ac:dyDescent="0.3">
      <c r="A977" s="3"/>
      <c r="B977" s="18" t="str">
        <f t="shared" si="15"/>
        <v/>
      </c>
    </row>
    <row r="978" spans="1:2" x14ac:dyDescent="0.3">
      <c r="A978" s="3"/>
      <c r="B978" s="18" t="str">
        <f t="shared" si="15"/>
        <v/>
      </c>
    </row>
    <row r="979" spans="1:2" x14ac:dyDescent="0.3">
      <c r="A979" s="3"/>
      <c r="B979" s="18" t="str">
        <f t="shared" si="15"/>
        <v/>
      </c>
    </row>
    <row r="980" spans="1:2" x14ac:dyDescent="0.3">
      <c r="A980" s="3"/>
      <c r="B980" s="18" t="str">
        <f t="shared" si="15"/>
        <v/>
      </c>
    </row>
    <row r="981" spans="1:2" x14ac:dyDescent="0.3">
      <c r="A981" s="3"/>
      <c r="B981" s="18" t="str">
        <f t="shared" si="15"/>
        <v/>
      </c>
    </row>
    <row r="982" spans="1:2" x14ac:dyDescent="0.3">
      <c r="A982" s="3"/>
      <c r="B982" s="18" t="str">
        <f t="shared" si="15"/>
        <v/>
      </c>
    </row>
    <row r="983" spans="1:2" x14ac:dyDescent="0.3">
      <c r="A983" s="3"/>
      <c r="B983" s="18" t="str">
        <f t="shared" si="15"/>
        <v/>
      </c>
    </row>
    <row r="984" spans="1:2" x14ac:dyDescent="0.3">
      <c r="A984" s="3"/>
      <c r="B984" s="18" t="str">
        <f t="shared" si="15"/>
        <v/>
      </c>
    </row>
    <row r="985" spans="1:2" x14ac:dyDescent="0.3">
      <c r="A985" s="3"/>
      <c r="B985" s="18" t="str">
        <f t="shared" si="15"/>
        <v/>
      </c>
    </row>
    <row r="986" spans="1:2" x14ac:dyDescent="0.3">
      <c r="A986" s="3"/>
      <c r="B986" s="18" t="str">
        <f t="shared" si="15"/>
        <v/>
      </c>
    </row>
    <row r="987" spans="1:2" x14ac:dyDescent="0.3">
      <c r="A987" s="3"/>
      <c r="B987" s="18" t="str">
        <f t="shared" si="15"/>
        <v/>
      </c>
    </row>
    <row r="988" spans="1:2" x14ac:dyDescent="0.3">
      <c r="A988" s="3"/>
      <c r="B988" s="18" t="str">
        <f t="shared" si="15"/>
        <v/>
      </c>
    </row>
    <row r="989" spans="1:2" x14ac:dyDescent="0.3">
      <c r="A989" s="3"/>
      <c r="B989" s="18" t="str">
        <f t="shared" si="15"/>
        <v/>
      </c>
    </row>
    <row r="990" spans="1:2" x14ac:dyDescent="0.3">
      <c r="A990" s="3"/>
      <c r="B990" s="18" t="str">
        <f t="shared" si="15"/>
        <v/>
      </c>
    </row>
    <row r="991" spans="1:2" x14ac:dyDescent="0.3">
      <c r="A991" s="3"/>
      <c r="B991" s="18" t="str">
        <f t="shared" si="15"/>
        <v/>
      </c>
    </row>
    <row r="992" spans="1:2" x14ac:dyDescent="0.3">
      <c r="A992" s="3"/>
      <c r="B992" s="18" t="str">
        <f t="shared" si="15"/>
        <v/>
      </c>
    </row>
    <row r="993" spans="1:2" x14ac:dyDescent="0.3">
      <c r="A993" s="3"/>
      <c r="B993" s="18" t="str">
        <f t="shared" si="15"/>
        <v/>
      </c>
    </row>
    <row r="994" spans="1:2" x14ac:dyDescent="0.3">
      <c r="A994" s="3"/>
      <c r="B994" s="18" t="str">
        <f t="shared" si="15"/>
        <v/>
      </c>
    </row>
    <row r="995" spans="1:2" x14ac:dyDescent="0.3">
      <c r="A995" s="3"/>
      <c r="B995" s="18" t="str">
        <f t="shared" si="15"/>
        <v/>
      </c>
    </row>
    <row r="996" spans="1:2" x14ac:dyDescent="0.3">
      <c r="A996" s="3"/>
      <c r="B996" s="18" t="str">
        <f t="shared" si="15"/>
        <v/>
      </c>
    </row>
    <row r="997" spans="1:2" x14ac:dyDescent="0.3">
      <c r="A997" s="3"/>
      <c r="B997" s="18" t="str">
        <f t="shared" si="15"/>
        <v/>
      </c>
    </row>
    <row r="998" spans="1:2" x14ac:dyDescent="0.3">
      <c r="A998" s="3"/>
      <c r="B998" s="18" t="str">
        <f t="shared" si="15"/>
        <v/>
      </c>
    </row>
    <row r="999" spans="1:2" x14ac:dyDescent="0.3">
      <c r="A999" s="3"/>
      <c r="B999" s="18" t="str">
        <f t="shared" si="1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9"/>
  <sheetViews>
    <sheetView zoomScale="115" zoomScaleNormal="115" workbookViewId="0">
      <selection activeCell="I6" sqref="I6"/>
    </sheetView>
  </sheetViews>
  <sheetFormatPr defaultRowHeight="16.2" x14ac:dyDescent="0.3"/>
  <cols>
    <col min="1" max="1" width="23" customWidth="1"/>
    <col min="2" max="2" width="6.44140625" customWidth="1"/>
    <col min="4" max="4" width="1.6640625" style="24" customWidth="1"/>
    <col min="5" max="5" width="3.33203125" customWidth="1"/>
    <col min="6" max="6" width="3.44140625" customWidth="1"/>
    <col min="8" max="8" width="2" style="24" customWidth="1"/>
    <col min="9" max="9" width="34.33203125" customWidth="1"/>
    <col min="10" max="10" width="20" customWidth="1"/>
    <col min="12" max="12" width="9.6640625" bestFit="1" customWidth="1"/>
  </cols>
  <sheetData>
    <row r="1" spans="1:12" x14ac:dyDescent="0.3">
      <c r="A1" t="s">
        <v>20</v>
      </c>
      <c r="B1" t="s">
        <v>21</v>
      </c>
      <c r="C1" s="6" t="str">
        <f>"var code ="&amp;_xlfn.CONCAT(B2:B999)&amp;";"</f>
        <v>var code =;</v>
      </c>
      <c r="D1" s="24" t="s">
        <v>22</v>
      </c>
      <c r="E1" t="s">
        <v>20</v>
      </c>
      <c r="F1" t="s">
        <v>40</v>
      </c>
      <c r="G1" s="6" t="str">
        <f>"var code ='"&amp;_xlfn.CONCAT(F2:F999)&amp;"';"</f>
        <v>var code ='';</v>
      </c>
      <c r="H1" s="24" t="s">
        <v>22</v>
      </c>
      <c r="I1" t="s">
        <v>20</v>
      </c>
      <c r="J1" t="s">
        <v>39</v>
      </c>
      <c r="K1" s="6" t="str">
        <f>"var code ="&amp;J2&amp;";"</f>
        <v>var code = 'getDirect('+dropdown_angle+', analogRead('+value_xpin+'), analogRead('+value_ypin+'))'+'\n'+;</v>
      </c>
    </row>
    <row r="2" spans="1:12" ht="28.2" x14ac:dyDescent="0.3">
      <c r="A2" s="23"/>
      <c r="B2" s="18" t="str">
        <f>IF(NOT(ISBLANK(A2)),A2,"")</f>
        <v/>
      </c>
      <c r="D2" s="25"/>
      <c r="E2" s="30"/>
      <c r="F2" s="18" t="str">
        <f>IF(NOT(ISBLANK(E2)),E2&amp;"\n ","")</f>
        <v/>
      </c>
      <c r="H2" s="25"/>
      <c r="I2" s="37" t="s">
        <v>100</v>
      </c>
      <c r="J2" s="18" t="str">
        <f>IF(ISBLANK(I2),"",I2&amp;"+'\n'+")</f>
        <v xml:space="preserve"> 'getDirect('+dropdown_angle+', analogRead('+value_xpin+'), analogRead('+value_ypin+'))'+'\n'+</v>
      </c>
      <c r="K2" s="34">
        <v>2</v>
      </c>
      <c r="L2" s="27" t="s">
        <v>23</v>
      </c>
    </row>
    <row r="3" spans="1:12" x14ac:dyDescent="0.3">
      <c r="A3" s="16"/>
      <c r="B3" s="18" t="str">
        <f t="shared" ref="B3:B66" si="0">IF(NOT(ISBLANK(A3)),A3,"")</f>
        <v/>
      </c>
      <c r="D3" s="26"/>
      <c r="E3" s="30"/>
      <c r="F3" s="18" t="str">
        <f t="shared" ref="F3:F66" si="1">IF(NOT(ISBLANK(E3)),E3&amp;"\n ","")</f>
        <v/>
      </c>
      <c r="H3" s="26"/>
      <c r="I3" s="30"/>
      <c r="J3" s="18" t="str">
        <f t="shared" ref="J3:J66" si="2">IF(ISBLANK(I3),"",I3&amp;"+'\n'+")</f>
        <v/>
      </c>
      <c r="K3" s="6" t="str">
        <f>"var code ="&amp;J4&amp;";"</f>
        <v>var code = 'isDirect('+dropdown_direct+')+'\n'+;</v>
      </c>
    </row>
    <row r="4" spans="1:12" x14ac:dyDescent="0.3">
      <c r="A4" s="17"/>
      <c r="B4" s="18" t="str">
        <f t="shared" si="0"/>
        <v/>
      </c>
      <c r="D4" s="25"/>
      <c r="E4" s="30"/>
      <c r="F4" s="18" t="str">
        <f t="shared" si="1"/>
        <v/>
      </c>
      <c r="H4" s="25"/>
      <c r="I4" s="37" t="s">
        <v>101</v>
      </c>
      <c r="J4" s="18" t="str">
        <f t="shared" si="2"/>
        <v xml:space="preserve"> 'isDirect('+dropdown_direct+')+'\n'+</v>
      </c>
      <c r="K4" s="34">
        <v>3</v>
      </c>
    </row>
    <row r="5" spans="1:12" x14ac:dyDescent="0.3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0"/>
      <c r="J5" s="18" t="str">
        <f t="shared" si="2"/>
        <v/>
      </c>
      <c r="K5" s="6" t="str">
        <f>"var code ="&amp;J6&amp;";"</f>
        <v>var code = 'digitalRead('+value_swpin+')'+'\n'+;</v>
      </c>
    </row>
    <row r="6" spans="1:12" x14ac:dyDescent="0.3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7" t="s">
        <v>97</v>
      </c>
      <c r="J6" s="18" t="str">
        <f t="shared" si="2"/>
        <v xml:space="preserve"> 'digitalRead('+value_swpin+')'+'\n'+</v>
      </c>
      <c r="K6" s="34">
        <v>4</v>
      </c>
    </row>
    <row r="7" spans="1:12" x14ac:dyDescent="0.3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0"/>
      <c r="J7" s="18" t="str">
        <f t="shared" si="2"/>
        <v/>
      </c>
      <c r="K7" s="6" t="str">
        <f>"var code ="&amp;J8&amp;";"</f>
        <v>var code =;</v>
      </c>
    </row>
    <row r="8" spans="1:12" x14ac:dyDescent="0.3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7"/>
      <c r="J8" s="18" t="str">
        <f t="shared" si="2"/>
        <v/>
      </c>
      <c r="K8" s="34">
        <v>5</v>
      </c>
    </row>
    <row r="9" spans="1:12" x14ac:dyDescent="0.3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0"/>
      <c r="J9" s="18" t="str">
        <f t="shared" si="2"/>
        <v/>
      </c>
      <c r="K9" s="6" t="str">
        <f>"var code ="&amp;J10&amp;";"</f>
        <v>var code =;</v>
      </c>
    </row>
    <row r="10" spans="1:12" x14ac:dyDescent="0.3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7"/>
      <c r="J10" s="18" t="str">
        <f t="shared" si="2"/>
        <v/>
      </c>
      <c r="K10" s="34">
        <v>6</v>
      </c>
    </row>
    <row r="11" spans="1:12" x14ac:dyDescent="0.3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6" t="str">
        <f>"var code ="&amp;J12&amp;";"</f>
        <v>var code =;</v>
      </c>
    </row>
    <row r="12" spans="1:12" x14ac:dyDescent="0.3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7"/>
      <c r="J12" s="18" t="str">
        <f t="shared" si="2"/>
        <v/>
      </c>
      <c r="K12" s="34">
        <v>7</v>
      </c>
    </row>
    <row r="13" spans="1:12" x14ac:dyDescent="0.3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0"/>
      <c r="J13" s="18" t="str">
        <f t="shared" si="2"/>
        <v/>
      </c>
      <c r="K13" s="34"/>
    </row>
    <row r="14" spans="1:12" x14ac:dyDescent="0.3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4"/>
    </row>
    <row r="15" spans="1:12" x14ac:dyDescent="0.3">
      <c r="A15" s="16"/>
      <c r="B15" s="18" t="str">
        <f t="shared" si="0"/>
        <v/>
      </c>
      <c r="E15" s="16"/>
      <c r="F15" s="18" t="str">
        <f t="shared" si="1"/>
        <v/>
      </c>
      <c r="I15" s="36"/>
      <c r="J15" s="18" t="str">
        <f t="shared" si="2"/>
        <v/>
      </c>
      <c r="K15" s="35"/>
    </row>
    <row r="16" spans="1:12" x14ac:dyDescent="0.3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4"/>
    </row>
    <row r="17" spans="1:10" x14ac:dyDescent="0.3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3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3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3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3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3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3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3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3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3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3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3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3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3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3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3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3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3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3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3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3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3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3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3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3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3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3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3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3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3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3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3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3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3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3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3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3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3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3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3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3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3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3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3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3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3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3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3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3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3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3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3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3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3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3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3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3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3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3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3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3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3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3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3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3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3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3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3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3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3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3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3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3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8"/>
  <sheetViews>
    <sheetView zoomScale="85" zoomScaleNormal="85" workbookViewId="0"/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s="2" t="s">
        <v>24</v>
      </c>
      <c r="C1" s="3" t="s">
        <v>13</v>
      </c>
      <c r="E1" s="3" t="s">
        <v>25</v>
      </c>
      <c r="G1" t="s">
        <v>4</v>
      </c>
      <c r="H1" s="7" t="str">
        <f>"Blockly.Arduino.definitions_['"&amp;H2&amp;"'] = '"&amp;H3&amp;"' + "&amp;H4&amp;" + '"&amp;H5&amp;"';"</f>
        <v>Blockly.Arduino.definitions_[''] = '' + statements_uart+statements_track+statements_trig+statements_carbox+statements_aicam+statements_sign+statements_l298n+statements_l298n2 + '';</v>
      </c>
    </row>
    <row r="2" spans="1:12" x14ac:dyDescent="0.3">
      <c r="A2" s="16"/>
      <c r="B2" s="18" t="str">
        <f>IF(NOT(ISBLANK(A2)),A2&amp;"\n ","")</f>
        <v/>
      </c>
      <c r="C2" s="21" t="s">
        <v>26</v>
      </c>
      <c r="D2" s="18" t="str">
        <f>IF(NOT(ISBLANK(C2)),C2,"")</f>
        <v>statements_uart</v>
      </c>
      <c r="E2" s="16"/>
      <c r="F2" s="18" t="str">
        <f>IF(NOT(ISBLANK(E2)),E2&amp;"\n ","")</f>
        <v/>
      </c>
      <c r="G2" s="32" t="s">
        <v>3</v>
      </c>
      <c r="H2" s="31"/>
    </row>
    <row r="3" spans="1:12" x14ac:dyDescent="0.3">
      <c r="A3" s="16"/>
      <c r="B3" s="18" t="str">
        <f t="shared" ref="B3:B66" si="0">IF(NOT(ISBLANK(A3)),A3&amp;"\n ","")</f>
        <v/>
      </c>
      <c r="C3" s="21" t="s">
        <v>27</v>
      </c>
      <c r="D3" s="18" t="str">
        <f t="shared" ref="D3:D66" si="1">IF(NOT(ISBLANK(C3)),C3,"")</f>
        <v>statements_track</v>
      </c>
      <c r="E3" s="16"/>
      <c r="F3" s="18" t="str">
        <f t="shared" ref="F3:F66" si="2">IF(NOT(ISBLANK(E3)),E3&amp;"\n ","")</f>
        <v/>
      </c>
      <c r="G3" s="5" t="s">
        <v>43</v>
      </c>
      <c r="H3" s="5" t="str">
        <f>_xlfn.CONCAT(B2:B999)</f>
        <v/>
      </c>
      <c r="I3" s="22"/>
      <c r="J3" s="22"/>
      <c r="K3" s="22"/>
      <c r="L3" s="22"/>
    </row>
    <row r="4" spans="1:12" x14ac:dyDescent="0.3">
      <c r="A4" s="16"/>
      <c r="B4" s="18" t="str">
        <f t="shared" si="0"/>
        <v/>
      </c>
      <c r="C4" s="21" t="s">
        <v>28</v>
      </c>
      <c r="D4" s="18" t="str">
        <f t="shared" si="1"/>
        <v>statements_trig</v>
      </c>
      <c r="E4" s="20"/>
      <c r="F4" s="18" t="str">
        <f t="shared" si="2"/>
        <v/>
      </c>
      <c r="G4" s="5" t="s">
        <v>44</v>
      </c>
      <c r="H4" s="4" t="str">
        <f>D2&amp;"+"&amp;D3&amp;"+"&amp;D4&amp;"+"&amp;D5&amp;"+"&amp;D6&amp;"+"&amp;D7&amp;"+"&amp;D8&amp;"+"&amp;D9</f>
        <v>statements_uart+statements_track+statements_trig+statements_carbox+statements_aicam+statements_sign+statements_l298n+statements_l298n2</v>
      </c>
    </row>
    <row r="5" spans="1:12" x14ac:dyDescent="0.3">
      <c r="A5" s="16"/>
      <c r="B5" s="18" t="str">
        <f t="shared" si="0"/>
        <v/>
      </c>
      <c r="C5" s="21" t="s">
        <v>29</v>
      </c>
      <c r="D5" s="18" t="str">
        <f t="shared" si="1"/>
        <v>statements_carbox</v>
      </c>
      <c r="E5" s="20"/>
      <c r="F5" s="18" t="str">
        <f t="shared" si="2"/>
        <v/>
      </c>
      <c r="G5" s="5" t="s">
        <v>45</v>
      </c>
      <c r="H5" s="4" t="str">
        <f>_xlfn.CONCAT(F2:F999)</f>
        <v/>
      </c>
    </row>
    <row r="6" spans="1:12" x14ac:dyDescent="0.3">
      <c r="A6" s="16"/>
      <c r="B6" s="18" t="str">
        <f t="shared" si="0"/>
        <v/>
      </c>
      <c r="C6" s="21" t="s">
        <v>30</v>
      </c>
      <c r="D6" s="18" t="str">
        <f t="shared" si="1"/>
        <v>statements_aicam</v>
      </c>
      <c r="E6" s="20"/>
      <c r="F6" s="18" t="str">
        <f t="shared" si="2"/>
        <v/>
      </c>
    </row>
    <row r="7" spans="1:12" x14ac:dyDescent="0.3">
      <c r="A7" s="16"/>
      <c r="B7" s="18" t="str">
        <f t="shared" si="0"/>
        <v/>
      </c>
      <c r="C7" s="21" t="s">
        <v>31</v>
      </c>
      <c r="D7" s="18" t="str">
        <f t="shared" si="1"/>
        <v>statements_sign</v>
      </c>
      <c r="E7" s="20"/>
      <c r="F7" s="18" t="str">
        <f t="shared" si="2"/>
        <v/>
      </c>
    </row>
    <row r="8" spans="1:12" x14ac:dyDescent="0.3">
      <c r="A8" s="16"/>
      <c r="B8" s="18" t="str">
        <f t="shared" si="0"/>
        <v/>
      </c>
      <c r="C8" s="21" t="s">
        <v>32</v>
      </c>
      <c r="D8" s="18" t="str">
        <f t="shared" si="1"/>
        <v>statements_l298n</v>
      </c>
      <c r="E8" s="20"/>
      <c r="F8" s="18" t="str">
        <f t="shared" si="2"/>
        <v/>
      </c>
    </row>
    <row r="9" spans="1:12" x14ac:dyDescent="0.3">
      <c r="A9" s="16"/>
      <c r="B9" s="18" t="str">
        <f t="shared" si="0"/>
        <v/>
      </c>
      <c r="C9" s="21" t="s">
        <v>33</v>
      </c>
      <c r="D9" s="18" t="str">
        <f t="shared" si="1"/>
        <v>statements_l298n2</v>
      </c>
      <c r="E9" s="20"/>
      <c r="F9" s="18" t="str">
        <f t="shared" si="2"/>
        <v/>
      </c>
    </row>
    <row r="10" spans="1:12" x14ac:dyDescent="0.3">
      <c r="A10" s="16"/>
      <c r="B10" s="18" t="str">
        <f t="shared" si="0"/>
        <v/>
      </c>
      <c r="C10" s="21"/>
      <c r="D10" s="18" t="str">
        <f t="shared" si="1"/>
        <v/>
      </c>
      <c r="E10" s="20"/>
      <c r="F10" s="18" t="str">
        <f t="shared" si="2"/>
        <v/>
      </c>
    </row>
    <row r="11" spans="1:12" x14ac:dyDescent="0.3">
      <c r="A11" s="16"/>
      <c r="B11" s="18" t="str">
        <f t="shared" si="0"/>
        <v/>
      </c>
      <c r="C11" s="21"/>
      <c r="D11" s="18" t="str">
        <f t="shared" si="1"/>
        <v/>
      </c>
      <c r="E11" s="20"/>
      <c r="F11" s="18" t="str">
        <f t="shared" si="2"/>
        <v/>
      </c>
    </row>
    <row r="12" spans="1:12" x14ac:dyDescent="0.3">
      <c r="A12" s="16"/>
      <c r="B12" s="18" t="str">
        <f t="shared" si="0"/>
        <v/>
      </c>
      <c r="C12" s="21"/>
      <c r="D12" s="18" t="str">
        <f t="shared" si="1"/>
        <v/>
      </c>
      <c r="E12" s="20"/>
      <c r="F12" s="18" t="str">
        <f t="shared" si="2"/>
        <v/>
      </c>
    </row>
    <row r="13" spans="1:12" x14ac:dyDescent="0.3">
      <c r="A13" s="16"/>
      <c r="B13" s="18" t="str">
        <f t="shared" si="0"/>
        <v/>
      </c>
      <c r="C13" s="21"/>
      <c r="D13" s="18" t="str">
        <f t="shared" si="1"/>
        <v/>
      </c>
      <c r="E13" s="20"/>
      <c r="F13" s="18" t="str">
        <f t="shared" si="2"/>
        <v/>
      </c>
    </row>
    <row r="14" spans="1:12" x14ac:dyDescent="0.3">
      <c r="A14" s="16"/>
      <c r="B14" s="18" t="str">
        <f t="shared" si="0"/>
        <v/>
      </c>
      <c r="C14" s="21"/>
      <c r="D14" s="18" t="str">
        <f t="shared" si="1"/>
        <v/>
      </c>
      <c r="E14" s="20"/>
      <c r="F14" s="18" t="str">
        <f t="shared" si="2"/>
        <v/>
      </c>
    </row>
    <row r="15" spans="1:12" x14ac:dyDescent="0.3">
      <c r="A15" s="16"/>
      <c r="B15" s="18" t="str">
        <f t="shared" si="0"/>
        <v/>
      </c>
      <c r="C15" s="21"/>
      <c r="D15" s="18" t="str">
        <f t="shared" si="1"/>
        <v/>
      </c>
      <c r="E15" s="20"/>
      <c r="F15" s="18" t="str">
        <f t="shared" si="2"/>
        <v/>
      </c>
    </row>
    <row r="16" spans="1:12" x14ac:dyDescent="0.3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3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3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3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3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3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3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3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3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3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3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3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3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3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3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3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3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3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3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3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3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3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3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3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3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3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3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3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3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3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3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3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3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3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3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3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3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3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3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3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3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3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3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3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3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3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3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B1" sqref="B1"/>
    </sheetView>
  </sheetViews>
  <sheetFormatPr defaultRowHeight="16.2" x14ac:dyDescent="0.3"/>
  <cols>
    <col min="1" max="1" width="32.88671875" customWidth="1"/>
    <col min="2" max="2" width="26.21875" customWidth="1"/>
  </cols>
  <sheetData>
    <row r="1" spans="1:4" x14ac:dyDescent="0.3">
      <c r="A1" t="s">
        <v>8</v>
      </c>
      <c r="B1" s="6" t="e">
        <f>"Blockly.Arduino.setups_['"&amp;#REF!&amp;"'] = "&amp;
'S(變)'!B3 &amp; 'S(變)'!B5
&amp;";"</f>
        <v>#REF!</v>
      </c>
    </row>
    <row r="2" spans="1:4" x14ac:dyDescent="0.3">
      <c r="A2" s="14" t="s">
        <v>6</v>
      </c>
      <c r="B2" s="10" t="s">
        <v>9</v>
      </c>
      <c r="C2" t="s">
        <v>5</v>
      </c>
      <c r="D2" t="s">
        <v>10</v>
      </c>
    </row>
    <row r="3" spans="1:4" x14ac:dyDescent="0.3">
      <c r="A3" s="8"/>
      <c r="B3" s="11" t="str">
        <f>B2&amp;"+"&amp;C2&amp;"+"&amp;D2&amp;"+"&amp;E2&amp;"+"&amp;F2&amp;"+"&amp;G2&amp;"+"&amp;H2&amp;"+"&amp;I2</f>
        <v>''pinMode('+value_swpin+', INPUT_PULLUP);\n '+++++</v>
      </c>
    </row>
    <row r="4" spans="1:4" x14ac:dyDescent="0.3">
      <c r="A4" s="15"/>
      <c r="B4" s="12"/>
    </row>
    <row r="5" spans="1:4" x14ac:dyDescent="0.3">
      <c r="A5" s="8"/>
      <c r="B5" s="11" t="str">
        <f>B4&amp;"+"&amp;C4&amp;"+"&amp;D4&amp;"+"&amp;E4&amp;"+"&amp;F4&amp;"+"&amp;G4&amp;"+"&amp;H4&amp;"+"&amp;I4</f>
        <v>+++++++</v>
      </c>
    </row>
    <row r="6" spans="1:4" x14ac:dyDescent="0.3">
      <c r="A6" s="9"/>
      <c r="B6" s="8"/>
    </row>
    <row r="7" spans="1:4" x14ac:dyDescent="0.3">
      <c r="A7" s="8"/>
      <c r="B7" s="11" t="str">
        <f>B6&amp;"+"&amp;C6&amp;"+"&amp;D6&amp;"+"&amp;E6&amp;"+"&amp;F6&amp;"+"&amp;G6&amp;"+"&amp;H6&amp;"+"&amp;I6</f>
        <v>+++++++</v>
      </c>
    </row>
    <row r="8" spans="1:4" x14ac:dyDescent="0.3">
      <c r="A8" s="9"/>
      <c r="B8" s="8"/>
    </row>
    <row r="9" spans="1:4" x14ac:dyDescent="0.3">
      <c r="A9" s="8"/>
      <c r="B9" s="11" t="str">
        <f>B8&amp;"+"&amp;C8&amp;"+"&amp;D8&amp;"+"&amp;E8&amp;"+"&amp;F8&amp;"+"&amp;G8&amp;"+"&amp;H8&amp;"+"&amp;I8</f>
        <v>+++++++</v>
      </c>
    </row>
    <row r="10" spans="1:4" x14ac:dyDescent="0.3">
      <c r="A10" s="9"/>
      <c r="B10" s="8"/>
    </row>
    <row r="11" spans="1:4" x14ac:dyDescent="0.3">
      <c r="A11" s="8"/>
      <c r="B11" s="11" t="str">
        <f>B10&amp;"+"&amp;C10&amp;"+"&amp;D10&amp;"+"&amp;E10&amp;"+"&amp;F10&amp;"+"&amp;G10&amp;"+"&amp;H10&amp;"+"&amp;I10</f>
        <v>+++++++</v>
      </c>
    </row>
    <row r="12" spans="1:4" x14ac:dyDescent="0.3">
      <c r="A12" s="8"/>
      <c r="B12" s="8"/>
    </row>
    <row r="13" spans="1:4" x14ac:dyDescent="0.3">
      <c r="A13" s="8"/>
      <c r="B13" s="8"/>
    </row>
    <row r="14" spans="1:4" x14ac:dyDescent="0.3">
      <c r="A14" s="8"/>
      <c r="B14" s="8"/>
    </row>
    <row r="15" spans="1:4" x14ac:dyDescent="0.3">
      <c r="A15" s="8"/>
      <c r="B15" s="8"/>
    </row>
    <row r="16" spans="1:4" x14ac:dyDescent="0.3">
      <c r="A16" s="8"/>
      <c r="B16" s="8"/>
    </row>
    <row r="17" spans="1:2" x14ac:dyDescent="0.3">
      <c r="A17" s="8"/>
      <c r="B17" s="8"/>
    </row>
    <row r="18" spans="1:2" x14ac:dyDescent="0.3">
      <c r="A18" s="8"/>
      <c r="B18" s="8"/>
    </row>
    <row r="19" spans="1:2" x14ac:dyDescent="0.3">
      <c r="A19" s="8"/>
      <c r="B19" s="8"/>
    </row>
    <row r="20" spans="1:2" x14ac:dyDescent="0.3">
      <c r="A20" s="8"/>
      <c r="B20" s="8"/>
    </row>
    <row r="21" spans="1:2" x14ac:dyDescent="0.3">
      <c r="A21" s="8"/>
      <c r="B21" s="8"/>
    </row>
    <row r="22" spans="1:2" x14ac:dyDescent="0.3">
      <c r="A22" s="8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8"/>
  <sheetViews>
    <sheetView zoomScale="85" zoomScaleNormal="85" workbookViewId="0">
      <selection activeCell="C8" sqref="C8"/>
    </sheetView>
  </sheetViews>
  <sheetFormatPr defaultRowHeight="16.2" x14ac:dyDescent="0.3"/>
  <cols>
    <col min="1" max="1" width="38.21875" customWidth="1"/>
    <col min="2" max="2" width="21.6640625" customWidth="1"/>
    <col min="3" max="3" width="14.44140625" customWidth="1"/>
    <col min="4" max="4" width="11.6640625" customWidth="1"/>
    <col min="5" max="5" width="32.88671875" customWidth="1"/>
    <col min="6" max="6" width="26.21875" customWidth="1"/>
  </cols>
  <sheetData>
    <row r="1" spans="1:6" x14ac:dyDescent="0.3">
      <c r="A1" t="s">
        <v>7</v>
      </c>
      <c r="C1" t="s">
        <v>4</v>
      </c>
      <c r="D1" s="7" t="str">
        <f>"Blockly.Arduino.setups_['"&amp;D2&amp;"'] = '"&amp;D3&amp;"';"</f>
        <v>Blockly.Arduino.setups_[''] = '';</v>
      </c>
      <c r="E1" t="s">
        <v>0</v>
      </c>
      <c r="F1" s="6" t="e">
        <f>"Blockly.Arduino.setups_['"
&amp;#REF! &amp;"' + "
&amp;#REF! &amp;" + "
&amp;#REF! &amp;
"] = "&amp;
S!F3 &amp; S!F5
&amp;";"</f>
        <v>#REF!</v>
      </c>
    </row>
    <row r="2" spans="1:6" x14ac:dyDescent="0.3">
      <c r="A2" s="30"/>
      <c r="B2" s="18" t="str">
        <f>IF(NOT(ISBLANK(A2)),A2&amp;"\n","")</f>
        <v/>
      </c>
      <c r="C2" s="32" t="s">
        <v>3</v>
      </c>
      <c r="D2" s="31"/>
      <c r="E2" s="13"/>
      <c r="F2" s="10"/>
    </row>
    <row r="3" spans="1:6" x14ac:dyDescent="0.3">
      <c r="A3" s="30"/>
      <c r="B3" s="18" t="str">
        <f t="shared" ref="B3:B66" si="0">IF(NOT(ISBLANK(A3)),A3&amp;"\n","")</f>
        <v/>
      </c>
      <c r="C3" s="5" t="s">
        <v>16</v>
      </c>
      <c r="D3" s="5" t="str">
        <f>_xlfn.CONCAT(B2:B999)</f>
        <v/>
      </c>
      <c r="E3" s="8"/>
      <c r="F3" s="11" t="str">
        <f>F2&amp;"+"&amp;G2&amp;"+"&amp;H2&amp;"+"&amp;I2&amp;"+"&amp;J2&amp;"+"&amp;K2&amp;"+"&amp;L2&amp;"+"&amp;M2</f>
        <v>+++++++</v>
      </c>
    </row>
    <row r="4" spans="1:6" x14ac:dyDescent="0.3">
      <c r="A4" s="30"/>
      <c r="B4" s="18" t="str">
        <f t="shared" si="0"/>
        <v/>
      </c>
      <c r="E4" s="1"/>
      <c r="F4" s="12"/>
    </row>
    <row r="5" spans="1:6" x14ac:dyDescent="0.3">
      <c r="A5" s="30"/>
      <c r="B5" s="18" t="str">
        <f t="shared" si="0"/>
        <v/>
      </c>
      <c r="E5" s="8"/>
      <c r="F5" s="11" t="str">
        <f>F4&amp;"+"&amp;G4&amp;"+"&amp;H4&amp;"+"&amp;I4&amp;"+"&amp;J4&amp;"+"&amp;K4&amp;"+"&amp;L4&amp;"+"&amp;M4</f>
        <v>+++++++</v>
      </c>
    </row>
    <row r="6" spans="1:6" x14ac:dyDescent="0.3">
      <c r="A6" s="30"/>
      <c r="B6" s="18" t="str">
        <f t="shared" si="0"/>
        <v/>
      </c>
      <c r="E6" s="9"/>
      <c r="F6" s="8"/>
    </row>
    <row r="7" spans="1:6" x14ac:dyDescent="0.3">
      <c r="A7" s="30"/>
      <c r="B7" s="18" t="str">
        <f t="shared" si="0"/>
        <v/>
      </c>
      <c r="E7" s="8"/>
      <c r="F7" s="11" t="str">
        <f>F6&amp;"+"&amp;G6&amp;"+"&amp;H6&amp;"+"&amp;I6&amp;"+"&amp;J6&amp;"+"&amp;K6&amp;"+"&amp;L6&amp;"+"&amp;M6</f>
        <v>+++++++</v>
      </c>
    </row>
    <row r="8" spans="1:6" x14ac:dyDescent="0.3">
      <c r="A8" s="30"/>
      <c r="B8" s="18" t="str">
        <f t="shared" si="0"/>
        <v/>
      </c>
      <c r="E8" s="9"/>
      <c r="F8" s="8"/>
    </row>
    <row r="9" spans="1:6" x14ac:dyDescent="0.3">
      <c r="A9" s="30"/>
      <c r="B9" s="18" t="str">
        <f t="shared" si="0"/>
        <v/>
      </c>
      <c r="E9" s="8"/>
      <c r="F9" s="11" t="str">
        <f>F8&amp;"+"&amp;G8&amp;"+"&amp;H8&amp;"+"&amp;I8&amp;"+"&amp;J8&amp;"+"&amp;K8&amp;"+"&amp;L8&amp;"+"&amp;M8</f>
        <v>+++++++</v>
      </c>
    </row>
    <row r="10" spans="1:6" x14ac:dyDescent="0.3">
      <c r="A10" s="30"/>
      <c r="B10" s="18" t="str">
        <f t="shared" si="0"/>
        <v/>
      </c>
      <c r="E10" s="9"/>
      <c r="F10" s="8"/>
    </row>
    <row r="11" spans="1:6" x14ac:dyDescent="0.3">
      <c r="A11" s="30"/>
      <c r="B11" s="18" t="str">
        <f t="shared" si="0"/>
        <v/>
      </c>
      <c r="E11" s="8"/>
      <c r="F11" s="11" t="str">
        <f>F10&amp;"+"&amp;G10&amp;"+"&amp;H10&amp;"+"&amp;I10&amp;"+"&amp;J10&amp;"+"&amp;K10&amp;"+"&amp;L10&amp;"+"&amp;M10</f>
        <v>+++++++</v>
      </c>
    </row>
    <row r="12" spans="1:6" x14ac:dyDescent="0.3">
      <c r="A12" s="30"/>
      <c r="B12" s="18" t="str">
        <f t="shared" si="0"/>
        <v/>
      </c>
      <c r="E12" s="8"/>
      <c r="F12" s="8"/>
    </row>
    <row r="13" spans="1:6" x14ac:dyDescent="0.3">
      <c r="A13" s="30"/>
      <c r="B13" s="18" t="str">
        <f t="shared" si="0"/>
        <v/>
      </c>
      <c r="E13" s="8"/>
      <c r="F13" s="8"/>
    </row>
    <row r="14" spans="1:6" x14ac:dyDescent="0.3">
      <c r="A14" s="30"/>
      <c r="B14" s="18" t="str">
        <f t="shared" si="0"/>
        <v/>
      </c>
      <c r="E14" s="8"/>
      <c r="F14" s="8"/>
    </row>
    <row r="15" spans="1:6" x14ac:dyDescent="0.3">
      <c r="A15" s="30"/>
      <c r="B15" s="18" t="str">
        <f t="shared" si="0"/>
        <v/>
      </c>
      <c r="E15" s="8"/>
      <c r="F15" s="8"/>
    </row>
    <row r="16" spans="1:6" x14ac:dyDescent="0.3">
      <c r="A16" s="30"/>
      <c r="B16" s="18" t="str">
        <f t="shared" si="0"/>
        <v/>
      </c>
      <c r="E16" s="8"/>
      <c r="F16" s="8"/>
    </row>
    <row r="17" spans="1:6" x14ac:dyDescent="0.3">
      <c r="A17" s="30"/>
      <c r="B17" s="18" t="str">
        <f t="shared" si="0"/>
        <v/>
      </c>
      <c r="E17" s="8"/>
      <c r="F17" s="8"/>
    </row>
    <row r="18" spans="1:6" x14ac:dyDescent="0.3">
      <c r="A18" s="30"/>
      <c r="B18" s="18" t="str">
        <f t="shared" si="0"/>
        <v/>
      </c>
      <c r="E18" s="8"/>
      <c r="F18" s="8"/>
    </row>
    <row r="19" spans="1:6" x14ac:dyDescent="0.3">
      <c r="A19" s="30"/>
      <c r="B19" s="18" t="str">
        <f t="shared" si="0"/>
        <v/>
      </c>
      <c r="E19" s="8"/>
      <c r="F19" s="8"/>
    </row>
    <row r="20" spans="1:6" x14ac:dyDescent="0.3">
      <c r="A20" s="30"/>
      <c r="B20" s="18" t="str">
        <f t="shared" si="0"/>
        <v/>
      </c>
      <c r="E20" s="8"/>
      <c r="F20" s="8"/>
    </row>
    <row r="21" spans="1:6" x14ac:dyDescent="0.3">
      <c r="A21" s="30"/>
      <c r="B21" s="18" t="str">
        <f t="shared" si="0"/>
        <v/>
      </c>
      <c r="E21" s="8"/>
      <c r="F21" s="8"/>
    </row>
    <row r="22" spans="1:6" x14ac:dyDescent="0.3">
      <c r="A22" s="30"/>
      <c r="B22" s="18" t="str">
        <f t="shared" si="0"/>
        <v/>
      </c>
      <c r="E22" s="8"/>
    </row>
    <row r="23" spans="1:6" x14ac:dyDescent="0.3">
      <c r="A23" s="30"/>
      <c r="B23" s="18" t="str">
        <f t="shared" si="0"/>
        <v/>
      </c>
    </row>
    <row r="24" spans="1:6" x14ac:dyDescent="0.3">
      <c r="A24" s="30"/>
      <c r="B24" s="18" t="str">
        <f t="shared" si="0"/>
        <v/>
      </c>
    </row>
    <row r="25" spans="1:6" x14ac:dyDescent="0.3">
      <c r="A25" s="30"/>
      <c r="B25" s="18" t="str">
        <f t="shared" si="0"/>
        <v/>
      </c>
    </row>
    <row r="26" spans="1:6" x14ac:dyDescent="0.3">
      <c r="A26" s="30"/>
      <c r="B26" s="18" t="str">
        <f t="shared" si="0"/>
        <v/>
      </c>
    </row>
    <row r="27" spans="1:6" x14ac:dyDescent="0.3">
      <c r="A27" s="30"/>
      <c r="B27" s="18" t="str">
        <f t="shared" si="0"/>
        <v/>
      </c>
    </row>
    <row r="28" spans="1:6" x14ac:dyDescent="0.3">
      <c r="A28" s="30"/>
      <c r="B28" s="18" t="str">
        <f t="shared" si="0"/>
        <v/>
      </c>
    </row>
    <row r="29" spans="1:6" x14ac:dyDescent="0.3">
      <c r="A29" s="30"/>
      <c r="B29" s="18" t="str">
        <f t="shared" si="0"/>
        <v/>
      </c>
    </row>
    <row r="30" spans="1:6" x14ac:dyDescent="0.3">
      <c r="A30" s="30"/>
      <c r="B30" s="18" t="str">
        <f t="shared" si="0"/>
        <v/>
      </c>
    </row>
    <row r="31" spans="1:6" x14ac:dyDescent="0.3">
      <c r="A31" s="30"/>
      <c r="B31" s="18" t="str">
        <f t="shared" si="0"/>
        <v/>
      </c>
    </row>
    <row r="32" spans="1:6" x14ac:dyDescent="0.3">
      <c r="A32" s="30"/>
      <c r="B32" s="18" t="str">
        <f t="shared" si="0"/>
        <v/>
      </c>
    </row>
    <row r="33" spans="1:2" x14ac:dyDescent="0.3">
      <c r="A33" s="30"/>
      <c r="B33" s="18" t="str">
        <f t="shared" si="0"/>
        <v/>
      </c>
    </row>
    <row r="34" spans="1:2" x14ac:dyDescent="0.3">
      <c r="A34" s="30"/>
      <c r="B34" s="18" t="str">
        <f t="shared" si="0"/>
        <v/>
      </c>
    </row>
    <row r="35" spans="1:2" x14ac:dyDescent="0.3">
      <c r="A35" s="30"/>
      <c r="B35" s="18" t="str">
        <f t="shared" si="0"/>
        <v/>
      </c>
    </row>
    <row r="36" spans="1:2" x14ac:dyDescent="0.3">
      <c r="A36" s="30"/>
      <c r="B36" s="18" t="str">
        <f t="shared" si="0"/>
        <v/>
      </c>
    </row>
    <row r="37" spans="1:2" x14ac:dyDescent="0.3">
      <c r="A37" s="30"/>
      <c r="B37" s="18" t="str">
        <f t="shared" si="0"/>
        <v/>
      </c>
    </row>
    <row r="38" spans="1:2" x14ac:dyDescent="0.3">
      <c r="A38" s="30"/>
      <c r="B38" s="18" t="str">
        <f t="shared" si="0"/>
        <v/>
      </c>
    </row>
    <row r="39" spans="1:2" x14ac:dyDescent="0.3">
      <c r="A39" s="30"/>
      <c r="B39" s="18" t="str">
        <f t="shared" si="0"/>
        <v/>
      </c>
    </row>
    <row r="40" spans="1:2" x14ac:dyDescent="0.3">
      <c r="A40" s="30"/>
      <c r="B40" s="18" t="str">
        <f t="shared" si="0"/>
        <v/>
      </c>
    </row>
    <row r="41" spans="1:2" x14ac:dyDescent="0.3">
      <c r="A41" s="30"/>
      <c r="B41" s="18" t="str">
        <f t="shared" si="0"/>
        <v/>
      </c>
    </row>
    <row r="42" spans="1:2" x14ac:dyDescent="0.3">
      <c r="A42" s="30"/>
      <c r="B42" s="18" t="str">
        <f t="shared" si="0"/>
        <v/>
      </c>
    </row>
    <row r="43" spans="1:2" x14ac:dyDescent="0.3">
      <c r="A43" s="30"/>
      <c r="B43" s="18" t="str">
        <f t="shared" si="0"/>
        <v/>
      </c>
    </row>
    <row r="44" spans="1:2" x14ac:dyDescent="0.3">
      <c r="A44" s="30"/>
      <c r="B44" s="18" t="str">
        <f t="shared" si="0"/>
        <v/>
      </c>
    </row>
    <row r="45" spans="1:2" x14ac:dyDescent="0.3">
      <c r="A45" s="30"/>
      <c r="B45" s="18" t="str">
        <f t="shared" si="0"/>
        <v/>
      </c>
    </row>
    <row r="46" spans="1:2" x14ac:dyDescent="0.3">
      <c r="A46" s="30"/>
      <c r="B46" s="18" t="str">
        <f t="shared" si="0"/>
        <v/>
      </c>
    </row>
    <row r="47" spans="1:2" x14ac:dyDescent="0.3">
      <c r="A47" s="30"/>
      <c r="B47" s="18" t="str">
        <f t="shared" si="0"/>
        <v/>
      </c>
    </row>
    <row r="48" spans="1:2" x14ac:dyDescent="0.3">
      <c r="A48" s="30"/>
      <c r="B48" s="18" t="str">
        <f t="shared" si="0"/>
        <v/>
      </c>
    </row>
    <row r="49" spans="1:2" x14ac:dyDescent="0.3">
      <c r="A49" s="30"/>
      <c r="B49" s="18" t="str">
        <f t="shared" si="0"/>
        <v/>
      </c>
    </row>
    <row r="50" spans="1:2" x14ac:dyDescent="0.3">
      <c r="A50" s="30"/>
      <c r="B50" s="18" t="str">
        <f t="shared" si="0"/>
        <v/>
      </c>
    </row>
    <row r="51" spans="1:2" x14ac:dyDescent="0.3">
      <c r="A51" s="30"/>
      <c r="B51" s="18" t="str">
        <f t="shared" si="0"/>
        <v/>
      </c>
    </row>
    <row r="52" spans="1:2" x14ac:dyDescent="0.3">
      <c r="A52" s="30"/>
      <c r="B52" s="18" t="str">
        <f t="shared" si="0"/>
        <v/>
      </c>
    </row>
    <row r="53" spans="1:2" x14ac:dyDescent="0.3">
      <c r="A53" s="30"/>
      <c r="B53" s="18" t="str">
        <f t="shared" si="0"/>
        <v/>
      </c>
    </row>
    <row r="54" spans="1:2" x14ac:dyDescent="0.3">
      <c r="A54" s="30"/>
      <c r="B54" s="18" t="str">
        <f t="shared" si="0"/>
        <v/>
      </c>
    </row>
    <row r="55" spans="1:2" x14ac:dyDescent="0.3">
      <c r="A55" s="30"/>
      <c r="B55" s="18" t="str">
        <f t="shared" si="0"/>
        <v/>
      </c>
    </row>
    <row r="56" spans="1:2" x14ac:dyDescent="0.3">
      <c r="A56" s="30"/>
      <c r="B56" s="18" t="str">
        <f t="shared" si="0"/>
        <v/>
      </c>
    </row>
    <row r="57" spans="1:2" x14ac:dyDescent="0.3">
      <c r="A57" s="30"/>
      <c r="B57" s="18" t="str">
        <f t="shared" si="0"/>
        <v/>
      </c>
    </row>
    <row r="58" spans="1:2" x14ac:dyDescent="0.3">
      <c r="A58" s="30"/>
      <c r="B58" s="18" t="str">
        <f t="shared" si="0"/>
        <v/>
      </c>
    </row>
    <row r="59" spans="1:2" x14ac:dyDescent="0.3">
      <c r="A59" s="30"/>
      <c r="B59" s="18" t="str">
        <f t="shared" si="0"/>
        <v/>
      </c>
    </row>
    <row r="60" spans="1:2" x14ac:dyDescent="0.3">
      <c r="A60" s="30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18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"/>
      <c r="B69" s="18" t="str">
        <f t="shared" si="1"/>
        <v/>
      </c>
    </row>
    <row r="70" spans="1:2" x14ac:dyDescent="0.3">
      <c r="A70" s="3"/>
      <c r="B70" s="18" t="str">
        <f t="shared" si="1"/>
        <v/>
      </c>
    </row>
    <row r="71" spans="1:2" x14ac:dyDescent="0.3">
      <c r="A71" s="3"/>
      <c r="B71" s="18" t="str">
        <f t="shared" si="1"/>
        <v/>
      </c>
    </row>
    <row r="72" spans="1:2" x14ac:dyDescent="0.3">
      <c r="A72" s="3"/>
      <c r="B72" s="18" t="str">
        <f t="shared" si="1"/>
        <v/>
      </c>
    </row>
    <row r="73" spans="1:2" x14ac:dyDescent="0.3">
      <c r="A73" s="3"/>
      <c r="B73" s="18" t="str">
        <f t="shared" si="1"/>
        <v/>
      </c>
    </row>
    <row r="74" spans="1:2" x14ac:dyDescent="0.3">
      <c r="A74" s="3"/>
      <c r="B74" s="18" t="str">
        <f t="shared" si="1"/>
        <v/>
      </c>
    </row>
    <row r="75" spans="1:2" x14ac:dyDescent="0.3">
      <c r="A75" s="3"/>
      <c r="B75" s="18" t="str">
        <f t="shared" si="1"/>
        <v/>
      </c>
    </row>
    <row r="76" spans="1:2" x14ac:dyDescent="0.3">
      <c r="A76" s="3"/>
      <c r="B76" s="18" t="str">
        <f t="shared" si="1"/>
        <v/>
      </c>
    </row>
    <row r="77" spans="1:2" x14ac:dyDescent="0.3">
      <c r="A77" s="3"/>
      <c r="B77" s="18" t="str">
        <f t="shared" si="1"/>
        <v/>
      </c>
    </row>
    <row r="78" spans="1:2" x14ac:dyDescent="0.3">
      <c r="A78" s="3"/>
      <c r="B78" s="18" t="str">
        <f t="shared" si="1"/>
        <v/>
      </c>
    </row>
    <row r="79" spans="1:2" x14ac:dyDescent="0.3">
      <c r="A79" s="3"/>
      <c r="B79" s="18" t="str">
        <f t="shared" si="1"/>
        <v/>
      </c>
    </row>
    <row r="80" spans="1:2" x14ac:dyDescent="0.3">
      <c r="A80" s="3"/>
      <c r="B80" s="18" t="str">
        <f t="shared" si="1"/>
        <v/>
      </c>
    </row>
    <row r="81" spans="1:2" x14ac:dyDescent="0.3">
      <c r="A81" s="3"/>
      <c r="B81" s="18" t="str">
        <f t="shared" si="1"/>
        <v/>
      </c>
    </row>
    <row r="82" spans="1:2" x14ac:dyDescent="0.3">
      <c r="A82" s="3"/>
      <c r="B82" s="18" t="str">
        <f t="shared" si="1"/>
        <v/>
      </c>
    </row>
    <row r="83" spans="1:2" x14ac:dyDescent="0.3">
      <c r="A83" s="3"/>
      <c r="B83" s="18" t="str">
        <f t="shared" si="1"/>
        <v/>
      </c>
    </row>
    <row r="84" spans="1:2" x14ac:dyDescent="0.3">
      <c r="A84" s="3"/>
      <c r="B84" s="18" t="str">
        <f t="shared" si="1"/>
        <v/>
      </c>
    </row>
    <row r="85" spans="1:2" x14ac:dyDescent="0.3">
      <c r="A85" s="3"/>
      <c r="B85" s="18" t="str">
        <f t="shared" si="1"/>
        <v/>
      </c>
    </row>
    <row r="86" spans="1:2" x14ac:dyDescent="0.3">
      <c r="A86" s="3"/>
      <c r="B86" s="18" t="str">
        <f t="shared" si="1"/>
        <v/>
      </c>
    </row>
    <row r="87" spans="1:2" x14ac:dyDescent="0.3">
      <c r="A87" s="3"/>
      <c r="B87" s="18" t="str">
        <f t="shared" si="1"/>
        <v/>
      </c>
    </row>
    <row r="88" spans="1:2" x14ac:dyDescent="0.3">
      <c r="A88" s="3"/>
      <c r="B88" s="18" t="str">
        <f t="shared" si="1"/>
        <v/>
      </c>
    </row>
    <row r="89" spans="1:2" x14ac:dyDescent="0.3">
      <c r="A89" s="3"/>
      <c r="B89" s="18" t="str">
        <f t="shared" si="1"/>
        <v/>
      </c>
    </row>
    <row r="90" spans="1:2" x14ac:dyDescent="0.3">
      <c r="A90" s="3"/>
      <c r="B90" s="18" t="str">
        <f t="shared" si="1"/>
        <v/>
      </c>
    </row>
    <row r="91" spans="1:2" x14ac:dyDescent="0.3">
      <c r="A91" s="3"/>
      <c r="B91" s="18" t="str">
        <f t="shared" si="1"/>
        <v/>
      </c>
    </row>
    <row r="92" spans="1:2" x14ac:dyDescent="0.3">
      <c r="A92" s="3"/>
      <c r="B92" s="18" t="str">
        <f t="shared" si="1"/>
        <v/>
      </c>
    </row>
    <row r="93" spans="1:2" x14ac:dyDescent="0.3">
      <c r="A93" s="3"/>
      <c r="B93" s="18" t="str">
        <f t="shared" si="1"/>
        <v/>
      </c>
    </row>
    <row r="94" spans="1:2" x14ac:dyDescent="0.3">
      <c r="A94" s="3"/>
      <c r="B94" s="18" t="str">
        <f t="shared" si="1"/>
        <v/>
      </c>
    </row>
    <row r="95" spans="1:2" x14ac:dyDescent="0.3">
      <c r="A95" s="3"/>
      <c r="B95" s="18" t="str">
        <f t="shared" si="1"/>
        <v/>
      </c>
    </row>
    <row r="96" spans="1:2" x14ac:dyDescent="0.3">
      <c r="A96" s="3"/>
      <c r="B96" s="18" t="str">
        <f t="shared" si="1"/>
        <v/>
      </c>
    </row>
    <row r="97" spans="1:2" x14ac:dyDescent="0.3">
      <c r="A97" s="3"/>
      <c r="B97" s="18" t="str">
        <f t="shared" si="1"/>
        <v/>
      </c>
    </row>
    <row r="98" spans="1:2" x14ac:dyDescent="0.3">
      <c r="A98" s="3"/>
      <c r="B98" s="18" t="str">
        <f t="shared" si="1"/>
        <v/>
      </c>
    </row>
    <row r="99" spans="1:2" x14ac:dyDescent="0.3">
      <c r="A99" s="3"/>
      <c r="B99" s="18" t="str">
        <f t="shared" si="1"/>
        <v/>
      </c>
    </row>
    <row r="100" spans="1:2" x14ac:dyDescent="0.3">
      <c r="A100" s="3"/>
      <c r="B100" s="18" t="str">
        <f t="shared" si="1"/>
        <v/>
      </c>
    </row>
    <row r="101" spans="1:2" x14ac:dyDescent="0.3">
      <c r="A101" s="3"/>
      <c r="B101" s="18" t="str">
        <f t="shared" si="1"/>
        <v/>
      </c>
    </row>
    <row r="102" spans="1:2" x14ac:dyDescent="0.3">
      <c r="A102" s="3"/>
      <c r="B102" s="18" t="str">
        <f t="shared" si="1"/>
        <v/>
      </c>
    </row>
    <row r="103" spans="1:2" x14ac:dyDescent="0.3">
      <c r="A103" s="3"/>
      <c r="B103" s="18" t="str">
        <f t="shared" si="1"/>
        <v/>
      </c>
    </row>
    <row r="104" spans="1:2" x14ac:dyDescent="0.3">
      <c r="A104" s="3"/>
      <c r="B104" s="18" t="str">
        <f t="shared" si="1"/>
        <v/>
      </c>
    </row>
    <row r="105" spans="1:2" x14ac:dyDescent="0.3">
      <c r="A105" s="3"/>
      <c r="B105" s="18" t="str">
        <f t="shared" si="1"/>
        <v/>
      </c>
    </row>
    <row r="106" spans="1:2" x14ac:dyDescent="0.3">
      <c r="A106" s="3"/>
      <c r="B106" s="18" t="str">
        <f t="shared" si="1"/>
        <v/>
      </c>
    </row>
    <row r="107" spans="1:2" x14ac:dyDescent="0.3">
      <c r="A107" s="3"/>
      <c r="B107" s="18" t="str">
        <f t="shared" si="1"/>
        <v/>
      </c>
    </row>
    <row r="108" spans="1:2" x14ac:dyDescent="0.3">
      <c r="A108" s="3"/>
      <c r="B108" s="18" t="str">
        <f t="shared" si="1"/>
        <v/>
      </c>
    </row>
    <row r="109" spans="1:2" x14ac:dyDescent="0.3">
      <c r="A109" s="3"/>
      <c r="B109" s="18" t="str">
        <f t="shared" si="1"/>
        <v/>
      </c>
    </row>
    <row r="110" spans="1:2" x14ac:dyDescent="0.3">
      <c r="A110" s="3"/>
      <c r="B110" s="18" t="str">
        <f t="shared" si="1"/>
        <v/>
      </c>
    </row>
    <row r="111" spans="1:2" x14ac:dyDescent="0.3">
      <c r="A111" s="3"/>
      <c r="B111" s="18" t="str">
        <f t="shared" si="1"/>
        <v/>
      </c>
    </row>
    <row r="112" spans="1:2" x14ac:dyDescent="0.3">
      <c r="A112" s="3"/>
      <c r="B112" s="18" t="str">
        <f t="shared" si="1"/>
        <v/>
      </c>
    </row>
    <row r="113" spans="1:2" x14ac:dyDescent="0.3">
      <c r="A113" s="3"/>
      <c r="B113" s="18" t="str">
        <f t="shared" si="1"/>
        <v/>
      </c>
    </row>
    <row r="114" spans="1:2" x14ac:dyDescent="0.3">
      <c r="A114" s="3"/>
      <c r="B114" s="18" t="str">
        <f t="shared" si="1"/>
        <v/>
      </c>
    </row>
    <row r="115" spans="1:2" x14ac:dyDescent="0.3">
      <c r="A115" s="3"/>
      <c r="B115" s="18" t="str">
        <f t="shared" si="1"/>
        <v/>
      </c>
    </row>
    <row r="116" spans="1:2" x14ac:dyDescent="0.3">
      <c r="A116" s="3"/>
      <c r="B116" s="18" t="str">
        <f t="shared" si="1"/>
        <v/>
      </c>
    </row>
    <row r="117" spans="1:2" x14ac:dyDescent="0.3">
      <c r="A117" s="3"/>
      <c r="B117" s="18" t="str">
        <f t="shared" si="1"/>
        <v/>
      </c>
    </row>
    <row r="118" spans="1:2" x14ac:dyDescent="0.3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99"/>
  <sheetViews>
    <sheetView zoomScale="85" zoomScaleNormal="85" workbookViewId="0">
      <selection activeCell="G10" sqref="G10"/>
    </sheetView>
  </sheetViews>
  <sheetFormatPr defaultRowHeight="16.2" x14ac:dyDescent="0.3"/>
  <cols>
    <col min="1" max="1" width="29.88671875" customWidth="1"/>
    <col min="2" max="2" width="23.77734375" customWidth="1"/>
    <col min="4" max="4" width="16.33203125" customWidth="1"/>
  </cols>
  <sheetData>
    <row r="1" spans="1:5" x14ac:dyDescent="0.3">
      <c r="A1" t="s">
        <v>1</v>
      </c>
      <c r="C1" t="s">
        <v>4</v>
      </c>
      <c r="D1" s="7" t="str">
        <f>"Blockly.Arduino.functions_['"&amp;D2&amp;"'] = '"&amp;D3&amp;"';"</f>
        <v>Blockly.Arduino.functions_[''] = '';</v>
      </c>
      <c r="E1" t="s">
        <v>2</v>
      </c>
    </row>
    <row r="2" spans="1:5" x14ac:dyDescent="0.3">
      <c r="A2" s="30"/>
      <c r="B2" s="18" t="str">
        <f>IF(NOT(ISBLANK(A2)),A2&amp;"\n","")</f>
        <v/>
      </c>
      <c r="C2" s="4" t="s">
        <v>3</v>
      </c>
      <c r="D2" s="31"/>
    </row>
    <row r="3" spans="1:5" x14ac:dyDescent="0.3">
      <c r="A3" s="30"/>
      <c r="B3" s="18" t="str">
        <f t="shared" ref="B3:B66" si="0">IF(NOT(ISBLANK(A3)),A3&amp;"\n","")</f>
        <v/>
      </c>
      <c r="C3" s="5" t="s">
        <v>15</v>
      </c>
      <c r="D3" s="5" t="str">
        <f>_xlfn.CONCAT(B2:B999)</f>
        <v/>
      </c>
    </row>
    <row r="4" spans="1:5" x14ac:dyDescent="0.3">
      <c r="A4" s="30"/>
      <c r="B4" s="18" t="str">
        <f t="shared" si="0"/>
        <v/>
      </c>
    </row>
    <row r="5" spans="1:5" x14ac:dyDescent="0.3">
      <c r="A5" s="30"/>
      <c r="B5" s="18" t="str">
        <f t="shared" si="0"/>
        <v/>
      </c>
    </row>
    <row r="6" spans="1:5" x14ac:dyDescent="0.3">
      <c r="A6" s="30"/>
      <c r="B6" s="18" t="str">
        <f t="shared" si="0"/>
        <v/>
      </c>
    </row>
    <row r="7" spans="1:5" x14ac:dyDescent="0.3">
      <c r="A7" s="30"/>
      <c r="B7" s="18" t="str">
        <f t="shared" si="0"/>
        <v/>
      </c>
    </row>
    <row r="8" spans="1:5" x14ac:dyDescent="0.3">
      <c r="A8" s="30"/>
      <c r="B8" s="18" t="str">
        <f t="shared" si="0"/>
        <v/>
      </c>
    </row>
    <row r="9" spans="1:5" x14ac:dyDescent="0.3">
      <c r="A9" s="30"/>
      <c r="B9" s="18" t="str">
        <f t="shared" si="0"/>
        <v/>
      </c>
    </row>
    <row r="10" spans="1:5" x14ac:dyDescent="0.3">
      <c r="A10" s="30"/>
      <c r="B10" s="18" t="str">
        <f t="shared" si="0"/>
        <v/>
      </c>
    </row>
    <row r="11" spans="1:5" x14ac:dyDescent="0.3">
      <c r="A11" s="30"/>
      <c r="B11" s="18" t="str">
        <f t="shared" si="0"/>
        <v/>
      </c>
    </row>
    <row r="12" spans="1:5" x14ac:dyDescent="0.3">
      <c r="A12" s="30"/>
      <c r="B12" s="18" t="str">
        <f t="shared" si="0"/>
        <v/>
      </c>
    </row>
    <row r="13" spans="1:5" x14ac:dyDescent="0.3">
      <c r="A13" s="30"/>
      <c r="B13" s="18" t="str">
        <f t="shared" si="0"/>
        <v/>
      </c>
    </row>
    <row r="14" spans="1:5" x14ac:dyDescent="0.3">
      <c r="A14" s="30"/>
      <c r="B14" s="18" t="str">
        <f t="shared" si="0"/>
        <v/>
      </c>
    </row>
    <row r="15" spans="1:5" x14ac:dyDescent="0.3">
      <c r="A15" s="30"/>
      <c r="B15" s="18" t="str">
        <f t="shared" si="0"/>
        <v/>
      </c>
    </row>
    <row r="16" spans="1:5" x14ac:dyDescent="0.3">
      <c r="A16" s="30"/>
      <c r="B16" s="18" t="str">
        <f t="shared" si="0"/>
        <v/>
      </c>
    </row>
    <row r="17" spans="1:2" x14ac:dyDescent="0.3">
      <c r="A17" s="30"/>
      <c r="B17" s="18" t="str">
        <f t="shared" si="0"/>
        <v/>
      </c>
    </row>
    <row r="18" spans="1:2" x14ac:dyDescent="0.3">
      <c r="A18" s="30"/>
      <c r="B18" s="18" t="str">
        <f t="shared" si="0"/>
        <v/>
      </c>
    </row>
    <row r="19" spans="1:2" x14ac:dyDescent="0.3">
      <c r="A19" s="30"/>
      <c r="B19" s="18" t="str">
        <f t="shared" si="0"/>
        <v/>
      </c>
    </row>
    <row r="20" spans="1:2" x14ac:dyDescent="0.3">
      <c r="A20" s="30"/>
      <c r="B20" s="18" t="str">
        <f t="shared" si="0"/>
        <v/>
      </c>
    </row>
    <row r="21" spans="1:2" x14ac:dyDescent="0.3">
      <c r="A21" s="30"/>
      <c r="B21" s="18" t="str">
        <f t="shared" si="0"/>
        <v/>
      </c>
    </row>
    <row r="22" spans="1:2" x14ac:dyDescent="0.3">
      <c r="A22" s="30"/>
      <c r="B22" s="18" t="str">
        <f t="shared" si="0"/>
        <v/>
      </c>
    </row>
    <row r="23" spans="1:2" x14ac:dyDescent="0.3">
      <c r="A23" s="30"/>
      <c r="B23" s="18" t="str">
        <f t="shared" si="0"/>
        <v/>
      </c>
    </row>
    <row r="24" spans="1:2" x14ac:dyDescent="0.3">
      <c r="A24" s="30"/>
      <c r="B24" s="18" t="str">
        <f t="shared" si="0"/>
        <v/>
      </c>
    </row>
    <row r="25" spans="1:2" x14ac:dyDescent="0.3">
      <c r="A25" s="30"/>
      <c r="B25" s="18" t="str">
        <f t="shared" si="0"/>
        <v/>
      </c>
    </row>
    <row r="26" spans="1:2" x14ac:dyDescent="0.3">
      <c r="A26" s="30"/>
      <c r="B26" s="18" t="str">
        <f t="shared" si="0"/>
        <v/>
      </c>
    </row>
    <row r="27" spans="1:2" x14ac:dyDescent="0.3">
      <c r="A27" s="30"/>
      <c r="B27" s="18" t="str">
        <f t="shared" si="0"/>
        <v/>
      </c>
    </row>
    <row r="28" spans="1:2" x14ac:dyDescent="0.3">
      <c r="A28" s="30"/>
      <c r="B28" s="18" t="str">
        <f t="shared" si="0"/>
        <v/>
      </c>
    </row>
    <row r="29" spans="1:2" x14ac:dyDescent="0.3">
      <c r="A29" s="30"/>
      <c r="B29" s="18" t="str">
        <f t="shared" si="0"/>
        <v/>
      </c>
    </row>
    <row r="30" spans="1:2" x14ac:dyDescent="0.3">
      <c r="A30" s="30"/>
      <c r="B30" s="18" t="str">
        <f t="shared" si="0"/>
        <v/>
      </c>
    </row>
    <row r="31" spans="1:2" x14ac:dyDescent="0.3">
      <c r="A31" s="30"/>
      <c r="B31" s="18" t="str">
        <f t="shared" si="0"/>
        <v/>
      </c>
    </row>
    <row r="32" spans="1:2" x14ac:dyDescent="0.3">
      <c r="A32" s="30"/>
      <c r="B32" s="18" t="str">
        <f t="shared" si="0"/>
        <v/>
      </c>
    </row>
    <row r="33" spans="1:2" x14ac:dyDescent="0.3">
      <c r="A33" s="30"/>
      <c r="B33" s="18" t="str">
        <f t="shared" si="0"/>
        <v/>
      </c>
    </row>
    <row r="34" spans="1:2" x14ac:dyDescent="0.3">
      <c r="A34" s="30"/>
      <c r="B34" s="18" t="str">
        <f t="shared" si="0"/>
        <v/>
      </c>
    </row>
    <row r="35" spans="1:2" x14ac:dyDescent="0.3">
      <c r="A35" s="30"/>
      <c r="B35" s="18" t="str">
        <f t="shared" si="0"/>
        <v/>
      </c>
    </row>
    <row r="36" spans="1:2" x14ac:dyDescent="0.3">
      <c r="A36" s="30"/>
      <c r="B36" s="18" t="str">
        <f t="shared" si="0"/>
        <v/>
      </c>
    </row>
    <row r="37" spans="1:2" x14ac:dyDescent="0.3">
      <c r="A37" s="30"/>
      <c r="B37" s="18" t="str">
        <f t="shared" si="0"/>
        <v/>
      </c>
    </row>
    <row r="38" spans="1:2" x14ac:dyDescent="0.3">
      <c r="A38" s="30"/>
      <c r="B38" s="18" t="str">
        <f t="shared" si="0"/>
        <v/>
      </c>
    </row>
    <row r="39" spans="1:2" x14ac:dyDescent="0.3">
      <c r="A39" s="30"/>
      <c r="B39" s="18" t="str">
        <f t="shared" si="0"/>
        <v/>
      </c>
    </row>
    <row r="40" spans="1:2" x14ac:dyDescent="0.3">
      <c r="A40" s="30"/>
      <c r="B40" s="18" t="str">
        <f t="shared" si="0"/>
        <v/>
      </c>
    </row>
    <row r="41" spans="1:2" x14ac:dyDescent="0.3">
      <c r="A41" s="30"/>
      <c r="B41" s="18" t="str">
        <f t="shared" si="0"/>
        <v/>
      </c>
    </row>
    <row r="42" spans="1:2" x14ac:dyDescent="0.3">
      <c r="A42" s="30"/>
      <c r="B42" s="18" t="str">
        <f t="shared" si="0"/>
        <v/>
      </c>
    </row>
    <row r="43" spans="1:2" x14ac:dyDescent="0.3">
      <c r="A43" s="30"/>
      <c r="B43" s="18" t="str">
        <f t="shared" si="0"/>
        <v/>
      </c>
    </row>
    <row r="44" spans="1:2" x14ac:dyDescent="0.3">
      <c r="A44" s="30"/>
      <c r="B44" s="18" t="str">
        <f t="shared" si="0"/>
        <v/>
      </c>
    </row>
    <row r="45" spans="1:2" x14ac:dyDescent="0.3">
      <c r="A45" s="30"/>
      <c r="B45" s="18" t="str">
        <f t="shared" si="0"/>
        <v/>
      </c>
    </row>
    <row r="46" spans="1:2" x14ac:dyDescent="0.3">
      <c r="A46" s="30"/>
      <c r="B46" s="18" t="str">
        <f t="shared" si="0"/>
        <v/>
      </c>
    </row>
    <row r="47" spans="1:2" x14ac:dyDescent="0.3">
      <c r="A47" s="30"/>
      <c r="B47" s="18" t="str">
        <f t="shared" si="0"/>
        <v/>
      </c>
    </row>
    <row r="48" spans="1:2" x14ac:dyDescent="0.3">
      <c r="A48" s="30"/>
      <c r="B48" s="18" t="str">
        <f t="shared" si="0"/>
        <v/>
      </c>
    </row>
    <row r="49" spans="1:2" x14ac:dyDescent="0.3">
      <c r="A49" s="30"/>
      <c r="B49" s="18" t="str">
        <f t="shared" si="0"/>
        <v/>
      </c>
    </row>
    <row r="50" spans="1:2" x14ac:dyDescent="0.3">
      <c r="A50" s="30"/>
      <c r="B50" s="18" t="str">
        <f t="shared" si="0"/>
        <v/>
      </c>
    </row>
    <row r="51" spans="1:2" x14ac:dyDescent="0.3">
      <c r="A51" s="30"/>
      <c r="B51" s="18" t="str">
        <f t="shared" si="0"/>
        <v/>
      </c>
    </row>
    <row r="52" spans="1:2" x14ac:dyDescent="0.3">
      <c r="A52" s="30"/>
      <c r="B52" s="18" t="str">
        <f t="shared" si="0"/>
        <v/>
      </c>
    </row>
    <row r="53" spans="1:2" x14ac:dyDescent="0.3">
      <c r="A53" s="30"/>
      <c r="B53" s="18" t="str">
        <f t="shared" si="0"/>
        <v/>
      </c>
    </row>
    <row r="54" spans="1:2" x14ac:dyDescent="0.3">
      <c r="A54" s="30"/>
      <c r="B54" s="18" t="str">
        <f t="shared" si="0"/>
        <v/>
      </c>
    </row>
    <row r="55" spans="1:2" x14ac:dyDescent="0.3">
      <c r="A55" s="30"/>
      <c r="B55" s="18" t="str">
        <f t="shared" si="0"/>
        <v/>
      </c>
    </row>
    <row r="56" spans="1:2" x14ac:dyDescent="0.3">
      <c r="A56" s="30"/>
      <c r="B56" s="18" t="str">
        <f t="shared" si="0"/>
        <v/>
      </c>
    </row>
    <row r="57" spans="1:2" x14ac:dyDescent="0.3">
      <c r="A57" s="30"/>
      <c r="B57" s="18" t="str">
        <f t="shared" si="0"/>
        <v/>
      </c>
    </row>
    <row r="58" spans="1:2" x14ac:dyDescent="0.3">
      <c r="A58" s="30"/>
      <c r="B58" s="18" t="str">
        <f t="shared" si="0"/>
        <v/>
      </c>
    </row>
    <row r="59" spans="1:2" x14ac:dyDescent="0.3">
      <c r="A59" s="30"/>
      <c r="B59" s="18" t="str">
        <f t="shared" si="0"/>
        <v/>
      </c>
    </row>
    <row r="60" spans="1:2" x14ac:dyDescent="0.3">
      <c r="A60" s="30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30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0"/>
      <c r="B69" s="18" t="str">
        <f t="shared" si="1"/>
        <v/>
      </c>
    </row>
    <row r="70" spans="1:2" x14ac:dyDescent="0.3">
      <c r="A70" s="30"/>
      <c r="B70" s="18" t="str">
        <f t="shared" si="1"/>
        <v/>
      </c>
    </row>
    <row r="71" spans="1:2" x14ac:dyDescent="0.3">
      <c r="A71" s="30"/>
      <c r="B71" s="18" t="str">
        <f t="shared" si="1"/>
        <v/>
      </c>
    </row>
    <row r="72" spans="1:2" x14ac:dyDescent="0.3">
      <c r="A72" s="30"/>
      <c r="B72" s="18" t="str">
        <f t="shared" si="1"/>
        <v/>
      </c>
    </row>
    <row r="73" spans="1:2" x14ac:dyDescent="0.3">
      <c r="A73" s="30"/>
      <c r="B73" s="18" t="str">
        <f t="shared" si="1"/>
        <v/>
      </c>
    </row>
    <row r="74" spans="1:2" x14ac:dyDescent="0.3">
      <c r="A74" s="30"/>
      <c r="B74" s="18" t="str">
        <f t="shared" si="1"/>
        <v/>
      </c>
    </row>
    <row r="75" spans="1:2" x14ac:dyDescent="0.3">
      <c r="A75" s="30"/>
      <c r="B75" s="18" t="str">
        <f t="shared" si="1"/>
        <v/>
      </c>
    </row>
    <row r="76" spans="1:2" x14ac:dyDescent="0.3">
      <c r="A76" s="30"/>
      <c r="B76" s="18" t="str">
        <f t="shared" si="1"/>
        <v/>
      </c>
    </row>
    <row r="77" spans="1:2" x14ac:dyDescent="0.3">
      <c r="A77" s="30"/>
      <c r="B77" s="18" t="str">
        <f t="shared" si="1"/>
        <v/>
      </c>
    </row>
    <row r="78" spans="1:2" x14ac:dyDescent="0.3">
      <c r="A78" s="30"/>
      <c r="B78" s="18" t="str">
        <f t="shared" si="1"/>
        <v/>
      </c>
    </row>
    <row r="79" spans="1:2" x14ac:dyDescent="0.3">
      <c r="A79" s="30"/>
      <c r="B79" s="18" t="str">
        <f t="shared" si="1"/>
        <v/>
      </c>
    </row>
    <row r="80" spans="1:2" x14ac:dyDescent="0.3">
      <c r="A80" s="30"/>
      <c r="B80" s="18" t="str">
        <f t="shared" si="1"/>
        <v/>
      </c>
    </row>
    <row r="81" spans="1:2" x14ac:dyDescent="0.3">
      <c r="A81" s="30"/>
      <c r="B81" s="18" t="str">
        <f t="shared" si="1"/>
        <v/>
      </c>
    </row>
    <row r="82" spans="1:2" x14ac:dyDescent="0.3">
      <c r="A82" s="30"/>
      <c r="B82" s="18" t="str">
        <f t="shared" si="1"/>
        <v/>
      </c>
    </row>
    <row r="83" spans="1:2" x14ac:dyDescent="0.3">
      <c r="A83" s="30"/>
      <c r="B83" s="18" t="str">
        <f t="shared" si="1"/>
        <v/>
      </c>
    </row>
    <row r="84" spans="1:2" x14ac:dyDescent="0.3">
      <c r="A84" s="30"/>
      <c r="B84" s="18" t="str">
        <f t="shared" si="1"/>
        <v/>
      </c>
    </row>
    <row r="85" spans="1:2" x14ac:dyDescent="0.3">
      <c r="A85" s="30"/>
      <c r="B85" s="18" t="str">
        <f t="shared" si="1"/>
        <v/>
      </c>
    </row>
    <row r="86" spans="1:2" x14ac:dyDescent="0.3">
      <c r="A86" s="30"/>
      <c r="B86" s="18" t="str">
        <f t="shared" si="1"/>
        <v/>
      </c>
    </row>
    <row r="87" spans="1:2" x14ac:dyDescent="0.3">
      <c r="A87" s="30"/>
      <c r="B87" s="18" t="str">
        <f t="shared" si="1"/>
        <v/>
      </c>
    </row>
    <row r="88" spans="1:2" x14ac:dyDescent="0.3">
      <c r="A88" s="30"/>
      <c r="B88" s="18" t="str">
        <f t="shared" si="1"/>
        <v/>
      </c>
    </row>
    <row r="89" spans="1:2" x14ac:dyDescent="0.3">
      <c r="A89" s="30"/>
      <c r="B89" s="18" t="str">
        <f t="shared" si="1"/>
        <v/>
      </c>
    </row>
    <row r="90" spans="1:2" x14ac:dyDescent="0.3">
      <c r="A90" s="30"/>
      <c r="B90" s="18" t="str">
        <f t="shared" si="1"/>
        <v/>
      </c>
    </row>
    <row r="91" spans="1:2" x14ac:dyDescent="0.3">
      <c r="A91" s="30"/>
      <c r="B91" s="18" t="str">
        <f t="shared" si="1"/>
        <v/>
      </c>
    </row>
    <row r="92" spans="1:2" x14ac:dyDescent="0.3">
      <c r="A92" s="30"/>
      <c r="B92" s="18" t="str">
        <f t="shared" si="1"/>
        <v/>
      </c>
    </row>
    <row r="93" spans="1:2" x14ac:dyDescent="0.3">
      <c r="A93" s="30"/>
      <c r="B93" s="18" t="str">
        <f t="shared" si="1"/>
        <v/>
      </c>
    </row>
    <row r="94" spans="1:2" x14ac:dyDescent="0.3">
      <c r="A94" s="30"/>
      <c r="B94" s="18" t="str">
        <f t="shared" si="1"/>
        <v/>
      </c>
    </row>
    <row r="95" spans="1:2" x14ac:dyDescent="0.3">
      <c r="A95" s="30"/>
      <c r="B95" s="18" t="str">
        <f t="shared" si="1"/>
        <v/>
      </c>
    </row>
    <row r="96" spans="1:2" x14ac:dyDescent="0.3">
      <c r="A96" s="30"/>
      <c r="B96" s="18" t="str">
        <f t="shared" si="1"/>
        <v/>
      </c>
    </row>
    <row r="97" spans="1:2" x14ac:dyDescent="0.3">
      <c r="A97" s="30"/>
      <c r="B97" s="18" t="str">
        <f t="shared" si="1"/>
        <v/>
      </c>
    </row>
    <row r="98" spans="1:2" x14ac:dyDescent="0.3">
      <c r="A98" s="30"/>
      <c r="B98" s="18" t="str">
        <f t="shared" si="1"/>
        <v/>
      </c>
    </row>
    <row r="99" spans="1:2" x14ac:dyDescent="0.3">
      <c r="A99" s="30"/>
      <c r="B99" s="18" t="str">
        <f t="shared" si="1"/>
        <v/>
      </c>
    </row>
    <row r="100" spans="1:2" x14ac:dyDescent="0.3">
      <c r="A100" s="30"/>
      <c r="B100" s="18" t="str">
        <f t="shared" si="1"/>
        <v/>
      </c>
    </row>
    <row r="101" spans="1:2" x14ac:dyDescent="0.3">
      <c r="A101" s="30"/>
      <c r="B101" s="18" t="str">
        <f t="shared" si="1"/>
        <v/>
      </c>
    </row>
    <row r="102" spans="1:2" x14ac:dyDescent="0.3">
      <c r="A102" s="30"/>
      <c r="B102" s="18" t="str">
        <f t="shared" si="1"/>
        <v/>
      </c>
    </row>
    <row r="103" spans="1:2" x14ac:dyDescent="0.3">
      <c r="A103" s="30"/>
      <c r="B103" s="18" t="str">
        <f t="shared" si="1"/>
        <v/>
      </c>
    </row>
    <row r="104" spans="1:2" x14ac:dyDescent="0.3">
      <c r="A104" s="30"/>
      <c r="B104" s="18" t="str">
        <f t="shared" si="1"/>
        <v/>
      </c>
    </row>
    <row r="105" spans="1:2" x14ac:dyDescent="0.3">
      <c r="A105" s="30"/>
      <c r="B105" s="18" t="str">
        <f t="shared" si="1"/>
        <v/>
      </c>
    </row>
    <row r="106" spans="1:2" x14ac:dyDescent="0.3">
      <c r="A106" s="30"/>
      <c r="B106" s="18" t="str">
        <f t="shared" si="1"/>
        <v/>
      </c>
    </row>
    <row r="107" spans="1:2" x14ac:dyDescent="0.3">
      <c r="A107" s="30"/>
      <c r="B107" s="18" t="str">
        <f t="shared" si="1"/>
        <v/>
      </c>
    </row>
    <row r="108" spans="1:2" x14ac:dyDescent="0.3">
      <c r="A108" s="30"/>
      <c r="B108" s="18" t="str">
        <f t="shared" si="1"/>
        <v/>
      </c>
    </row>
    <row r="109" spans="1:2" x14ac:dyDescent="0.3">
      <c r="A109" s="30"/>
      <c r="B109" s="18" t="str">
        <f t="shared" si="1"/>
        <v/>
      </c>
    </row>
    <row r="110" spans="1:2" x14ac:dyDescent="0.3">
      <c r="A110" s="30"/>
      <c r="B110" s="18" t="str">
        <f t="shared" si="1"/>
        <v/>
      </c>
    </row>
    <row r="111" spans="1:2" x14ac:dyDescent="0.3">
      <c r="A111" s="30"/>
      <c r="B111" s="18" t="str">
        <f t="shared" si="1"/>
        <v/>
      </c>
    </row>
    <row r="112" spans="1:2" x14ac:dyDescent="0.3">
      <c r="A112" s="30"/>
      <c r="B112" s="18" t="str">
        <f t="shared" si="1"/>
        <v/>
      </c>
    </row>
    <row r="113" spans="1:2" x14ac:dyDescent="0.3">
      <c r="A113" s="30"/>
      <c r="B113" s="18" t="str">
        <f t="shared" si="1"/>
        <v/>
      </c>
    </row>
    <row r="114" spans="1:2" x14ac:dyDescent="0.3">
      <c r="A114" s="30"/>
      <c r="B114" s="18" t="str">
        <f t="shared" si="1"/>
        <v/>
      </c>
    </row>
    <row r="115" spans="1:2" x14ac:dyDescent="0.3">
      <c r="A115" s="30"/>
      <c r="B115" s="18" t="str">
        <f t="shared" si="1"/>
        <v/>
      </c>
    </row>
    <row r="116" spans="1:2" x14ac:dyDescent="0.3">
      <c r="A116" s="30"/>
      <c r="B116" s="18" t="str">
        <f t="shared" si="1"/>
        <v/>
      </c>
    </row>
    <row r="117" spans="1:2" x14ac:dyDescent="0.3">
      <c r="A117" s="30"/>
      <c r="B117" s="18" t="str">
        <f t="shared" si="1"/>
        <v/>
      </c>
    </row>
    <row r="118" spans="1:2" x14ac:dyDescent="0.3">
      <c r="A118" s="30"/>
      <c r="B118" s="18" t="str">
        <f t="shared" si="1"/>
        <v/>
      </c>
    </row>
    <row r="119" spans="1:2" x14ac:dyDescent="0.3">
      <c r="A119" s="30"/>
      <c r="B119" s="18" t="str">
        <f t="shared" si="1"/>
        <v/>
      </c>
    </row>
    <row r="120" spans="1:2" x14ac:dyDescent="0.3">
      <c r="A120" s="30"/>
      <c r="B120" s="18" t="str">
        <f t="shared" si="1"/>
        <v/>
      </c>
    </row>
    <row r="121" spans="1:2" x14ac:dyDescent="0.3">
      <c r="A121" s="30"/>
      <c r="B121" s="18" t="str">
        <f t="shared" si="1"/>
        <v/>
      </c>
    </row>
    <row r="122" spans="1:2" x14ac:dyDescent="0.3">
      <c r="A122" s="30"/>
      <c r="B122" s="18" t="str">
        <f t="shared" si="1"/>
        <v/>
      </c>
    </row>
    <row r="123" spans="1:2" x14ac:dyDescent="0.3">
      <c r="A123" s="30"/>
      <c r="B123" s="18" t="str">
        <f t="shared" si="1"/>
        <v/>
      </c>
    </row>
    <row r="124" spans="1:2" x14ac:dyDescent="0.3">
      <c r="A124" s="30"/>
      <c r="B124" s="18" t="str">
        <f t="shared" si="1"/>
        <v/>
      </c>
    </row>
    <row r="125" spans="1:2" x14ac:dyDescent="0.3">
      <c r="A125" s="30"/>
      <c r="B125" s="18" t="str">
        <f t="shared" si="1"/>
        <v/>
      </c>
    </row>
    <row r="126" spans="1:2" x14ac:dyDescent="0.3">
      <c r="A126" s="30"/>
      <c r="B126" s="18" t="str">
        <f t="shared" si="1"/>
        <v/>
      </c>
    </row>
    <row r="127" spans="1:2" x14ac:dyDescent="0.3">
      <c r="A127" s="30"/>
      <c r="B127" s="18" t="str">
        <f t="shared" si="1"/>
        <v/>
      </c>
    </row>
    <row r="128" spans="1:2" x14ac:dyDescent="0.3">
      <c r="A128" s="30"/>
      <c r="B128" s="18" t="str">
        <f t="shared" si="1"/>
        <v/>
      </c>
    </row>
    <row r="129" spans="1:2" x14ac:dyDescent="0.3">
      <c r="A129" s="30"/>
      <c r="B129" s="18" t="str">
        <f t="shared" si="1"/>
        <v/>
      </c>
    </row>
    <row r="130" spans="1:2" x14ac:dyDescent="0.3">
      <c r="A130" s="30"/>
      <c r="B130" s="18" t="str">
        <f t="shared" si="1"/>
        <v/>
      </c>
    </row>
    <row r="131" spans="1:2" x14ac:dyDescent="0.3">
      <c r="A131" s="30"/>
      <c r="B131" s="18" t="str">
        <f t="shared" ref="B131:B194" si="2">IF(NOT(ISBLANK(A131)),A131&amp;"\n","")</f>
        <v/>
      </c>
    </row>
    <row r="132" spans="1:2" x14ac:dyDescent="0.3">
      <c r="A132" s="30"/>
      <c r="B132" s="18" t="str">
        <f t="shared" si="2"/>
        <v/>
      </c>
    </row>
    <row r="133" spans="1:2" x14ac:dyDescent="0.3">
      <c r="A133" s="30"/>
      <c r="B133" s="18" t="str">
        <f t="shared" si="2"/>
        <v/>
      </c>
    </row>
    <row r="134" spans="1:2" x14ac:dyDescent="0.3">
      <c r="A134" s="30"/>
      <c r="B134" s="18" t="str">
        <f t="shared" si="2"/>
        <v/>
      </c>
    </row>
    <row r="135" spans="1:2" x14ac:dyDescent="0.3">
      <c r="A135" s="30"/>
      <c r="B135" s="18" t="str">
        <f t="shared" si="2"/>
        <v/>
      </c>
    </row>
    <row r="136" spans="1:2" x14ac:dyDescent="0.3">
      <c r="A136" s="30"/>
      <c r="B136" s="18" t="str">
        <f t="shared" si="2"/>
        <v/>
      </c>
    </row>
    <row r="137" spans="1:2" x14ac:dyDescent="0.3">
      <c r="A137" s="30"/>
      <c r="B137" s="18" t="str">
        <f t="shared" si="2"/>
        <v/>
      </c>
    </row>
    <row r="138" spans="1:2" x14ac:dyDescent="0.3">
      <c r="A138" s="30"/>
      <c r="B138" s="18" t="str">
        <f t="shared" si="2"/>
        <v/>
      </c>
    </row>
    <row r="139" spans="1:2" x14ac:dyDescent="0.3">
      <c r="A139" s="30"/>
      <c r="B139" s="18" t="str">
        <f t="shared" si="2"/>
        <v/>
      </c>
    </row>
    <row r="140" spans="1:2" x14ac:dyDescent="0.3">
      <c r="A140" s="30"/>
      <c r="B140" s="18" t="str">
        <f t="shared" si="2"/>
        <v/>
      </c>
    </row>
    <row r="141" spans="1:2" x14ac:dyDescent="0.3">
      <c r="A141" s="33"/>
      <c r="B141" s="18" t="str">
        <f t="shared" si="2"/>
        <v/>
      </c>
    </row>
    <row r="142" spans="1:2" x14ac:dyDescent="0.3">
      <c r="A142" s="33"/>
      <c r="B142" s="18" t="str">
        <f t="shared" si="2"/>
        <v/>
      </c>
    </row>
    <row r="143" spans="1:2" x14ac:dyDescent="0.3">
      <c r="A143" s="33"/>
      <c r="B143" s="18" t="str">
        <f t="shared" si="2"/>
        <v/>
      </c>
    </row>
    <row r="144" spans="1:2" x14ac:dyDescent="0.3">
      <c r="A144" s="33"/>
      <c r="B144" s="18" t="str">
        <f t="shared" si="2"/>
        <v/>
      </c>
    </row>
    <row r="145" spans="1:2" x14ac:dyDescent="0.3">
      <c r="A145" s="33"/>
      <c r="B145" s="18" t="str">
        <f t="shared" si="2"/>
        <v/>
      </c>
    </row>
    <row r="146" spans="1:2" x14ac:dyDescent="0.3">
      <c r="A146" s="33"/>
      <c r="B146" s="18" t="str">
        <f t="shared" si="2"/>
        <v/>
      </c>
    </row>
    <row r="147" spans="1:2" x14ac:dyDescent="0.3">
      <c r="A147" s="33"/>
      <c r="B147" s="18" t="str">
        <f t="shared" si="2"/>
        <v/>
      </c>
    </row>
    <row r="148" spans="1:2" x14ac:dyDescent="0.3">
      <c r="A148" s="33"/>
      <c r="B148" s="18" t="str">
        <f t="shared" si="2"/>
        <v/>
      </c>
    </row>
    <row r="149" spans="1:2" x14ac:dyDescent="0.3">
      <c r="A149" s="33"/>
      <c r="B149" s="18" t="str">
        <f t="shared" si="2"/>
        <v/>
      </c>
    </row>
    <row r="150" spans="1:2" x14ac:dyDescent="0.3">
      <c r="A150" s="33"/>
      <c r="B150" s="18" t="str">
        <f t="shared" si="2"/>
        <v/>
      </c>
    </row>
    <row r="151" spans="1:2" x14ac:dyDescent="0.3">
      <c r="A151" s="33"/>
      <c r="B151" s="18" t="str">
        <f t="shared" si="2"/>
        <v/>
      </c>
    </row>
    <row r="152" spans="1:2" x14ac:dyDescent="0.3">
      <c r="A152" s="33"/>
      <c r="B152" s="18" t="str">
        <f t="shared" si="2"/>
        <v/>
      </c>
    </row>
    <row r="153" spans="1:2" x14ac:dyDescent="0.3">
      <c r="A153" s="33"/>
      <c r="B153" s="18" t="str">
        <f t="shared" si="2"/>
        <v/>
      </c>
    </row>
    <row r="154" spans="1:2" x14ac:dyDescent="0.3">
      <c r="A154" s="33"/>
      <c r="B154" s="18" t="str">
        <f t="shared" si="2"/>
        <v/>
      </c>
    </row>
    <row r="155" spans="1:2" x14ac:dyDescent="0.3">
      <c r="A155" s="33"/>
      <c r="B155" s="18" t="str">
        <f t="shared" si="2"/>
        <v/>
      </c>
    </row>
    <row r="156" spans="1:2" x14ac:dyDescent="0.3">
      <c r="A156" s="33"/>
      <c r="B156" s="18" t="str">
        <f t="shared" si="2"/>
        <v/>
      </c>
    </row>
    <row r="157" spans="1:2" x14ac:dyDescent="0.3">
      <c r="A157" s="33"/>
      <c r="B157" s="18" t="str">
        <f t="shared" si="2"/>
        <v/>
      </c>
    </row>
    <row r="158" spans="1:2" x14ac:dyDescent="0.3">
      <c r="A158" s="33"/>
      <c r="B158" s="18" t="str">
        <f t="shared" si="2"/>
        <v/>
      </c>
    </row>
    <row r="159" spans="1:2" x14ac:dyDescent="0.3">
      <c r="A159" s="33"/>
      <c r="B159" s="18" t="str">
        <f t="shared" si="2"/>
        <v/>
      </c>
    </row>
    <row r="160" spans="1:2" x14ac:dyDescent="0.3">
      <c r="A160" s="33"/>
      <c r="B160" s="18" t="str">
        <f t="shared" si="2"/>
        <v/>
      </c>
    </row>
    <row r="161" spans="1:2" x14ac:dyDescent="0.3">
      <c r="A161" s="33"/>
      <c r="B161" s="18" t="str">
        <f t="shared" si="2"/>
        <v/>
      </c>
    </row>
    <row r="162" spans="1:2" x14ac:dyDescent="0.3">
      <c r="A162" s="33"/>
      <c r="B162" s="18" t="str">
        <f t="shared" si="2"/>
        <v/>
      </c>
    </row>
    <row r="163" spans="1:2" x14ac:dyDescent="0.3">
      <c r="A163" s="33"/>
      <c r="B163" s="18" t="str">
        <f t="shared" si="2"/>
        <v/>
      </c>
    </row>
    <row r="164" spans="1:2" x14ac:dyDescent="0.3">
      <c r="A164" s="29"/>
      <c r="B164" s="18" t="str">
        <f t="shared" si="2"/>
        <v/>
      </c>
    </row>
    <row r="165" spans="1:2" x14ac:dyDescent="0.3">
      <c r="A165" s="29"/>
      <c r="B165" s="18" t="str">
        <f t="shared" si="2"/>
        <v/>
      </c>
    </row>
    <row r="166" spans="1:2" x14ac:dyDescent="0.3">
      <c r="A166" s="29"/>
      <c r="B166" s="18" t="str">
        <f t="shared" si="2"/>
        <v/>
      </c>
    </row>
    <row r="167" spans="1:2" x14ac:dyDescent="0.3">
      <c r="A167" s="29"/>
      <c r="B167" s="18" t="str">
        <f t="shared" si="2"/>
        <v/>
      </c>
    </row>
    <row r="168" spans="1:2" x14ac:dyDescent="0.3">
      <c r="A168" s="29"/>
      <c r="B168" s="18" t="str">
        <f t="shared" si="2"/>
        <v/>
      </c>
    </row>
    <row r="169" spans="1:2" x14ac:dyDescent="0.3">
      <c r="A169" s="29"/>
      <c r="B169" s="18" t="str">
        <f t="shared" si="2"/>
        <v/>
      </c>
    </row>
    <row r="170" spans="1:2" x14ac:dyDescent="0.3">
      <c r="A170" s="29"/>
      <c r="B170" s="18" t="str">
        <f t="shared" si="2"/>
        <v/>
      </c>
    </row>
    <row r="171" spans="1:2" x14ac:dyDescent="0.3">
      <c r="A171" s="29"/>
      <c r="B171" s="18" t="str">
        <f t="shared" si="2"/>
        <v/>
      </c>
    </row>
    <row r="172" spans="1:2" x14ac:dyDescent="0.3">
      <c r="A172" s="29"/>
      <c r="B172" s="18" t="str">
        <f t="shared" si="2"/>
        <v/>
      </c>
    </row>
    <row r="173" spans="1:2" x14ac:dyDescent="0.3">
      <c r="A173" s="29"/>
      <c r="B173" s="18" t="str">
        <f t="shared" si="2"/>
        <v/>
      </c>
    </row>
    <row r="174" spans="1:2" x14ac:dyDescent="0.3">
      <c r="A174" s="29"/>
      <c r="B174" s="18" t="str">
        <f t="shared" si="2"/>
        <v/>
      </c>
    </row>
    <row r="175" spans="1:2" x14ac:dyDescent="0.3">
      <c r="A175" s="29"/>
      <c r="B175" s="18" t="str">
        <f t="shared" si="2"/>
        <v/>
      </c>
    </row>
    <row r="176" spans="1:2" x14ac:dyDescent="0.3">
      <c r="A176" s="29"/>
      <c r="B176" s="18" t="str">
        <f t="shared" si="2"/>
        <v/>
      </c>
    </row>
    <row r="177" spans="1:2" x14ac:dyDescent="0.3">
      <c r="A177" s="29"/>
      <c r="B177" s="18" t="str">
        <f t="shared" si="2"/>
        <v/>
      </c>
    </row>
    <row r="178" spans="1:2" x14ac:dyDescent="0.3">
      <c r="A178" s="29"/>
      <c r="B178" s="18" t="str">
        <f t="shared" si="2"/>
        <v/>
      </c>
    </row>
    <row r="179" spans="1:2" x14ac:dyDescent="0.3">
      <c r="A179" s="29"/>
      <c r="B179" s="18" t="str">
        <f t="shared" si="2"/>
        <v/>
      </c>
    </row>
    <row r="180" spans="1:2" x14ac:dyDescent="0.3">
      <c r="A180" s="29"/>
      <c r="B180" s="18" t="str">
        <f t="shared" si="2"/>
        <v/>
      </c>
    </row>
    <row r="181" spans="1:2" x14ac:dyDescent="0.3">
      <c r="A181" s="29"/>
      <c r="B181" s="18" t="str">
        <f t="shared" si="2"/>
        <v/>
      </c>
    </row>
    <row r="182" spans="1:2" x14ac:dyDescent="0.3">
      <c r="A182" s="29"/>
      <c r="B182" s="18" t="str">
        <f t="shared" si="2"/>
        <v/>
      </c>
    </row>
    <row r="183" spans="1:2" x14ac:dyDescent="0.3">
      <c r="A183" s="29"/>
      <c r="B183" s="18" t="str">
        <f t="shared" si="2"/>
        <v/>
      </c>
    </row>
    <row r="184" spans="1:2" x14ac:dyDescent="0.3">
      <c r="A184" s="29"/>
      <c r="B184" s="18" t="str">
        <f t="shared" si="2"/>
        <v/>
      </c>
    </row>
    <row r="185" spans="1:2" x14ac:dyDescent="0.3">
      <c r="A185" s="29"/>
      <c r="B185" s="18" t="str">
        <f t="shared" si="2"/>
        <v/>
      </c>
    </row>
    <row r="186" spans="1:2" x14ac:dyDescent="0.3">
      <c r="A186" s="29"/>
      <c r="B186" s="18" t="str">
        <f t="shared" si="2"/>
        <v/>
      </c>
    </row>
    <row r="187" spans="1:2" x14ac:dyDescent="0.3">
      <c r="A187" s="29"/>
      <c r="B187" s="18" t="str">
        <f t="shared" si="2"/>
        <v/>
      </c>
    </row>
    <row r="188" spans="1:2" x14ac:dyDescent="0.3">
      <c r="A188" s="29"/>
      <c r="B188" s="18" t="str">
        <f t="shared" si="2"/>
        <v/>
      </c>
    </row>
    <row r="189" spans="1:2" x14ac:dyDescent="0.3">
      <c r="A189" s="29"/>
      <c r="B189" s="18" t="str">
        <f t="shared" si="2"/>
        <v/>
      </c>
    </row>
    <row r="190" spans="1:2" x14ac:dyDescent="0.3">
      <c r="A190" s="29"/>
      <c r="B190" s="18" t="str">
        <f t="shared" si="2"/>
        <v/>
      </c>
    </row>
    <row r="191" spans="1:2" x14ac:dyDescent="0.3">
      <c r="A191" s="29"/>
      <c r="B191" s="18" t="str">
        <f t="shared" si="2"/>
        <v/>
      </c>
    </row>
    <row r="192" spans="1:2" x14ac:dyDescent="0.3">
      <c r="A192" s="29"/>
      <c r="B192" s="18" t="str">
        <f t="shared" si="2"/>
        <v/>
      </c>
    </row>
    <row r="193" spans="1:2" x14ac:dyDescent="0.3">
      <c r="A193" s="29"/>
      <c r="B193" s="18" t="str">
        <f t="shared" si="2"/>
        <v/>
      </c>
    </row>
    <row r="194" spans="1:2" x14ac:dyDescent="0.3">
      <c r="A194" s="29"/>
      <c r="B194" s="18" t="str">
        <f t="shared" si="2"/>
        <v/>
      </c>
    </row>
    <row r="195" spans="1:2" x14ac:dyDescent="0.3">
      <c r="A195" s="29"/>
      <c r="B195" s="18" t="str">
        <f t="shared" ref="B195:B258" si="3">IF(NOT(ISBLANK(A195)),A195&amp;"\n","")</f>
        <v/>
      </c>
    </row>
    <row r="196" spans="1:2" x14ac:dyDescent="0.3">
      <c r="A196" s="29"/>
      <c r="B196" s="18" t="str">
        <f t="shared" si="3"/>
        <v/>
      </c>
    </row>
    <row r="197" spans="1:2" x14ac:dyDescent="0.3">
      <c r="A197" s="29"/>
      <c r="B197" s="18" t="str">
        <f t="shared" si="3"/>
        <v/>
      </c>
    </row>
    <row r="198" spans="1:2" x14ac:dyDescent="0.3">
      <c r="A198" s="29"/>
      <c r="B198" s="18" t="str">
        <f t="shared" si="3"/>
        <v/>
      </c>
    </row>
    <row r="199" spans="1:2" x14ac:dyDescent="0.3">
      <c r="A199" s="29"/>
      <c r="B199" s="18" t="str">
        <f t="shared" si="3"/>
        <v/>
      </c>
    </row>
    <row r="200" spans="1:2" x14ac:dyDescent="0.3">
      <c r="A200" s="29"/>
      <c r="B200" s="18" t="str">
        <f t="shared" si="3"/>
        <v/>
      </c>
    </row>
    <row r="201" spans="1:2" x14ac:dyDescent="0.3">
      <c r="A201" s="29"/>
      <c r="B201" s="18" t="str">
        <f t="shared" si="3"/>
        <v/>
      </c>
    </row>
    <row r="202" spans="1:2" x14ac:dyDescent="0.3">
      <c r="A202" s="29"/>
      <c r="B202" s="18" t="str">
        <f t="shared" si="3"/>
        <v/>
      </c>
    </row>
    <row r="203" spans="1:2" x14ac:dyDescent="0.3">
      <c r="A203" s="29"/>
      <c r="B203" s="18" t="str">
        <f t="shared" si="3"/>
        <v/>
      </c>
    </row>
    <row r="204" spans="1:2" x14ac:dyDescent="0.3">
      <c r="A204" s="29"/>
      <c r="B204" s="18" t="str">
        <f t="shared" si="3"/>
        <v/>
      </c>
    </row>
    <row r="205" spans="1:2" x14ac:dyDescent="0.3">
      <c r="A205" s="29"/>
      <c r="B205" s="18" t="str">
        <f t="shared" si="3"/>
        <v/>
      </c>
    </row>
    <row r="206" spans="1:2" x14ac:dyDescent="0.3">
      <c r="A206" s="29"/>
      <c r="B206" s="18" t="str">
        <f t="shared" si="3"/>
        <v/>
      </c>
    </row>
    <row r="207" spans="1:2" x14ac:dyDescent="0.3">
      <c r="A207" s="29"/>
      <c r="B207" s="18" t="str">
        <f t="shared" si="3"/>
        <v/>
      </c>
    </row>
    <row r="208" spans="1:2" x14ac:dyDescent="0.3">
      <c r="A208" s="29"/>
      <c r="B208" s="18" t="str">
        <f t="shared" si="3"/>
        <v/>
      </c>
    </row>
    <row r="209" spans="1:2" x14ac:dyDescent="0.3">
      <c r="A209" s="29"/>
      <c r="B209" s="18" t="str">
        <f t="shared" si="3"/>
        <v/>
      </c>
    </row>
    <row r="210" spans="1:2" x14ac:dyDescent="0.3">
      <c r="A210" s="29"/>
      <c r="B210" s="18" t="str">
        <f t="shared" si="3"/>
        <v/>
      </c>
    </row>
    <row r="211" spans="1:2" x14ac:dyDescent="0.3">
      <c r="A211" s="29"/>
      <c r="B211" s="18" t="str">
        <f t="shared" si="3"/>
        <v/>
      </c>
    </row>
    <row r="212" spans="1:2" x14ac:dyDescent="0.3">
      <c r="A212" s="29"/>
      <c r="B212" s="18" t="str">
        <f t="shared" si="3"/>
        <v/>
      </c>
    </row>
    <row r="213" spans="1:2" x14ac:dyDescent="0.3">
      <c r="A213" s="29"/>
      <c r="B213" s="18" t="str">
        <f t="shared" si="3"/>
        <v/>
      </c>
    </row>
    <row r="214" spans="1:2" x14ac:dyDescent="0.3">
      <c r="A214" s="29"/>
      <c r="B214" s="18" t="str">
        <f t="shared" si="3"/>
        <v/>
      </c>
    </row>
    <row r="215" spans="1:2" x14ac:dyDescent="0.3">
      <c r="A215" s="29"/>
      <c r="B215" s="18" t="str">
        <f t="shared" si="3"/>
        <v/>
      </c>
    </row>
    <row r="216" spans="1:2" x14ac:dyDescent="0.3">
      <c r="A216" s="29"/>
      <c r="B216" s="18" t="str">
        <f t="shared" si="3"/>
        <v/>
      </c>
    </row>
    <row r="217" spans="1:2" x14ac:dyDescent="0.3">
      <c r="A217" s="29"/>
      <c r="B217" s="18" t="str">
        <f t="shared" si="3"/>
        <v/>
      </c>
    </row>
    <row r="218" spans="1:2" x14ac:dyDescent="0.3">
      <c r="A218" s="29"/>
      <c r="B218" s="18" t="str">
        <f t="shared" si="3"/>
        <v/>
      </c>
    </row>
    <row r="219" spans="1:2" x14ac:dyDescent="0.3">
      <c r="A219" s="29"/>
      <c r="B219" s="18" t="str">
        <f t="shared" si="3"/>
        <v/>
      </c>
    </row>
    <row r="220" spans="1:2" x14ac:dyDescent="0.3">
      <c r="A220" s="29"/>
      <c r="B220" s="18" t="str">
        <f t="shared" si="3"/>
        <v/>
      </c>
    </row>
    <row r="221" spans="1:2" x14ac:dyDescent="0.3">
      <c r="A221" s="29"/>
      <c r="B221" s="18" t="str">
        <f t="shared" si="3"/>
        <v/>
      </c>
    </row>
    <row r="222" spans="1:2" x14ac:dyDescent="0.3">
      <c r="A222" s="29"/>
      <c r="B222" s="18" t="str">
        <f t="shared" si="3"/>
        <v/>
      </c>
    </row>
    <row r="223" spans="1:2" x14ac:dyDescent="0.3">
      <c r="A223" s="29"/>
      <c r="B223" s="18" t="str">
        <f t="shared" si="3"/>
        <v/>
      </c>
    </row>
    <row r="224" spans="1:2" x14ac:dyDescent="0.3">
      <c r="A224" s="29"/>
      <c r="B224" s="18" t="str">
        <f t="shared" si="3"/>
        <v/>
      </c>
    </row>
    <row r="225" spans="1:2" x14ac:dyDescent="0.3">
      <c r="A225" s="29"/>
      <c r="B225" s="18" t="str">
        <f t="shared" si="3"/>
        <v/>
      </c>
    </row>
    <row r="226" spans="1:2" x14ac:dyDescent="0.3">
      <c r="A226" s="29"/>
      <c r="B226" s="18" t="str">
        <f t="shared" si="3"/>
        <v/>
      </c>
    </row>
    <row r="227" spans="1:2" x14ac:dyDescent="0.3">
      <c r="A227" s="29"/>
      <c r="B227" s="18" t="str">
        <f t="shared" si="3"/>
        <v/>
      </c>
    </row>
    <row r="228" spans="1:2" x14ac:dyDescent="0.3">
      <c r="A228" s="29"/>
      <c r="B228" s="18" t="str">
        <f t="shared" si="3"/>
        <v/>
      </c>
    </row>
    <row r="229" spans="1:2" x14ac:dyDescent="0.3">
      <c r="A229" s="29"/>
      <c r="B229" s="18" t="str">
        <f t="shared" si="3"/>
        <v/>
      </c>
    </row>
    <row r="230" spans="1:2" x14ac:dyDescent="0.3">
      <c r="A230" s="29"/>
      <c r="B230" s="18" t="str">
        <f t="shared" si="3"/>
        <v/>
      </c>
    </row>
    <row r="231" spans="1:2" x14ac:dyDescent="0.3">
      <c r="A231" s="29"/>
      <c r="B231" s="18" t="str">
        <f t="shared" si="3"/>
        <v/>
      </c>
    </row>
    <row r="232" spans="1:2" x14ac:dyDescent="0.3">
      <c r="A232" s="29"/>
      <c r="B232" s="18" t="str">
        <f t="shared" si="3"/>
        <v/>
      </c>
    </row>
    <row r="233" spans="1:2" x14ac:dyDescent="0.3">
      <c r="A233" s="29"/>
      <c r="B233" s="18" t="str">
        <f t="shared" si="3"/>
        <v/>
      </c>
    </row>
    <row r="234" spans="1:2" x14ac:dyDescent="0.3">
      <c r="A234" s="29"/>
      <c r="B234" s="18" t="str">
        <f t="shared" si="3"/>
        <v/>
      </c>
    </row>
    <row r="235" spans="1:2" x14ac:dyDescent="0.3">
      <c r="A235" s="29"/>
      <c r="B235" s="18" t="str">
        <f t="shared" si="3"/>
        <v/>
      </c>
    </row>
    <row r="236" spans="1:2" x14ac:dyDescent="0.3">
      <c r="A236" s="29"/>
      <c r="B236" s="18" t="str">
        <f t="shared" si="3"/>
        <v/>
      </c>
    </row>
    <row r="237" spans="1:2" x14ac:dyDescent="0.3">
      <c r="A237" s="29"/>
      <c r="B237" s="18" t="str">
        <f t="shared" si="3"/>
        <v/>
      </c>
    </row>
    <row r="238" spans="1:2" x14ac:dyDescent="0.3">
      <c r="A238" s="29"/>
      <c r="B238" s="18" t="str">
        <f t="shared" si="3"/>
        <v/>
      </c>
    </row>
    <row r="239" spans="1:2" x14ac:dyDescent="0.3">
      <c r="A239" s="29"/>
      <c r="B239" s="18" t="str">
        <f t="shared" si="3"/>
        <v/>
      </c>
    </row>
    <row r="240" spans="1:2" x14ac:dyDescent="0.3">
      <c r="A240" s="29"/>
      <c r="B240" s="18" t="str">
        <f t="shared" si="3"/>
        <v/>
      </c>
    </row>
    <row r="241" spans="1:2" x14ac:dyDescent="0.3">
      <c r="A241" s="29"/>
      <c r="B241" s="18" t="str">
        <f t="shared" si="3"/>
        <v/>
      </c>
    </row>
    <row r="242" spans="1:2" x14ac:dyDescent="0.3">
      <c r="A242" s="29"/>
      <c r="B242" s="18" t="str">
        <f t="shared" si="3"/>
        <v/>
      </c>
    </row>
    <row r="243" spans="1:2" x14ac:dyDescent="0.3">
      <c r="A243" s="29"/>
      <c r="B243" s="18" t="str">
        <f t="shared" si="3"/>
        <v/>
      </c>
    </row>
    <row r="244" spans="1:2" x14ac:dyDescent="0.3">
      <c r="A244" s="29"/>
      <c r="B244" s="18" t="str">
        <f t="shared" si="3"/>
        <v/>
      </c>
    </row>
    <row r="245" spans="1:2" x14ac:dyDescent="0.3">
      <c r="A245" s="29"/>
      <c r="B245" s="18" t="str">
        <f t="shared" si="3"/>
        <v/>
      </c>
    </row>
    <row r="246" spans="1:2" x14ac:dyDescent="0.3">
      <c r="A246" s="29"/>
      <c r="B246" s="18" t="str">
        <f t="shared" si="3"/>
        <v/>
      </c>
    </row>
    <row r="247" spans="1:2" x14ac:dyDescent="0.3">
      <c r="A247" s="29"/>
      <c r="B247" s="18" t="str">
        <f t="shared" si="3"/>
        <v/>
      </c>
    </row>
    <row r="248" spans="1:2" x14ac:dyDescent="0.3">
      <c r="A248" s="29"/>
      <c r="B248" s="18" t="str">
        <f t="shared" si="3"/>
        <v/>
      </c>
    </row>
    <row r="249" spans="1:2" x14ac:dyDescent="0.3">
      <c r="A249" s="29"/>
      <c r="B249" s="18" t="str">
        <f t="shared" si="3"/>
        <v/>
      </c>
    </row>
    <row r="250" spans="1:2" x14ac:dyDescent="0.3">
      <c r="A250" s="29"/>
      <c r="B250" s="18" t="str">
        <f t="shared" si="3"/>
        <v/>
      </c>
    </row>
    <row r="251" spans="1:2" x14ac:dyDescent="0.3">
      <c r="A251" s="29"/>
      <c r="B251" s="18" t="str">
        <f t="shared" si="3"/>
        <v/>
      </c>
    </row>
    <row r="252" spans="1:2" x14ac:dyDescent="0.3">
      <c r="A252" s="29"/>
      <c r="B252" s="18" t="str">
        <f t="shared" si="3"/>
        <v/>
      </c>
    </row>
    <row r="253" spans="1:2" x14ac:dyDescent="0.3">
      <c r="A253" s="29"/>
      <c r="B253" s="18" t="str">
        <f t="shared" si="3"/>
        <v/>
      </c>
    </row>
    <row r="254" spans="1:2" x14ac:dyDescent="0.3">
      <c r="A254" s="29"/>
      <c r="B254" s="18" t="str">
        <f t="shared" si="3"/>
        <v/>
      </c>
    </row>
    <row r="255" spans="1:2" x14ac:dyDescent="0.3">
      <c r="A255" s="29"/>
      <c r="B255" s="18" t="str">
        <f t="shared" si="3"/>
        <v/>
      </c>
    </row>
    <row r="256" spans="1:2" x14ac:dyDescent="0.3">
      <c r="A256" s="29"/>
      <c r="B256" s="18" t="str">
        <f t="shared" si="3"/>
        <v/>
      </c>
    </row>
    <row r="257" spans="1:2" x14ac:dyDescent="0.3">
      <c r="A257" s="29"/>
      <c r="B257" s="18" t="str">
        <f t="shared" si="3"/>
        <v/>
      </c>
    </row>
    <row r="258" spans="1:2" x14ac:dyDescent="0.3">
      <c r="A258" s="29"/>
      <c r="B258" s="18" t="str">
        <f t="shared" si="3"/>
        <v/>
      </c>
    </row>
    <row r="259" spans="1:2" x14ac:dyDescent="0.3">
      <c r="A259" s="29"/>
      <c r="B259" s="18" t="str">
        <f t="shared" ref="B259:B322" si="4">IF(NOT(ISBLANK(A259)),A259&amp;"\n","")</f>
        <v/>
      </c>
    </row>
    <row r="260" spans="1:2" x14ac:dyDescent="0.3">
      <c r="A260" s="29"/>
      <c r="B260" s="18" t="str">
        <f t="shared" si="4"/>
        <v/>
      </c>
    </row>
    <row r="261" spans="1:2" x14ac:dyDescent="0.3">
      <c r="A261" s="29"/>
      <c r="B261" s="18" t="str">
        <f t="shared" si="4"/>
        <v/>
      </c>
    </row>
    <row r="262" spans="1:2" x14ac:dyDescent="0.3">
      <c r="A262" s="29"/>
      <c r="B262" s="18" t="str">
        <f t="shared" si="4"/>
        <v/>
      </c>
    </row>
    <row r="263" spans="1:2" x14ac:dyDescent="0.3">
      <c r="A263" s="29"/>
      <c r="B263" s="18" t="str">
        <f t="shared" si="4"/>
        <v/>
      </c>
    </row>
    <row r="264" spans="1:2" x14ac:dyDescent="0.3">
      <c r="A264" s="29"/>
      <c r="B264" s="18" t="str">
        <f t="shared" si="4"/>
        <v/>
      </c>
    </row>
    <row r="265" spans="1:2" x14ac:dyDescent="0.3">
      <c r="A265" s="29"/>
      <c r="B265" s="18" t="str">
        <f t="shared" si="4"/>
        <v/>
      </c>
    </row>
    <row r="266" spans="1:2" x14ac:dyDescent="0.3">
      <c r="A266" s="29"/>
      <c r="B266" s="18" t="str">
        <f t="shared" si="4"/>
        <v/>
      </c>
    </row>
    <row r="267" spans="1:2" x14ac:dyDescent="0.3">
      <c r="A267" s="29"/>
      <c r="B267" s="18" t="str">
        <f t="shared" si="4"/>
        <v/>
      </c>
    </row>
    <row r="268" spans="1:2" x14ac:dyDescent="0.3">
      <c r="A268" s="29"/>
      <c r="B268" s="18" t="str">
        <f t="shared" si="4"/>
        <v/>
      </c>
    </row>
    <row r="269" spans="1:2" x14ac:dyDescent="0.3">
      <c r="A269" s="29"/>
      <c r="B269" s="18" t="str">
        <f t="shared" si="4"/>
        <v/>
      </c>
    </row>
    <row r="270" spans="1:2" x14ac:dyDescent="0.3">
      <c r="A270" s="29"/>
      <c r="B270" s="18" t="str">
        <f t="shared" si="4"/>
        <v/>
      </c>
    </row>
    <row r="271" spans="1:2" x14ac:dyDescent="0.3">
      <c r="A271" s="29"/>
      <c r="B271" s="18" t="str">
        <f t="shared" si="4"/>
        <v/>
      </c>
    </row>
    <row r="272" spans="1:2" x14ac:dyDescent="0.3">
      <c r="A272" s="29"/>
      <c r="B272" s="18" t="str">
        <f t="shared" si="4"/>
        <v/>
      </c>
    </row>
    <row r="273" spans="1:2" x14ac:dyDescent="0.3">
      <c r="A273" s="29"/>
      <c r="B273" s="18" t="str">
        <f t="shared" si="4"/>
        <v/>
      </c>
    </row>
    <row r="274" spans="1:2" x14ac:dyDescent="0.3">
      <c r="A274" s="29"/>
      <c r="B274" s="18" t="str">
        <f t="shared" si="4"/>
        <v/>
      </c>
    </row>
    <row r="275" spans="1:2" x14ac:dyDescent="0.3">
      <c r="A275" s="29"/>
      <c r="B275" s="18" t="str">
        <f t="shared" si="4"/>
        <v/>
      </c>
    </row>
    <row r="276" spans="1:2" x14ac:dyDescent="0.3">
      <c r="A276" s="29"/>
      <c r="B276" s="18" t="str">
        <f t="shared" si="4"/>
        <v/>
      </c>
    </row>
    <row r="277" spans="1:2" x14ac:dyDescent="0.3">
      <c r="A277" s="29"/>
      <c r="B277" s="18" t="str">
        <f t="shared" si="4"/>
        <v/>
      </c>
    </row>
    <row r="278" spans="1:2" x14ac:dyDescent="0.3">
      <c r="A278" s="29"/>
      <c r="B278" s="18" t="str">
        <f t="shared" si="4"/>
        <v/>
      </c>
    </row>
    <row r="279" spans="1:2" x14ac:dyDescent="0.3">
      <c r="A279" s="29"/>
      <c r="B279" s="18" t="str">
        <f t="shared" si="4"/>
        <v/>
      </c>
    </row>
    <row r="280" spans="1:2" x14ac:dyDescent="0.3">
      <c r="A280" s="29"/>
      <c r="B280" s="18" t="str">
        <f t="shared" si="4"/>
        <v/>
      </c>
    </row>
    <row r="281" spans="1:2" x14ac:dyDescent="0.3">
      <c r="A281" s="29"/>
      <c r="B281" s="18" t="str">
        <f t="shared" si="4"/>
        <v/>
      </c>
    </row>
    <row r="282" spans="1:2" x14ac:dyDescent="0.3">
      <c r="A282" s="29"/>
      <c r="B282" s="18" t="str">
        <f t="shared" si="4"/>
        <v/>
      </c>
    </row>
    <row r="283" spans="1:2" x14ac:dyDescent="0.3">
      <c r="A283" s="29"/>
      <c r="B283" s="18" t="str">
        <f t="shared" si="4"/>
        <v/>
      </c>
    </row>
    <row r="284" spans="1:2" x14ac:dyDescent="0.3">
      <c r="A284" s="29"/>
      <c r="B284" s="18" t="str">
        <f t="shared" si="4"/>
        <v/>
      </c>
    </row>
    <row r="285" spans="1:2" x14ac:dyDescent="0.3">
      <c r="A285" s="29"/>
      <c r="B285" s="18" t="str">
        <f t="shared" si="4"/>
        <v/>
      </c>
    </row>
    <row r="286" spans="1:2" x14ac:dyDescent="0.3">
      <c r="A286" s="29"/>
      <c r="B286" s="18" t="str">
        <f t="shared" si="4"/>
        <v/>
      </c>
    </row>
    <row r="287" spans="1:2" x14ac:dyDescent="0.3">
      <c r="A287" s="29"/>
      <c r="B287" s="18" t="str">
        <f t="shared" si="4"/>
        <v/>
      </c>
    </row>
    <row r="288" spans="1:2" x14ac:dyDescent="0.3">
      <c r="A288" s="29"/>
      <c r="B288" s="18" t="str">
        <f t="shared" si="4"/>
        <v/>
      </c>
    </row>
    <row r="289" spans="1:2" x14ac:dyDescent="0.3">
      <c r="A289" s="29"/>
      <c r="B289" s="18" t="str">
        <f t="shared" si="4"/>
        <v/>
      </c>
    </row>
    <row r="290" spans="1:2" x14ac:dyDescent="0.3">
      <c r="A290" s="29"/>
      <c r="B290" s="18" t="str">
        <f t="shared" si="4"/>
        <v/>
      </c>
    </row>
    <row r="291" spans="1:2" x14ac:dyDescent="0.3">
      <c r="A291" s="29"/>
      <c r="B291" s="18" t="str">
        <f t="shared" si="4"/>
        <v/>
      </c>
    </row>
    <row r="292" spans="1:2" x14ac:dyDescent="0.3">
      <c r="A292" s="29"/>
      <c r="B292" s="18" t="str">
        <f t="shared" si="4"/>
        <v/>
      </c>
    </row>
    <row r="293" spans="1:2" x14ac:dyDescent="0.3">
      <c r="A293" s="29"/>
      <c r="B293" s="18" t="str">
        <f t="shared" si="4"/>
        <v/>
      </c>
    </row>
    <row r="294" spans="1:2" x14ac:dyDescent="0.3">
      <c r="A294" s="29"/>
      <c r="B294" s="18" t="str">
        <f t="shared" si="4"/>
        <v/>
      </c>
    </row>
    <row r="295" spans="1:2" x14ac:dyDescent="0.3">
      <c r="A295" s="29"/>
      <c r="B295" s="18" t="str">
        <f t="shared" si="4"/>
        <v/>
      </c>
    </row>
    <row r="296" spans="1:2" x14ac:dyDescent="0.3">
      <c r="A296" s="29"/>
      <c r="B296" s="18" t="str">
        <f t="shared" si="4"/>
        <v/>
      </c>
    </row>
    <row r="297" spans="1:2" x14ac:dyDescent="0.3">
      <c r="A297" s="29"/>
      <c r="B297" s="18" t="str">
        <f t="shared" si="4"/>
        <v/>
      </c>
    </row>
    <row r="298" spans="1:2" x14ac:dyDescent="0.3">
      <c r="A298" s="29"/>
      <c r="B298" s="18" t="str">
        <f t="shared" si="4"/>
        <v/>
      </c>
    </row>
    <row r="299" spans="1:2" x14ac:dyDescent="0.3">
      <c r="A299" s="29"/>
      <c r="B299" s="18" t="str">
        <f t="shared" si="4"/>
        <v/>
      </c>
    </row>
    <row r="300" spans="1:2" x14ac:dyDescent="0.3">
      <c r="A300" s="29"/>
      <c r="B300" s="18" t="str">
        <f t="shared" si="4"/>
        <v/>
      </c>
    </row>
    <row r="301" spans="1:2" x14ac:dyDescent="0.3">
      <c r="A301" s="29"/>
      <c r="B301" s="18" t="str">
        <f t="shared" si="4"/>
        <v/>
      </c>
    </row>
    <row r="302" spans="1:2" x14ac:dyDescent="0.3">
      <c r="A302" s="29"/>
      <c r="B302" s="18" t="str">
        <f t="shared" si="4"/>
        <v/>
      </c>
    </row>
    <row r="303" spans="1:2" x14ac:dyDescent="0.3">
      <c r="A303" s="29"/>
      <c r="B303" s="18" t="str">
        <f t="shared" si="4"/>
        <v/>
      </c>
    </row>
    <row r="304" spans="1:2" x14ac:dyDescent="0.3">
      <c r="A304" s="29"/>
      <c r="B304" s="18" t="str">
        <f t="shared" si="4"/>
        <v/>
      </c>
    </row>
    <row r="305" spans="1:2" x14ac:dyDescent="0.3">
      <c r="A305" s="29"/>
      <c r="B305" s="18" t="str">
        <f t="shared" si="4"/>
        <v/>
      </c>
    </row>
    <row r="306" spans="1:2" x14ac:dyDescent="0.3">
      <c r="A306" s="29"/>
      <c r="B306" s="18" t="str">
        <f t="shared" si="4"/>
        <v/>
      </c>
    </row>
    <row r="307" spans="1:2" x14ac:dyDescent="0.3">
      <c r="A307" s="29"/>
      <c r="B307" s="18" t="str">
        <f t="shared" si="4"/>
        <v/>
      </c>
    </row>
    <row r="308" spans="1:2" x14ac:dyDescent="0.3">
      <c r="A308" s="29"/>
      <c r="B308" s="18" t="str">
        <f t="shared" si="4"/>
        <v/>
      </c>
    </row>
    <row r="309" spans="1:2" x14ac:dyDescent="0.3">
      <c r="A309" s="29"/>
      <c r="B309" s="18" t="str">
        <f t="shared" si="4"/>
        <v/>
      </c>
    </row>
    <row r="310" spans="1:2" x14ac:dyDescent="0.3">
      <c r="A310" s="29"/>
      <c r="B310" s="18" t="str">
        <f t="shared" si="4"/>
        <v/>
      </c>
    </row>
    <row r="311" spans="1:2" x14ac:dyDescent="0.3">
      <c r="A311" s="29"/>
      <c r="B311" s="18" t="str">
        <f t="shared" si="4"/>
        <v/>
      </c>
    </row>
    <row r="312" spans="1:2" x14ac:dyDescent="0.3">
      <c r="A312" s="29"/>
      <c r="B312" s="18" t="str">
        <f t="shared" si="4"/>
        <v/>
      </c>
    </row>
    <row r="313" spans="1:2" x14ac:dyDescent="0.3">
      <c r="A313" s="29"/>
      <c r="B313" s="18" t="str">
        <f t="shared" si="4"/>
        <v/>
      </c>
    </row>
    <row r="314" spans="1:2" x14ac:dyDescent="0.3">
      <c r="A314" s="29"/>
      <c r="B314" s="18" t="str">
        <f t="shared" si="4"/>
        <v/>
      </c>
    </row>
    <row r="315" spans="1:2" x14ac:dyDescent="0.3">
      <c r="A315" s="29"/>
      <c r="B315" s="18" t="str">
        <f t="shared" si="4"/>
        <v/>
      </c>
    </row>
    <row r="316" spans="1:2" x14ac:dyDescent="0.3">
      <c r="A316" s="29"/>
      <c r="B316" s="18" t="str">
        <f t="shared" si="4"/>
        <v/>
      </c>
    </row>
    <row r="317" spans="1:2" x14ac:dyDescent="0.3">
      <c r="A317" s="29"/>
      <c r="B317" s="18" t="str">
        <f t="shared" si="4"/>
        <v/>
      </c>
    </row>
    <row r="318" spans="1:2" x14ac:dyDescent="0.3">
      <c r="A318" s="29"/>
      <c r="B318" s="18" t="str">
        <f t="shared" si="4"/>
        <v/>
      </c>
    </row>
    <row r="319" spans="1:2" x14ac:dyDescent="0.3">
      <c r="A319" s="29"/>
      <c r="B319" s="18" t="str">
        <f t="shared" si="4"/>
        <v/>
      </c>
    </row>
    <row r="320" spans="1:2" x14ac:dyDescent="0.3">
      <c r="A320" s="29"/>
      <c r="B320" s="18" t="str">
        <f t="shared" si="4"/>
        <v/>
      </c>
    </row>
    <row r="321" spans="1:2" x14ac:dyDescent="0.3">
      <c r="A321" s="29"/>
      <c r="B321" s="18" t="str">
        <f t="shared" si="4"/>
        <v/>
      </c>
    </row>
    <row r="322" spans="1:2" x14ac:dyDescent="0.3">
      <c r="A322" s="29"/>
      <c r="B322" s="18" t="str">
        <f t="shared" si="4"/>
        <v/>
      </c>
    </row>
    <row r="323" spans="1:2" x14ac:dyDescent="0.3">
      <c r="A323" s="29"/>
      <c r="B323" s="18" t="str">
        <f t="shared" ref="B323:B386" si="5">IF(NOT(ISBLANK(A323)),A323&amp;"\n","")</f>
        <v/>
      </c>
    </row>
    <row r="324" spans="1:2" x14ac:dyDescent="0.3">
      <c r="A324" s="29"/>
      <c r="B324" s="18" t="str">
        <f t="shared" si="5"/>
        <v/>
      </c>
    </row>
    <row r="325" spans="1:2" x14ac:dyDescent="0.3">
      <c r="A325" s="29"/>
      <c r="B325" s="18" t="str">
        <f t="shared" si="5"/>
        <v/>
      </c>
    </row>
    <row r="326" spans="1:2" x14ac:dyDescent="0.3">
      <c r="A326" s="29"/>
      <c r="B326" s="18" t="str">
        <f t="shared" si="5"/>
        <v/>
      </c>
    </row>
    <row r="327" spans="1:2" x14ac:dyDescent="0.3">
      <c r="A327" s="29"/>
      <c r="B327" s="18" t="str">
        <f t="shared" si="5"/>
        <v/>
      </c>
    </row>
    <row r="328" spans="1:2" x14ac:dyDescent="0.3">
      <c r="A328" s="29"/>
      <c r="B328" s="18" t="str">
        <f t="shared" si="5"/>
        <v/>
      </c>
    </row>
    <row r="329" spans="1:2" x14ac:dyDescent="0.3">
      <c r="A329" s="29"/>
      <c r="B329" s="18" t="str">
        <f t="shared" si="5"/>
        <v/>
      </c>
    </row>
    <row r="330" spans="1:2" x14ac:dyDescent="0.3">
      <c r="A330" s="29"/>
      <c r="B330" s="18" t="str">
        <f t="shared" si="5"/>
        <v/>
      </c>
    </row>
    <row r="331" spans="1:2" x14ac:dyDescent="0.3">
      <c r="A331" s="29"/>
      <c r="B331" s="18" t="str">
        <f t="shared" si="5"/>
        <v/>
      </c>
    </row>
    <row r="332" spans="1:2" x14ac:dyDescent="0.3">
      <c r="A332" s="29"/>
      <c r="B332" s="18" t="str">
        <f t="shared" si="5"/>
        <v/>
      </c>
    </row>
    <row r="333" spans="1:2" x14ac:dyDescent="0.3">
      <c r="A333" s="29"/>
      <c r="B333" s="18" t="str">
        <f t="shared" si="5"/>
        <v/>
      </c>
    </row>
    <row r="334" spans="1:2" x14ac:dyDescent="0.3">
      <c r="A334" s="29"/>
      <c r="B334" s="18" t="str">
        <f t="shared" si="5"/>
        <v/>
      </c>
    </row>
    <row r="335" spans="1:2" x14ac:dyDescent="0.3">
      <c r="A335" s="29"/>
      <c r="B335" s="18" t="str">
        <f t="shared" si="5"/>
        <v/>
      </c>
    </row>
    <row r="336" spans="1:2" x14ac:dyDescent="0.3">
      <c r="A336" s="29"/>
      <c r="B336" s="18" t="str">
        <f t="shared" si="5"/>
        <v/>
      </c>
    </row>
    <row r="337" spans="1:2" x14ac:dyDescent="0.3">
      <c r="A337" s="29"/>
      <c r="B337" s="18" t="str">
        <f t="shared" si="5"/>
        <v/>
      </c>
    </row>
    <row r="338" spans="1:2" x14ac:dyDescent="0.3">
      <c r="A338" s="29"/>
      <c r="B338" s="18" t="str">
        <f t="shared" si="5"/>
        <v/>
      </c>
    </row>
    <row r="339" spans="1:2" x14ac:dyDescent="0.3">
      <c r="A339" s="29"/>
      <c r="B339" s="18" t="str">
        <f t="shared" si="5"/>
        <v/>
      </c>
    </row>
    <row r="340" spans="1:2" x14ac:dyDescent="0.3">
      <c r="A340" s="29"/>
      <c r="B340" s="18" t="str">
        <f t="shared" si="5"/>
        <v/>
      </c>
    </row>
    <row r="341" spans="1:2" x14ac:dyDescent="0.3">
      <c r="A341" s="29"/>
      <c r="B341" s="18" t="str">
        <f t="shared" si="5"/>
        <v/>
      </c>
    </row>
    <row r="342" spans="1:2" x14ac:dyDescent="0.3">
      <c r="A342" s="29"/>
      <c r="B342" s="18" t="str">
        <f t="shared" si="5"/>
        <v/>
      </c>
    </row>
    <row r="343" spans="1:2" x14ac:dyDescent="0.3">
      <c r="A343" s="29"/>
      <c r="B343" s="18" t="str">
        <f t="shared" si="5"/>
        <v/>
      </c>
    </row>
    <row r="344" spans="1:2" x14ac:dyDescent="0.3">
      <c r="A344" s="29"/>
      <c r="B344" s="18" t="str">
        <f t="shared" si="5"/>
        <v/>
      </c>
    </row>
    <row r="345" spans="1:2" x14ac:dyDescent="0.3">
      <c r="A345" s="29"/>
      <c r="B345" s="18" t="str">
        <f t="shared" si="5"/>
        <v/>
      </c>
    </row>
    <row r="346" spans="1:2" x14ac:dyDescent="0.3">
      <c r="A346" s="29"/>
      <c r="B346" s="18" t="str">
        <f t="shared" si="5"/>
        <v/>
      </c>
    </row>
    <row r="347" spans="1:2" x14ac:dyDescent="0.3">
      <c r="A347" s="29"/>
      <c r="B347" s="18" t="str">
        <f t="shared" si="5"/>
        <v/>
      </c>
    </row>
    <row r="348" spans="1:2" x14ac:dyDescent="0.3">
      <c r="A348" s="29"/>
      <c r="B348" s="18" t="str">
        <f t="shared" si="5"/>
        <v/>
      </c>
    </row>
    <row r="349" spans="1:2" x14ac:dyDescent="0.3">
      <c r="A349" s="29"/>
      <c r="B349" s="18" t="str">
        <f t="shared" si="5"/>
        <v/>
      </c>
    </row>
    <row r="350" spans="1:2" x14ac:dyDescent="0.3">
      <c r="A350" s="29"/>
      <c r="B350" s="18" t="str">
        <f t="shared" si="5"/>
        <v/>
      </c>
    </row>
    <row r="351" spans="1:2" x14ac:dyDescent="0.3">
      <c r="A351" s="29"/>
      <c r="B351" s="18" t="str">
        <f t="shared" si="5"/>
        <v/>
      </c>
    </row>
    <row r="352" spans="1:2" x14ac:dyDescent="0.3">
      <c r="A352" s="29"/>
      <c r="B352" s="18" t="str">
        <f t="shared" si="5"/>
        <v/>
      </c>
    </row>
    <row r="353" spans="1:2" x14ac:dyDescent="0.3">
      <c r="A353" s="29"/>
      <c r="B353" s="18" t="str">
        <f t="shared" si="5"/>
        <v/>
      </c>
    </row>
    <row r="354" spans="1:2" x14ac:dyDescent="0.3">
      <c r="A354" s="29"/>
      <c r="B354" s="18" t="str">
        <f t="shared" si="5"/>
        <v/>
      </c>
    </row>
    <row r="355" spans="1:2" x14ac:dyDescent="0.3">
      <c r="A355" s="29"/>
      <c r="B355" s="18" t="str">
        <f t="shared" si="5"/>
        <v/>
      </c>
    </row>
    <row r="356" spans="1:2" x14ac:dyDescent="0.3">
      <c r="A356" s="29"/>
      <c r="B356" s="18" t="str">
        <f t="shared" si="5"/>
        <v/>
      </c>
    </row>
    <row r="357" spans="1:2" x14ac:dyDescent="0.3">
      <c r="A357" s="29"/>
      <c r="B357" s="18" t="str">
        <f t="shared" si="5"/>
        <v/>
      </c>
    </row>
    <row r="358" spans="1:2" x14ac:dyDescent="0.3">
      <c r="A358" s="29"/>
      <c r="B358" s="18" t="str">
        <f t="shared" si="5"/>
        <v/>
      </c>
    </row>
    <row r="359" spans="1:2" x14ac:dyDescent="0.3">
      <c r="A359" s="29"/>
      <c r="B359" s="18" t="str">
        <f t="shared" si="5"/>
        <v/>
      </c>
    </row>
    <row r="360" spans="1:2" x14ac:dyDescent="0.3">
      <c r="A360" s="29"/>
      <c r="B360" s="18" t="str">
        <f t="shared" si="5"/>
        <v/>
      </c>
    </row>
    <row r="361" spans="1:2" x14ac:dyDescent="0.3">
      <c r="A361" s="29"/>
      <c r="B361" s="18" t="str">
        <f t="shared" si="5"/>
        <v/>
      </c>
    </row>
    <row r="362" spans="1:2" x14ac:dyDescent="0.3">
      <c r="A362" s="29"/>
      <c r="B362" s="18" t="str">
        <f t="shared" si="5"/>
        <v/>
      </c>
    </row>
    <row r="363" spans="1:2" x14ac:dyDescent="0.3">
      <c r="A363" s="29"/>
      <c r="B363" s="18" t="str">
        <f t="shared" si="5"/>
        <v/>
      </c>
    </row>
    <row r="364" spans="1:2" x14ac:dyDescent="0.3">
      <c r="A364" s="29"/>
      <c r="B364" s="18" t="str">
        <f t="shared" si="5"/>
        <v/>
      </c>
    </row>
    <row r="365" spans="1:2" x14ac:dyDescent="0.3">
      <c r="A365" s="29"/>
      <c r="B365" s="18" t="str">
        <f t="shared" si="5"/>
        <v/>
      </c>
    </row>
    <row r="366" spans="1:2" x14ac:dyDescent="0.3">
      <c r="A366" s="29"/>
      <c r="B366" s="18" t="str">
        <f t="shared" si="5"/>
        <v/>
      </c>
    </row>
    <row r="367" spans="1:2" x14ac:dyDescent="0.3">
      <c r="A367" s="29"/>
      <c r="B367" s="18" t="str">
        <f t="shared" si="5"/>
        <v/>
      </c>
    </row>
    <row r="368" spans="1:2" x14ac:dyDescent="0.3">
      <c r="A368" s="29"/>
      <c r="B368" s="18" t="str">
        <f t="shared" si="5"/>
        <v/>
      </c>
    </row>
    <row r="369" spans="1:2" x14ac:dyDescent="0.3">
      <c r="A369" s="29"/>
      <c r="B369" s="18" t="str">
        <f t="shared" si="5"/>
        <v/>
      </c>
    </row>
    <row r="370" spans="1:2" x14ac:dyDescent="0.3">
      <c r="A370" s="29"/>
      <c r="B370" s="18" t="str">
        <f t="shared" si="5"/>
        <v/>
      </c>
    </row>
    <row r="371" spans="1:2" x14ac:dyDescent="0.3">
      <c r="A371" s="29"/>
      <c r="B371" s="18" t="str">
        <f t="shared" si="5"/>
        <v/>
      </c>
    </row>
    <row r="372" spans="1:2" x14ac:dyDescent="0.3">
      <c r="A372" s="29"/>
      <c r="B372" s="18" t="str">
        <f t="shared" si="5"/>
        <v/>
      </c>
    </row>
    <row r="373" spans="1:2" x14ac:dyDescent="0.3">
      <c r="A373" s="29"/>
      <c r="B373" s="18" t="str">
        <f t="shared" si="5"/>
        <v/>
      </c>
    </row>
    <row r="374" spans="1:2" x14ac:dyDescent="0.3">
      <c r="A374" s="29"/>
      <c r="B374" s="18" t="str">
        <f t="shared" si="5"/>
        <v/>
      </c>
    </row>
    <row r="375" spans="1:2" x14ac:dyDescent="0.3">
      <c r="A375" s="29"/>
      <c r="B375" s="18" t="str">
        <f t="shared" si="5"/>
        <v/>
      </c>
    </row>
    <row r="376" spans="1:2" x14ac:dyDescent="0.3">
      <c r="A376" s="29"/>
      <c r="B376" s="18" t="str">
        <f t="shared" si="5"/>
        <v/>
      </c>
    </row>
    <row r="377" spans="1:2" x14ac:dyDescent="0.3">
      <c r="A377" s="29"/>
      <c r="B377" s="18" t="str">
        <f t="shared" si="5"/>
        <v/>
      </c>
    </row>
    <row r="378" spans="1:2" x14ac:dyDescent="0.3">
      <c r="A378" s="29"/>
      <c r="B378" s="18" t="str">
        <f t="shared" si="5"/>
        <v/>
      </c>
    </row>
    <row r="379" spans="1:2" x14ac:dyDescent="0.3">
      <c r="A379" s="29"/>
      <c r="B379" s="18" t="str">
        <f t="shared" si="5"/>
        <v/>
      </c>
    </row>
    <row r="380" spans="1:2" x14ac:dyDescent="0.3">
      <c r="A380" s="29"/>
      <c r="B380" s="18" t="str">
        <f t="shared" si="5"/>
        <v/>
      </c>
    </row>
    <row r="381" spans="1:2" x14ac:dyDescent="0.3">
      <c r="A381" s="29"/>
      <c r="B381" s="18" t="str">
        <f t="shared" si="5"/>
        <v/>
      </c>
    </row>
    <row r="382" spans="1:2" x14ac:dyDescent="0.3">
      <c r="A382" s="29"/>
      <c r="B382" s="18" t="str">
        <f t="shared" si="5"/>
        <v/>
      </c>
    </row>
    <row r="383" spans="1:2" x14ac:dyDescent="0.3">
      <c r="A383" s="29"/>
      <c r="B383" s="18" t="str">
        <f t="shared" si="5"/>
        <v/>
      </c>
    </row>
    <row r="384" spans="1:2" x14ac:dyDescent="0.3">
      <c r="A384" s="29"/>
      <c r="B384" s="18" t="str">
        <f t="shared" si="5"/>
        <v/>
      </c>
    </row>
    <row r="385" spans="1:2" x14ac:dyDescent="0.3">
      <c r="A385" s="29"/>
      <c r="B385" s="18" t="str">
        <f t="shared" si="5"/>
        <v/>
      </c>
    </row>
    <row r="386" spans="1:2" x14ac:dyDescent="0.3">
      <c r="A386" s="29"/>
      <c r="B386" s="18" t="str">
        <f t="shared" si="5"/>
        <v/>
      </c>
    </row>
    <row r="387" spans="1:2" x14ac:dyDescent="0.3">
      <c r="A387" s="29"/>
      <c r="B387" s="18" t="str">
        <f t="shared" ref="B387:B450" si="6">IF(NOT(ISBLANK(A387)),A387&amp;"\n","")</f>
        <v/>
      </c>
    </row>
    <row r="388" spans="1:2" x14ac:dyDescent="0.3">
      <c r="A388" s="29"/>
      <c r="B388" s="18" t="str">
        <f t="shared" si="6"/>
        <v/>
      </c>
    </row>
    <row r="389" spans="1:2" x14ac:dyDescent="0.3">
      <c r="A389" s="29"/>
      <c r="B389" s="18" t="str">
        <f t="shared" si="6"/>
        <v/>
      </c>
    </row>
    <row r="390" spans="1:2" x14ac:dyDescent="0.3">
      <c r="A390" s="29"/>
      <c r="B390" s="18" t="str">
        <f t="shared" si="6"/>
        <v/>
      </c>
    </row>
    <row r="391" spans="1:2" x14ac:dyDescent="0.3">
      <c r="A391" s="29"/>
      <c r="B391" s="18" t="str">
        <f t="shared" si="6"/>
        <v/>
      </c>
    </row>
    <row r="392" spans="1:2" x14ac:dyDescent="0.3">
      <c r="A392" s="29"/>
      <c r="B392" s="18" t="str">
        <f t="shared" si="6"/>
        <v/>
      </c>
    </row>
    <row r="393" spans="1:2" x14ac:dyDescent="0.3">
      <c r="A393" s="29"/>
      <c r="B393" s="18" t="str">
        <f t="shared" si="6"/>
        <v/>
      </c>
    </row>
    <row r="394" spans="1:2" x14ac:dyDescent="0.3">
      <c r="A394" s="29"/>
      <c r="B394" s="18" t="str">
        <f t="shared" si="6"/>
        <v/>
      </c>
    </row>
    <row r="395" spans="1:2" x14ac:dyDescent="0.3">
      <c r="A395" s="29"/>
      <c r="B395" s="18" t="str">
        <f t="shared" si="6"/>
        <v/>
      </c>
    </row>
    <row r="396" spans="1:2" x14ac:dyDescent="0.3">
      <c r="A396" s="29"/>
      <c r="B396" s="18" t="str">
        <f t="shared" si="6"/>
        <v/>
      </c>
    </row>
    <row r="397" spans="1:2" x14ac:dyDescent="0.3">
      <c r="A397" s="29"/>
      <c r="B397" s="18" t="str">
        <f t="shared" si="6"/>
        <v/>
      </c>
    </row>
    <row r="398" spans="1:2" x14ac:dyDescent="0.3">
      <c r="A398" s="29"/>
      <c r="B398" s="18" t="str">
        <f t="shared" si="6"/>
        <v/>
      </c>
    </row>
    <row r="399" spans="1:2" x14ac:dyDescent="0.3">
      <c r="A399" s="29"/>
      <c r="B399" s="18" t="str">
        <f t="shared" si="6"/>
        <v/>
      </c>
    </row>
    <row r="400" spans="1:2" x14ac:dyDescent="0.3">
      <c r="A400" s="29"/>
      <c r="B400" s="18" t="str">
        <f t="shared" si="6"/>
        <v/>
      </c>
    </row>
    <row r="401" spans="1:2" x14ac:dyDescent="0.3">
      <c r="A401" s="29"/>
      <c r="B401" s="18" t="str">
        <f t="shared" si="6"/>
        <v/>
      </c>
    </row>
    <row r="402" spans="1:2" x14ac:dyDescent="0.3">
      <c r="A402" s="29"/>
      <c r="B402" s="18" t="str">
        <f t="shared" si="6"/>
        <v/>
      </c>
    </row>
    <row r="403" spans="1:2" x14ac:dyDescent="0.3">
      <c r="A403" s="29"/>
      <c r="B403" s="18" t="str">
        <f t="shared" si="6"/>
        <v/>
      </c>
    </row>
    <row r="404" spans="1:2" x14ac:dyDescent="0.3">
      <c r="A404" s="29"/>
      <c r="B404" s="18" t="str">
        <f t="shared" si="6"/>
        <v/>
      </c>
    </row>
    <row r="405" spans="1:2" x14ac:dyDescent="0.3">
      <c r="A405" s="29"/>
      <c r="B405" s="18" t="str">
        <f t="shared" si="6"/>
        <v/>
      </c>
    </row>
    <row r="406" spans="1:2" x14ac:dyDescent="0.3">
      <c r="A406" s="29"/>
      <c r="B406" s="18" t="str">
        <f t="shared" si="6"/>
        <v/>
      </c>
    </row>
    <row r="407" spans="1:2" x14ac:dyDescent="0.3">
      <c r="A407" s="29"/>
      <c r="B407" s="18" t="str">
        <f t="shared" si="6"/>
        <v/>
      </c>
    </row>
    <row r="408" spans="1:2" x14ac:dyDescent="0.3">
      <c r="A408" s="29"/>
      <c r="B408" s="18" t="str">
        <f t="shared" si="6"/>
        <v/>
      </c>
    </row>
    <row r="409" spans="1:2" x14ac:dyDescent="0.3">
      <c r="A409" s="29"/>
      <c r="B409" s="18" t="str">
        <f t="shared" si="6"/>
        <v/>
      </c>
    </row>
    <row r="410" spans="1:2" x14ac:dyDescent="0.3">
      <c r="A410" s="29"/>
      <c r="B410" s="18" t="str">
        <f t="shared" si="6"/>
        <v/>
      </c>
    </row>
    <row r="411" spans="1:2" x14ac:dyDescent="0.3">
      <c r="A411" s="29"/>
      <c r="B411" s="18" t="str">
        <f t="shared" si="6"/>
        <v/>
      </c>
    </row>
    <row r="412" spans="1:2" x14ac:dyDescent="0.3">
      <c r="A412" s="29"/>
      <c r="B412" s="18" t="str">
        <f t="shared" si="6"/>
        <v/>
      </c>
    </row>
    <row r="413" spans="1:2" x14ac:dyDescent="0.3">
      <c r="A413" s="29"/>
      <c r="B413" s="18" t="str">
        <f t="shared" si="6"/>
        <v/>
      </c>
    </row>
    <row r="414" spans="1:2" x14ac:dyDescent="0.3">
      <c r="A414" s="29"/>
      <c r="B414" s="18" t="str">
        <f t="shared" si="6"/>
        <v/>
      </c>
    </row>
    <row r="415" spans="1:2" x14ac:dyDescent="0.3">
      <c r="A415" s="29"/>
      <c r="B415" s="18" t="str">
        <f t="shared" si="6"/>
        <v/>
      </c>
    </row>
    <row r="416" spans="1:2" x14ac:dyDescent="0.3">
      <c r="A416" s="29"/>
      <c r="B416" s="18" t="str">
        <f t="shared" si="6"/>
        <v/>
      </c>
    </row>
    <row r="417" spans="1:2" x14ac:dyDescent="0.3">
      <c r="A417" s="29"/>
      <c r="B417" s="18" t="str">
        <f t="shared" si="6"/>
        <v/>
      </c>
    </row>
    <row r="418" spans="1:2" x14ac:dyDescent="0.3">
      <c r="A418" s="29"/>
      <c r="B418" s="18" t="str">
        <f t="shared" si="6"/>
        <v/>
      </c>
    </row>
    <row r="419" spans="1:2" x14ac:dyDescent="0.3">
      <c r="A419" s="29"/>
      <c r="B419" s="18" t="str">
        <f t="shared" si="6"/>
        <v/>
      </c>
    </row>
    <row r="420" spans="1:2" x14ac:dyDescent="0.3">
      <c r="A420" s="29"/>
      <c r="B420" s="18" t="str">
        <f t="shared" si="6"/>
        <v/>
      </c>
    </row>
    <row r="421" spans="1:2" x14ac:dyDescent="0.3">
      <c r="A421" s="29"/>
      <c r="B421" s="18" t="str">
        <f t="shared" si="6"/>
        <v/>
      </c>
    </row>
    <row r="422" spans="1:2" x14ac:dyDescent="0.3">
      <c r="A422" s="29"/>
      <c r="B422" s="18" t="str">
        <f t="shared" si="6"/>
        <v/>
      </c>
    </row>
    <row r="423" spans="1:2" x14ac:dyDescent="0.3">
      <c r="A423" s="29"/>
      <c r="B423" s="18" t="str">
        <f t="shared" si="6"/>
        <v/>
      </c>
    </row>
    <row r="424" spans="1:2" x14ac:dyDescent="0.3">
      <c r="A424" s="29"/>
      <c r="B424" s="18" t="str">
        <f t="shared" si="6"/>
        <v/>
      </c>
    </row>
    <row r="425" spans="1:2" x14ac:dyDescent="0.3">
      <c r="A425" s="29"/>
      <c r="B425" s="18" t="str">
        <f t="shared" si="6"/>
        <v/>
      </c>
    </row>
    <row r="426" spans="1:2" x14ac:dyDescent="0.3">
      <c r="A426" s="29"/>
      <c r="B426" s="18" t="str">
        <f t="shared" si="6"/>
        <v/>
      </c>
    </row>
    <row r="427" spans="1:2" x14ac:dyDescent="0.3">
      <c r="A427" s="29"/>
      <c r="B427" s="18" t="str">
        <f t="shared" si="6"/>
        <v/>
      </c>
    </row>
    <row r="428" spans="1:2" x14ac:dyDescent="0.3">
      <c r="A428" s="29"/>
      <c r="B428" s="18" t="str">
        <f t="shared" si="6"/>
        <v/>
      </c>
    </row>
    <row r="429" spans="1:2" x14ac:dyDescent="0.3">
      <c r="A429" s="29"/>
      <c r="B429" s="18" t="str">
        <f t="shared" si="6"/>
        <v/>
      </c>
    </row>
    <row r="430" spans="1:2" x14ac:dyDescent="0.3">
      <c r="A430" s="29"/>
      <c r="B430" s="18" t="str">
        <f t="shared" si="6"/>
        <v/>
      </c>
    </row>
    <row r="431" spans="1:2" x14ac:dyDescent="0.3">
      <c r="A431" s="29"/>
      <c r="B431" s="18" t="str">
        <f t="shared" si="6"/>
        <v/>
      </c>
    </row>
    <row r="432" spans="1:2" x14ac:dyDescent="0.3">
      <c r="A432" s="29"/>
      <c r="B432" s="18" t="str">
        <f t="shared" si="6"/>
        <v/>
      </c>
    </row>
    <row r="433" spans="1:2" x14ac:dyDescent="0.3">
      <c r="A433" s="29"/>
      <c r="B433" s="18" t="str">
        <f t="shared" si="6"/>
        <v/>
      </c>
    </row>
    <row r="434" spans="1:2" x14ac:dyDescent="0.3">
      <c r="A434" s="29"/>
      <c r="B434" s="18" t="str">
        <f t="shared" si="6"/>
        <v/>
      </c>
    </row>
    <row r="435" spans="1:2" x14ac:dyDescent="0.3">
      <c r="A435" s="29"/>
      <c r="B435" s="18" t="str">
        <f t="shared" si="6"/>
        <v/>
      </c>
    </row>
    <row r="436" spans="1:2" x14ac:dyDescent="0.3">
      <c r="A436" s="29"/>
      <c r="B436" s="18" t="str">
        <f t="shared" si="6"/>
        <v/>
      </c>
    </row>
    <row r="437" spans="1:2" x14ac:dyDescent="0.3">
      <c r="A437" s="29"/>
      <c r="B437" s="18" t="str">
        <f t="shared" si="6"/>
        <v/>
      </c>
    </row>
    <row r="438" spans="1:2" x14ac:dyDescent="0.3">
      <c r="A438" s="29"/>
      <c r="B438" s="18" t="str">
        <f t="shared" si="6"/>
        <v/>
      </c>
    </row>
    <row r="439" spans="1:2" x14ac:dyDescent="0.3">
      <c r="A439" s="29"/>
      <c r="B439" s="18" t="str">
        <f t="shared" si="6"/>
        <v/>
      </c>
    </row>
    <row r="440" spans="1:2" x14ac:dyDescent="0.3">
      <c r="A440" s="29"/>
      <c r="B440" s="18" t="str">
        <f t="shared" si="6"/>
        <v/>
      </c>
    </row>
    <row r="441" spans="1:2" x14ac:dyDescent="0.3">
      <c r="A441" s="29"/>
      <c r="B441" s="18" t="str">
        <f t="shared" si="6"/>
        <v/>
      </c>
    </row>
    <row r="442" spans="1:2" x14ac:dyDescent="0.3">
      <c r="A442" s="29"/>
      <c r="B442" s="18" t="str">
        <f t="shared" si="6"/>
        <v/>
      </c>
    </row>
    <row r="443" spans="1:2" x14ac:dyDescent="0.3">
      <c r="A443" s="29"/>
      <c r="B443" s="18" t="str">
        <f t="shared" si="6"/>
        <v/>
      </c>
    </row>
    <row r="444" spans="1:2" x14ac:dyDescent="0.3">
      <c r="A444" s="29"/>
      <c r="B444" s="18" t="str">
        <f t="shared" si="6"/>
        <v/>
      </c>
    </row>
    <row r="445" spans="1:2" x14ac:dyDescent="0.3">
      <c r="A445" s="29"/>
      <c r="B445" s="18" t="str">
        <f t="shared" si="6"/>
        <v/>
      </c>
    </row>
    <row r="446" spans="1:2" x14ac:dyDescent="0.3">
      <c r="A446" s="29"/>
      <c r="B446" s="18" t="str">
        <f t="shared" si="6"/>
        <v/>
      </c>
    </row>
    <row r="447" spans="1:2" x14ac:dyDescent="0.3">
      <c r="A447" s="29"/>
      <c r="B447" s="18" t="str">
        <f t="shared" si="6"/>
        <v/>
      </c>
    </row>
    <row r="448" spans="1:2" x14ac:dyDescent="0.3">
      <c r="A448" s="29"/>
      <c r="B448" s="18" t="str">
        <f t="shared" si="6"/>
        <v/>
      </c>
    </row>
    <row r="449" spans="1:2" x14ac:dyDescent="0.3">
      <c r="A449" s="29"/>
      <c r="B449" s="18" t="str">
        <f t="shared" si="6"/>
        <v/>
      </c>
    </row>
    <row r="450" spans="1:2" x14ac:dyDescent="0.3">
      <c r="A450" s="29"/>
      <c r="B450" s="18" t="str">
        <f t="shared" si="6"/>
        <v/>
      </c>
    </row>
    <row r="451" spans="1:2" x14ac:dyDescent="0.3">
      <c r="A451" s="3"/>
      <c r="B451" s="18" t="str">
        <f t="shared" ref="B451:B514" si="7">IF(NOT(ISBLANK(A451)),A451&amp;"\n","")</f>
        <v/>
      </c>
    </row>
    <row r="452" spans="1:2" x14ac:dyDescent="0.3">
      <c r="A452" s="3"/>
      <c r="B452" s="18" t="str">
        <f t="shared" si="7"/>
        <v/>
      </c>
    </row>
    <row r="453" spans="1:2" x14ac:dyDescent="0.3">
      <c r="A453" s="3"/>
      <c r="B453" s="18" t="str">
        <f t="shared" si="7"/>
        <v/>
      </c>
    </row>
    <row r="454" spans="1:2" x14ac:dyDescent="0.3">
      <c r="A454" s="3"/>
      <c r="B454" s="18" t="str">
        <f t="shared" si="7"/>
        <v/>
      </c>
    </row>
    <row r="455" spans="1:2" x14ac:dyDescent="0.3">
      <c r="A455" s="3"/>
      <c r="B455" s="18" t="str">
        <f t="shared" si="7"/>
        <v/>
      </c>
    </row>
    <row r="456" spans="1:2" x14ac:dyDescent="0.3">
      <c r="A456" s="3"/>
      <c r="B456" s="18" t="str">
        <f t="shared" si="7"/>
        <v/>
      </c>
    </row>
    <row r="457" spans="1:2" x14ac:dyDescent="0.3">
      <c r="A457" s="3"/>
      <c r="B457" s="18" t="str">
        <f t="shared" si="7"/>
        <v/>
      </c>
    </row>
    <row r="458" spans="1:2" x14ac:dyDescent="0.3">
      <c r="A458" s="3"/>
      <c r="B458" s="18" t="str">
        <f t="shared" si="7"/>
        <v/>
      </c>
    </row>
    <row r="459" spans="1:2" x14ac:dyDescent="0.3">
      <c r="A459" s="3"/>
      <c r="B459" s="18" t="str">
        <f t="shared" si="7"/>
        <v/>
      </c>
    </row>
    <row r="460" spans="1:2" x14ac:dyDescent="0.3">
      <c r="A460" s="3"/>
      <c r="B460" s="18" t="str">
        <f t="shared" si="7"/>
        <v/>
      </c>
    </row>
    <row r="461" spans="1:2" x14ac:dyDescent="0.3">
      <c r="A461" s="3"/>
      <c r="B461" s="18" t="str">
        <f t="shared" si="7"/>
        <v/>
      </c>
    </row>
    <row r="462" spans="1:2" x14ac:dyDescent="0.3">
      <c r="A462" s="3"/>
      <c r="B462" s="18" t="str">
        <f t="shared" si="7"/>
        <v/>
      </c>
    </row>
    <row r="463" spans="1:2" x14ac:dyDescent="0.3">
      <c r="A463" s="3"/>
      <c r="B463" s="18" t="str">
        <f t="shared" si="7"/>
        <v/>
      </c>
    </row>
    <row r="464" spans="1:2" x14ac:dyDescent="0.3">
      <c r="A464" s="3"/>
      <c r="B464" s="18" t="str">
        <f t="shared" si="7"/>
        <v/>
      </c>
    </row>
    <row r="465" spans="1:2" x14ac:dyDescent="0.3">
      <c r="A465" s="3"/>
      <c r="B465" s="18" t="str">
        <f t="shared" si="7"/>
        <v/>
      </c>
    </row>
    <row r="466" spans="1:2" x14ac:dyDescent="0.3">
      <c r="A466" s="3"/>
      <c r="B466" s="18" t="str">
        <f t="shared" si="7"/>
        <v/>
      </c>
    </row>
    <row r="467" spans="1:2" x14ac:dyDescent="0.3">
      <c r="A467" s="3"/>
      <c r="B467" s="18" t="str">
        <f t="shared" si="7"/>
        <v/>
      </c>
    </row>
    <row r="468" spans="1:2" x14ac:dyDescent="0.3">
      <c r="A468" s="3"/>
      <c r="B468" s="18" t="str">
        <f t="shared" si="7"/>
        <v/>
      </c>
    </row>
    <row r="469" spans="1:2" x14ac:dyDescent="0.3">
      <c r="A469" s="3"/>
      <c r="B469" s="18" t="str">
        <f t="shared" si="7"/>
        <v/>
      </c>
    </row>
    <row r="470" spans="1:2" x14ac:dyDescent="0.3">
      <c r="A470" s="3"/>
      <c r="B470" s="18" t="str">
        <f t="shared" si="7"/>
        <v/>
      </c>
    </row>
    <row r="471" spans="1:2" x14ac:dyDescent="0.3">
      <c r="A471" s="3"/>
      <c r="B471" s="18" t="str">
        <f t="shared" si="7"/>
        <v/>
      </c>
    </row>
    <row r="472" spans="1:2" x14ac:dyDescent="0.3">
      <c r="A472" s="3"/>
      <c r="B472" s="18" t="str">
        <f t="shared" si="7"/>
        <v/>
      </c>
    </row>
    <row r="473" spans="1:2" x14ac:dyDescent="0.3">
      <c r="A473" s="3"/>
      <c r="B473" s="18" t="str">
        <f t="shared" si="7"/>
        <v/>
      </c>
    </row>
    <row r="474" spans="1:2" x14ac:dyDescent="0.3">
      <c r="A474" s="3"/>
      <c r="B474" s="18" t="str">
        <f t="shared" si="7"/>
        <v/>
      </c>
    </row>
    <row r="475" spans="1:2" x14ac:dyDescent="0.3">
      <c r="A475" s="3"/>
      <c r="B475" s="18" t="str">
        <f t="shared" si="7"/>
        <v/>
      </c>
    </row>
    <row r="476" spans="1:2" x14ac:dyDescent="0.3">
      <c r="A476" s="3"/>
      <c r="B476" s="18" t="str">
        <f t="shared" si="7"/>
        <v/>
      </c>
    </row>
    <row r="477" spans="1:2" x14ac:dyDescent="0.3">
      <c r="A477" s="3"/>
      <c r="B477" s="18" t="str">
        <f t="shared" si="7"/>
        <v/>
      </c>
    </row>
    <row r="478" spans="1:2" x14ac:dyDescent="0.3">
      <c r="A478" s="3"/>
      <c r="B478" s="18" t="str">
        <f t="shared" si="7"/>
        <v/>
      </c>
    </row>
    <row r="479" spans="1:2" x14ac:dyDescent="0.3">
      <c r="A479" s="3"/>
      <c r="B479" s="18" t="str">
        <f t="shared" si="7"/>
        <v/>
      </c>
    </row>
    <row r="480" spans="1:2" x14ac:dyDescent="0.3">
      <c r="A480" s="3"/>
      <c r="B480" s="18" t="str">
        <f t="shared" si="7"/>
        <v/>
      </c>
    </row>
    <row r="481" spans="1:2" x14ac:dyDescent="0.3">
      <c r="A481" s="3"/>
      <c r="B481" s="18" t="str">
        <f t="shared" si="7"/>
        <v/>
      </c>
    </row>
    <row r="482" spans="1:2" x14ac:dyDescent="0.3">
      <c r="A482" s="3"/>
      <c r="B482" s="18" t="str">
        <f t="shared" si="7"/>
        <v/>
      </c>
    </row>
    <row r="483" spans="1:2" x14ac:dyDescent="0.3">
      <c r="A483" s="3"/>
      <c r="B483" s="18" t="str">
        <f t="shared" si="7"/>
        <v/>
      </c>
    </row>
    <row r="484" spans="1:2" x14ac:dyDescent="0.3">
      <c r="A484" s="3"/>
      <c r="B484" s="18" t="str">
        <f t="shared" si="7"/>
        <v/>
      </c>
    </row>
    <row r="485" spans="1:2" x14ac:dyDescent="0.3">
      <c r="A485" s="3"/>
      <c r="B485" s="18" t="str">
        <f t="shared" si="7"/>
        <v/>
      </c>
    </row>
    <row r="486" spans="1:2" x14ac:dyDescent="0.3">
      <c r="A486" s="3"/>
      <c r="B486" s="18" t="str">
        <f t="shared" si="7"/>
        <v/>
      </c>
    </row>
    <row r="487" spans="1:2" x14ac:dyDescent="0.3">
      <c r="A487" s="3"/>
      <c r="B487" s="18" t="str">
        <f t="shared" si="7"/>
        <v/>
      </c>
    </row>
    <row r="488" spans="1:2" x14ac:dyDescent="0.3">
      <c r="A488" s="3"/>
      <c r="B488" s="18" t="str">
        <f t="shared" si="7"/>
        <v/>
      </c>
    </row>
    <row r="489" spans="1:2" x14ac:dyDescent="0.3">
      <c r="A489" s="3"/>
      <c r="B489" s="18" t="str">
        <f t="shared" si="7"/>
        <v/>
      </c>
    </row>
    <row r="490" spans="1:2" x14ac:dyDescent="0.3">
      <c r="A490" s="3"/>
      <c r="B490" s="18" t="str">
        <f t="shared" si="7"/>
        <v/>
      </c>
    </row>
    <row r="491" spans="1:2" x14ac:dyDescent="0.3">
      <c r="A491" s="3"/>
      <c r="B491" s="18" t="str">
        <f t="shared" si="7"/>
        <v/>
      </c>
    </row>
    <row r="492" spans="1:2" x14ac:dyDescent="0.3">
      <c r="A492" s="3"/>
      <c r="B492" s="18" t="str">
        <f t="shared" si="7"/>
        <v/>
      </c>
    </row>
    <row r="493" spans="1:2" x14ac:dyDescent="0.3">
      <c r="A493" s="3"/>
      <c r="B493" s="18" t="str">
        <f t="shared" si="7"/>
        <v/>
      </c>
    </row>
    <row r="494" spans="1:2" x14ac:dyDescent="0.3">
      <c r="A494" s="3"/>
      <c r="B494" s="18" t="str">
        <f t="shared" si="7"/>
        <v/>
      </c>
    </row>
    <row r="495" spans="1:2" x14ac:dyDescent="0.3">
      <c r="A495" s="3"/>
      <c r="B495" s="18" t="str">
        <f t="shared" si="7"/>
        <v/>
      </c>
    </row>
    <row r="496" spans="1:2" x14ac:dyDescent="0.3">
      <c r="A496" s="3"/>
      <c r="B496" s="18" t="str">
        <f t="shared" si="7"/>
        <v/>
      </c>
    </row>
    <row r="497" spans="1:2" x14ac:dyDescent="0.3">
      <c r="A497" s="3"/>
      <c r="B497" s="18" t="str">
        <f t="shared" si="7"/>
        <v/>
      </c>
    </row>
    <row r="498" spans="1:2" x14ac:dyDescent="0.3">
      <c r="A498" s="3"/>
      <c r="B498" s="18" t="str">
        <f t="shared" si="7"/>
        <v/>
      </c>
    </row>
    <row r="499" spans="1:2" x14ac:dyDescent="0.3">
      <c r="A499" s="3"/>
      <c r="B499" s="18" t="str">
        <f t="shared" si="7"/>
        <v/>
      </c>
    </row>
    <row r="500" spans="1:2" x14ac:dyDescent="0.3">
      <c r="A500" s="3"/>
      <c r="B500" s="18" t="str">
        <f t="shared" si="7"/>
        <v/>
      </c>
    </row>
    <row r="501" spans="1:2" x14ac:dyDescent="0.3">
      <c r="A501" s="3"/>
      <c r="B501" s="18" t="str">
        <f t="shared" si="7"/>
        <v/>
      </c>
    </row>
    <row r="502" spans="1:2" x14ac:dyDescent="0.3">
      <c r="A502" s="3"/>
      <c r="B502" s="18" t="str">
        <f t="shared" si="7"/>
        <v/>
      </c>
    </row>
    <row r="503" spans="1:2" x14ac:dyDescent="0.3">
      <c r="A503" s="3"/>
      <c r="B503" s="18" t="str">
        <f t="shared" si="7"/>
        <v/>
      </c>
    </row>
    <row r="504" spans="1:2" x14ac:dyDescent="0.3">
      <c r="A504" s="3"/>
      <c r="B504" s="18" t="str">
        <f t="shared" si="7"/>
        <v/>
      </c>
    </row>
    <row r="505" spans="1:2" x14ac:dyDescent="0.3">
      <c r="A505" s="3"/>
      <c r="B505" s="18" t="str">
        <f t="shared" si="7"/>
        <v/>
      </c>
    </row>
    <row r="506" spans="1:2" x14ac:dyDescent="0.3">
      <c r="A506" s="3"/>
      <c r="B506" s="18" t="str">
        <f t="shared" si="7"/>
        <v/>
      </c>
    </row>
    <row r="507" spans="1:2" x14ac:dyDescent="0.3">
      <c r="A507" s="3"/>
      <c r="B507" s="18" t="str">
        <f t="shared" si="7"/>
        <v/>
      </c>
    </row>
    <row r="508" spans="1:2" x14ac:dyDescent="0.3">
      <c r="A508" s="3"/>
      <c r="B508" s="18" t="str">
        <f t="shared" si="7"/>
        <v/>
      </c>
    </row>
    <row r="509" spans="1:2" x14ac:dyDescent="0.3">
      <c r="A509" s="3"/>
      <c r="B509" s="18" t="str">
        <f t="shared" si="7"/>
        <v/>
      </c>
    </row>
    <row r="510" spans="1:2" x14ac:dyDescent="0.3">
      <c r="A510" s="3"/>
      <c r="B510" s="18" t="str">
        <f t="shared" si="7"/>
        <v/>
      </c>
    </row>
    <row r="511" spans="1:2" x14ac:dyDescent="0.3">
      <c r="A511" s="3"/>
      <c r="B511" s="18" t="str">
        <f t="shared" si="7"/>
        <v/>
      </c>
    </row>
    <row r="512" spans="1:2" x14ac:dyDescent="0.3">
      <c r="A512" s="3"/>
      <c r="B512" s="18" t="str">
        <f t="shared" si="7"/>
        <v/>
      </c>
    </row>
    <row r="513" spans="1:2" x14ac:dyDescent="0.3">
      <c r="A513" s="3"/>
      <c r="B513" s="18" t="str">
        <f t="shared" si="7"/>
        <v/>
      </c>
    </row>
    <row r="514" spans="1:2" x14ac:dyDescent="0.3">
      <c r="A514" s="3"/>
      <c r="B514" s="18" t="str">
        <f t="shared" si="7"/>
        <v/>
      </c>
    </row>
    <row r="515" spans="1:2" x14ac:dyDescent="0.3">
      <c r="A515" s="3"/>
      <c r="B515" s="18" t="str">
        <f t="shared" ref="B515:B578" si="8">IF(NOT(ISBLANK(A515)),A515&amp;"\n","")</f>
        <v/>
      </c>
    </row>
    <row r="516" spans="1:2" x14ac:dyDescent="0.3">
      <c r="A516" s="3"/>
      <c r="B516" s="18" t="str">
        <f t="shared" si="8"/>
        <v/>
      </c>
    </row>
    <row r="517" spans="1:2" x14ac:dyDescent="0.3">
      <c r="A517" s="3"/>
      <c r="B517" s="18" t="str">
        <f t="shared" si="8"/>
        <v/>
      </c>
    </row>
    <row r="518" spans="1:2" x14ac:dyDescent="0.3">
      <c r="A518" s="3"/>
      <c r="B518" s="18" t="str">
        <f t="shared" si="8"/>
        <v/>
      </c>
    </row>
    <row r="519" spans="1:2" x14ac:dyDescent="0.3">
      <c r="A519" s="3"/>
      <c r="B519" s="18" t="str">
        <f t="shared" si="8"/>
        <v/>
      </c>
    </row>
    <row r="520" spans="1:2" x14ac:dyDescent="0.3">
      <c r="A520" s="3"/>
      <c r="B520" s="18" t="str">
        <f t="shared" si="8"/>
        <v/>
      </c>
    </row>
    <row r="521" spans="1:2" x14ac:dyDescent="0.3">
      <c r="A521" s="3"/>
      <c r="B521" s="18" t="str">
        <f t="shared" si="8"/>
        <v/>
      </c>
    </row>
    <row r="522" spans="1:2" x14ac:dyDescent="0.3">
      <c r="A522" s="3"/>
      <c r="B522" s="18" t="str">
        <f t="shared" si="8"/>
        <v/>
      </c>
    </row>
    <row r="523" spans="1:2" x14ac:dyDescent="0.3">
      <c r="A523" s="3"/>
      <c r="B523" s="18" t="str">
        <f t="shared" si="8"/>
        <v/>
      </c>
    </row>
    <row r="524" spans="1:2" x14ac:dyDescent="0.3">
      <c r="A524" s="3"/>
      <c r="B524" s="18" t="str">
        <f t="shared" si="8"/>
        <v/>
      </c>
    </row>
    <row r="525" spans="1:2" x14ac:dyDescent="0.3">
      <c r="A525" s="3"/>
      <c r="B525" s="18" t="str">
        <f t="shared" si="8"/>
        <v/>
      </c>
    </row>
    <row r="526" spans="1:2" x14ac:dyDescent="0.3">
      <c r="A526" s="3"/>
      <c r="B526" s="18" t="str">
        <f t="shared" si="8"/>
        <v/>
      </c>
    </row>
    <row r="527" spans="1:2" x14ac:dyDescent="0.3">
      <c r="A527" s="3"/>
      <c r="B527" s="18" t="str">
        <f t="shared" si="8"/>
        <v/>
      </c>
    </row>
    <row r="528" spans="1:2" x14ac:dyDescent="0.3">
      <c r="A528" s="3"/>
      <c r="B528" s="18" t="str">
        <f t="shared" si="8"/>
        <v/>
      </c>
    </row>
    <row r="529" spans="1:2" x14ac:dyDescent="0.3">
      <c r="A529" s="3"/>
      <c r="B529" s="18" t="str">
        <f t="shared" si="8"/>
        <v/>
      </c>
    </row>
    <row r="530" spans="1:2" x14ac:dyDescent="0.3">
      <c r="A530" s="3"/>
      <c r="B530" s="18" t="str">
        <f t="shared" si="8"/>
        <v/>
      </c>
    </row>
    <row r="531" spans="1:2" x14ac:dyDescent="0.3">
      <c r="A531" s="3"/>
      <c r="B531" s="18" t="str">
        <f t="shared" si="8"/>
        <v/>
      </c>
    </row>
    <row r="532" spans="1:2" x14ac:dyDescent="0.3">
      <c r="A532" s="3"/>
      <c r="B532" s="18" t="str">
        <f t="shared" si="8"/>
        <v/>
      </c>
    </row>
    <row r="533" spans="1:2" x14ac:dyDescent="0.3">
      <c r="A533" s="3"/>
      <c r="B533" s="18" t="str">
        <f t="shared" si="8"/>
        <v/>
      </c>
    </row>
    <row r="534" spans="1:2" x14ac:dyDescent="0.3">
      <c r="A534" s="3"/>
      <c r="B534" s="18" t="str">
        <f t="shared" si="8"/>
        <v/>
      </c>
    </row>
    <row r="535" spans="1:2" x14ac:dyDescent="0.3">
      <c r="A535" s="3"/>
      <c r="B535" s="18" t="str">
        <f t="shared" si="8"/>
        <v/>
      </c>
    </row>
    <row r="536" spans="1:2" x14ac:dyDescent="0.3">
      <c r="A536" s="3"/>
      <c r="B536" s="18" t="str">
        <f t="shared" si="8"/>
        <v/>
      </c>
    </row>
    <row r="537" spans="1:2" x14ac:dyDescent="0.3">
      <c r="A537" s="3"/>
      <c r="B537" s="18" t="str">
        <f t="shared" si="8"/>
        <v/>
      </c>
    </row>
    <row r="538" spans="1:2" x14ac:dyDescent="0.3">
      <c r="A538" s="3"/>
      <c r="B538" s="18" t="str">
        <f t="shared" si="8"/>
        <v/>
      </c>
    </row>
    <row r="539" spans="1:2" x14ac:dyDescent="0.3">
      <c r="A539" s="3"/>
      <c r="B539" s="18" t="str">
        <f t="shared" si="8"/>
        <v/>
      </c>
    </row>
    <row r="540" spans="1:2" x14ac:dyDescent="0.3">
      <c r="A540" s="3"/>
      <c r="B540" s="18" t="str">
        <f t="shared" si="8"/>
        <v/>
      </c>
    </row>
    <row r="541" spans="1:2" x14ac:dyDescent="0.3">
      <c r="A541" s="3"/>
      <c r="B541" s="18" t="str">
        <f t="shared" si="8"/>
        <v/>
      </c>
    </row>
    <row r="542" spans="1:2" x14ac:dyDescent="0.3">
      <c r="A542" s="3"/>
      <c r="B542" s="18" t="str">
        <f t="shared" si="8"/>
        <v/>
      </c>
    </row>
    <row r="543" spans="1:2" x14ac:dyDescent="0.3">
      <c r="A543" s="3"/>
      <c r="B543" s="18" t="str">
        <f t="shared" si="8"/>
        <v/>
      </c>
    </row>
    <row r="544" spans="1:2" x14ac:dyDescent="0.3">
      <c r="A544" s="3"/>
      <c r="B544" s="18" t="str">
        <f t="shared" si="8"/>
        <v/>
      </c>
    </row>
    <row r="545" spans="1:2" x14ac:dyDescent="0.3">
      <c r="A545" s="3"/>
      <c r="B545" s="18" t="str">
        <f t="shared" si="8"/>
        <v/>
      </c>
    </row>
    <row r="546" spans="1:2" x14ac:dyDescent="0.3">
      <c r="A546" s="3"/>
      <c r="B546" s="18" t="str">
        <f t="shared" si="8"/>
        <v/>
      </c>
    </row>
    <row r="547" spans="1:2" x14ac:dyDescent="0.3">
      <c r="A547" s="3"/>
      <c r="B547" s="18" t="str">
        <f t="shared" si="8"/>
        <v/>
      </c>
    </row>
    <row r="548" spans="1:2" x14ac:dyDescent="0.3">
      <c r="A548" s="3"/>
      <c r="B548" s="18" t="str">
        <f t="shared" si="8"/>
        <v/>
      </c>
    </row>
    <row r="549" spans="1:2" x14ac:dyDescent="0.3">
      <c r="A549" s="3"/>
      <c r="B549" s="18" t="str">
        <f t="shared" si="8"/>
        <v/>
      </c>
    </row>
    <row r="550" spans="1:2" x14ac:dyDescent="0.3">
      <c r="A550" s="3"/>
      <c r="B550" s="18" t="str">
        <f t="shared" si="8"/>
        <v/>
      </c>
    </row>
    <row r="551" spans="1:2" x14ac:dyDescent="0.3">
      <c r="A551" s="3"/>
      <c r="B551" s="18" t="str">
        <f t="shared" si="8"/>
        <v/>
      </c>
    </row>
    <row r="552" spans="1:2" x14ac:dyDescent="0.3">
      <c r="A552" s="3"/>
      <c r="B552" s="18" t="str">
        <f t="shared" si="8"/>
        <v/>
      </c>
    </row>
    <row r="553" spans="1:2" x14ac:dyDescent="0.3">
      <c r="A553" s="3"/>
      <c r="B553" s="18" t="str">
        <f t="shared" si="8"/>
        <v/>
      </c>
    </row>
    <row r="554" spans="1:2" x14ac:dyDescent="0.3">
      <c r="A554" s="3"/>
      <c r="B554" s="18" t="str">
        <f t="shared" si="8"/>
        <v/>
      </c>
    </row>
    <row r="555" spans="1:2" x14ac:dyDescent="0.3">
      <c r="A555" s="3"/>
      <c r="B555" s="18" t="str">
        <f t="shared" si="8"/>
        <v/>
      </c>
    </row>
    <row r="556" spans="1:2" x14ac:dyDescent="0.3">
      <c r="A556" s="3"/>
      <c r="B556" s="18" t="str">
        <f t="shared" si="8"/>
        <v/>
      </c>
    </row>
    <row r="557" spans="1:2" x14ac:dyDescent="0.3">
      <c r="A557" s="3"/>
      <c r="B557" s="18" t="str">
        <f t="shared" si="8"/>
        <v/>
      </c>
    </row>
    <row r="558" spans="1:2" x14ac:dyDescent="0.3">
      <c r="A558" s="3"/>
      <c r="B558" s="18" t="str">
        <f t="shared" si="8"/>
        <v/>
      </c>
    </row>
    <row r="559" spans="1:2" x14ac:dyDescent="0.3">
      <c r="A559" s="3"/>
      <c r="B559" s="18" t="str">
        <f t="shared" si="8"/>
        <v/>
      </c>
    </row>
    <row r="560" spans="1:2" x14ac:dyDescent="0.3">
      <c r="A560" s="3"/>
      <c r="B560" s="18" t="str">
        <f t="shared" si="8"/>
        <v/>
      </c>
    </row>
    <row r="561" spans="1:2" x14ac:dyDescent="0.3">
      <c r="A561" s="3"/>
      <c r="B561" s="18" t="str">
        <f t="shared" si="8"/>
        <v/>
      </c>
    </row>
    <row r="562" spans="1:2" x14ac:dyDescent="0.3">
      <c r="A562" s="3"/>
      <c r="B562" s="18" t="str">
        <f t="shared" si="8"/>
        <v/>
      </c>
    </row>
    <row r="563" spans="1:2" x14ac:dyDescent="0.3">
      <c r="A563" s="3"/>
      <c r="B563" s="18" t="str">
        <f t="shared" si="8"/>
        <v/>
      </c>
    </row>
    <row r="564" spans="1:2" x14ac:dyDescent="0.3">
      <c r="A564" s="3"/>
      <c r="B564" s="18" t="str">
        <f t="shared" si="8"/>
        <v/>
      </c>
    </row>
    <row r="565" spans="1:2" x14ac:dyDescent="0.3">
      <c r="A565" s="3"/>
      <c r="B565" s="18" t="str">
        <f t="shared" si="8"/>
        <v/>
      </c>
    </row>
    <row r="566" spans="1:2" x14ac:dyDescent="0.3">
      <c r="A566" s="3"/>
      <c r="B566" s="18" t="str">
        <f t="shared" si="8"/>
        <v/>
      </c>
    </row>
    <row r="567" spans="1:2" x14ac:dyDescent="0.3">
      <c r="A567" s="3"/>
      <c r="B567" s="18" t="str">
        <f t="shared" si="8"/>
        <v/>
      </c>
    </row>
    <row r="568" spans="1:2" x14ac:dyDescent="0.3">
      <c r="A568" s="3"/>
      <c r="B568" s="18" t="str">
        <f t="shared" si="8"/>
        <v/>
      </c>
    </row>
    <row r="569" spans="1:2" x14ac:dyDescent="0.3">
      <c r="A569" s="3"/>
      <c r="B569" s="18" t="str">
        <f t="shared" si="8"/>
        <v/>
      </c>
    </row>
    <row r="570" spans="1:2" x14ac:dyDescent="0.3">
      <c r="A570" s="3"/>
      <c r="B570" s="18" t="str">
        <f t="shared" si="8"/>
        <v/>
      </c>
    </row>
    <row r="571" spans="1:2" x14ac:dyDescent="0.3">
      <c r="A571" s="3"/>
      <c r="B571" s="18" t="str">
        <f t="shared" si="8"/>
        <v/>
      </c>
    </row>
    <row r="572" spans="1:2" x14ac:dyDescent="0.3">
      <c r="A572" s="3"/>
      <c r="B572" s="18" t="str">
        <f t="shared" si="8"/>
        <v/>
      </c>
    </row>
    <row r="573" spans="1:2" x14ac:dyDescent="0.3">
      <c r="A573" s="3"/>
      <c r="B573" s="18" t="str">
        <f t="shared" si="8"/>
        <v/>
      </c>
    </row>
    <row r="574" spans="1:2" x14ac:dyDescent="0.3">
      <c r="A574" s="3"/>
      <c r="B574" s="18" t="str">
        <f t="shared" si="8"/>
        <v/>
      </c>
    </row>
    <row r="575" spans="1:2" x14ac:dyDescent="0.3">
      <c r="A575" s="3"/>
      <c r="B575" s="18" t="str">
        <f t="shared" si="8"/>
        <v/>
      </c>
    </row>
    <row r="576" spans="1:2" x14ac:dyDescent="0.3">
      <c r="A576" s="3"/>
      <c r="B576" s="18" t="str">
        <f t="shared" si="8"/>
        <v/>
      </c>
    </row>
    <row r="577" spans="1:2" x14ac:dyDescent="0.3">
      <c r="A577" s="3"/>
      <c r="B577" s="18" t="str">
        <f t="shared" si="8"/>
        <v/>
      </c>
    </row>
    <row r="578" spans="1:2" x14ac:dyDescent="0.3">
      <c r="A578" s="3"/>
      <c r="B578" s="18" t="str">
        <f t="shared" si="8"/>
        <v/>
      </c>
    </row>
    <row r="579" spans="1:2" x14ac:dyDescent="0.3">
      <c r="A579" s="3"/>
      <c r="B579" s="18" t="str">
        <f t="shared" ref="B579:B642" si="9">IF(NOT(ISBLANK(A579)),A579&amp;"\n","")</f>
        <v/>
      </c>
    </row>
    <row r="580" spans="1:2" x14ac:dyDescent="0.3">
      <c r="A580" s="3"/>
      <c r="B580" s="18" t="str">
        <f t="shared" si="9"/>
        <v/>
      </c>
    </row>
    <row r="581" spans="1:2" x14ac:dyDescent="0.3">
      <c r="A581" s="3"/>
      <c r="B581" s="18" t="str">
        <f t="shared" si="9"/>
        <v/>
      </c>
    </row>
    <row r="582" spans="1:2" x14ac:dyDescent="0.3">
      <c r="A582" s="3"/>
      <c r="B582" s="18" t="str">
        <f t="shared" si="9"/>
        <v/>
      </c>
    </row>
    <row r="583" spans="1:2" x14ac:dyDescent="0.3">
      <c r="A583" s="3"/>
      <c r="B583" s="18" t="str">
        <f t="shared" si="9"/>
        <v/>
      </c>
    </row>
    <row r="584" spans="1:2" x14ac:dyDescent="0.3">
      <c r="A584" s="3"/>
      <c r="B584" s="18" t="str">
        <f t="shared" si="9"/>
        <v/>
      </c>
    </row>
    <row r="585" spans="1:2" x14ac:dyDescent="0.3">
      <c r="A585" s="3"/>
      <c r="B585" s="18" t="str">
        <f t="shared" si="9"/>
        <v/>
      </c>
    </row>
    <row r="586" spans="1:2" x14ac:dyDescent="0.3">
      <c r="A586" s="3"/>
      <c r="B586" s="18" t="str">
        <f t="shared" si="9"/>
        <v/>
      </c>
    </row>
    <row r="587" spans="1:2" x14ac:dyDescent="0.3">
      <c r="A587" s="3"/>
      <c r="B587" s="18" t="str">
        <f t="shared" si="9"/>
        <v/>
      </c>
    </row>
    <row r="588" spans="1:2" x14ac:dyDescent="0.3">
      <c r="A588" s="3"/>
      <c r="B588" s="18" t="str">
        <f t="shared" si="9"/>
        <v/>
      </c>
    </row>
    <row r="589" spans="1:2" x14ac:dyDescent="0.3">
      <c r="A589" s="3"/>
      <c r="B589" s="18" t="str">
        <f t="shared" si="9"/>
        <v/>
      </c>
    </row>
    <row r="590" spans="1:2" x14ac:dyDescent="0.3">
      <c r="A590" s="3"/>
      <c r="B590" s="18" t="str">
        <f t="shared" si="9"/>
        <v/>
      </c>
    </row>
    <row r="591" spans="1:2" x14ac:dyDescent="0.3">
      <c r="A591" s="3"/>
      <c r="B591" s="18" t="str">
        <f t="shared" si="9"/>
        <v/>
      </c>
    </row>
    <row r="592" spans="1:2" x14ac:dyDescent="0.3">
      <c r="A592" s="3"/>
      <c r="B592" s="18" t="str">
        <f t="shared" si="9"/>
        <v/>
      </c>
    </row>
    <row r="593" spans="1:2" x14ac:dyDescent="0.3">
      <c r="A593" s="3"/>
      <c r="B593" s="18" t="str">
        <f t="shared" si="9"/>
        <v/>
      </c>
    </row>
    <row r="594" spans="1:2" x14ac:dyDescent="0.3">
      <c r="A594" s="3"/>
      <c r="B594" s="18" t="str">
        <f t="shared" si="9"/>
        <v/>
      </c>
    </row>
    <row r="595" spans="1:2" x14ac:dyDescent="0.3">
      <c r="A595" s="3"/>
      <c r="B595" s="18" t="str">
        <f t="shared" si="9"/>
        <v/>
      </c>
    </row>
    <row r="596" spans="1:2" x14ac:dyDescent="0.3">
      <c r="A596" s="3"/>
      <c r="B596" s="18" t="str">
        <f t="shared" si="9"/>
        <v/>
      </c>
    </row>
    <row r="597" spans="1:2" x14ac:dyDescent="0.3">
      <c r="A597" s="3"/>
      <c r="B597" s="18" t="str">
        <f t="shared" si="9"/>
        <v/>
      </c>
    </row>
    <row r="598" spans="1:2" x14ac:dyDescent="0.3">
      <c r="A598" s="3"/>
      <c r="B598" s="18" t="str">
        <f t="shared" si="9"/>
        <v/>
      </c>
    </row>
    <row r="599" spans="1:2" x14ac:dyDescent="0.3">
      <c r="A599" s="3"/>
      <c r="B599" s="18" t="str">
        <f t="shared" si="9"/>
        <v/>
      </c>
    </row>
    <row r="600" spans="1:2" x14ac:dyDescent="0.3">
      <c r="A600" s="3"/>
      <c r="B600" s="18" t="str">
        <f t="shared" si="9"/>
        <v/>
      </c>
    </row>
    <row r="601" spans="1:2" x14ac:dyDescent="0.3">
      <c r="A601" s="3"/>
      <c r="B601" s="18" t="str">
        <f t="shared" si="9"/>
        <v/>
      </c>
    </row>
    <row r="602" spans="1:2" x14ac:dyDescent="0.3">
      <c r="A602" s="3"/>
      <c r="B602" s="18" t="str">
        <f t="shared" si="9"/>
        <v/>
      </c>
    </row>
    <row r="603" spans="1:2" x14ac:dyDescent="0.3">
      <c r="A603" s="3"/>
      <c r="B603" s="18" t="str">
        <f t="shared" si="9"/>
        <v/>
      </c>
    </row>
    <row r="604" spans="1:2" x14ac:dyDescent="0.3">
      <c r="A604" s="3"/>
      <c r="B604" s="18" t="str">
        <f t="shared" si="9"/>
        <v/>
      </c>
    </row>
    <row r="605" spans="1:2" x14ac:dyDescent="0.3">
      <c r="A605" s="3"/>
      <c r="B605" s="18" t="str">
        <f t="shared" si="9"/>
        <v/>
      </c>
    </row>
    <row r="606" spans="1:2" x14ac:dyDescent="0.3">
      <c r="A606" s="3"/>
      <c r="B606" s="18" t="str">
        <f t="shared" si="9"/>
        <v/>
      </c>
    </row>
    <row r="607" spans="1:2" x14ac:dyDescent="0.3">
      <c r="A607" s="3"/>
      <c r="B607" s="18" t="str">
        <f t="shared" si="9"/>
        <v/>
      </c>
    </row>
    <row r="608" spans="1:2" x14ac:dyDescent="0.3">
      <c r="A608" s="3"/>
      <c r="B608" s="18" t="str">
        <f t="shared" si="9"/>
        <v/>
      </c>
    </row>
    <row r="609" spans="1:2" x14ac:dyDescent="0.3">
      <c r="A609" s="3"/>
      <c r="B609" s="18" t="str">
        <f t="shared" si="9"/>
        <v/>
      </c>
    </row>
    <row r="610" spans="1:2" x14ac:dyDescent="0.3">
      <c r="A610" s="3"/>
      <c r="B610" s="18" t="str">
        <f t="shared" si="9"/>
        <v/>
      </c>
    </row>
    <row r="611" spans="1:2" x14ac:dyDescent="0.3">
      <c r="A611" s="3"/>
      <c r="B611" s="18" t="str">
        <f t="shared" si="9"/>
        <v/>
      </c>
    </row>
    <row r="612" spans="1:2" x14ac:dyDescent="0.3">
      <c r="A612" s="3"/>
      <c r="B612" s="18" t="str">
        <f t="shared" si="9"/>
        <v/>
      </c>
    </row>
    <row r="613" spans="1:2" x14ac:dyDescent="0.3">
      <c r="A613" s="3"/>
      <c r="B613" s="18" t="str">
        <f t="shared" si="9"/>
        <v/>
      </c>
    </row>
    <row r="614" spans="1:2" x14ac:dyDescent="0.3">
      <c r="A614" s="3"/>
      <c r="B614" s="18" t="str">
        <f t="shared" si="9"/>
        <v/>
      </c>
    </row>
    <row r="615" spans="1:2" x14ac:dyDescent="0.3">
      <c r="A615" s="3"/>
      <c r="B615" s="18" t="str">
        <f t="shared" si="9"/>
        <v/>
      </c>
    </row>
    <row r="616" spans="1:2" x14ac:dyDescent="0.3">
      <c r="A616" s="3"/>
      <c r="B616" s="18" t="str">
        <f t="shared" si="9"/>
        <v/>
      </c>
    </row>
    <row r="617" spans="1:2" x14ac:dyDescent="0.3">
      <c r="A617" s="3"/>
      <c r="B617" s="18" t="str">
        <f t="shared" si="9"/>
        <v/>
      </c>
    </row>
    <row r="618" spans="1:2" x14ac:dyDescent="0.3">
      <c r="A618" s="3"/>
      <c r="B618" s="18" t="str">
        <f t="shared" si="9"/>
        <v/>
      </c>
    </row>
    <row r="619" spans="1:2" x14ac:dyDescent="0.3">
      <c r="A619" s="3"/>
      <c r="B619" s="18" t="str">
        <f t="shared" si="9"/>
        <v/>
      </c>
    </row>
    <row r="620" spans="1:2" x14ac:dyDescent="0.3">
      <c r="A620" s="3"/>
      <c r="B620" s="18" t="str">
        <f t="shared" si="9"/>
        <v/>
      </c>
    </row>
    <row r="621" spans="1:2" x14ac:dyDescent="0.3">
      <c r="A621" s="3"/>
      <c r="B621" s="18" t="str">
        <f t="shared" si="9"/>
        <v/>
      </c>
    </row>
    <row r="622" spans="1:2" x14ac:dyDescent="0.3">
      <c r="A622" s="3"/>
      <c r="B622" s="18" t="str">
        <f t="shared" si="9"/>
        <v/>
      </c>
    </row>
    <row r="623" spans="1:2" x14ac:dyDescent="0.3">
      <c r="A623" s="3"/>
      <c r="B623" s="18" t="str">
        <f t="shared" si="9"/>
        <v/>
      </c>
    </row>
    <row r="624" spans="1:2" x14ac:dyDescent="0.3">
      <c r="A624" s="3"/>
      <c r="B624" s="18" t="str">
        <f t="shared" si="9"/>
        <v/>
      </c>
    </row>
    <row r="625" spans="1:2" x14ac:dyDescent="0.3">
      <c r="A625" s="3"/>
      <c r="B625" s="18" t="str">
        <f t="shared" si="9"/>
        <v/>
      </c>
    </row>
    <row r="626" spans="1:2" x14ac:dyDescent="0.3">
      <c r="A626" s="3"/>
      <c r="B626" s="18" t="str">
        <f t="shared" si="9"/>
        <v/>
      </c>
    </row>
    <row r="627" spans="1:2" x14ac:dyDescent="0.3">
      <c r="A627" s="3"/>
      <c r="B627" s="18" t="str">
        <f t="shared" si="9"/>
        <v/>
      </c>
    </row>
    <row r="628" spans="1:2" x14ac:dyDescent="0.3">
      <c r="A628" s="3"/>
      <c r="B628" s="18" t="str">
        <f t="shared" si="9"/>
        <v/>
      </c>
    </row>
    <row r="629" spans="1:2" x14ac:dyDescent="0.3">
      <c r="A629" s="3"/>
      <c r="B629" s="18" t="str">
        <f t="shared" si="9"/>
        <v/>
      </c>
    </row>
    <row r="630" spans="1:2" x14ac:dyDescent="0.3">
      <c r="A630" s="3"/>
      <c r="B630" s="18" t="str">
        <f t="shared" si="9"/>
        <v/>
      </c>
    </row>
    <row r="631" spans="1:2" x14ac:dyDescent="0.3">
      <c r="A631" s="3"/>
      <c r="B631" s="18" t="str">
        <f t="shared" si="9"/>
        <v/>
      </c>
    </row>
    <row r="632" spans="1:2" x14ac:dyDescent="0.3">
      <c r="A632" s="3"/>
      <c r="B632" s="18" t="str">
        <f t="shared" si="9"/>
        <v/>
      </c>
    </row>
    <row r="633" spans="1:2" x14ac:dyDescent="0.3">
      <c r="A633" s="3"/>
      <c r="B633" s="18" t="str">
        <f t="shared" si="9"/>
        <v/>
      </c>
    </row>
    <row r="634" spans="1:2" x14ac:dyDescent="0.3">
      <c r="A634" s="3"/>
      <c r="B634" s="18" t="str">
        <f t="shared" si="9"/>
        <v/>
      </c>
    </row>
    <row r="635" spans="1:2" x14ac:dyDescent="0.3">
      <c r="A635" s="3"/>
      <c r="B635" s="18" t="str">
        <f t="shared" si="9"/>
        <v/>
      </c>
    </row>
    <row r="636" spans="1:2" x14ac:dyDescent="0.3">
      <c r="A636" s="3"/>
      <c r="B636" s="18" t="str">
        <f t="shared" si="9"/>
        <v/>
      </c>
    </row>
    <row r="637" spans="1:2" x14ac:dyDescent="0.3">
      <c r="A637" s="3"/>
      <c r="B637" s="18" t="str">
        <f t="shared" si="9"/>
        <v/>
      </c>
    </row>
    <row r="638" spans="1:2" x14ac:dyDescent="0.3">
      <c r="A638" s="3"/>
      <c r="B638" s="18" t="str">
        <f t="shared" si="9"/>
        <v/>
      </c>
    </row>
    <row r="639" spans="1:2" x14ac:dyDescent="0.3">
      <c r="A639" s="3"/>
      <c r="B639" s="18" t="str">
        <f t="shared" si="9"/>
        <v/>
      </c>
    </row>
    <row r="640" spans="1:2" x14ac:dyDescent="0.3">
      <c r="A640" s="3"/>
      <c r="B640" s="18" t="str">
        <f t="shared" si="9"/>
        <v/>
      </c>
    </row>
    <row r="641" spans="1:2" x14ac:dyDescent="0.3">
      <c r="A641" s="3"/>
      <c r="B641" s="18" t="str">
        <f t="shared" si="9"/>
        <v/>
      </c>
    </row>
    <row r="642" spans="1:2" x14ac:dyDescent="0.3">
      <c r="A642" s="3"/>
      <c r="B642" s="18" t="str">
        <f t="shared" si="9"/>
        <v/>
      </c>
    </row>
    <row r="643" spans="1:2" x14ac:dyDescent="0.3">
      <c r="A643" s="3"/>
      <c r="B643" s="18" t="str">
        <f t="shared" ref="B643:B706" si="10">IF(NOT(ISBLANK(A643)),A643&amp;"\n","")</f>
        <v/>
      </c>
    </row>
    <row r="644" spans="1:2" x14ac:dyDescent="0.3">
      <c r="A644" s="3"/>
      <c r="B644" s="18" t="str">
        <f t="shared" si="10"/>
        <v/>
      </c>
    </row>
    <row r="645" spans="1:2" x14ac:dyDescent="0.3">
      <c r="A645" s="3"/>
      <c r="B645" s="18" t="str">
        <f t="shared" si="10"/>
        <v/>
      </c>
    </row>
    <row r="646" spans="1:2" x14ac:dyDescent="0.3">
      <c r="A646" s="3"/>
      <c r="B646" s="18" t="str">
        <f t="shared" si="10"/>
        <v/>
      </c>
    </row>
    <row r="647" spans="1:2" x14ac:dyDescent="0.3">
      <c r="A647" s="3"/>
      <c r="B647" s="18" t="str">
        <f t="shared" si="10"/>
        <v/>
      </c>
    </row>
    <row r="648" spans="1:2" x14ac:dyDescent="0.3">
      <c r="A648" s="3"/>
      <c r="B648" s="18" t="str">
        <f t="shared" si="10"/>
        <v/>
      </c>
    </row>
    <row r="649" spans="1:2" x14ac:dyDescent="0.3">
      <c r="A649" s="3"/>
      <c r="B649" s="18" t="str">
        <f t="shared" si="10"/>
        <v/>
      </c>
    </row>
    <row r="650" spans="1:2" x14ac:dyDescent="0.3">
      <c r="A650" s="3"/>
      <c r="B650" s="18" t="str">
        <f t="shared" si="10"/>
        <v/>
      </c>
    </row>
    <row r="651" spans="1:2" x14ac:dyDescent="0.3">
      <c r="A651" s="3"/>
      <c r="B651" s="18" t="str">
        <f t="shared" si="10"/>
        <v/>
      </c>
    </row>
    <row r="652" spans="1:2" x14ac:dyDescent="0.3">
      <c r="A652" s="3"/>
      <c r="B652" s="18" t="str">
        <f t="shared" si="10"/>
        <v/>
      </c>
    </row>
    <row r="653" spans="1:2" x14ac:dyDescent="0.3">
      <c r="A653" s="3"/>
      <c r="B653" s="18" t="str">
        <f t="shared" si="10"/>
        <v/>
      </c>
    </row>
    <row r="654" spans="1:2" x14ac:dyDescent="0.3">
      <c r="A654" s="3"/>
      <c r="B654" s="18" t="str">
        <f t="shared" si="10"/>
        <v/>
      </c>
    </row>
    <row r="655" spans="1:2" x14ac:dyDescent="0.3">
      <c r="A655" s="3"/>
      <c r="B655" s="18" t="str">
        <f t="shared" si="10"/>
        <v/>
      </c>
    </row>
    <row r="656" spans="1:2" x14ac:dyDescent="0.3">
      <c r="A656" s="3"/>
      <c r="B656" s="18" t="str">
        <f t="shared" si="10"/>
        <v/>
      </c>
    </row>
    <row r="657" spans="1:2" x14ac:dyDescent="0.3">
      <c r="A657" s="3"/>
      <c r="B657" s="18" t="str">
        <f t="shared" si="10"/>
        <v/>
      </c>
    </row>
    <row r="658" spans="1:2" x14ac:dyDescent="0.3">
      <c r="A658" s="3"/>
      <c r="B658" s="18" t="str">
        <f t="shared" si="10"/>
        <v/>
      </c>
    </row>
    <row r="659" spans="1:2" x14ac:dyDescent="0.3">
      <c r="A659" s="3"/>
      <c r="B659" s="18" t="str">
        <f t="shared" si="10"/>
        <v/>
      </c>
    </row>
    <row r="660" spans="1:2" x14ac:dyDescent="0.3">
      <c r="A660" s="3"/>
      <c r="B660" s="18" t="str">
        <f t="shared" si="10"/>
        <v/>
      </c>
    </row>
    <row r="661" spans="1:2" x14ac:dyDescent="0.3">
      <c r="A661" s="3"/>
      <c r="B661" s="18" t="str">
        <f t="shared" si="10"/>
        <v/>
      </c>
    </row>
    <row r="662" spans="1:2" x14ac:dyDescent="0.3">
      <c r="A662" s="3"/>
      <c r="B662" s="18" t="str">
        <f t="shared" si="10"/>
        <v/>
      </c>
    </row>
    <row r="663" spans="1:2" x14ac:dyDescent="0.3">
      <c r="A663" s="3"/>
      <c r="B663" s="18" t="str">
        <f t="shared" si="10"/>
        <v/>
      </c>
    </row>
    <row r="664" spans="1:2" x14ac:dyDescent="0.3">
      <c r="A664" s="3"/>
      <c r="B664" s="18" t="str">
        <f t="shared" si="10"/>
        <v/>
      </c>
    </row>
    <row r="665" spans="1:2" x14ac:dyDescent="0.3">
      <c r="A665" s="3"/>
      <c r="B665" s="18" t="str">
        <f t="shared" si="10"/>
        <v/>
      </c>
    </row>
    <row r="666" spans="1:2" x14ac:dyDescent="0.3">
      <c r="A666" s="3"/>
      <c r="B666" s="18" t="str">
        <f t="shared" si="10"/>
        <v/>
      </c>
    </row>
    <row r="667" spans="1:2" x14ac:dyDescent="0.3">
      <c r="A667" s="3"/>
      <c r="B667" s="18" t="str">
        <f t="shared" si="10"/>
        <v/>
      </c>
    </row>
    <row r="668" spans="1:2" x14ac:dyDescent="0.3">
      <c r="A668" s="3"/>
      <c r="B668" s="18" t="str">
        <f t="shared" si="10"/>
        <v/>
      </c>
    </row>
    <row r="669" spans="1:2" x14ac:dyDescent="0.3">
      <c r="A669" s="3"/>
      <c r="B669" s="18" t="str">
        <f t="shared" si="10"/>
        <v/>
      </c>
    </row>
    <row r="670" spans="1:2" x14ac:dyDescent="0.3">
      <c r="A670" s="3"/>
      <c r="B670" s="18" t="str">
        <f t="shared" si="10"/>
        <v/>
      </c>
    </row>
    <row r="671" spans="1:2" x14ac:dyDescent="0.3">
      <c r="A671" s="3"/>
      <c r="B671" s="18" t="str">
        <f t="shared" si="10"/>
        <v/>
      </c>
    </row>
    <row r="672" spans="1:2" x14ac:dyDescent="0.3">
      <c r="A672" s="3"/>
      <c r="B672" s="18" t="str">
        <f t="shared" si="10"/>
        <v/>
      </c>
    </row>
    <row r="673" spans="1:2" x14ac:dyDescent="0.3">
      <c r="A673" s="3"/>
      <c r="B673" s="18" t="str">
        <f t="shared" si="10"/>
        <v/>
      </c>
    </row>
    <row r="674" spans="1:2" x14ac:dyDescent="0.3">
      <c r="A674" s="3"/>
      <c r="B674" s="18" t="str">
        <f t="shared" si="10"/>
        <v/>
      </c>
    </row>
    <row r="675" spans="1:2" x14ac:dyDescent="0.3">
      <c r="A675" s="3"/>
      <c r="B675" s="18" t="str">
        <f t="shared" si="10"/>
        <v/>
      </c>
    </row>
    <row r="676" spans="1:2" x14ac:dyDescent="0.3">
      <c r="A676" s="3"/>
      <c r="B676" s="18" t="str">
        <f t="shared" si="10"/>
        <v/>
      </c>
    </row>
    <row r="677" spans="1:2" x14ac:dyDescent="0.3">
      <c r="A677" s="3"/>
      <c r="B677" s="18" t="str">
        <f t="shared" si="10"/>
        <v/>
      </c>
    </row>
    <row r="678" spans="1:2" x14ac:dyDescent="0.3">
      <c r="A678" s="3"/>
      <c r="B678" s="18" t="str">
        <f t="shared" si="10"/>
        <v/>
      </c>
    </row>
    <row r="679" spans="1:2" x14ac:dyDescent="0.3">
      <c r="A679" s="3"/>
      <c r="B679" s="18" t="str">
        <f t="shared" si="10"/>
        <v/>
      </c>
    </row>
    <row r="680" spans="1:2" x14ac:dyDescent="0.3">
      <c r="A680" s="3"/>
      <c r="B680" s="18" t="str">
        <f t="shared" si="10"/>
        <v/>
      </c>
    </row>
    <row r="681" spans="1:2" x14ac:dyDescent="0.3">
      <c r="A681" s="3"/>
      <c r="B681" s="18" t="str">
        <f t="shared" si="10"/>
        <v/>
      </c>
    </row>
    <row r="682" spans="1:2" x14ac:dyDescent="0.3">
      <c r="A682" s="3"/>
      <c r="B682" s="18" t="str">
        <f t="shared" si="10"/>
        <v/>
      </c>
    </row>
    <row r="683" spans="1:2" x14ac:dyDescent="0.3">
      <c r="A683" s="3"/>
      <c r="B683" s="18" t="str">
        <f t="shared" si="10"/>
        <v/>
      </c>
    </row>
    <row r="684" spans="1:2" x14ac:dyDescent="0.3">
      <c r="A684" s="3"/>
      <c r="B684" s="18" t="str">
        <f t="shared" si="10"/>
        <v/>
      </c>
    </row>
    <row r="685" spans="1:2" x14ac:dyDescent="0.3">
      <c r="A685" s="3"/>
      <c r="B685" s="18" t="str">
        <f t="shared" si="10"/>
        <v/>
      </c>
    </row>
    <row r="686" spans="1:2" x14ac:dyDescent="0.3">
      <c r="A686" s="3"/>
      <c r="B686" s="18" t="str">
        <f t="shared" si="10"/>
        <v/>
      </c>
    </row>
    <row r="687" spans="1:2" x14ac:dyDescent="0.3">
      <c r="A687" s="3"/>
      <c r="B687" s="18" t="str">
        <f t="shared" si="10"/>
        <v/>
      </c>
    </row>
    <row r="688" spans="1:2" x14ac:dyDescent="0.3">
      <c r="A688" s="3"/>
      <c r="B688" s="18" t="str">
        <f t="shared" si="10"/>
        <v/>
      </c>
    </row>
    <row r="689" spans="1:2" x14ac:dyDescent="0.3">
      <c r="A689" s="3"/>
      <c r="B689" s="18" t="str">
        <f t="shared" si="10"/>
        <v/>
      </c>
    </row>
    <row r="690" spans="1:2" x14ac:dyDescent="0.3">
      <c r="A690" s="3"/>
      <c r="B690" s="18" t="str">
        <f t="shared" si="10"/>
        <v/>
      </c>
    </row>
    <row r="691" spans="1:2" x14ac:dyDescent="0.3">
      <c r="A691" s="3"/>
      <c r="B691" s="18" t="str">
        <f t="shared" si="10"/>
        <v/>
      </c>
    </row>
    <row r="692" spans="1:2" x14ac:dyDescent="0.3">
      <c r="A692" s="3"/>
      <c r="B692" s="18" t="str">
        <f t="shared" si="10"/>
        <v/>
      </c>
    </row>
    <row r="693" spans="1:2" x14ac:dyDescent="0.3">
      <c r="A693" s="3"/>
      <c r="B693" s="18" t="str">
        <f t="shared" si="10"/>
        <v/>
      </c>
    </row>
    <row r="694" spans="1:2" x14ac:dyDescent="0.3">
      <c r="A694" s="3"/>
      <c r="B694" s="18" t="str">
        <f t="shared" si="10"/>
        <v/>
      </c>
    </row>
    <row r="695" spans="1:2" x14ac:dyDescent="0.3">
      <c r="A695" s="3"/>
      <c r="B695" s="18" t="str">
        <f t="shared" si="10"/>
        <v/>
      </c>
    </row>
    <row r="696" spans="1:2" x14ac:dyDescent="0.3">
      <c r="A696" s="3"/>
      <c r="B696" s="18" t="str">
        <f t="shared" si="10"/>
        <v/>
      </c>
    </row>
    <row r="697" spans="1:2" x14ac:dyDescent="0.3">
      <c r="A697" s="3"/>
      <c r="B697" s="18" t="str">
        <f t="shared" si="10"/>
        <v/>
      </c>
    </row>
    <row r="698" spans="1:2" x14ac:dyDescent="0.3">
      <c r="A698" s="3"/>
      <c r="B698" s="18" t="str">
        <f t="shared" si="10"/>
        <v/>
      </c>
    </row>
    <row r="699" spans="1:2" x14ac:dyDescent="0.3">
      <c r="A699" s="3"/>
      <c r="B699" s="18" t="str">
        <f t="shared" si="10"/>
        <v/>
      </c>
    </row>
    <row r="700" spans="1:2" x14ac:dyDescent="0.3">
      <c r="A700" s="3"/>
      <c r="B700" s="18" t="str">
        <f t="shared" si="10"/>
        <v/>
      </c>
    </row>
    <row r="701" spans="1:2" x14ac:dyDescent="0.3">
      <c r="A701" s="3"/>
      <c r="B701" s="18" t="str">
        <f t="shared" si="10"/>
        <v/>
      </c>
    </row>
    <row r="702" spans="1:2" x14ac:dyDescent="0.3">
      <c r="A702" s="3"/>
      <c r="B702" s="18" t="str">
        <f t="shared" si="10"/>
        <v/>
      </c>
    </row>
    <row r="703" spans="1:2" x14ac:dyDescent="0.3">
      <c r="A703" s="3"/>
      <c r="B703" s="18" t="str">
        <f t="shared" si="10"/>
        <v/>
      </c>
    </row>
    <row r="704" spans="1:2" x14ac:dyDescent="0.3">
      <c r="A704" s="3"/>
      <c r="B704" s="18" t="str">
        <f t="shared" si="10"/>
        <v/>
      </c>
    </row>
    <row r="705" spans="1:2" x14ac:dyDescent="0.3">
      <c r="A705" s="3"/>
      <c r="B705" s="18" t="str">
        <f t="shared" si="10"/>
        <v/>
      </c>
    </row>
    <row r="706" spans="1:2" x14ac:dyDescent="0.3">
      <c r="A706" s="3"/>
      <c r="B706" s="18" t="str">
        <f t="shared" si="10"/>
        <v/>
      </c>
    </row>
    <row r="707" spans="1:2" x14ac:dyDescent="0.3">
      <c r="A707" s="3"/>
      <c r="B707" s="18" t="str">
        <f t="shared" ref="B707:B770" si="11">IF(NOT(ISBLANK(A707)),A707&amp;"\n","")</f>
        <v/>
      </c>
    </row>
    <row r="708" spans="1:2" x14ac:dyDescent="0.3">
      <c r="A708" s="3"/>
      <c r="B708" s="18" t="str">
        <f t="shared" si="11"/>
        <v/>
      </c>
    </row>
    <row r="709" spans="1:2" x14ac:dyDescent="0.3">
      <c r="A709" s="3"/>
      <c r="B709" s="18" t="str">
        <f t="shared" si="11"/>
        <v/>
      </c>
    </row>
    <row r="710" spans="1:2" x14ac:dyDescent="0.3">
      <c r="A710" s="3"/>
      <c r="B710" s="18" t="str">
        <f t="shared" si="11"/>
        <v/>
      </c>
    </row>
    <row r="711" spans="1:2" x14ac:dyDescent="0.3">
      <c r="A711" s="3"/>
      <c r="B711" s="18" t="str">
        <f t="shared" si="11"/>
        <v/>
      </c>
    </row>
    <row r="712" spans="1:2" x14ac:dyDescent="0.3">
      <c r="A712" s="3"/>
      <c r="B712" s="18" t="str">
        <f t="shared" si="11"/>
        <v/>
      </c>
    </row>
    <row r="713" spans="1:2" x14ac:dyDescent="0.3">
      <c r="A713" s="3"/>
      <c r="B713" s="18" t="str">
        <f t="shared" si="11"/>
        <v/>
      </c>
    </row>
    <row r="714" spans="1:2" x14ac:dyDescent="0.3">
      <c r="A714" s="3"/>
      <c r="B714" s="18" t="str">
        <f t="shared" si="11"/>
        <v/>
      </c>
    </row>
    <row r="715" spans="1:2" x14ac:dyDescent="0.3">
      <c r="A715" s="3"/>
      <c r="B715" s="18" t="str">
        <f t="shared" si="11"/>
        <v/>
      </c>
    </row>
    <row r="716" spans="1:2" x14ac:dyDescent="0.3">
      <c r="A716" s="3"/>
      <c r="B716" s="18" t="str">
        <f t="shared" si="11"/>
        <v/>
      </c>
    </row>
    <row r="717" spans="1:2" x14ac:dyDescent="0.3">
      <c r="A717" s="3"/>
      <c r="B717" s="18" t="str">
        <f t="shared" si="11"/>
        <v/>
      </c>
    </row>
    <row r="718" spans="1:2" x14ac:dyDescent="0.3">
      <c r="A718" s="3"/>
      <c r="B718" s="18" t="str">
        <f t="shared" si="11"/>
        <v/>
      </c>
    </row>
    <row r="719" spans="1:2" x14ac:dyDescent="0.3">
      <c r="A719" s="3"/>
      <c r="B719" s="18" t="str">
        <f t="shared" si="11"/>
        <v/>
      </c>
    </row>
    <row r="720" spans="1:2" x14ac:dyDescent="0.3">
      <c r="A720" s="3"/>
      <c r="B720" s="18" t="str">
        <f t="shared" si="11"/>
        <v/>
      </c>
    </row>
    <row r="721" spans="1:2" x14ac:dyDescent="0.3">
      <c r="A721" s="3"/>
      <c r="B721" s="18" t="str">
        <f t="shared" si="11"/>
        <v/>
      </c>
    </row>
    <row r="722" spans="1:2" x14ac:dyDescent="0.3">
      <c r="A722" s="3"/>
      <c r="B722" s="18" t="str">
        <f t="shared" si="11"/>
        <v/>
      </c>
    </row>
    <row r="723" spans="1:2" x14ac:dyDescent="0.3">
      <c r="A723" s="3"/>
      <c r="B723" s="18" t="str">
        <f t="shared" si="11"/>
        <v/>
      </c>
    </row>
    <row r="724" spans="1:2" x14ac:dyDescent="0.3">
      <c r="A724" s="3"/>
      <c r="B724" s="18" t="str">
        <f t="shared" si="11"/>
        <v/>
      </c>
    </row>
    <row r="725" spans="1:2" x14ac:dyDescent="0.3">
      <c r="A725" s="3"/>
      <c r="B725" s="18" t="str">
        <f t="shared" si="11"/>
        <v/>
      </c>
    </row>
    <row r="726" spans="1:2" x14ac:dyDescent="0.3">
      <c r="A726" s="3"/>
      <c r="B726" s="18" t="str">
        <f t="shared" si="11"/>
        <v/>
      </c>
    </row>
    <row r="727" spans="1:2" x14ac:dyDescent="0.3">
      <c r="A727" s="3"/>
      <c r="B727" s="18" t="str">
        <f t="shared" si="11"/>
        <v/>
      </c>
    </row>
    <row r="728" spans="1:2" x14ac:dyDescent="0.3">
      <c r="A728" s="3"/>
      <c r="B728" s="18" t="str">
        <f t="shared" si="11"/>
        <v/>
      </c>
    </row>
    <row r="729" spans="1:2" x14ac:dyDescent="0.3">
      <c r="A729" s="3"/>
      <c r="B729" s="18" t="str">
        <f t="shared" si="11"/>
        <v/>
      </c>
    </row>
    <row r="730" spans="1:2" x14ac:dyDescent="0.3">
      <c r="A730" s="3"/>
      <c r="B730" s="18" t="str">
        <f t="shared" si="11"/>
        <v/>
      </c>
    </row>
    <row r="731" spans="1:2" x14ac:dyDescent="0.3">
      <c r="A731" s="3"/>
      <c r="B731" s="18" t="str">
        <f t="shared" si="11"/>
        <v/>
      </c>
    </row>
    <row r="732" spans="1:2" x14ac:dyDescent="0.3">
      <c r="A732" s="3"/>
      <c r="B732" s="18" t="str">
        <f t="shared" si="11"/>
        <v/>
      </c>
    </row>
    <row r="733" spans="1:2" x14ac:dyDescent="0.3">
      <c r="A733" s="3"/>
      <c r="B733" s="18" t="str">
        <f t="shared" si="11"/>
        <v/>
      </c>
    </row>
    <row r="734" spans="1:2" x14ac:dyDescent="0.3">
      <c r="A734" s="3"/>
      <c r="B734" s="18" t="str">
        <f t="shared" si="11"/>
        <v/>
      </c>
    </row>
    <row r="735" spans="1:2" x14ac:dyDescent="0.3">
      <c r="A735" s="3"/>
      <c r="B735" s="18" t="str">
        <f t="shared" si="11"/>
        <v/>
      </c>
    </row>
    <row r="736" spans="1:2" x14ac:dyDescent="0.3">
      <c r="A736" s="3"/>
      <c r="B736" s="18" t="str">
        <f t="shared" si="11"/>
        <v/>
      </c>
    </row>
    <row r="737" spans="1:2" x14ac:dyDescent="0.3">
      <c r="A737" s="3"/>
      <c r="B737" s="18" t="str">
        <f t="shared" si="11"/>
        <v/>
      </c>
    </row>
    <row r="738" spans="1:2" x14ac:dyDescent="0.3">
      <c r="A738" s="3"/>
      <c r="B738" s="18" t="str">
        <f t="shared" si="11"/>
        <v/>
      </c>
    </row>
    <row r="739" spans="1:2" x14ac:dyDescent="0.3">
      <c r="A739" s="3"/>
      <c r="B739" s="18" t="str">
        <f t="shared" si="11"/>
        <v/>
      </c>
    </row>
    <row r="740" spans="1:2" x14ac:dyDescent="0.3">
      <c r="A740" s="3"/>
      <c r="B740" s="18" t="str">
        <f t="shared" si="11"/>
        <v/>
      </c>
    </row>
    <row r="741" spans="1:2" x14ac:dyDescent="0.3">
      <c r="A741" s="3"/>
      <c r="B741" s="18" t="str">
        <f t="shared" si="11"/>
        <v/>
      </c>
    </row>
    <row r="742" spans="1:2" x14ac:dyDescent="0.3">
      <c r="A742" s="3"/>
      <c r="B742" s="18" t="str">
        <f t="shared" si="11"/>
        <v/>
      </c>
    </row>
    <row r="743" spans="1:2" x14ac:dyDescent="0.3">
      <c r="A743" s="3"/>
      <c r="B743" s="18" t="str">
        <f t="shared" si="11"/>
        <v/>
      </c>
    </row>
    <row r="744" spans="1:2" x14ac:dyDescent="0.3">
      <c r="A744" s="3"/>
      <c r="B744" s="18" t="str">
        <f t="shared" si="11"/>
        <v/>
      </c>
    </row>
    <row r="745" spans="1:2" x14ac:dyDescent="0.3">
      <c r="A745" s="3"/>
      <c r="B745" s="18" t="str">
        <f t="shared" si="11"/>
        <v/>
      </c>
    </row>
    <row r="746" spans="1:2" x14ac:dyDescent="0.3">
      <c r="A746" s="3"/>
      <c r="B746" s="18" t="str">
        <f t="shared" si="11"/>
        <v/>
      </c>
    </row>
    <row r="747" spans="1:2" x14ac:dyDescent="0.3">
      <c r="A747" s="3"/>
      <c r="B747" s="18" t="str">
        <f t="shared" si="11"/>
        <v/>
      </c>
    </row>
    <row r="748" spans="1:2" x14ac:dyDescent="0.3">
      <c r="A748" s="3"/>
      <c r="B748" s="18" t="str">
        <f t="shared" si="11"/>
        <v/>
      </c>
    </row>
    <row r="749" spans="1:2" x14ac:dyDescent="0.3">
      <c r="A749" s="3"/>
      <c r="B749" s="18" t="str">
        <f t="shared" si="11"/>
        <v/>
      </c>
    </row>
    <row r="750" spans="1:2" x14ac:dyDescent="0.3">
      <c r="A750" s="3"/>
      <c r="B750" s="18" t="str">
        <f t="shared" si="11"/>
        <v/>
      </c>
    </row>
    <row r="751" spans="1:2" x14ac:dyDescent="0.3">
      <c r="A751" s="3"/>
      <c r="B751" s="18" t="str">
        <f t="shared" si="11"/>
        <v/>
      </c>
    </row>
    <row r="752" spans="1:2" x14ac:dyDescent="0.3">
      <c r="A752" s="3"/>
      <c r="B752" s="18" t="str">
        <f t="shared" si="11"/>
        <v/>
      </c>
    </row>
    <row r="753" spans="1:2" x14ac:dyDescent="0.3">
      <c r="A753" s="3"/>
      <c r="B753" s="18" t="str">
        <f t="shared" si="11"/>
        <v/>
      </c>
    </row>
    <row r="754" spans="1:2" x14ac:dyDescent="0.3">
      <c r="A754" s="3"/>
      <c r="B754" s="18" t="str">
        <f t="shared" si="11"/>
        <v/>
      </c>
    </row>
    <row r="755" spans="1:2" x14ac:dyDescent="0.3">
      <c r="A755" s="3"/>
      <c r="B755" s="18" t="str">
        <f t="shared" si="11"/>
        <v/>
      </c>
    </row>
    <row r="756" spans="1:2" x14ac:dyDescent="0.3">
      <c r="A756" s="3"/>
      <c r="B756" s="18" t="str">
        <f t="shared" si="11"/>
        <v/>
      </c>
    </row>
    <row r="757" spans="1:2" x14ac:dyDescent="0.3">
      <c r="A757" s="3"/>
      <c r="B757" s="18" t="str">
        <f t="shared" si="11"/>
        <v/>
      </c>
    </row>
    <row r="758" spans="1:2" x14ac:dyDescent="0.3">
      <c r="A758" s="3"/>
      <c r="B758" s="18" t="str">
        <f t="shared" si="11"/>
        <v/>
      </c>
    </row>
    <row r="759" spans="1:2" x14ac:dyDescent="0.3">
      <c r="A759" s="3"/>
      <c r="B759" s="18" t="str">
        <f t="shared" si="11"/>
        <v/>
      </c>
    </row>
    <row r="760" spans="1:2" x14ac:dyDescent="0.3">
      <c r="A760" s="3"/>
      <c r="B760" s="18" t="str">
        <f t="shared" si="11"/>
        <v/>
      </c>
    </row>
    <row r="761" spans="1:2" x14ac:dyDescent="0.3">
      <c r="A761" s="3"/>
      <c r="B761" s="18" t="str">
        <f t="shared" si="11"/>
        <v/>
      </c>
    </row>
    <row r="762" spans="1:2" x14ac:dyDescent="0.3">
      <c r="A762" s="3"/>
      <c r="B762" s="18" t="str">
        <f t="shared" si="11"/>
        <v/>
      </c>
    </row>
    <row r="763" spans="1:2" x14ac:dyDescent="0.3">
      <c r="A763" s="3"/>
      <c r="B763" s="18" t="str">
        <f t="shared" si="11"/>
        <v/>
      </c>
    </row>
    <row r="764" spans="1:2" x14ac:dyDescent="0.3">
      <c r="A764" s="3"/>
      <c r="B764" s="18" t="str">
        <f t="shared" si="11"/>
        <v/>
      </c>
    </row>
    <row r="765" spans="1:2" x14ac:dyDescent="0.3">
      <c r="A765" s="3"/>
      <c r="B765" s="18" t="str">
        <f t="shared" si="11"/>
        <v/>
      </c>
    </row>
    <row r="766" spans="1:2" x14ac:dyDescent="0.3">
      <c r="A766" s="3"/>
      <c r="B766" s="18" t="str">
        <f t="shared" si="11"/>
        <v/>
      </c>
    </row>
    <row r="767" spans="1:2" x14ac:dyDescent="0.3">
      <c r="A767" s="3"/>
      <c r="B767" s="18" t="str">
        <f t="shared" si="11"/>
        <v/>
      </c>
    </row>
    <row r="768" spans="1:2" x14ac:dyDescent="0.3">
      <c r="A768" s="3"/>
      <c r="B768" s="18" t="str">
        <f t="shared" si="11"/>
        <v/>
      </c>
    </row>
    <row r="769" spans="1:2" x14ac:dyDescent="0.3">
      <c r="A769" s="3"/>
      <c r="B769" s="18" t="str">
        <f t="shared" si="11"/>
        <v/>
      </c>
    </row>
    <row r="770" spans="1:2" x14ac:dyDescent="0.3">
      <c r="A770" s="3"/>
      <c r="B770" s="18" t="str">
        <f t="shared" si="11"/>
        <v/>
      </c>
    </row>
    <row r="771" spans="1:2" x14ac:dyDescent="0.3">
      <c r="A771" s="3"/>
      <c r="B771" s="18" t="str">
        <f t="shared" ref="B771:B834" si="12">IF(NOT(ISBLANK(A771)),A771&amp;"\n","")</f>
        <v/>
      </c>
    </row>
    <row r="772" spans="1:2" x14ac:dyDescent="0.3">
      <c r="A772" s="3"/>
      <c r="B772" s="18" t="str">
        <f t="shared" si="12"/>
        <v/>
      </c>
    </row>
    <row r="773" spans="1:2" x14ac:dyDescent="0.3">
      <c r="A773" s="3"/>
      <c r="B773" s="18" t="str">
        <f t="shared" si="12"/>
        <v/>
      </c>
    </row>
    <row r="774" spans="1:2" x14ac:dyDescent="0.3">
      <c r="A774" s="3"/>
      <c r="B774" s="18" t="str">
        <f t="shared" si="12"/>
        <v/>
      </c>
    </row>
    <row r="775" spans="1:2" x14ac:dyDescent="0.3">
      <c r="A775" s="3"/>
      <c r="B775" s="18" t="str">
        <f t="shared" si="12"/>
        <v/>
      </c>
    </row>
    <row r="776" spans="1:2" x14ac:dyDescent="0.3">
      <c r="A776" s="3"/>
      <c r="B776" s="18" t="str">
        <f t="shared" si="12"/>
        <v/>
      </c>
    </row>
    <row r="777" spans="1:2" x14ac:dyDescent="0.3">
      <c r="A777" s="3"/>
      <c r="B777" s="18" t="str">
        <f t="shared" si="12"/>
        <v/>
      </c>
    </row>
    <row r="778" spans="1:2" x14ac:dyDescent="0.3">
      <c r="A778" s="3"/>
      <c r="B778" s="18" t="str">
        <f t="shared" si="12"/>
        <v/>
      </c>
    </row>
    <row r="779" spans="1:2" x14ac:dyDescent="0.3">
      <c r="A779" s="3"/>
      <c r="B779" s="18" t="str">
        <f t="shared" si="12"/>
        <v/>
      </c>
    </row>
    <row r="780" spans="1:2" x14ac:dyDescent="0.3">
      <c r="A780" s="3"/>
      <c r="B780" s="18" t="str">
        <f t="shared" si="12"/>
        <v/>
      </c>
    </row>
    <row r="781" spans="1:2" x14ac:dyDescent="0.3">
      <c r="A781" s="3"/>
      <c r="B781" s="18" t="str">
        <f t="shared" si="12"/>
        <v/>
      </c>
    </row>
    <row r="782" spans="1:2" x14ac:dyDescent="0.3">
      <c r="A782" s="3"/>
      <c r="B782" s="18" t="str">
        <f t="shared" si="12"/>
        <v/>
      </c>
    </row>
    <row r="783" spans="1:2" x14ac:dyDescent="0.3">
      <c r="A783" s="3"/>
      <c r="B783" s="18" t="str">
        <f t="shared" si="12"/>
        <v/>
      </c>
    </row>
    <row r="784" spans="1:2" x14ac:dyDescent="0.3">
      <c r="A784" s="3"/>
      <c r="B784" s="18" t="str">
        <f t="shared" si="12"/>
        <v/>
      </c>
    </row>
    <row r="785" spans="1:2" x14ac:dyDescent="0.3">
      <c r="A785" s="3"/>
      <c r="B785" s="18" t="str">
        <f t="shared" si="12"/>
        <v/>
      </c>
    </row>
    <row r="786" spans="1:2" x14ac:dyDescent="0.3">
      <c r="A786" s="3"/>
      <c r="B786" s="18" t="str">
        <f t="shared" si="12"/>
        <v/>
      </c>
    </row>
    <row r="787" spans="1:2" x14ac:dyDescent="0.3">
      <c r="A787" s="3"/>
      <c r="B787" s="18" t="str">
        <f t="shared" si="12"/>
        <v/>
      </c>
    </row>
    <row r="788" spans="1:2" x14ac:dyDescent="0.3">
      <c r="A788" s="3"/>
      <c r="B788" s="18" t="str">
        <f t="shared" si="12"/>
        <v/>
      </c>
    </row>
    <row r="789" spans="1:2" x14ac:dyDescent="0.3">
      <c r="A789" s="3"/>
      <c r="B789" s="18" t="str">
        <f t="shared" si="12"/>
        <v/>
      </c>
    </row>
    <row r="790" spans="1:2" x14ac:dyDescent="0.3">
      <c r="A790" s="3"/>
      <c r="B790" s="18" t="str">
        <f t="shared" si="12"/>
        <v/>
      </c>
    </row>
    <row r="791" spans="1:2" x14ac:dyDescent="0.3">
      <c r="A791" s="3"/>
      <c r="B791" s="18" t="str">
        <f t="shared" si="12"/>
        <v/>
      </c>
    </row>
    <row r="792" spans="1:2" x14ac:dyDescent="0.3">
      <c r="A792" s="3"/>
      <c r="B792" s="18" t="str">
        <f t="shared" si="12"/>
        <v/>
      </c>
    </row>
    <row r="793" spans="1:2" x14ac:dyDescent="0.3">
      <c r="A793" s="3"/>
      <c r="B793" s="18" t="str">
        <f t="shared" si="12"/>
        <v/>
      </c>
    </row>
    <row r="794" spans="1:2" x14ac:dyDescent="0.3">
      <c r="A794" s="3"/>
      <c r="B794" s="18" t="str">
        <f t="shared" si="12"/>
        <v/>
      </c>
    </row>
    <row r="795" spans="1:2" x14ac:dyDescent="0.3">
      <c r="A795" s="3"/>
      <c r="B795" s="18" t="str">
        <f t="shared" si="12"/>
        <v/>
      </c>
    </row>
    <row r="796" spans="1:2" x14ac:dyDescent="0.3">
      <c r="A796" s="3"/>
      <c r="B796" s="18" t="str">
        <f t="shared" si="12"/>
        <v/>
      </c>
    </row>
    <row r="797" spans="1:2" x14ac:dyDescent="0.3">
      <c r="A797" s="3"/>
      <c r="B797" s="18" t="str">
        <f t="shared" si="12"/>
        <v/>
      </c>
    </row>
    <row r="798" spans="1:2" x14ac:dyDescent="0.3">
      <c r="A798" s="3"/>
      <c r="B798" s="18" t="str">
        <f t="shared" si="12"/>
        <v/>
      </c>
    </row>
    <row r="799" spans="1:2" x14ac:dyDescent="0.3">
      <c r="A799" s="3"/>
      <c r="B799" s="18" t="str">
        <f t="shared" si="12"/>
        <v/>
      </c>
    </row>
    <row r="800" spans="1:2" x14ac:dyDescent="0.3">
      <c r="A800" s="3"/>
      <c r="B800" s="18" t="str">
        <f t="shared" si="12"/>
        <v/>
      </c>
    </row>
    <row r="801" spans="1:2" x14ac:dyDescent="0.3">
      <c r="A801" s="3"/>
      <c r="B801" s="18" t="str">
        <f t="shared" si="12"/>
        <v/>
      </c>
    </row>
    <row r="802" spans="1:2" x14ac:dyDescent="0.3">
      <c r="A802" s="3"/>
      <c r="B802" s="18" t="str">
        <f t="shared" si="12"/>
        <v/>
      </c>
    </row>
    <row r="803" spans="1:2" x14ac:dyDescent="0.3">
      <c r="A803" s="3"/>
      <c r="B803" s="18" t="str">
        <f t="shared" si="12"/>
        <v/>
      </c>
    </row>
    <row r="804" spans="1:2" x14ac:dyDescent="0.3">
      <c r="A804" s="3"/>
      <c r="B804" s="18" t="str">
        <f t="shared" si="12"/>
        <v/>
      </c>
    </row>
    <row r="805" spans="1:2" x14ac:dyDescent="0.3">
      <c r="A805" s="3"/>
      <c r="B805" s="18" t="str">
        <f t="shared" si="12"/>
        <v/>
      </c>
    </row>
    <row r="806" spans="1:2" x14ac:dyDescent="0.3">
      <c r="A806" s="3"/>
      <c r="B806" s="18" t="str">
        <f t="shared" si="12"/>
        <v/>
      </c>
    </row>
    <row r="807" spans="1:2" x14ac:dyDescent="0.3">
      <c r="A807" s="3"/>
      <c r="B807" s="18" t="str">
        <f t="shared" si="12"/>
        <v/>
      </c>
    </row>
    <row r="808" spans="1:2" x14ac:dyDescent="0.3">
      <c r="A808" s="3"/>
      <c r="B808" s="18" t="str">
        <f t="shared" si="12"/>
        <v/>
      </c>
    </row>
    <row r="809" spans="1:2" x14ac:dyDescent="0.3">
      <c r="A809" s="3"/>
      <c r="B809" s="18" t="str">
        <f t="shared" si="12"/>
        <v/>
      </c>
    </row>
    <row r="810" spans="1:2" x14ac:dyDescent="0.3">
      <c r="A810" s="3"/>
      <c r="B810" s="18" t="str">
        <f t="shared" si="12"/>
        <v/>
      </c>
    </row>
    <row r="811" spans="1:2" x14ac:dyDescent="0.3">
      <c r="A811" s="3"/>
      <c r="B811" s="18" t="str">
        <f t="shared" si="12"/>
        <v/>
      </c>
    </row>
    <row r="812" spans="1:2" x14ac:dyDescent="0.3">
      <c r="A812" s="3"/>
      <c r="B812" s="18" t="str">
        <f t="shared" si="12"/>
        <v/>
      </c>
    </row>
    <row r="813" spans="1:2" x14ac:dyDescent="0.3">
      <c r="A813" s="3"/>
      <c r="B813" s="18" t="str">
        <f t="shared" si="12"/>
        <v/>
      </c>
    </row>
    <row r="814" spans="1:2" x14ac:dyDescent="0.3">
      <c r="A814" s="3"/>
      <c r="B814" s="18" t="str">
        <f t="shared" si="12"/>
        <v/>
      </c>
    </row>
    <row r="815" spans="1:2" x14ac:dyDescent="0.3">
      <c r="A815" s="3"/>
      <c r="B815" s="18" t="str">
        <f t="shared" si="12"/>
        <v/>
      </c>
    </row>
    <row r="816" spans="1:2" x14ac:dyDescent="0.3">
      <c r="A816" s="3"/>
      <c r="B816" s="18" t="str">
        <f t="shared" si="12"/>
        <v/>
      </c>
    </row>
    <row r="817" spans="1:2" x14ac:dyDescent="0.3">
      <c r="A817" s="3"/>
      <c r="B817" s="18" t="str">
        <f t="shared" si="12"/>
        <v/>
      </c>
    </row>
    <row r="818" spans="1:2" x14ac:dyDescent="0.3">
      <c r="A818" s="3"/>
      <c r="B818" s="18" t="str">
        <f t="shared" si="12"/>
        <v/>
      </c>
    </row>
    <row r="819" spans="1:2" x14ac:dyDescent="0.3">
      <c r="A819" s="3"/>
      <c r="B819" s="18" t="str">
        <f t="shared" si="12"/>
        <v/>
      </c>
    </row>
    <row r="820" spans="1:2" x14ac:dyDescent="0.3">
      <c r="A820" s="3"/>
      <c r="B820" s="18" t="str">
        <f t="shared" si="12"/>
        <v/>
      </c>
    </row>
    <row r="821" spans="1:2" x14ac:dyDescent="0.3">
      <c r="A821" s="3"/>
      <c r="B821" s="18" t="str">
        <f t="shared" si="12"/>
        <v/>
      </c>
    </row>
    <row r="822" spans="1:2" x14ac:dyDescent="0.3">
      <c r="A822" s="3"/>
      <c r="B822" s="18" t="str">
        <f t="shared" si="12"/>
        <v/>
      </c>
    </row>
    <row r="823" spans="1:2" x14ac:dyDescent="0.3">
      <c r="A823" s="3"/>
      <c r="B823" s="18" t="str">
        <f t="shared" si="12"/>
        <v/>
      </c>
    </row>
    <row r="824" spans="1:2" x14ac:dyDescent="0.3">
      <c r="A824" s="3"/>
      <c r="B824" s="18" t="str">
        <f t="shared" si="12"/>
        <v/>
      </c>
    </row>
    <row r="825" spans="1:2" x14ac:dyDescent="0.3">
      <c r="A825" s="3"/>
      <c r="B825" s="18" t="str">
        <f t="shared" si="12"/>
        <v/>
      </c>
    </row>
    <row r="826" spans="1:2" x14ac:dyDescent="0.3">
      <c r="A826" s="3"/>
      <c r="B826" s="18" t="str">
        <f t="shared" si="12"/>
        <v/>
      </c>
    </row>
    <row r="827" spans="1:2" x14ac:dyDescent="0.3">
      <c r="A827" s="3"/>
      <c r="B827" s="18" t="str">
        <f t="shared" si="12"/>
        <v/>
      </c>
    </row>
    <row r="828" spans="1:2" x14ac:dyDescent="0.3">
      <c r="A828" s="3"/>
      <c r="B828" s="18" t="str">
        <f t="shared" si="12"/>
        <v/>
      </c>
    </row>
    <row r="829" spans="1:2" x14ac:dyDescent="0.3">
      <c r="A829" s="3"/>
      <c r="B829" s="18" t="str">
        <f t="shared" si="12"/>
        <v/>
      </c>
    </row>
    <row r="830" spans="1:2" x14ac:dyDescent="0.3">
      <c r="A830" s="3"/>
      <c r="B830" s="18" t="str">
        <f t="shared" si="12"/>
        <v/>
      </c>
    </row>
    <row r="831" spans="1:2" x14ac:dyDescent="0.3">
      <c r="A831" s="3"/>
      <c r="B831" s="18" t="str">
        <f t="shared" si="12"/>
        <v/>
      </c>
    </row>
    <row r="832" spans="1:2" x14ac:dyDescent="0.3">
      <c r="A832" s="3"/>
      <c r="B832" s="18" t="str">
        <f t="shared" si="12"/>
        <v/>
      </c>
    </row>
    <row r="833" spans="1:2" x14ac:dyDescent="0.3">
      <c r="A833" s="3"/>
      <c r="B833" s="18" t="str">
        <f t="shared" si="12"/>
        <v/>
      </c>
    </row>
    <row r="834" spans="1:2" x14ac:dyDescent="0.3">
      <c r="A834" s="3"/>
      <c r="B834" s="18" t="str">
        <f t="shared" si="12"/>
        <v/>
      </c>
    </row>
    <row r="835" spans="1:2" x14ac:dyDescent="0.3">
      <c r="A835" s="3"/>
      <c r="B835" s="18" t="str">
        <f t="shared" ref="B835:B898" si="13">IF(NOT(ISBLANK(A835)),A835&amp;"\n","")</f>
        <v/>
      </c>
    </row>
    <row r="836" spans="1:2" x14ac:dyDescent="0.3">
      <c r="A836" s="3"/>
      <c r="B836" s="18" t="str">
        <f t="shared" si="13"/>
        <v/>
      </c>
    </row>
    <row r="837" spans="1:2" x14ac:dyDescent="0.3">
      <c r="A837" s="3"/>
      <c r="B837" s="18" t="str">
        <f t="shared" si="13"/>
        <v/>
      </c>
    </row>
    <row r="838" spans="1:2" x14ac:dyDescent="0.3">
      <c r="A838" s="3"/>
      <c r="B838" s="18" t="str">
        <f t="shared" si="13"/>
        <v/>
      </c>
    </row>
    <row r="839" spans="1:2" x14ac:dyDescent="0.3">
      <c r="A839" s="3"/>
      <c r="B839" s="18" t="str">
        <f t="shared" si="13"/>
        <v/>
      </c>
    </row>
    <row r="840" spans="1:2" x14ac:dyDescent="0.3">
      <c r="A840" s="3"/>
      <c r="B840" s="18" t="str">
        <f t="shared" si="13"/>
        <v/>
      </c>
    </row>
    <row r="841" spans="1:2" x14ac:dyDescent="0.3">
      <c r="A841" s="3"/>
      <c r="B841" s="18" t="str">
        <f t="shared" si="13"/>
        <v/>
      </c>
    </row>
    <row r="842" spans="1:2" x14ac:dyDescent="0.3">
      <c r="A842" s="3"/>
      <c r="B842" s="18" t="str">
        <f t="shared" si="13"/>
        <v/>
      </c>
    </row>
    <row r="843" spans="1:2" x14ac:dyDescent="0.3">
      <c r="A843" s="3"/>
      <c r="B843" s="18" t="str">
        <f t="shared" si="13"/>
        <v/>
      </c>
    </row>
    <row r="844" spans="1:2" x14ac:dyDescent="0.3">
      <c r="A844" s="3"/>
      <c r="B844" s="18" t="str">
        <f t="shared" si="13"/>
        <v/>
      </c>
    </row>
    <row r="845" spans="1:2" x14ac:dyDescent="0.3">
      <c r="A845" s="3"/>
      <c r="B845" s="18" t="str">
        <f t="shared" si="13"/>
        <v/>
      </c>
    </row>
    <row r="846" spans="1:2" x14ac:dyDescent="0.3">
      <c r="A846" s="3"/>
      <c r="B846" s="18" t="str">
        <f t="shared" si="13"/>
        <v/>
      </c>
    </row>
    <row r="847" spans="1:2" x14ac:dyDescent="0.3">
      <c r="A847" s="3"/>
      <c r="B847" s="18" t="str">
        <f t="shared" si="13"/>
        <v/>
      </c>
    </row>
    <row r="848" spans="1:2" x14ac:dyDescent="0.3">
      <c r="A848" s="3"/>
      <c r="B848" s="18" t="str">
        <f t="shared" si="13"/>
        <v/>
      </c>
    </row>
    <row r="849" spans="1:2" x14ac:dyDescent="0.3">
      <c r="A849" s="3"/>
      <c r="B849" s="18" t="str">
        <f t="shared" si="13"/>
        <v/>
      </c>
    </row>
    <row r="850" spans="1:2" x14ac:dyDescent="0.3">
      <c r="A850" s="3"/>
      <c r="B850" s="18" t="str">
        <f t="shared" si="13"/>
        <v/>
      </c>
    </row>
    <row r="851" spans="1:2" x14ac:dyDescent="0.3">
      <c r="A851" s="3"/>
      <c r="B851" s="18" t="str">
        <f t="shared" si="13"/>
        <v/>
      </c>
    </row>
    <row r="852" spans="1:2" x14ac:dyDescent="0.3">
      <c r="A852" s="3"/>
      <c r="B852" s="18" t="str">
        <f t="shared" si="13"/>
        <v/>
      </c>
    </row>
    <row r="853" spans="1:2" x14ac:dyDescent="0.3">
      <c r="A853" s="3"/>
      <c r="B853" s="18" t="str">
        <f t="shared" si="13"/>
        <v/>
      </c>
    </row>
    <row r="854" spans="1:2" x14ac:dyDescent="0.3">
      <c r="A854" s="3"/>
      <c r="B854" s="18" t="str">
        <f t="shared" si="13"/>
        <v/>
      </c>
    </row>
    <row r="855" spans="1:2" x14ac:dyDescent="0.3">
      <c r="A855" s="3"/>
      <c r="B855" s="18" t="str">
        <f t="shared" si="13"/>
        <v/>
      </c>
    </row>
    <row r="856" spans="1:2" x14ac:dyDescent="0.3">
      <c r="A856" s="3"/>
      <c r="B856" s="18" t="str">
        <f t="shared" si="13"/>
        <v/>
      </c>
    </row>
    <row r="857" spans="1:2" x14ac:dyDescent="0.3">
      <c r="A857" s="3"/>
      <c r="B857" s="18" t="str">
        <f t="shared" si="13"/>
        <v/>
      </c>
    </row>
    <row r="858" spans="1:2" x14ac:dyDescent="0.3">
      <c r="A858" s="3"/>
      <c r="B858" s="18" t="str">
        <f t="shared" si="13"/>
        <v/>
      </c>
    </row>
    <row r="859" spans="1:2" x14ac:dyDescent="0.3">
      <c r="A859" s="3"/>
      <c r="B859" s="18" t="str">
        <f t="shared" si="13"/>
        <v/>
      </c>
    </row>
    <row r="860" spans="1:2" x14ac:dyDescent="0.3">
      <c r="A860" s="3"/>
      <c r="B860" s="18" t="str">
        <f t="shared" si="13"/>
        <v/>
      </c>
    </row>
    <row r="861" spans="1:2" x14ac:dyDescent="0.3">
      <c r="A861" s="3"/>
      <c r="B861" s="18" t="str">
        <f t="shared" si="13"/>
        <v/>
      </c>
    </row>
    <row r="862" spans="1:2" x14ac:dyDescent="0.3">
      <c r="A862" s="3"/>
      <c r="B862" s="18" t="str">
        <f t="shared" si="13"/>
        <v/>
      </c>
    </row>
    <row r="863" spans="1:2" x14ac:dyDescent="0.3">
      <c r="A863" s="3"/>
      <c r="B863" s="18" t="str">
        <f t="shared" si="13"/>
        <v/>
      </c>
    </row>
    <row r="864" spans="1:2" x14ac:dyDescent="0.3">
      <c r="A864" s="3"/>
      <c r="B864" s="18" t="str">
        <f t="shared" si="13"/>
        <v/>
      </c>
    </row>
    <row r="865" spans="1:2" x14ac:dyDescent="0.3">
      <c r="A865" s="3"/>
      <c r="B865" s="18" t="str">
        <f t="shared" si="13"/>
        <v/>
      </c>
    </row>
    <row r="866" spans="1:2" x14ac:dyDescent="0.3">
      <c r="A866" s="3"/>
      <c r="B866" s="18" t="str">
        <f t="shared" si="13"/>
        <v/>
      </c>
    </row>
    <row r="867" spans="1:2" x14ac:dyDescent="0.3">
      <c r="A867" s="3"/>
      <c r="B867" s="18" t="str">
        <f t="shared" si="13"/>
        <v/>
      </c>
    </row>
    <row r="868" spans="1:2" x14ac:dyDescent="0.3">
      <c r="A868" s="3"/>
      <c r="B868" s="18" t="str">
        <f t="shared" si="13"/>
        <v/>
      </c>
    </row>
    <row r="869" spans="1:2" x14ac:dyDescent="0.3">
      <c r="A869" s="3"/>
      <c r="B869" s="18" t="str">
        <f t="shared" si="13"/>
        <v/>
      </c>
    </row>
    <row r="870" spans="1:2" x14ac:dyDescent="0.3">
      <c r="A870" s="3"/>
      <c r="B870" s="18" t="str">
        <f t="shared" si="13"/>
        <v/>
      </c>
    </row>
    <row r="871" spans="1:2" x14ac:dyDescent="0.3">
      <c r="A871" s="3"/>
      <c r="B871" s="18" t="str">
        <f t="shared" si="13"/>
        <v/>
      </c>
    </row>
    <row r="872" spans="1:2" x14ac:dyDescent="0.3">
      <c r="A872" s="3"/>
      <c r="B872" s="18" t="str">
        <f t="shared" si="13"/>
        <v/>
      </c>
    </row>
    <row r="873" spans="1:2" x14ac:dyDescent="0.3">
      <c r="A873" s="3"/>
      <c r="B873" s="18" t="str">
        <f t="shared" si="13"/>
        <v/>
      </c>
    </row>
    <row r="874" spans="1:2" x14ac:dyDescent="0.3">
      <c r="A874" s="3"/>
      <c r="B874" s="18" t="str">
        <f t="shared" si="13"/>
        <v/>
      </c>
    </row>
    <row r="875" spans="1:2" x14ac:dyDescent="0.3">
      <c r="A875" s="3"/>
      <c r="B875" s="18" t="str">
        <f t="shared" si="13"/>
        <v/>
      </c>
    </row>
    <row r="876" spans="1:2" x14ac:dyDescent="0.3">
      <c r="A876" s="3"/>
      <c r="B876" s="18" t="str">
        <f t="shared" si="13"/>
        <v/>
      </c>
    </row>
    <row r="877" spans="1:2" x14ac:dyDescent="0.3">
      <c r="A877" s="3"/>
      <c r="B877" s="18" t="str">
        <f t="shared" si="13"/>
        <v/>
      </c>
    </row>
    <row r="878" spans="1:2" x14ac:dyDescent="0.3">
      <c r="A878" s="3"/>
      <c r="B878" s="18" t="str">
        <f t="shared" si="13"/>
        <v/>
      </c>
    </row>
    <row r="879" spans="1:2" x14ac:dyDescent="0.3">
      <c r="A879" s="3"/>
      <c r="B879" s="18" t="str">
        <f t="shared" si="13"/>
        <v/>
      </c>
    </row>
    <row r="880" spans="1:2" x14ac:dyDescent="0.3">
      <c r="A880" s="3"/>
      <c r="B880" s="18" t="str">
        <f t="shared" si="13"/>
        <v/>
      </c>
    </row>
    <row r="881" spans="1:2" x14ac:dyDescent="0.3">
      <c r="A881" s="3"/>
      <c r="B881" s="18" t="str">
        <f t="shared" si="13"/>
        <v/>
      </c>
    </row>
    <row r="882" spans="1:2" x14ac:dyDescent="0.3">
      <c r="A882" s="3"/>
      <c r="B882" s="18" t="str">
        <f t="shared" si="13"/>
        <v/>
      </c>
    </row>
    <row r="883" spans="1:2" x14ac:dyDescent="0.3">
      <c r="A883" s="3"/>
      <c r="B883" s="18" t="str">
        <f t="shared" si="13"/>
        <v/>
      </c>
    </row>
    <row r="884" spans="1:2" x14ac:dyDescent="0.3">
      <c r="A884" s="3"/>
      <c r="B884" s="18" t="str">
        <f t="shared" si="13"/>
        <v/>
      </c>
    </row>
    <row r="885" spans="1:2" x14ac:dyDescent="0.3">
      <c r="A885" s="3"/>
      <c r="B885" s="18" t="str">
        <f t="shared" si="13"/>
        <v/>
      </c>
    </row>
    <row r="886" spans="1:2" x14ac:dyDescent="0.3">
      <c r="A886" s="3"/>
      <c r="B886" s="18" t="str">
        <f t="shared" si="13"/>
        <v/>
      </c>
    </row>
    <row r="887" spans="1:2" x14ac:dyDescent="0.3">
      <c r="A887" s="3"/>
      <c r="B887" s="18" t="str">
        <f t="shared" si="13"/>
        <v/>
      </c>
    </row>
    <row r="888" spans="1:2" x14ac:dyDescent="0.3">
      <c r="A888" s="3"/>
      <c r="B888" s="18" t="str">
        <f t="shared" si="13"/>
        <v/>
      </c>
    </row>
    <row r="889" spans="1:2" x14ac:dyDescent="0.3">
      <c r="A889" s="3"/>
      <c r="B889" s="18" t="str">
        <f t="shared" si="13"/>
        <v/>
      </c>
    </row>
    <row r="890" spans="1:2" x14ac:dyDescent="0.3">
      <c r="A890" s="3"/>
      <c r="B890" s="18" t="str">
        <f t="shared" si="13"/>
        <v/>
      </c>
    </row>
    <row r="891" spans="1:2" x14ac:dyDescent="0.3">
      <c r="A891" s="3"/>
      <c r="B891" s="18" t="str">
        <f t="shared" si="13"/>
        <v/>
      </c>
    </row>
    <row r="892" spans="1:2" x14ac:dyDescent="0.3">
      <c r="A892" s="3"/>
      <c r="B892" s="18" t="str">
        <f t="shared" si="13"/>
        <v/>
      </c>
    </row>
    <row r="893" spans="1:2" x14ac:dyDescent="0.3">
      <c r="A893" s="3"/>
      <c r="B893" s="18" t="str">
        <f t="shared" si="13"/>
        <v/>
      </c>
    </row>
    <row r="894" spans="1:2" x14ac:dyDescent="0.3">
      <c r="A894" s="3"/>
      <c r="B894" s="18" t="str">
        <f t="shared" si="13"/>
        <v/>
      </c>
    </row>
    <row r="895" spans="1:2" x14ac:dyDescent="0.3">
      <c r="A895" s="3"/>
      <c r="B895" s="18" t="str">
        <f t="shared" si="13"/>
        <v/>
      </c>
    </row>
    <row r="896" spans="1:2" x14ac:dyDescent="0.3">
      <c r="A896" s="3"/>
      <c r="B896" s="18" t="str">
        <f t="shared" si="13"/>
        <v/>
      </c>
    </row>
    <row r="897" spans="1:2" x14ac:dyDescent="0.3">
      <c r="A897" s="3"/>
      <c r="B897" s="18" t="str">
        <f t="shared" si="13"/>
        <v/>
      </c>
    </row>
    <row r="898" spans="1:2" x14ac:dyDescent="0.3">
      <c r="A898" s="3"/>
      <c r="B898" s="18" t="str">
        <f t="shared" si="13"/>
        <v/>
      </c>
    </row>
    <row r="899" spans="1:2" x14ac:dyDescent="0.3">
      <c r="A899" s="3"/>
      <c r="B899" s="18" t="str">
        <f t="shared" ref="B899:B962" si="14">IF(NOT(ISBLANK(A899)),A899&amp;"\n","")</f>
        <v/>
      </c>
    </row>
    <row r="900" spans="1:2" x14ac:dyDescent="0.3">
      <c r="A900" s="3"/>
      <c r="B900" s="18" t="str">
        <f t="shared" si="14"/>
        <v/>
      </c>
    </row>
    <row r="901" spans="1:2" x14ac:dyDescent="0.3">
      <c r="A901" s="3"/>
      <c r="B901" s="18" t="str">
        <f t="shared" si="14"/>
        <v/>
      </c>
    </row>
    <row r="902" spans="1:2" x14ac:dyDescent="0.3">
      <c r="A902" s="3"/>
      <c r="B902" s="18" t="str">
        <f t="shared" si="14"/>
        <v/>
      </c>
    </row>
    <row r="903" spans="1:2" x14ac:dyDescent="0.3">
      <c r="A903" s="3"/>
      <c r="B903" s="18" t="str">
        <f t="shared" si="14"/>
        <v/>
      </c>
    </row>
    <row r="904" spans="1:2" x14ac:dyDescent="0.3">
      <c r="A904" s="3"/>
      <c r="B904" s="18" t="str">
        <f t="shared" si="14"/>
        <v/>
      </c>
    </row>
    <row r="905" spans="1:2" x14ac:dyDescent="0.3">
      <c r="A905" s="3"/>
      <c r="B905" s="18" t="str">
        <f t="shared" si="14"/>
        <v/>
      </c>
    </row>
    <row r="906" spans="1:2" x14ac:dyDescent="0.3">
      <c r="A906" s="3"/>
      <c r="B906" s="18" t="str">
        <f t="shared" si="14"/>
        <v/>
      </c>
    </row>
    <row r="907" spans="1:2" x14ac:dyDescent="0.3">
      <c r="A907" s="3"/>
      <c r="B907" s="18" t="str">
        <f t="shared" si="14"/>
        <v/>
      </c>
    </row>
    <row r="908" spans="1:2" x14ac:dyDescent="0.3">
      <c r="A908" s="3"/>
      <c r="B908" s="18" t="str">
        <f t="shared" si="14"/>
        <v/>
      </c>
    </row>
    <row r="909" spans="1:2" x14ac:dyDescent="0.3">
      <c r="A909" s="3"/>
      <c r="B909" s="18" t="str">
        <f t="shared" si="14"/>
        <v/>
      </c>
    </row>
    <row r="910" spans="1:2" x14ac:dyDescent="0.3">
      <c r="A910" s="3"/>
      <c r="B910" s="18" t="str">
        <f t="shared" si="14"/>
        <v/>
      </c>
    </row>
    <row r="911" spans="1:2" x14ac:dyDescent="0.3">
      <c r="A911" s="3"/>
      <c r="B911" s="18" t="str">
        <f t="shared" si="14"/>
        <v/>
      </c>
    </row>
    <row r="912" spans="1:2" x14ac:dyDescent="0.3">
      <c r="A912" s="3"/>
      <c r="B912" s="18" t="str">
        <f t="shared" si="14"/>
        <v/>
      </c>
    </row>
    <row r="913" spans="1:2" x14ac:dyDescent="0.3">
      <c r="A913" s="3"/>
      <c r="B913" s="18" t="str">
        <f t="shared" si="14"/>
        <v/>
      </c>
    </row>
    <row r="914" spans="1:2" x14ac:dyDescent="0.3">
      <c r="A914" s="3"/>
      <c r="B914" s="18" t="str">
        <f t="shared" si="14"/>
        <v/>
      </c>
    </row>
    <row r="915" spans="1:2" x14ac:dyDescent="0.3">
      <c r="A915" s="3"/>
      <c r="B915" s="18" t="str">
        <f t="shared" si="14"/>
        <v/>
      </c>
    </row>
    <row r="916" spans="1:2" x14ac:dyDescent="0.3">
      <c r="A916" s="3"/>
      <c r="B916" s="18" t="str">
        <f t="shared" si="14"/>
        <v/>
      </c>
    </row>
    <row r="917" spans="1:2" x14ac:dyDescent="0.3">
      <c r="A917" s="3"/>
      <c r="B917" s="18" t="str">
        <f t="shared" si="14"/>
        <v/>
      </c>
    </row>
    <row r="918" spans="1:2" x14ac:dyDescent="0.3">
      <c r="A918" s="3"/>
      <c r="B918" s="18" t="str">
        <f t="shared" si="14"/>
        <v/>
      </c>
    </row>
    <row r="919" spans="1:2" x14ac:dyDescent="0.3">
      <c r="A919" s="3"/>
      <c r="B919" s="18" t="str">
        <f t="shared" si="14"/>
        <v/>
      </c>
    </row>
    <row r="920" spans="1:2" x14ac:dyDescent="0.3">
      <c r="A920" s="3"/>
      <c r="B920" s="18" t="str">
        <f t="shared" si="14"/>
        <v/>
      </c>
    </row>
    <row r="921" spans="1:2" x14ac:dyDescent="0.3">
      <c r="A921" s="3"/>
      <c r="B921" s="18" t="str">
        <f t="shared" si="14"/>
        <v/>
      </c>
    </row>
    <row r="922" spans="1:2" x14ac:dyDescent="0.3">
      <c r="A922" s="3"/>
      <c r="B922" s="18" t="str">
        <f t="shared" si="14"/>
        <v/>
      </c>
    </row>
    <row r="923" spans="1:2" x14ac:dyDescent="0.3">
      <c r="A923" s="3"/>
      <c r="B923" s="18" t="str">
        <f t="shared" si="14"/>
        <v/>
      </c>
    </row>
    <row r="924" spans="1:2" x14ac:dyDescent="0.3">
      <c r="A924" s="3"/>
      <c r="B924" s="18" t="str">
        <f t="shared" si="14"/>
        <v/>
      </c>
    </row>
    <row r="925" spans="1:2" x14ac:dyDescent="0.3">
      <c r="A925" s="3"/>
      <c r="B925" s="18" t="str">
        <f t="shared" si="14"/>
        <v/>
      </c>
    </row>
    <row r="926" spans="1:2" x14ac:dyDescent="0.3">
      <c r="A926" s="3"/>
      <c r="B926" s="18" t="str">
        <f t="shared" si="14"/>
        <v/>
      </c>
    </row>
    <row r="927" spans="1:2" x14ac:dyDescent="0.3">
      <c r="A927" s="3"/>
      <c r="B927" s="18" t="str">
        <f t="shared" si="14"/>
        <v/>
      </c>
    </row>
    <row r="928" spans="1:2" x14ac:dyDescent="0.3">
      <c r="A928" s="3"/>
      <c r="B928" s="18" t="str">
        <f t="shared" si="14"/>
        <v/>
      </c>
    </row>
    <row r="929" spans="1:2" x14ac:dyDescent="0.3">
      <c r="A929" s="3"/>
      <c r="B929" s="18" t="str">
        <f t="shared" si="14"/>
        <v/>
      </c>
    </row>
    <row r="930" spans="1:2" x14ac:dyDescent="0.3">
      <c r="A930" s="3"/>
      <c r="B930" s="18" t="str">
        <f t="shared" si="14"/>
        <v/>
      </c>
    </row>
    <row r="931" spans="1:2" x14ac:dyDescent="0.3">
      <c r="A931" s="3"/>
      <c r="B931" s="18" t="str">
        <f t="shared" si="14"/>
        <v/>
      </c>
    </row>
    <row r="932" spans="1:2" x14ac:dyDescent="0.3">
      <c r="A932" s="3"/>
      <c r="B932" s="18" t="str">
        <f t="shared" si="14"/>
        <v/>
      </c>
    </row>
    <row r="933" spans="1:2" x14ac:dyDescent="0.3">
      <c r="A933" s="3"/>
      <c r="B933" s="18" t="str">
        <f t="shared" si="14"/>
        <v/>
      </c>
    </row>
    <row r="934" spans="1:2" x14ac:dyDescent="0.3">
      <c r="A934" s="3"/>
      <c r="B934" s="18" t="str">
        <f t="shared" si="14"/>
        <v/>
      </c>
    </row>
    <row r="935" spans="1:2" x14ac:dyDescent="0.3">
      <c r="A935" s="3"/>
      <c r="B935" s="18" t="str">
        <f t="shared" si="14"/>
        <v/>
      </c>
    </row>
    <row r="936" spans="1:2" x14ac:dyDescent="0.3">
      <c r="A936" s="3"/>
      <c r="B936" s="18" t="str">
        <f t="shared" si="14"/>
        <v/>
      </c>
    </row>
    <row r="937" spans="1:2" x14ac:dyDescent="0.3">
      <c r="A937" s="3"/>
      <c r="B937" s="18" t="str">
        <f t="shared" si="14"/>
        <v/>
      </c>
    </row>
    <row r="938" spans="1:2" x14ac:dyDescent="0.3">
      <c r="A938" s="3"/>
      <c r="B938" s="18" t="str">
        <f t="shared" si="14"/>
        <v/>
      </c>
    </row>
    <row r="939" spans="1:2" x14ac:dyDescent="0.3">
      <c r="A939" s="3"/>
      <c r="B939" s="18" t="str">
        <f t="shared" si="14"/>
        <v/>
      </c>
    </row>
    <row r="940" spans="1:2" x14ac:dyDescent="0.3">
      <c r="A940" s="3"/>
      <c r="B940" s="18" t="str">
        <f t="shared" si="14"/>
        <v/>
      </c>
    </row>
    <row r="941" spans="1:2" x14ac:dyDescent="0.3">
      <c r="A941" s="3"/>
      <c r="B941" s="18" t="str">
        <f t="shared" si="14"/>
        <v/>
      </c>
    </row>
    <row r="942" spans="1:2" x14ac:dyDescent="0.3">
      <c r="A942" s="3"/>
      <c r="B942" s="18" t="str">
        <f t="shared" si="14"/>
        <v/>
      </c>
    </row>
    <row r="943" spans="1:2" x14ac:dyDescent="0.3">
      <c r="A943" s="3"/>
      <c r="B943" s="18" t="str">
        <f t="shared" si="14"/>
        <v/>
      </c>
    </row>
    <row r="944" spans="1:2" x14ac:dyDescent="0.3">
      <c r="A944" s="3"/>
      <c r="B944" s="18" t="str">
        <f t="shared" si="14"/>
        <v/>
      </c>
    </row>
    <row r="945" spans="1:2" x14ac:dyDescent="0.3">
      <c r="A945" s="3"/>
      <c r="B945" s="18" t="str">
        <f t="shared" si="14"/>
        <v/>
      </c>
    </row>
    <row r="946" spans="1:2" x14ac:dyDescent="0.3">
      <c r="A946" s="3"/>
      <c r="B946" s="18" t="str">
        <f t="shared" si="14"/>
        <v/>
      </c>
    </row>
    <row r="947" spans="1:2" x14ac:dyDescent="0.3">
      <c r="A947" s="3"/>
      <c r="B947" s="18" t="str">
        <f t="shared" si="14"/>
        <v/>
      </c>
    </row>
    <row r="948" spans="1:2" x14ac:dyDescent="0.3">
      <c r="A948" s="3"/>
      <c r="B948" s="18" t="str">
        <f t="shared" si="14"/>
        <v/>
      </c>
    </row>
    <row r="949" spans="1:2" x14ac:dyDescent="0.3">
      <c r="A949" s="3"/>
      <c r="B949" s="18" t="str">
        <f t="shared" si="14"/>
        <v/>
      </c>
    </row>
    <row r="950" spans="1:2" x14ac:dyDescent="0.3">
      <c r="A950" s="3"/>
      <c r="B950" s="18" t="str">
        <f t="shared" si="14"/>
        <v/>
      </c>
    </row>
    <row r="951" spans="1:2" x14ac:dyDescent="0.3">
      <c r="A951" s="3"/>
      <c r="B951" s="18" t="str">
        <f t="shared" si="14"/>
        <v/>
      </c>
    </row>
    <row r="952" spans="1:2" x14ac:dyDescent="0.3">
      <c r="A952" s="3"/>
      <c r="B952" s="18" t="str">
        <f t="shared" si="14"/>
        <v/>
      </c>
    </row>
    <row r="953" spans="1:2" x14ac:dyDescent="0.3">
      <c r="A953" s="3"/>
      <c r="B953" s="18" t="str">
        <f t="shared" si="14"/>
        <v/>
      </c>
    </row>
    <row r="954" spans="1:2" x14ac:dyDescent="0.3">
      <c r="A954" s="3"/>
      <c r="B954" s="18" t="str">
        <f t="shared" si="14"/>
        <v/>
      </c>
    </row>
    <row r="955" spans="1:2" x14ac:dyDescent="0.3">
      <c r="A955" s="3"/>
      <c r="B955" s="18" t="str">
        <f t="shared" si="14"/>
        <v/>
      </c>
    </row>
    <row r="956" spans="1:2" x14ac:dyDescent="0.3">
      <c r="A956" s="3"/>
      <c r="B956" s="18" t="str">
        <f t="shared" si="14"/>
        <v/>
      </c>
    </row>
    <row r="957" spans="1:2" x14ac:dyDescent="0.3">
      <c r="A957" s="3"/>
      <c r="B957" s="18" t="str">
        <f t="shared" si="14"/>
        <v/>
      </c>
    </row>
    <row r="958" spans="1:2" x14ac:dyDescent="0.3">
      <c r="A958" s="3"/>
      <c r="B958" s="18" t="str">
        <f t="shared" si="14"/>
        <v/>
      </c>
    </row>
    <row r="959" spans="1:2" x14ac:dyDescent="0.3">
      <c r="A959" s="3"/>
      <c r="B959" s="18" t="str">
        <f t="shared" si="14"/>
        <v/>
      </c>
    </row>
    <row r="960" spans="1:2" x14ac:dyDescent="0.3">
      <c r="A960" s="3"/>
      <c r="B960" s="18" t="str">
        <f t="shared" si="14"/>
        <v/>
      </c>
    </row>
    <row r="961" spans="1:2" x14ac:dyDescent="0.3">
      <c r="A961" s="3"/>
      <c r="B961" s="18" t="str">
        <f t="shared" si="14"/>
        <v/>
      </c>
    </row>
    <row r="962" spans="1:2" x14ac:dyDescent="0.3">
      <c r="A962" s="3"/>
      <c r="B962" s="18" t="str">
        <f t="shared" si="14"/>
        <v/>
      </c>
    </row>
    <row r="963" spans="1:2" x14ac:dyDescent="0.3">
      <c r="A963" s="3"/>
      <c r="B963" s="18" t="str">
        <f t="shared" ref="B963:B999" si="15">IF(NOT(ISBLANK(A963)),A963&amp;"\n","")</f>
        <v/>
      </c>
    </row>
    <row r="964" spans="1:2" x14ac:dyDescent="0.3">
      <c r="A964" s="3"/>
      <c r="B964" s="18" t="str">
        <f t="shared" si="15"/>
        <v/>
      </c>
    </row>
    <row r="965" spans="1:2" x14ac:dyDescent="0.3">
      <c r="A965" s="3"/>
      <c r="B965" s="18" t="str">
        <f t="shared" si="15"/>
        <v/>
      </c>
    </row>
    <row r="966" spans="1:2" x14ac:dyDescent="0.3">
      <c r="A966" s="3"/>
      <c r="B966" s="18" t="str">
        <f t="shared" si="15"/>
        <v/>
      </c>
    </row>
    <row r="967" spans="1:2" x14ac:dyDescent="0.3">
      <c r="A967" s="3"/>
      <c r="B967" s="18" t="str">
        <f t="shared" si="15"/>
        <v/>
      </c>
    </row>
    <row r="968" spans="1:2" x14ac:dyDescent="0.3">
      <c r="A968" s="3"/>
      <c r="B968" s="18" t="str">
        <f t="shared" si="15"/>
        <v/>
      </c>
    </row>
    <row r="969" spans="1:2" x14ac:dyDescent="0.3">
      <c r="A969" s="3"/>
      <c r="B969" s="18" t="str">
        <f t="shared" si="15"/>
        <v/>
      </c>
    </row>
    <row r="970" spans="1:2" x14ac:dyDescent="0.3">
      <c r="A970" s="3"/>
      <c r="B970" s="18" t="str">
        <f t="shared" si="15"/>
        <v/>
      </c>
    </row>
    <row r="971" spans="1:2" x14ac:dyDescent="0.3">
      <c r="A971" s="3"/>
      <c r="B971" s="18" t="str">
        <f t="shared" si="15"/>
        <v/>
      </c>
    </row>
    <row r="972" spans="1:2" x14ac:dyDescent="0.3">
      <c r="A972" s="3"/>
      <c r="B972" s="18" t="str">
        <f t="shared" si="15"/>
        <v/>
      </c>
    </row>
    <row r="973" spans="1:2" x14ac:dyDescent="0.3">
      <c r="A973" s="3"/>
      <c r="B973" s="18" t="str">
        <f t="shared" si="15"/>
        <v/>
      </c>
    </row>
    <row r="974" spans="1:2" x14ac:dyDescent="0.3">
      <c r="A974" s="3"/>
      <c r="B974" s="18" t="str">
        <f t="shared" si="15"/>
        <v/>
      </c>
    </row>
    <row r="975" spans="1:2" x14ac:dyDescent="0.3">
      <c r="A975" s="3"/>
      <c r="B975" s="18" t="str">
        <f t="shared" si="15"/>
        <v/>
      </c>
    </row>
    <row r="976" spans="1:2" x14ac:dyDescent="0.3">
      <c r="A976" s="3"/>
      <c r="B976" s="18" t="str">
        <f t="shared" si="15"/>
        <v/>
      </c>
    </row>
    <row r="977" spans="1:2" x14ac:dyDescent="0.3">
      <c r="A977" s="3"/>
      <c r="B977" s="18" t="str">
        <f t="shared" si="15"/>
        <v/>
      </c>
    </row>
    <row r="978" spans="1:2" x14ac:dyDescent="0.3">
      <c r="A978" s="3"/>
      <c r="B978" s="18" t="str">
        <f t="shared" si="15"/>
        <v/>
      </c>
    </row>
    <row r="979" spans="1:2" x14ac:dyDescent="0.3">
      <c r="A979" s="3"/>
      <c r="B979" s="18" t="str">
        <f t="shared" si="15"/>
        <v/>
      </c>
    </row>
    <row r="980" spans="1:2" x14ac:dyDescent="0.3">
      <c r="A980" s="3"/>
      <c r="B980" s="18" t="str">
        <f t="shared" si="15"/>
        <v/>
      </c>
    </row>
    <row r="981" spans="1:2" x14ac:dyDescent="0.3">
      <c r="A981" s="3"/>
      <c r="B981" s="18" t="str">
        <f t="shared" si="15"/>
        <v/>
      </c>
    </row>
    <row r="982" spans="1:2" x14ac:dyDescent="0.3">
      <c r="A982" s="3"/>
      <c r="B982" s="18" t="str">
        <f t="shared" si="15"/>
        <v/>
      </c>
    </row>
    <row r="983" spans="1:2" x14ac:dyDescent="0.3">
      <c r="A983" s="3"/>
      <c r="B983" s="18" t="str">
        <f t="shared" si="15"/>
        <v/>
      </c>
    </row>
    <row r="984" spans="1:2" x14ac:dyDescent="0.3">
      <c r="A984" s="3"/>
      <c r="B984" s="18" t="str">
        <f t="shared" si="15"/>
        <v/>
      </c>
    </row>
    <row r="985" spans="1:2" x14ac:dyDescent="0.3">
      <c r="A985" s="3"/>
      <c r="B985" s="18" t="str">
        <f t="shared" si="15"/>
        <v/>
      </c>
    </row>
    <row r="986" spans="1:2" x14ac:dyDescent="0.3">
      <c r="A986" s="3"/>
      <c r="B986" s="18" t="str">
        <f t="shared" si="15"/>
        <v/>
      </c>
    </row>
    <row r="987" spans="1:2" x14ac:dyDescent="0.3">
      <c r="A987" s="3"/>
      <c r="B987" s="18" t="str">
        <f t="shared" si="15"/>
        <v/>
      </c>
    </row>
    <row r="988" spans="1:2" x14ac:dyDescent="0.3">
      <c r="A988" s="3"/>
      <c r="B988" s="18" t="str">
        <f t="shared" si="15"/>
        <v/>
      </c>
    </row>
    <row r="989" spans="1:2" x14ac:dyDescent="0.3">
      <c r="A989" s="3"/>
      <c r="B989" s="18" t="str">
        <f t="shared" si="15"/>
        <v/>
      </c>
    </row>
    <row r="990" spans="1:2" x14ac:dyDescent="0.3">
      <c r="A990" s="3"/>
      <c r="B990" s="18" t="str">
        <f t="shared" si="15"/>
        <v/>
      </c>
    </row>
    <row r="991" spans="1:2" x14ac:dyDescent="0.3">
      <c r="A991" s="3"/>
      <c r="B991" s="18" t="str">
        <f t="shared" si="15"/>
        <v/>
      </c>
    </row>
    <row r="992" spans="1:2" x14ac:dyDescent="0.3">
      <c r="A992" s="3"/>
      <c r="B992" s="18" t="str">
        <f t="shared" si="15"/>
        <v/>
      </c>
    </row>
    <row r="993" spans="1:2" x14ac:dyDescent="0.3">
      <c r="A993" s="3"/>
      <c r="B993" s="18" t="str">
        <f t="shared" si="15"/>
        <v/>
      </c>
    </row>
    <row r="994" spans="1:2" x14ac:dyDescent="0.3">
      <c r="A994" s="3"/>
      <c r="B994" s="18" t="str">
        <f t="shared" si="15"/>
        <v/>
      </c>
    </row>
    <row r="995" spans="1:2" x14ac:dyDescent="0.3">
      <c r="A995" s="3"/>
      <c r="B995" s="18" t="str">
        <f t="shared" si="15"/>
        <v/>
      </c>
    </row>
    <row r="996" spans="1:2" x14ac:dyDescent="0.3">
      <c r="A996" s="3"/>
      <c r="B996" s="18" t="str">
        <f t="shared" si="15"/>
        <v/>
      </c>
    </row>
    <row r="997" spans="1:2" x14ac:dyDescent="0.3">
      <c r="A997" s="3"/>
      <c r="B997" s="18" t="str">
        <f t="shared" si="15"/>
        <v/>
      </c>
    </row>
    <row r="998" spans="1:2" x14ac:dyDescent="0.3">
      <c r="A998" s="3"/>
      <c r="B998" s="18" t="str">
        <f t="shared" si="15"/>
        <v/>
      </c>
    </row>
    <row r="999" spans="1:2" x14ac:dyDescent="0.3">
      <c r="A999" s="3"/>
      <c r="B999" s="18" t="str">
        <f t="shared" si="1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8"/>
  <sheetViews>
    <sheetView zoomScale="85" zoomScaleNormal="85" workbookViewId="0">
      <selection activeCell="E9" sqref="E9"/>
    </sheetView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t="s">
        <v>11</v>
      </c>
      <c r="C1" s="3" t="s">
        <v>13</v>
      </c>
      <c r="E1" s="3" t="s">
        <v>12</v>
      </c>
      <c r="G1" t="s">
        <v>4</v>
      </c>
      <c r="H1" s="7" t="str">
        <f>"Blockly.Arduino.functions_['"&amp;H2&amp;"'] = '"&amp;H3&amp;"' + "&amp;H4&amp;" + '"&amp;H5&amp;"';"</f>
        <v>Blockly.Arduino.functions_[''] = '' + statements_msg + '';</v>
      </c>
    </row>
    <row r="2" spans="1:12" x14ac:dyDescent="0.3">
      <c r="A2" s="16"/>
      <c r="B2" s="18" t="str">
        <f>IF(NOT(ISBLANK(A2)),A2&amp;"\n ","")</f>
        <v/>
      </c>
      <c r="C2" s="21" t="s">
        <v>14</v>
      </c>
      <c r="D2" s="18" t="str">
        <f>IF(NOT(ISBLANK(C2)),C2,"")</f>
        <v>statements_msg</v>
      </c>
      <c r="E2" s="16"/>
      <c r="F2" s="18" t="str">
        <f>IF(NOT(ISBLANK(E2)),E2&amp;"\n ","")</f>
        <v/>
      </c>
      <c r="G2" s="32" t="s">
        <v>3</v>
      </c>
      <c r="H2" s="31"/>
    </row>
    <row r="3" spans="1:12" x14ac:dyDescent="0.3">
      <c r="A3" s="16"/>
      <c r="B3" s="18" t="str">
        <f t="shared" ref="B3:B66" si="0">IF(NOT(ISBLANK(A3)),A3&amp;"\n ","")</f>
        <v/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17</v>
      </c>
      <c r="H3" s="5" t="str">
        <f>_xlfn.CONCAT(B2:B999)</f>
        <v/>
      </c>
      <c r="I3" s="22"/>
      <c r="J3" s="22"/>
      <c r="K3" s="22"/>
      <c r="L3" s="22"/>
    </row>
    <row r="4" spans="1:12" x14ac:dyDescent="0.3">
      <c r="A4" s="16"/>
      <c r="B4" s="18" t="str">
        <f t="shared" si="0"/>
        <v/>
      </c>
      <c r="C4" s="20"/>
      <c r="D4" s="18" t="str">
        <f t="shared" si="1"/>
        <v/>
      </c>
      <c r="E4" s="20"/>
      <c r="F4" s="18" t="str">
        <f t="shared" si="2"/>
        <v/>
      </c>
      <c r="G4" s="5" t="s">
        <v>18</v>
      </c>
      <c r="H4" s="4" t="str">
        <f>D2</f>
        <v>statements_msg</v>
      </c>
    </row>
    <row r="5" spans="1:12" x14ac:dyDescent="0.3">
      <c r="A5" s="16"/>
      <c r="B5" s="18" t="str">
        <f t="shared" si="0"/>
        <v/>
      </c>
      <c r="C5" s="20"/>
      <c r="D5" s="18" t="str">
        <f t="shared" si="1"/>
        <v/>
      </c>
      <c r="E5" s="20"/>
      <c r="F5" s="18" t="str">
        <f t="shared" si="2"/>
        <v/>
      </c>
      <c r="G5" s="5" t="s">
        <v>19</v>
      </c>
      <c r="H5" s="4" t="str">
        <f>_xlfn.CONCAT(F2:F999)</f>
        <v/>
      </c>
    </row>
    <row r="6" spans="1:12" x14ac:dyDescent="0.3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 x14ac:dyDescent="0.3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 x14ac:dyDescent="0.3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 x14ac:dyDescent="0.3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 x14ac:dyDescent="0.3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 x14ac:dyDescent="0.3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 x14ac:dyDescent="0.3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 x14ac:dyDescent="0.3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 x14ac:dyDescent="0.3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 x14ac:dyDescent="0.3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 x14ac:dyDescent="0.3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3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3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3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3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3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3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3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3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3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3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3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3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3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3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3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3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3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3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3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3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3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3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3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3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3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3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3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3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3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3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3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3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3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3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3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3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3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3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3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3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3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3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3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3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3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3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9"/>
  <sheetViews>
    <sheetView zoomScale="85" zoomScaleNormal="85" workbookViewId="0">
      <selection activeCell="A16" sqref="A16"/>
    </sheetView>
  </sheetViews>
  <sheetFormatPr defaultRowHeight="16.2" x14ac:dyDescent="0.3"/>
  <cols>
    <col min="1" max="1" width="23" customWidth="1"/>
    <col min="2" max="2" width="6.44140625" customWidth="1"/>
    <col min="4" max="4" width="1.6640625" style="24" customWidth="1"/>
    <col min="5" max="5" width="3.33203125" customWidth="1"/>
    <col min="6" max="6" width="3.44140625" customWidth="1"/>
    <col min="8" max="8" width="2" style="24" customWidth="1"/>
    <col min="9" max="9" width="34.33203125" customWidth="1"/>
    <col min="10" max="10" width="20" customWidth="1"/>
    <col min="12" max="12" width="9.6640625" bestFit="1" customWidth="1"/>
  </cols>
  <sheetData>
    <row r="1" spans="1:12" x14ac:dyDescent="0.3">
      <c r="A1" t="s">
        <v>20</v>
      </c>
      <c r="B1" t="s">
        <v>21</v>
      </c>
      <c r="C1" s="6" t="str">
        <f>"var code ="&amp;_xlfn.CONCAT(B2:B999)&amp;";"</f>
        <v>var code =;</v>
      </c>
      <c r="D1" s="24" t="s">
        <v>22</v>
      </c>
      <c r="E1" t="s">
        <v>20</v>
      </c>
      <c r="F1" t="s">
        <v>40</v>
      </c>
      <c r="G1" s="6" t="str">
        <f>"var code ='"&amp;_xlfn.CONCAT(F2:F999)&amp;"';"</f>
        <v>var code ='';</v>
      </c>
      <c r="H1" s="24" t="s">
        <v>22</v>
      </c>
      <c r="I1" t="s">
        <v>20</v>
      </c>
      <c r="J1" t="s">
        <v>39</v>
      </c>
      <c r="K1" s="6" t="str">
        <f>"var code ="&amp;_xlfn.CONCAT(J2:J4)&amp;";"</f>
        <v>var code =;</v>
      </c>
    </row>
    <row r="2" spans="1:12" ht="28.2" x14ac:dyDescent="0.3">
      <c r="A2" s="23"/>
      <c r="B2" s="18" t="str">
        <f>IF(NOT(ISBLANK(A2)),A2,"")</f>
        <v/>
      </c>
      <c r="D2" s="25"/>
      <c r="E2" s="30"/>
      <c r="F2" s="18" t="str">
        <f>IF(NOT(ISBLANK(E2)),E2&amp;"\n ","")</f>
        <v/>
      </c>
      <c r="H2" s="25"/>
      <c r="I2" s="30"/>
      <c r="J2" s="18" t="str">
        <f>IF(ISBLANK(I2),"",I2&amp;"+'\n'+")</f>
        <v/>
      </c>
      <c r="K2" s="34"/>
      <c r="L2" s="27" t="s">
        <v>23</v>
      </c>
    </row>
    <row r="3" spans="1:12" x14ac:dyDescent="0.3">
      <c r="A3" s="16"/>
      <c r="B3" s="18" t="str">
        <f t="shared" ref="B3:B66" si="0">IF(NOT(ISBLANK(A3)),A3,"")</f>
        <v/>
      </c>
      <c r="D3" s="26"/>
      <c r="E3" s="30"/>
      <c r="F3" s="18" t="str">
        <f t="shared" ref="F3:F66" si="1">IF(NOT(ISBLANK(E3)),E3&amp;"\n ","")</f>
        <v/>
      </c>
      <c r="H3" s="26"/>
      <c r="I3" s="30"/>
      <c r="J3" s="18" t="str">
        <f t="shared" ref="J3:J66" si="2">IF(ISBLANK(I3),"",I3&amp;"+'\n'+")</f>
        <v/>
      </c>
      <c r="K3" s="34"/>
    </row>
    <row r="4" spans="1:12" x14ac:dyDescent="0.3">
      <c r="A4" s="17"/>
      <c r="B4" s="18" t="str">
        <f t="shared" si="0"/>
        <v/>
      </c>
      <c r="D4" s="25"/>
      <c r="E4" s="30"/>
      <c r="F4" s="18" t="str">
        <f t="shared" si="1"/>
        <v/>
      </c>
      <c r="H4" s="25"/>
      <c r="I4" s="30"/>
      <c r="J4" s="18" t="str">
        <f t="shared" si="2"/>
        <v/>
      </c>
      <c r="K4" s="34"/>
    </row>
    <row r="5" spans="1:12" x14ac:dyDescent="0.3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0"/>
      <c r="J5" s="18" t="str">
        <f t="shared" si="2"/>
        <v/>
      </c>
      <c r="K5" s="34"/>
    </row>
    <row r="6" spans="1:12" x14ac:dyDescent="0.3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0"/>
      <c r="J6" s="18" t="str">
        <f t="shared" si="2"/>
        <v/>
      </c>
      <c r="K6" s="34"/>
    </row>
    <row r="7" spans="1:12" x14ac:dyDescent="0.3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0"/>
      <c r="J7" s="18" t="str">
        <f t="shared" si="2"/>
        <v/>
      </c>
      <c r="K7" s="34"/>
    </row>
    <row r="8" spans="1:12" x14ac:dyDescent="0.3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0"/>
      <c r="J8" s="18" t="str">
        <f t="shared" si="2"/>
        <v/>
      </c>
      <c r="K8" s="34"/>
    </row>
    <row r="9" spans="1:12" x14ac:dyDescent="0.3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0"/>
      <c r="J9" s="18" t="str">
        <f t="shared" si="2"/>
        <v/>
      </c>
      <c r="K9" s="34"/>
    </row>
    <row r="10" spans="1:12" x14ac:dyDescent="0.3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0"/>
      <c r="J10" s="18" t="str">
        <f t="shared" si="2"/>
        <v/>
      </c>
      <c r="K10" s="34"/>
    </row>
    <row r="11" spans="1:12" x14ac:dyDescent="0.3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4"/>
    </row>
    <row r="12" spans="1:12" x14ac:dyDescent="0.3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0"/>
      <c r="J12" s="18" t="str">
        <f t="shared" si="2"/>
        <v/>
      </c>
      <c r="K12" s="34"/>
    </row>
    <row r="13" spans="1:12" x14ac:dyDescent="0.3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0"/>
      <c r="J13" s="18" t="str">
        <f t="shared" si="2"/>
        <v/>
      </c>
      <c r="K13" s="34"/>
    </row>
    <row r="14" spans="1:12" x14ac:dyDescent="0.3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4"/>
    </row>
    <row r="15" spans="1:12" x14ac:dyDescent="0.3">
      <c r="A15" s="16"/>
      <c r="B15" s="18" t="str">
        <f t="shared" si="0"/>
        <v/>
      </c>
      <c r="E15" s="16"/>
      <c r="F15" s="18" t="str">
        <f t="shared" si="1"/>
        <v/>
      </c>
      <c r="I15" s="36"/>
      <c r="J15" s="18" t="str">
        <f t="shared" si="2"/>
        <v/>
      </c>
      <c r="K15" s="35"/>
    </row>
    <row r="16" spans="1:12" x14ac:dyDescent="0.3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4"/>
    </row>
    <row r="17" spans="1:10" x14ac:dyDescent="0.3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3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3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3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3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3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3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3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3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3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3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3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3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3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3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3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3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3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3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3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3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3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3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3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3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3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3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3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3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3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3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3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3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3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3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3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3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3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3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3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3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3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3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3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3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3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3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3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3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3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3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3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3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3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3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3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3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3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3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3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3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3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3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3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3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3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3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3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3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3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3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3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3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8"/>
  <sheetViews>
    <sheetView zoomScale="85" zoomScaleNormal="85" workbookViewId="0">
      <selection activeCell="G19" sqref="G19"/>
    </sheetView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t="s">
        <v>34</v>
      </c>
      <c r="C1" s="3" t="s">
        <v>13</v>
      </c>
      <c r="E1" s="3" t="s">
        <v>35</v>
      </c>
      <c r="G1" t="s">
        <v>4</v>
      </c>
      <c r="H1" s="7" t="str">
        <f>"var code ='"&amp;H3&amp;"' + "&amp;H4&amp;" + '"&amp;H5&amp;"';"</f>
        <v>var code ='' + statements_msg + '';</v>
      </c>
    </row>
    <row r="2" spans="1:12" x14ac:dyDescent="0.3">
      <c r="A2" s="16"/>
      <c r="B2" s="18" t="str">
        <f>IF(NOT(ISBLANK(A2)),A2&amp;"\n ","")</f>
        <v/>
      </c>
      <c r="C2" s="21" t="s">
        <v>14</v>
      </c>
      <c r="D2" s="18" t="str">
        <f>IF(NOT(ISBLANK(C2)),C2,"")</f>
        <v>statements_msg</v>
      </c>
      <c r="E2" s="16"/>
      <c r="F2" s="18" t="str">
        <f>IF(NOT(ISBLANK(E2)),E2&amp;"\n ","")</f>
        <v/>
      </c>
      <c r="G2" s="4"/>
      <c r="H2" s="5"/>
    </row>
    <row r="3" spans="1:12" x14ac:dyDescent="0.3">
      <c r="A3" s="16"/>
      <c r="B3" s="18" t="str">
        <f t="shared" ref="B3:B66" si="0">IF(NOT(ISBLANK(A3)),A3&amp;"\n ","")</f>
        <v/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36</v>
      </c>
      <c r="H3" s="5" t="str">
        <f>_xlfn.CONCAT(B2:B999)</f>
        <v/>
      </c>
      <c r="I3" s="22"/>
      <c r="J3" s="22"/>
      <c r="K3" s="22"/>
      <c r="L3" s="22"/>
    </row>
    <row r="4" spans="1:12" x14ac:dyDescent="0.3">
      <c r="A4" s="16"/>
      <c r="B4" s="18" t="str">
        <f t="shared" si="0"/>
        <v/>
      </c>
      <c r="C4" s="20"/>
      <c r="D4" s="18" t="str">
        <f t="shared" si="1"/>
        <v/>
      </c>
      <c r="E4" s="20"/>
      <c r="F4" s="18" t="str">
        <f t="shared" si="2"/>
        <v/>
      </c>
      <c r="G4" s="5" t="s">
        <v>37</v>
      </c>
      <c r="H4" s="4" t="str">
        <f>D2</f>
        <v>statements_msg</v>
      </c>
    </row>
    <row r="5" spans="1:12" x14ac:dyDescent="0.3">
      <c r="A5" s="16"/>
      <c r="B5" s="18" t="str">
        <f t="shared" si="0"/>
        <v/>
      </c>
      <c r="C5" s="20"/>
      <c r="D5" s="18" t="str">
        <f t="shared" si="1"/>
        <v/>
      </c>
      <c r="E5" s="20"/>
      <c r="F5" s="18" t="str">
        <f t="shared" si="2"/>
        <v/>
      </c>
      <c r="G5" s="5" t="s">
        <v>38</v>
      </c>
      <c r="H5" s="4" t="str">
        <f>_xlfn.CONCAT(F2:F999)</f>
        <v/>
      </c>
    </row>
    <row r="6" spans="1:12" x14ac:dyDescent="0.3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 x14ac:dyDescent="0.3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 x14ac:dyDescent="0.3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 x14ac:dyDescent="0.3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 x14ac:dyDescent="0.3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 x14ac:dyDescent="0.3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 x14ac:dyDescent="0.3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 x14ac:dyDescent="0.3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 x14ac:dyDescent="0.3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 x14ac:dyDescent="0.3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 x14ac:dyDescent="0.3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3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3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3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3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3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3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3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3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3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3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3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3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3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3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3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3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3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3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3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3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3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3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3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3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3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3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3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3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3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3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3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3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3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3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3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3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3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3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3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3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3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3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3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3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3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3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I118"/>
  <sheetViews>
    <sheetView zoomScale="85" zoomScaleNormal="85" workbookViewId="0">
      <selection activeCell="D1" sqref="D1"/>
    </sheetView>
  </sheetViews>
  <sheetFormatPr defaultRowHeight="16.2" x14ac:dyDescent="0.3"/>
  <cols>
    <col min="1" max="1" width="38.21875" customWidth="1"/>
    <col min="2" max="2" width="21.6640625" customWidth="1"/>
    <col min="3" max="3" width="14.44140625" customWidth="1"/>
    <col min="4" max="4" width="11.6640625" customWidth="1"/>
    <col min="8" max="8" width="13.109375" customWidth="1"/>
  </cols>
  <sheetData>
    <row r="1" spans="1:9" x14ac:dyDescent="0.3">
      <c r="A1" t="s">
        <v>51</v>
      </c>
      <c r="C1" t="s">
        <v>4</v>
      </c>
      <c r="D1" s="7" t="str">
        <f>"Blockly.Arduino.definitions_['"&amp;D2&amp;"'+"&amp;I2&amp;"] = '"&amp;D3&amp;"';"</f>
        <v>Blockly.Arduino.definitions_['_01amani_esp32joystick_init'+dropdown_order] = 'const int x_joy_pin'+dropdown_order+' = '+value_xpin+';    //VRx\nconst int y_joy_pin'+dropdown_order+' = '+value_ypin+';   //VRy\nconst int sw_joy_pin'+dropdown_order+' = '+value_swpin+';  //SW\nint angle_joy'+dropdown_order+' = '+dropdown_angle+';          //旋轉角度\n';</v>
      </c>
    </row>
    <row r="2" spans="1:9" x14ac:dyDescent="0.3">
      <c r="A2" s="28" t="s">
        <v>54</v>
      </c>
      <c r="B2" s="18" t="str">
        <f>IF(NOT(ISBLANK(A2)),A2&amp;"\n","")</f>
        <v>const int x_joy_pin'+dropdown_order+' = '+value_xpin+';    //VRx\n</v>
      </c>
      <c r="C2" s="32" t="s">
        <v>3</v>
      </c>
      <c r="D2" s="19" t="s">
        <v>50</v>
      </c>
      <c r="H2" s="38" t="s">
        <v>52</v>
      </c>
      <c r="I2" s="39" t="s">
        <v>53</v>
      </c>
    </row>
    <row r="3" spans="1:9" x14ac:dyDescent="0.3">
      <c r="A3" s="28" t="s">
        <v>55</v>
      </c>
      <c r="B3" s="18" t="str">
        <f t="shared" ref="B3:B66" si="0">IF(NOT(ISBLANK(A3)),A3&amp;"\n","")</f>
        <v>const int y_joy_pin'+dropdown_order+' = '+value_ypin+';   //VRy\n</v>
      </c>
      <c r="C3" s="5" t="s">
        <v>47</v>
      </c>
      <c r="D3" s="5" t="str">
        <f>_xlfn.CONCAT(B2:B999)</f>
        <v>const int x_joy_pin'+dropdown_order+' = '+value_xpin+';    //VRx\nconst int y_joy_pin'+dropdown_order+' = '+value_ypin+';   //VRy\nconst int sw_joy_pin'+dropdown_order+' = '+value_swpin+';  //SW\nint angle_joy'+dropdown_order+' = '+dropdown_angle+';          //旋轉角度\n</v>
      </c>
    </row>
    <row r="4" spans="1:9" x14ac:dyDescent="0.3">
      <c r="A4" s="28" t="s">
        <v>56</v>
      </c>
      <c r="B4" s="18" t="str">
        <f t="shared" si="0"/>
        <v>const int sw_joy_pin'+dropdown_order+' = '+value_swpin+';  //SW\n</v>
      </c>
    </row>
    <row r="5" spans="1:9" x14ac:dyDescent="0.3">
      <c r="A5" s="28" t="s">
        <v>98</v>
      </c>
      <c r="B5" s="18" t="str">
        <f t="shared" si="0"/>
        <v>int angle_joy'+dropdown_order+' = '+dropdown_angle+';          //旋轉角度\n</v>
      </c>
    </row>
    <row r="6" spans="1:9" x14ac:dyDescent="0.3">
      <c r="A6" s="30"/>
      <c r="B6" s="18" t="str">
        <f t="shared" si="0"/>
        <v/>
      </c>
    </row>
    <row r="7" spans="1:9" x14ac:dyDescent="0.3">
      <c r="A7" s="30"/>
      <c r="B7" s="18" t="str">
        <f t="shared" si="0"/>
        <v/>
      </c>
    </row>
    <row r="8" spans="1:9" x14ac:dyDescent="0.3">
      <c r="A8" s="30"/>
      <c r="B8" s="18" t="str">
        <f t="shared" si="0"/>
        <v/>
      </c>
    </row>
    <row r="9" spans="1:9" x14ac:dyDescent="0.3">
      <c r="A9" s="30"/>
      <c r="B9" s="18" t="str">
        <f t="shared" si="0"/>
        <v/>
      </c>
    </row>
    <row r="10" spans="1:9" x14ac:dyDescent="0.3">
      <c r="A10" s="30"/>
      <c r="B10" s="18" t="str">
        <f t="shared" si="0"/>
        <v/>
      </c>
    </row>
    <row r="11" spans="1:9" x14ac:dyDescent="0.3">
      <c r="A11" s="30"/>
      <c r="B11" s="18" t="str">
        <f t="shared" si="0"/>
        <v/>
      </c>
    </row>
    <row r="12" spans="1:9" x14ac:dyDescent="0.3">
      <c r="A12" s="30"/>
      <c r="B12" s="18" t="str">
        <f t="shared" si="0"/>
        <v/>
      </c>
    </row>
    <row r="13" spans="1:9" x14ac:dyDescent="0.3">
      <c r="A13" s="30"/>
      <c r="B13" s="18" t="str">
        <f t="shared" si="0"/>
        <v/>
      </c>
    </row>
    <row r="14" spans="1:9" x14ac:dyDescent="0.3">
      <c r="A14" s="30"/>
      <c r="B14" s="18" t="str">
        <f t="shared" si="0"/>
        <v/>
      </c>
    </row>
    <row r="15" spans="1:9" x14ac:dyDescent="0.3">
      <c r="A15" s="30"/>
      <c r="B15" s="18" t="str">
        <f t="shared" si="0"/>
        <v/>
      </c>
    </row>
    <row r="16" spans="1:9" x14ac:dyDescent="0.3">
      <c r="A16" s="30"/>
      <c r="B16" s="18" t="str">
        <f t="shared" si="0"/>
        <v/>
      </c>
    </row>
    <row r="17" spans="1:2" x14ac:dyDescent="0.3">
      <c r="A17" s="30"/>
      <c r="B17" s="18" t="str">
        <f t="shared" si="0"/>
        <v/>
      </c>
    </row>
    <row r="18" spans="1:2" x14ac:dyDescent="0.3">
      <c r="A18" s="30"/>
      <c r="B18" s="18" t="str">
        <f t="shared" si="0"/>
        <v/>
      </c>
    </row>
    <row r="19" spans="1:2" x14ac:dyDescent="0.3">
      <c r="A19" s="30"/>
      <c r="B19" s="18" t="str">
        <f t="shared" si="0"/>
        <v/>
      </c>
    </row>
    <row r="20" spans="1:2" x14ac:dyDescent="0.3">
      <c r="A20" s="30"/>
      <c r="B20" s="18" t="str">
        <f t="shared" si="0"/>
        <v/>
      </c>
    </row>
    <row r="21" spans="1:2" x14ac:dyDescent="0.3">
      <c r="A21" s="30"/>
      <c r="B21" s="18" t="str">
        <f t="shared" si="0"/>
        <v/>
      </c>
    </row>
    <row r="22" spans="1:2" x14ac:dyDescent="0.3">
      <c r="A22" s="30"/>
      <c r="B22" s="18" t="str">
        <f t="shared" si="0"/>
        <v/>
      </c>
    </row>
    <row r="23" spans="1:2" x14ac:dyDescent="0.3">
      <c r="A23" s="30"/>
      <c r="B23" s="18" t="str">
        <f t="shared" si="0"/>
        <v/>
      </c>
    </row>
    <row r="24" spans="1:2" x14ac:dyDescent="0.3">
      <c r="A24" s="30"/>
      <c r="B24" s="18" t="str">
        <f t="shared" si="0"/>
        <v/>
      </c>
    </row>
    <row r="25" spans="1:2" x14ac:dyDescent="0.3">
      <c r="A25" s="30"/>
      <c r="B25" s="18" t="str">
        <f t="shared" si="0"/>
        <v/>
      </c>
    </row>
    <row r="26" spans="1:2" x14ac:dyDescent="0.3">
      <c r="A26" s="30"/>
      <c r="B26" s="18" t="str">
        <f t="shared" si="0"/>
        <v/>
      </c>
    </row>
    <row r="27" spans="1:2" x14ac:dyDescent="0.3">
      <c r="A27" s="30"/>
      <c r="B27" s="18" t="str">
        <f t="shared" si="0"/>
        <v/>
      </c>
    </row>
    <row r="28" spans="1:2" x14ac:dyDescent="0.3">
      <c r="A28" s="30"/>
      <c r="B28" s="18" t="str">
        <f t="shared" si="0"/>
        <v/>
      </c>
    </row>
    <row r="29" spans="1:2" x14ac:dyDescent="0.3">
      <c r="A29" s="30"/>
      <c r="B29" s="18" t="str">
        <f t="shared" si="0"/>
        <v/>
      </c>
    </row>
    <row r="30" spans="1:2" x14ac:dyDescent="0.3">
      <c r="A30" s="30"/>
      <c r="B30" s="18" t="str">
        <f t="shared" si="0"/>
        <v/>
      </c>
    </row>
    <row r="31" spans="1:2" x14ac:dyDescent="0.3">
      <c r="A31" s="30"/>
      <c r="B31" s="18" t="str">
        <f t="shared" si="0"/>
        <v/>
      </c>
    </row>
    <row r="32" spans="1:2" x14ac:dyDescent="0.3">
      <c r="A32" s="30"/>
      <c r="B32" s="18" t="str">
        <f t="shared" si="0"/>
        <v/>
      </c>
    </row>
    <row r="33" spans="1:2" x14ac:dyDescent="0.3">
      <c r="A33" s="30"/>
      <c r="B33" s="18" t="str">
        <f t="shared" si="0"/>
        <v/>
      </c>
    </row>
    <row r="34" spans="1:2" x14ac:dyDescent="0.3">
      <c r="A34" s="30"/>
      <c r="B34" s="18" t="str">
        <f t="shared" si="0"/>
        <v/>
      </c>
    </row>
    <row r="35" spans="1:2" x14ac:dyDescent="0.3">
      <c r="A35" s="30"/>
      <c r="B35" s="18" t="str">
        <f t="shared" si="0"/>
        <v/>
      </c>
    </row>
    <row r="36" spans="1:2" x14ac:dyDescent="0.3">
      <c r="A36" s="30"/>
      <c r="B36" s="18" t="str">
        <f t="shared" si="0"/>
        <v/>
      </c>
    </row>
    <row r="37" spans="1:2" x14ac:dyDescent="0.3">
      <c r="A37" s="30"/>
      <c r="B37" s="18" t="str">
        <f t="shared" si="0"/>
        <v/>
      </c>
    </row>
    <row r="38" spans="1:2" x14ac:dyDescent="0.3">
      <c r="A38" s="30"/>
      <c r="B38" s="18" t="str">
        <f t="shared" si="0"/>
        <v/>
      </c>
    </row>
    <row r="39" spans="1:2" x14ac:dyDescent="0.3">
      <c r="A39" s="30"/>
      <c r="B39" s="18" t="str">
        <f t="shared" si="0"/>
        <v/>
      </c>
    </row>
    <row r="40" spans="1:2" x14ac:dyDescent="0.3">
      <c r="A40" s="30"/>
      <c r="B40" s="18" t="str">
        <f t="shared" si="0"/>
        <v/>
      </c>
    </row>
    <row r="41" spans="1:2" x14ac:dyDescent="0.3">
      <c r="A41" s="30"/>
      <c r="B41" s="18" t="str">
        <f t="shared" si="0"/>
        <v/>
      </c>
    </row>
    <row r="42" spans="1:2" x14ac:dyDescent="0.3">
      <c r="A42" s="30"/>
      <c r="B42" s="18" t="str">
        <f t="shared" si="0"/>
        <v/>
      </c>
    </row>
    <row r="43" spans="1:2" x14ac:dyDescent="0.3">
      <c r="A43" s="30"/>
      <c r="B43" s="18" t="str">
        <f t="shared" si="0"/>
        <v/>
      </c>
    </row>
    <row r="44" spans="1:2" x14ac:dyDescent="0.3">
      <c r="A44" s="30"/>
      <c r="B44" s="18" t="str">
        <f t="shared" si="0"/>
        <v/>
      </c>
    </row>
    <row r="45" spans="1:2" x14ac:dyDescent="0.3">
      <c r="A45" s="30"/>
      <c r="B45" s="18" t="str">
        <f t="shared" si="0"/>
        <v/>
      </c>
    </row>
    <row r="46" spans="1:2" x14ac:dyDescent="0.3">
      <c r="A46" s="30"/>
      <c r="B46" s="18" t="str">
        <f t="shared" si="0"/>
        <v/>
      </c>
    </row>
    <row r="47" spans="1:2" x14ac:dyDescent="0.3">
      <c r="A47" s="30"/>
      <c r="B47" s="18" t="str">
        <f t="shared" si="0"/>
        <v/>
      </c>
    </row>
    <row r="48" spans="1:2" x14ac:dyDescent="0.3">
      <c r="A48" s="30"/>
      <c r="B48" s="18" t="str">
        <f t="shared" si="0"/>
        <v/>
      </c>
    </row>
    <row r="49" spans="1:2" x14ac:dyDescent="0.3">
      <c r="A49" s="30"/>
      <c r="B49" s="18" t="str">
        <f t="shared" si="0"/>
        <v/>
      </c>
    </row>
    <row r="50" spans="1:2" x14ac:dyDescent="0.3">
      <c r="A50" s="30"/>
      <c r="B50" s="18" t="str">
        <f t="shared" si="0"/>
        <v/>
      </c>
    </row>
    <row r="51" spans="1:2" x14ac:dyDescent="0.3">
      <c r="A51" s="30"/>
      <c r="B51" s="18" t="str">
        <f t="shared" si="0"/>
        <v/>
      </c>
    </row>
    <row r="52" spans="1:2" x14ac:dyDescent="0.3">
      <c r="A52" s="30"/>
      <c r="B52" s="18" t="str">
        <f t="shared" si="0"/>
        <v/>
      </c>
    </row>
    <row r="53" spans="1:2" x14ac:dyDescent="0.3">
      <c r="A53" s="30"/>
      <c r="B53" s="18" t="str">
        <f t="shared" si="0"/>
        <v/>
      </c>
    </row>
    <row r="54" spans="1:2" x14ac:dyDescent="0.3">
      <c r="A54" s="30"/>
      <c r="B54" s="18" t="str">
        <f t="shared" si="0"/>
        <v/>
      </c>
    </row>
    <row r="55" spans="1:2" x14ac:dyDescent="0.3">
      <c r="A55" s="30"/>
      <c r="B55" s="18" t="str">
        <f t="shared" si="0"/>
        <v/>
      </c>
    </row>
    <row r="56" spans="1:2" x14ac:dyDescent="0.3">
      <c r="A56" s="30"/>
      <c r="B56" s="18" t="str">
        <f t="shared" si="0"/>
        <v/>
      </c>
    </row>
    <row r="57" spans="1:2" x14ac:dyDescent="0.3">
      <c r="A57" s="30"/>
      <c r="B57" s="18" t="str">
        <f t="shared" si="0"/>
        <v/>
      </c>
    </row>
    <row r="58" spans="1:2" x14ac:dyDescent="0.3">
      <c r="A58" s="30"/>
      <c r="B58" s="18" t="str">
        <f t="shared" si="0"/>
        <v/>
      </c>
    </row>
    <row r="59" spans="1:2" x14ac:dyDescent="0.3">
      <c r="A59" s="30"/>
      <c r="B59" s="18" t="str">
        <f t="shared" si="0"/>
        <v/>
      </c>
    </row>
    <row r="60" spans="1:2" x14ac:dyDescent="0.3">
      <c r="A60" s="30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18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"/>
      <c r="B69" s="18" t="str">
        <f t="shared" si="1"/>
        <v/>
      </c>
    </row>
    <row r="70" spans="1:2" x14ac:dyDescent="0.3">
      <c r="A70" s="3"/>
      <c r="B70" s="18" t="str">
        <f t="shared" si="1"/>
        <v/>
      </c>
    </row>
    <row r="71" spans="1:2" x14ac:dyDescent="0.3">
      <c r="A71" s="3"/>
      <c r="B71" s="18" t="str">
        <f t="shared" si="1"/>
        <v/>
      </c>
    </row>
    <row r="72" spans="1:2" x14ac:dyDescent="0.3">
      <c r="A72" s="3"/>
      <c r="B72" s="18" t="str">
        <f t="shared" si="1"/>
        <v/>
      </c>
    </row>
    <row r="73" spans="1:2" x14ac:dyDescent="0.3">
      <c r="A73" s="3"/>
      <c r="B73" s="18" t="str">
        <f t="shared" si="1"/>
        <v/>
      </c>
    </row>
    <row r="74" spans="1:2" x14ac:dyDescent="0.3">
      <c r="A74" s="3"/>
      <c r="B74" s="18" t="str">
        <f t="shared" si="1"/>
        <v/>
      </c>
    </row>
    <row r="75" spans="1:2" x14ac:dyDescent="0.3">
      <c r="A75" s="3"/>
      <c r="B75" s="18" t="str">
        <f t="shared" si="1"/>
        <v/>
      </c>
    </row>
    <row r="76" spans="1:2" x14ac:dyDescent="0.3">
      <c r="A76" s="3"/>
      <c r="B76" s="18" t="str">
        <f t="shared" si="1"/>
        <v/>
      </c>
    </row>
    <row r="77" spans="1:2" x14ac:dyDescent="0.3">
      <c r="A77" s="3"/>
      <c r="B77" s="18" t="str">
        <f t="shared" si="1"/>
        <v/>
      </c>
    </row>
    <row r="78" spans="1:2" x14ac:dyDescent="0.3">
      <c r="A78" s="3"/>
      <c r="B78" s="18" t="str">
        <f t="shared" si="1"/>
        <v/>
      </c>
    </row>
    <row r="79" spans="1:2" x14ac:dyDescent="0.3">
      <c r="A79" s="3"/>
      <c r="B79" s="18" t="str">
        <f t="shared" si="1"/>
        <v/>
      </c>
    </row>
    <row r="80" spans="1:2" x14ac:dyDescent="0.3">
      <c r="A80" s="3"/>
      <c r="B80" s="18" t="str">
        <f t="shared" si="1"/>
        <v/>
      </c>
    </row>
    <row r="81" spans="1:2" x14ac:dyDescent="0.3">
      <c r="A81" s="3"/>
      <c r="B81" s="18" t="str">
        <f t="shared" si="1"/>
        <v/>
      </c>
    </row>
    <row r="82" spans="1:2" x14ac:dyDescent="0.3">
      <c r="A82" s="3"/>
      <c r="B82" s="18" t="str">
        <f t="shared" si="1"/>
        <v/>
      </c>
    </row>
    <row r="83" spans="1:2" x14ac:dyDescent="0.3">
      <c r="A83" s="3"/>
      <c r="B83" s="18" t="str">
        <f t="shared" si="1"/>
        <v/>
      </c>
    </row>
    <row r="84" spans="1:2" x14ac:dyDescent="0.3">
      <c r="A84" s="3"/>
      <c r="B84" s="18" t="str">
        <f t="shared" si="1"/>
        <v/>
      </c>
    </row>
    <row r="85" spans="1:2" x14ac:dyDescent="0.3">
      <c r="A85" s="3"/>
      <c r="B85" s="18" t="str">
        <f t="shared" si="1"/>
        <v/>
      </c>
    </row>
    <row r="86" spans="1:2" x14ac:dyDescent="0.3">
      <c r="A86" s="3"/>
      <c r="B86" s="18" t="str">
        <f t="shared" si="1"/>
        <v/>
      </c>
    </row>
    <row r="87" spans="1:2" x14ac:dyDescent="0.3">
      <c r="A87" s="3"/>
      <c r="B87" s="18" t="str">
        <f t="shared" si="1"/>
        <v/>
      </c>
    </row>
    <row r="88" spans="1:2" x14ac:dyDescent="0.3">
      <c r="A88" s="3"/>
      <c r="B88" s="18" t="str">
        <f t="shared" si="1"/>
        <v/>
      </c>
    </row>
    <row r="89" spans="1:2" x14ac:dyDescent="0.3">
      <c r="A89" s="3"/>
      <c r="B89" s="18" t="str">
        <f t="shared" si="1"/>
        <v/>
      </c>
    </row>
    <row r="90" spans="1:2" x14ac:dyDescent="0.3">
      <c r="A90" s="3"/>
      <c r="B90" s="18" t="str">
        <f t="shared" si="1"/>
        <v/>
      </c>
    </row>
    <row r="91" spans="1:2" x14ac:dyDescent="0.3">
      <c r="A91" s="3"/>
      <c r="B91" s="18" t="str">
        <f t="shared" si="1"/>
        <v/>
      </c>
    </row>
    <row r="92" spans="1:2" x14ac:dyDescent="0.3">
      <c r="A92" s="3"/>
      <c r="B92" s="18" t="str">
        <f t="shared" si="1"/>
        <v/>
      </c>
    </row>
    <row r="93" spans="1:2" x14ac:dyDescent="0.3">
      <c r="A93" s="3"/>
      <c r="B93" s="18" t="str">
        <f t="shared" si="1"/>
        <v/>
      </c>
    </row>
    <row r="94" spans="1:2" x14ac:dyDescent="0.3">
      <c r="A94" s="3"/>
      <c r="B94" s="18" t="str">
        <f t="shared" si="1"/>
        <v/>
      </c>
    </row>
    <row r="95" spans="1:2" x14ac:dyDescent="0.3">
      <c r="A95" s="3"/>
      <c r="B95" s="18" t="str">
        <f t="shared" si="1"/>
        <v/>
      </c>
    </row>
    <row r="96" spans="1:2" x14ac:dyDescent="0.3">
      <c r="A96" s="3"/>
      <c r="B96" s="18" t="str">
        <f t="shared" si="1"/>
        <v/>
      </c>
    </row>
    <row r="97" spans="1:2" x14ac:dyDescent="0.3">
      <c r="A97" s="3"/>
      <c r="B97" s="18" t="str">
        <f t="shared" si="1"/>
        <v/>
      </c>
    </row>
    <row r="98" spans="1:2" x14ac:dyDescent="0.3">
      <c r="A98" s="3"/>
      <c r="B98" s="18" t="str">
        <f t="shared" si="1"/>
        <v/>
      </c>
    </row>
    <row r="99" spans="1:2" x14ac:dyDescent="0.3">
      <c r="A99" s="3"/>
      <c r="B99" s="18" t="str">
        <f t="shared" si="1"/>
        <v/>
      </c>
    </row>
    <row r="100" spans="1:2" x14ac:dyDescent="0.3">
      <c r="A100" s="3"/>
      <c r="B100" s="18" t="str">
        <f t="shared" si="1"/>
        <v/>
      </c>
    </row>
    <row r="101" spans="1:2" x14ac:dyDescent="0.3">
      <c r="A101" s="3"/>
      <c r="B101" s="18" t="str">
        <f t="shared" si="1"/>
        <v/>
      </c>
    </row>
    <row r="102" spans="1:2" x14ac:dyDescent="0.3">
      <c r="A102" s="3"/>
      <c r="B102" s="18" t="str">
        <f t="shared" si="1"/>
        <v/>
      </c>
    </row>
    <row r="103" spans="1:2" x14ac:dyDescent="0.3">
      <c r="A103" s="3"/>
      <c r="B103" s="18" t="str">
        <f t="shared" si="1"/>
        <v/>
      </c>
    </row>
    <row r="104" spans="1:2" x14ac:dyDescent="0.3">
      <c r="A104" s="3"/>
      <c r="B104" s="18" t="str">
        <f t="shared" si="1"/>
        <v/>
      </c>
    </row>
    <row r="105" spans="1:2" x14ac:dyDescent="0.3">
      <c r="A105" s="3"/>
      <c r="B105" s="18" t="str">
        <f t="shared" si="1"/>
        <v/>
      </c>
    </row>
    <row r="106" spans="1:2" x14ac:dyDescent="0.3">
      <c r="A106" s="3"/>
      <c r="B106" s="18" t="str">
        <f t="shared" si="1"/>
        <v/>
      </c>
    </row>
    <row r="107" spans="1:2" x14ac:dyDescent="0.3">
      <c r="A107" s="3"/>
      <c r="B107" s="18" t="str">
        <f t="shared" si="1"/>
        <v/>
      </c>
    </row>
    <row r="108" spans="1:2" x14ac:dyDescent="0.3">
      <c r="A108" s="3"/>
      <c r="B108" s="18" t="str">
        <f t="shared" si="1"/>
        <v/>
      </c>
    </row>
    <row r="109" spans="1:2" x14ac:dyDescent="0.3">
      <c r="A109" s="3"/>
      <c r="B109" s="18" t="str">
        <f t="shared" si="1"/>
        <v/>
      </c>
    </row>
    <row r="110" spans="1:2" x14ac:dyDescent="0.3">
      <c r="A110" s="3"/>
      <c r="B110" s="18" t="str">
        <f t="shared" si="1"/>
        <v/>
      </c>
    </row>
    <row r="111" spans="1:2" x14ac:dyDescent="0.3">
      <c r="A111" s="3"/>
      <c r="B111" s="18" t="str">
        <f t="shared" si="1"/>
        <v/>
      </c>
    </row>
    <row r="112" spans="1:2" x14ac:dyDescent="0.3">
      <c r="A112" s="3"/>
      <c r="B112" s="18" t="str">
        <f t="shared" si="1"/>
        <v/>
      </c>
    </row>
    <row r="113" spans="1:2" x14ac:dyDescent="0.3">
      <c r="A113" s="3"/>
      <c r="B113" s="18" t="str">
        <f t="shared" si="1"/>
        <v/>
      </c>
    </row>
    <row r="114" spans="1:2" x14ac:dyDescent="0.3">
      <c r="A114" s="3"/>
      <c r="B114" s="18" t="str">
        <f t="shared" si="1"/>
        <v/>
      </c>
    </row>
    <row r="115" spans="1:2" x14ac:dyDescent="0.3">
      <c r="A115" s="3"/>
      <c r="B115" s="18" t="str">
        <f t="shared" si="1"/>
        <v/>
      </c>
    </row>
    <row r="116" spans="1:2" x14ac:dyDescent="0.3">
      <c r="A116" s="3"/>
      <c r="B116" s="18" t="str">
        <f t="shared" si="1"/>
        <v/>
      </c>
    </row>
    <row r="117" spans="1:2" x14ac:dyDescent="0.3">
      <c r="A117" s="3"/>
      <c r="B117" s="18" t="str">
        <f t="shared" si="1"/>
        <v/>
      </c>
    </row>
    <row r="118" spans="1:2" x14ac:dyDescent="0.3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D</vt:lpstr>
      <vt:lpstr>D夾</vt:lpstr>
      <vt:lpstr>S(變)</vt:lpstr>
      <vt:lpstr>S</vt:lpstr>
      <vt:lpstr>F</vt:lpstr>
      <vt:lpstr>F夾</vt:lpstr>
      <vt:lpstr>c</vt:lpstr>
      <vt:lpstr>c夾</vt:lpstr>
      <vt:lpstr>1D</vt:lpstr>
      <vt:lpstr>1D2</vt:lpstr>
      <vt:lpstr>1S</vt:lpstr>
      <vt:lpstr>1F</vt:lpstr>
      <vt:lpstr>2-4c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</dc:creator>
  <cp:lastModifiedBy>慶哲 林</cp:lastModifiedBy>
  <dcterms:created xsi:type="dcterms:W3CDTF">2023-05-06T03:44:48Z</dcterms:created>
  <dcterms:modified xsi:type="dcterms:W3CDTF">2024-10-14T05:49:27Z</dcterms:modified>
</cp:coreProperties>
</file>