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8B22F053-597A-4B66-894B-13AA4C3A96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8" i="1"/>
  <c r="Q19" i="1"/>
  <c r="Q20" i="1"/>
  <c r="P3" i="1"/>
  <c r="Q3" i="1" s="1"/>
  <c r="P4" i="1"/>
  <c r="Q4" i="1" s="1"/>
  <c r="P5" i="1"/>
  <c r="Q5" i="1" s="1"/>
  <c r="P6" i="1"/>
  <c r="P7" i="1"/>
  <c r="P8" i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P19" i="1"/>
  <c r="P20" i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" i="1"/>
  <c r="Q2" i="1" s="1"/>
</calcChain>
</file>

<file path=xl/sharedStrings.xml><?xml version="1.0" encoding="utf-8"?>
<sst xmlns="http://schemas.openxmlformats.org/spreadsheetml/2006/main" count="16" uniqueCount="16">
  <si>
    <t>风化前-二氧化硅(SiO2)</t>
    <phoneticPr fontId="1" type="noConversion"/>
  </si>
  <si>
    <t>风化前-氧化钙(CaO)</t>
    <phoneticPr fontId="1" type="noConversion"/>
  </si>
  <si>
    <t>风化前-氧化铅(PbO)</t>
    <phoneticPr fontId="1" type="noConversion"/>
  </si>
  <si>
    <t>风化前-五氧化二磷(P2O5)</t>
    <phoneticPr fontId="1" type="noConversion"/>
  </si>
  <si>
    <t>风化前-氧化钠(Na2O)</t>
    <phoneticPr fontId="1" type="noConversion"/>
  </si>
  <si>
    <t>风化前-氧化钾(K2O)</t>
    <phoneticPr fontId="1" type="noConversion"/>
  </si>
  <si>
    <t>风化前-氧化镁(MgO)</t>
    <phoneticPr fontId="1" type="noConversion"/>
  </si>
  <si>
    <t>风化前-氧化铝(Al2O3)</t>
    <phoneticPr fontId="1" type="noConversion"/>
  </si>
  <si>
    <t>风化前-氧化铁(Fe2O3)</t>
    <phoneticPr fontId="1" type="noConversion"/>
  </si>
  <si>
    <t>风化前-氧化铜(CuO)</t>
    <phoneticPr fontId="1" type="noConversion"/>
  </si>
  <si>
    <t>风化前-氧化钡(BaO)</t>
    <phoneticPr fontId="1" type="noConversion"/>
  </si>
  <si>
    <t>风化前-氧化锶(SrO)</t>
    <phoneticPr fontId="1" type="noConversion"/>
  </si>
  <si>
    <t>风化前-氧化锡(SnO2)</t>
    <phoneticPr fontId="1" type="noConversion"/>
  </si>
  <si>
    <t>风化前-二氧化硫(SO2)</t>
    <phoneticPr fontId="1" type="noConversion"/>
  </si>
  <si>
    <t>概率总和</t>
    <phoneticPr fontId="1" type="noConversion"/>
  </si>
  <si>
    <t>修正系数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</si>
</sst>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E1" zoomScaleNormal="100" workbookViewId="0">
      <selection activeCell="O5" sqref="O5"/>
    </sheetView>
  </sheetViews>
  <sheetFormatPr defaultRowHeight="14.25" x14ac:dyDescent="0.2"/>
  <cols>
    <col min="2" max="2" width="23.125" customWidth="1"/>
    <col min="3" max="3" width="20.125" customWidth="1"/>
    <col min="4" max="4" width="20.5" customWidth="1"/>
    <col min="5" max="5" width="19.25" customWidth="1"/>
    <col min="6" max="6" width="18.5" customWidth="1"/>
    <col min="7" max="7" width="16.75" customWidth="1"/>
    <col min="8" max="8" width="17.875" customWidth="1"/>
    <col min="9" max="9" width="17.375" customWidth="1"/>
    <col min="10" max="10" width="18.875" customWidth="1"/>
    <col min="11" max="11" width="19.25" customWidth="1"/>
    <col min="12" max="12" width="24.625" customWidth="1"/>
    <col min="13" max="13" width="21" customWidth="1"/>
    <col min="14" max="14" width="18.375" customWidth="1"/>
    <col min="15" max="15" width="17.75" customWidth="1"/>
  </cols>
  <sheetData>
    <row r="1" spans="1:17" x14ac:dyDescent="0.2">
      <c r="B1" s="1" t="s">
        <v>0</v>
      </c>
      <c r="C1" s="2" t="s">
        <v>4</v>
      </c>
      <c r="D1" s="2" t="s">
        <v>5</v>
      </c>
      <c r="E1" s="1" t="s">
        <v>1</v>
      </c>
      <c r="F1" s="2" t="s">
        <v>6</v>
      </c>
      <c r="G1" s="2" t="s">
        <v>7</v>
      </c>
      <c r="H1" s="2" t="s">
        <v>8</v>
      </c>
      <c r="I1" s="2" t="s">
        <v>9</v>
      </c>
      <c r="J1" s="1" t="s">
        <v>2</v>
      </c>
      <c r="K1" s="2" t="s">
        <v>10</v>
      </c>
      <c r="L1" s="1" t="s">
        <v>3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</row>
    <row r="2" spans="1:17" x14ac:dyDescent="0.2">
      <c r="A2" s="1">
        <v>1</v>
      </c>
      <c r="B2">
        <v>66.3807540491689</v>
      </c>
      <c r="C2">
        <v>1.682608695652174</v>
      </c>
      <c r="D2">
        <v>0.21869565217391304</v>
      </c>
      <c r="E2">
        <v>0.9079962816031184</v>
      </c>
      <c r="F2">
        <v>0.64043478260869569</v>
      </c>
      <c r="G2">
        <v>4.4560869565217391</v>
      </c>
      <c r="H2">
        <v>0.73652173913043484</v>
      </c>
      <c r="I2">
        <v>1.4317391304347822</v>
      </c>
      <c r="J2">
        <v>23.741104244254529</v>
      </c>
      <c r="K2">
        <v>9.0017391304347818</v>
      </c>
      <c r="L2">
        <v>0.26087101141456509</v>
      </c>
      <c r="M2">
        <v>0.26826086956521739</v>
      </c>
      <c r="N2">
        <v>4.6521739130434787E-2</v>
      </c>
      <c r="O2">
        <v>0.15913043478260872</v>
      </c>
      <c r="P2">
        <f>SUM(B2:O2)</f>
        <v>109.9324647168759</v>
      </c>
      <c r="Q2">
        <f>P2/100</f>
        <v>1.099324647168759</v>
      </c>
    </row>
    <row r="3" spans="1:17" x14ac:dyDescent="0.2">
      <c r="A3" s="1">
        <v>2</v>
      </c>
      <c r="B3">
        <v>50.917383894557133</v>
      </c>
      <c r="C3">
        <v>1.682608695652174</v>
      </c>
      <c r="D3">
        <v>0.21869565217391304</v>
      </c>
      <c r="E3">
        <v>0.32425971803604631</v>
      </c>
      <c r="F3">
        <v>0.64043478260869569</v>
      </c>
      <c r="G3">
        <v>4.4560869565217391</v>
      </c>
      <c r="H3">
        <v>0.73652173913043484</v>
      </c>
      <c r="I3">
        <v>1.4317391304347822</v>
      </c>
      <c r="J3">
        <v>13.04842982790433</v>
      </c>
      <c r="K3">
        <v>9.0017391304347818</v>
      </c>
      <c r="L3">
        <v>0.26548247114988038</v>
      </c>
      <c r="M3">
        <v>0.26826086956521739</v>
      </c>
      <c r="N3">
        <v>4.6521739130434787E-2</v>
      </c>
      <c r="O3">
        <v>0.15913043478260872</v>
      </c>
      <c r="P3">
        <f>SUM(B3:O3)</f>
        <v>83.197295042082175</v>
      </c>
      <c r="Q3">
        <f>P3/100</f>
        <v>0.83197295042082176</v>
      </c>
    </row>
    <row r="4" spans="1:17" x14ac:dyDescent="0.2">
      <c r="A4" s="1">
        <v>3</v>
      </c>
      <c r="B4">
        <v>33.179962611757219</v>
      </c>
      <c r="C4">
        <v>1.682608695652174</v>
      </c>
      <c r="D4">
        <v>0.21869565217391304</v>
      </c>
      <c r="E4">
        <v>1.538881118176505</v>
      </c>
      <c r="F4">
        <v>0.64043478260869569</v>
      </c>
      <c r="G4">
        <v>4.4560869565217391</v>
      </c>
      <c r="H4">
        <v>0.73652173913043484</v>
      </c>
      <c r="I4">
        <v>1.4317391304347822</v>
      </c>
      <c r="J4">
        <v>14.81582732521929</v>
      </c>
      <c r="K4">
        <v>9.0017391304347818</v>
      </c>
      <c r="L4">
        <v>1.2396178259223229</v>
      </c>
      <c r="M4">
        <v>0.26826086956521739</v>
      </c>
      <c r="N4">
        <v>4.6521739130434787E-2</v>
      </c>
      <c r="O4">
        <v>0.15913043478260872</v>
      </c>
      <c r="P4">
        <f>SUM(B4:O4)</f>
        <v>69.416028011510107</v>
      </c>
      <c r="Q4">
        <f>P4/100</f>
        <v>0.69416028011510111</v>
      </c>
    </row>
    <row r="5" spans="1:17" x14ac:dyDescent="0.2">
      <c r="A5" s="1">
        <v>4</v>
      </c>
      <c r="B5">
        <v>64.230788097484037</v>
      </c>
      <c r="C5">
        <v>1.682608695652174</v>
      </c>
      <c r="D5">
        <v>0.21869565217391304</v>
      </c>
      <c r="E5">
        <v>1.8038911715848369</v>
      </c>
      <c r="F5">
        <v>0.64043478260869569</v>
      </c>
      <c r="G5">
        <v>4.4560869565217391</v>
      </c>
      <c r="H5">
        <v>0.73652173913043484</v>
      </c>
      <c r="I5">
        <v>1.4317391304347822</v>
      </c>
      <c r="J5">
        <v>11.57459579990245</v>
      </c>
      <c r="K5">
        <v>9.0017391304347818</v>
      </c>
      <c r="L5">
        <v>2.0873583038337529</v>
      </c>
      <c r="M5">
        <v>0.26826086956521739</v>
      </c>
      <c r="N5">
        <v>4.6521739130434787E-2</v>
      </c>
      <c r="O5">
        <v>0.15913043478260872</v>
      </c>
      <c r="P5">
        <f>SUM(B5:O5)</f>
        <v>98.338372503239867</v>
      </c>
      <c r="Q5">
        <f>P5/100</f>
        <v>0.98338372503239868</v>
      </c>
    </row>
    <row r="6" spans="1:17" x14ac:dyDescent="0.2">
      <c r="A6" s="1">
        <v>5</v>
      </c>
      <c r="B6">
        <v>60.641360300360247</v>
      </c>
      <c r="C6">
        <v>1.682608695652174</v>
      </c>
      <c r="D6">
        <v>0.21869565217391304</v>
      </c>
      <c r="E6">
        <v>1.335810207092436</v>
      </c>
      <c r="F6">
        <v>0.64043478260869569</v>
      </c>
      <c r="G6">
        <v>4.4560869565217391</v>
      </c>
      <c r="H6">
        <v>0.73652173913043484</v>
      </c>
      <c r="I6">
        <v>1.4317391304347822</v>
      </c>
      <c r="J6">
        <v>20.53504022187553</v>
      </c>
      <c r="K6">
        <v>9.0017391304347818</v>
      </c>
      <c r="L6">
        <v>1.771776322857477</v>
      </c>
      <c r="M6">
        <v>0.26826086956521739</v>
      </c>
      <c r="N6">
        <v>4.6521739130434787E-2</v>
      </c>
      <c r="O6">
        <v>0.15913043478260872</v>
      </c>
      <c r="P6">
        <f>SUM(B6:O6)</f>
        <v>102.92572618262048</v>
      </c>
      <c r="Q6">
        <f>P6/100</f>
        <v>1.0292572618262048</v>
      </c>
    </row>
    <row r="7" spans="1:17" x14ac:dyDescent="0.2">
      <c r="A7" s="1">
        <v>6</v>
      </c>
      <c r="B7">
        <v>50.563258543843403</v>
      </c>
      <c r="C7">
        <v>1.682608695652174</v>
      </c>
      <c r="D7">
        <v>0.21869565217391304</v>
      </c>
      <c r="E7">
        <v>0.29707047287956811</v>
      </c>
      <c r="F7">
        <v>0.64043478260869569</v>
      </c>
      <c r="G7">
        <v>4.4560869565217391</v>
      </c>
      <c r="H7">
        <v>0.73652173913043484</v>
      </c>
      <c r="I7">
        <v>1.4317391304347822</v>
      </c>
      <c r="J7">
        <v>13.43830848345533</v>
      </c>
      <c r="K7">
        <v>9.0017391304347818</v>
      </c>
      <c r="L7">
        <v>0.1564406389661599</v>
      </c>
      <c r="M7">
        <v>0.26826086956521739</v>
      </c>
      <c r="N7">
        <v>4.6521739130434787E-2</v>
      </c>
      <c r="O7">
        <v>0.15913043478260872</v>
      </c>
      <c r="P7">
        <f>SUM(B7:O7)</f>
        <v>83.096817269579233</v>
      </c>
      <c r="Q7">
        <f>P7/100</f>
        <v>0.83096817269579237</v>
      </c>
    </row>
    <row r="8" spans="1:17" x14ac:dyDescent="0.2">
      <c r="A8" s="1">
        <v>7</v>
      </c>
      <c r="B8">
        <v>32.558624271769077</v>
      </c>
      <c r="C8">
        <v>1.682608695652174</v>
      </c>
      <c r="D8">
        <v>0.21869565217391304</v>
      </c>
      <c r="E8">
        <v>1.397203173837624</v>
      </c>
      <c r="F8">
        <v>0.64043478260869569</v>
      </c>
      <c r="G8">
        <v>4.4560869565217391</v>
      </c>
      <c r="H8">
        <v>0.73652173913043484</v>
      </c>
      <c r="I8">
        <v>1.4317391304347822</v>
      </c>
      <c r="J8">
        <v>13.61869738902897</v>
      </c>
      <c r="K8">
        <v>9.0017391304347818</v>
      </c>
      <c r="L8">
        <v>0.8061740270932205</v>
      </c>
      <c r="M8">
        <v>0.26826086956521739</v>
      </c>
      <c r="N8">
        <v>4.6521739130434787E-2</v>
      </c>
      <c r="O8">
        <v>0.15913043478260872</v>
      </c>
      <c r="P8">
        <f>SUM(B8:O8)</f>
        <v>67.022437992163674</v>
      </c>
      <c r="Q8">
        <f>P8/100</f>
        <v>0.67022437992163675</v>
      </c>
    </row>
    <row r="9" spans="1:17" x14ac:dyDescent="0.2">
      <c r="A9" s="1">
        <v>8</v>
      </c>
      <c r="B9">
        <v>65.995768923312426</v>
      </c>
      <c r="C9">
        <v>1.682608695652174</v>
      </c>
      <c r="D9">
        <v>0.21869565217391304</v>
      </c>
      <c r="E9">
        <v>0</v>
      </c>
      <c r="F9">
        <v>0.64043478260869569</v>
      </c>
      <c r="G9">
        <v>4.4560869565217391</v>
      </c>
      <c r="H9">
        <v>0.73652173913043484</v>
      </c>
      <c r="I9">
        <v>1.4317391304347822</v>
      </c>
      <c r="J9">
        <v>23.090136394603181</v>
      </c>
      <c r="K9">
        <v>9.0017391304347818</v>
      </c>
      <c r="L9">
        <v>0</v>
      </c>
      <c r="M9">
        <v>0.26826086956521739</v>
      </c>
      <c r="N9">
        <v>4.6521739130434787E-2</v>
      </c>
      <c r="O9">
        <v>0.15913043478260872</v>
      </c>
      <c r="P9">
        <f>SUM(B9:O9)</f>
        <v>107.72764444835039</v>
      </c>
      <c r="Q9">
        <f>P9/100</f>
        <v>1.0772764444835039</v>
      </c>
    </row>
    <row r="10" spans="1:17" x14ac:dyDescent="0.2">
      <c r="A10" s="1">
        <v>9</v>
      </c>
      <c r="B10">
        <v>68.776518804952502</v>
      </c>
      <c r="C10">
        <v>1.682608695652174</v>
      </c>
      <c r="D10">
        <v>0.21869565217391304</v>
      </c>
      <c r="E10">
        <v>0</v>
      </c>
      <c r="F10">
        <v>0.64043478260869569</v>
      </c>
      <c r="G10">
        <v>4.4560869565217391</v>
      </c>
      <c r="H10">
        <v>0.73652173913043484</v>
      </c>
      <c r="I10">
        <v>1.4317391304347822</v>
      </c>
      <c r="J10">
        <v>19.77373108966276</v>
      </c>
      <c r="K10">
        <v>9.0017391304347818</v>
      </c>
      <c r="L10">
        <v>0</v>
      </c>
      <c r="M10">
        <v>0.26826086956521739</v>
      </c>
      <c r="N10">
        <v>4.6521739130434787E-2</v>
      </c>
      <c r="O10">
        <v>0.15913043478260872</v>
      </c>
      <c r="P10">
        <f>SUM(B10:O10)</f>
        <v>107.19198902505005</v>
      </c>
      <c r="Q10">
        <f>P10/100</f>
        <v>1.0719198902505005</v>
      </c>
    </row>
    <row r="11" spans="1:17" x14ac:dyDescent="0.2">
      <c r="A11" s="1">
        <v>10</v>
      </c>
      <c r="B11">
        <v>63.670418155379593</v>
      </c>
      <c r="C11">
        <v>1.682608695652174</v>
      </c>
      <c r="D11">
        <v>0.21869565217391304</v>
      </c>
      <c r="E11">
        <v>0</v>
      </c>
      <c r="F11">
        <v>0.64043478260869569</v>
      </c>
      <c r="G11">
        <v>4.4560869565217391</v>
      </c>
      <c r="H11">
        <v>0.73652173913043484</v>
      </c>
      <c r="I11">
        <v>1.4317391304347822</v>
      </c>
      <c r="J11">
        <v>25.19002273329534</v>
      </c>
      <c r="K11">
        <v>9.0017391304347818</v>
      </c>
      <c r="L11">
        <v>0</v>
      </c>
      <c r="M11">
        <v>0.26826086956521739</v>
      </c>
      <c r="N11">
        <v>4.6521739130434787E-2</v>
      </c>
      <c r="O11">
        <v>0.15913043478260872</v>
      </c>
      <c r="P11">
        <f>SUM(B11:O11)</f>
        <v>107.50218001910972</v>
      </c>
      <c r="Q11">
        <f>P11/100</f>
        <v>1.0750218001910972</v>
      </c>
    </row>
    <row r="12" spans="1:17" x14ac:dyDescent="0.2">
      <c r="A12" s="1">
        <v>11</v>
      </c>
      <c r="B12">
        <v>57.155507645802572</v>
      </c>
      <c r="C12">
        <v>1.682608695652174</v>
      </c>
      <c r="D12">
        <v>0.21869565217391304</v>
      </c>
      <c r="E12">
        <v>6.9883185642538592E-2</v>
      </c>
      <c r="F12">
        <v>0.64043478260869569</v>
      </c>
      <c r="G12">
        <v>4.4560869565217391</v>
      </c>
      <c r="H12">
        <v>0.73652173913043484</v>
      </c>
      <c r="I12">
        <v>1.4317391304347822</v>
      </c>
      <c r="J12">
        <v>34.368017537053667</v>
      </c>
      <c r="K12">
        <v>9.0017391304347818</v>
      </c>
      <c r="L12">
        <v>0</v>
      </c>
      <c r="M12">
        <v>0.26826086956521739</v>
      </c>
      <c r="N12">
        <v>4.6521739130434787E-2</v>
      </c>
      <c r="O12">
        <v>0.15913043478260872</v>
      </c>
      <c r="P12">
        <f>SUM(B12:O12)</f>
        <v>110.23514749893356</v>
      </c>
      <c r="Q12">
        <f>P12/100</f>
        <v>1.1023514749893355</v>
      </c>
    </row>
    <row r="13" spans="1:17" x14ac:dyDescent="0.2">
      <c r="A13" s="1">
        <v>12</v>
      </c>
      <c r="B13">
        <v>47.239902976434678</v>
      </c>
      <c r="C13">
        <v>1.682608695652174</v>
      </c>
      <c r="D13">
        <v>0.21869565217391304</v>
      </c>
      <c r="E13">
        <v>0.58749846793944016</v>
      </c>
      <c r="F13">
        <v>0.64043478260869569</v>
      </c>
      <c r="G13">
        <v>4.4560869565217391</v>
      </c>
      <c r="H13">
        <v>0.73652173913043484</v>
      </c>
      <c r="I13">
        <v>1.4317391304347822</v>
      </c>
      <c r="J13">
        <v>40.076068579219282</v>
      </c>
      <c r="K13">
        <v>9.0017391304347818</v>
      </c>
      <c r="L13">
        <v>0</v>
      </c>
      <c r="M13">
        <v>0.26826086956521739</v>
      </c>
      <c r="N13">
        <v>4.6521739130434787E-2</v>
      </c>
      <c r="O13">
        <v>0.15913043478260872</v>
      </c>
      <c r="P13">
        <f>SUM(B13:O13)</f>
        <v>106.54520915402817</v>
      </c>
      <c r="Q13">
        <f>P13/100</f>
        <v>1.0654520915402816</v>
      </c>
    </row>
    <row r="14" spans="1:17" x14ac:dyDescent="0.2">
      <c r="A14" s="1">
        <v>13</v>
      </c>
      <c r="B14">
        <v>49.187678995076567</v>
      </c>
      <c r="C14">
        <v>1.682608695652174</v>
      </c>
      <c r="D14">
        <v>0.21869565217391304</v>
      </c>
      <c r="E14">
        <v>3.2505439317901619</v>
      </c>
      <c r="F14">
        <v>0.64043478260869569</v>
      </c>
      <c r="G14">
        <v>4.4560869565217391</v>
      </c>
      <c r="H14">
        <v>0.73652173913043484</v>
      </c>
      <c r="I14">
        <v>1.4317391304347822</v>
      </c>
      <c r="J14">
        <v>21.388655141345229</v>
      </c>
      <c r="K14">
        <v>9.0017391304347818</v>
      </c>
      <c r="L14">
        <v>1.205650492192945</v>
      </c>
      <c r="M14">
        <v>0.26826086956521739</v>
      </c>
      <c r="N14">
        <v>4.6521739130434787E-2</v>
      </c>
      <c r="O14">
        <v>0.15913043478260872</v>
      </c>
      <c r="P14">
        <f>SUM(B14:O14)</f>
        <v>93.674267690839685</v>
      </c>
      <c r="Q14">
        <f>P14/100</f>
        <v>0.93674267690839685</v>
      </c>
    </row>
    <row r="15" spans="1:17" x14ac:dyDescent="0.2">
      <c r="A15" s="1">
        <v>14</v>
      </c>
      <c r="B15">
        <v>41.143265145365149</v>
      </c>
      <c r="C15">
        <v>1.682608695652174</v>
      </c>
      <c r="D15">
        <v>0.21869565217391304</v>
      </c>
      <c r="E15">
        <v>3.5668433061800902</v>
      </c>
      <c r="F15">
        <v>0.64043478260869569</v>
      </c>
      <c r="G15">
        <v>4.4560869565217391</v>
      </c>
      <c r="H15">
        <v>0.73652173913043484</v>
      </c>
      <c r="I15">
        <v>1.4317391304347822</v>
      </c>
      <c r="J15">
        <v>33.530508249532431</v>
      </c>
      <c r="K15">
        <v>9.0017391304347818</v>
      </c>
      <c r="L15">
        <v>0</v>
      </c>
      <c r="M15">
        <v>0.26826086956521739</v>
      </c>
      <c r="N15">
        <v>4.6521739130434787E-2</v>
      </c>
      <c r="O15">
        <v>0.15913043478260872</v>
      </c>
      <c r="P15">
        <f>SUM(B15:O15)</f>
        <v>96.882355831512442</v>
      </c>
      <c r="Q15">
        <f>P15/100</f>
        <v>0.96882355831512446</v>
      </c>
    </row>
    <row r="16" spans="1:17" x14ac:dyDescent="0.2">
      <c r="A16" s="1">
        <v>15</v>
      </c>
      <c r="B16">
        <v>52.480999066028737</v>
      </c>
      <c r="C16">
        <v>1.682608695652174</v>
      </c>
      <c r="D16">
        <v>0.21869565217391304</v>
      </c>
      <c r="E16">
        <v>4.8101887805387378</v>
      </c>
      <c r="F16">
        <v>0.64043478260869569</v>
      </c>
      <c r="G16">
        <v>4.4560869565217391</v>
      </c>
      <c r="H16">
        <v>0.73652173913043484</v>
      </c>
      <c r="I16">
        <v>1.4317391304347822</v>
      </c>
      <c r="J16">
        <v>21.816285827662799</v>
      </c>
      <c r="K16">
        <v>9.0017391304347818</v>
      </c>
      <c r="L16">
        <v>5.7488459191517904</v>
      </c>
      <c r="M16">
        <v>0.26826086956521739</v>
      </c>
      <c r="N16">
        <v>4.6521739130434787E-2</v>
      </c>
      <c r="O16">
        <v>0.15913043478260872</v>
      </c>
      <c r="P16">
        <f>SUM(B16:O16)</f>
        <v>103.49805872381684</v>
      </c>
      <c r="Q16">
        <f>P16/100</f>
        <v>1.0349805872381683</v>
      </c>
    </row>
    <row r="17" spans="1:17" x14ac:dyDescent="0.2">
      <c r="A17" s="1">
        <v>16</v>
      </c>
      <c r="B17">
        <v>76.711200107820332</v>
      </c>
      <c r="C17">
        <v>1.682608695652174</v>
      </c>
      <c r="D17">
        <v>0.21869565217391304</v>
      </c>
      <c r="E17">
        <v>1.2528772524092351</v>
      </c>
      <c r="F17">
        <v>0.64043478260869569</v>
      </c>
      <c r="G17">
        <v>4.4560869565217391</v>
      </c>
      <c r="H17">
        <v>0.73652173913043484</v>
      </c>
      <c r="I17">
        <v>1.4317391304347822</v>
      </c>
      <c r="J17">
        <v>7.4301764601841569</v>
      </c>
      <c r="K17">
        <v>9.0017391304347818</v>
      </c>
      <c r="L17">
        <v>0</v>
      </c>
      <c r="M17">
        <v>0.26826086956521739</v>
      </c>
      <c r="N17">
        <v>4.6521739130434787E-2</v>
      </c>
      <c r="O17">
        <v>0.15913043478260872</v>
      </c>
      <c r="P17">
        <f>SUM(B17:O17)</f>
        <v>104.03599295084851</v>
      </c>
      <c r="Q17">
        <f>P17/100</f>
        <v>1.0403599295084851</v>
      </c>
    </row>
    <row r="18" spans="1:17" x14ac:dyDescent="0.2">
      <c r="A18" s="1">
        <v>17</v>
      </c>
      <c r="B18">
        <v>59.793410985730588</v>
      </c>
      <c r="C18">
        <v>1.682608695652174</v>
      </c>
      <c r="D18">
        <v>0.21869565217391304</v>
      </c>
      <c r="E18">
        <v>2.8326260522590019</v>
      </c>
      <c r="F18">
        <v>0.64043478260869569</v>
      </c>
      <c r="G18">
        <v>4.4560869565217391</v>
      </c>
      <c r="H18">
        <v>0.73652173913043484</v>
      </c>
      <c r="I18">
        <v>1.4317391304347822</v>
      </c>
      <c r="J18">
        <v>15.666788583621379</v>
      </c>
      <c r="K18">
        <v>9.0017391304347818</v>
      </c>
      <c r="L18">
        <v>4.2502455820795149</v>
      </c>
      <c r="M18">
        <v>0.26826086956521739</v>
      </c>
      <c r="N18">
        <v>4.6521739130434787E-2</v>
      </c>
      <c r="O18">
        <v>0.15913043478260872</v>
      </c>
      <c r="P18">
        <f>SUM(B18:O18)</f>
        <v>101.18481033412527</v>
      </c>
      <c r="Q18">
        <f>P18/100</f>
        <v>1.0118481033412527</v>
      </c>
    </row>
    <row r="19" spans="1:17" x14ac:dyDescent="0.2">
      <c r="A19" s="1">
        <v>18</v>
      </c>
      <c r="B19">
        <v>48.673478630371392</v>
      </c>
      <c r="C19">
        <v>1.682608695652174</v>
      </c>
      <c r="D19">
        <v>0.21869565217391304</v>
      </c>
      <c r="E19">
        <v>1.538881118176505</v>
      </c>
      <c r="F19">
        <v>0.64043478260869569</v>
      </c>
      <c r="G19">
        <v>4.4560869565217391</v>
      </c>
      <c r="H19">
        <v>0.73652173913043484</v>
      </c>
      <c r="I19">
        <v>1.4317391304347822</v>
      </c>
      <c r="J19">
        <v>21.308250754373152</v>
      </c>
      <c r="K19">
        <v>9.0017391304347818</v>
      </c>
      <c r="L19">
        <v>0.88008067614282481</v>
      </c>
      <c r="M19">
        <v>0.26826086956521739</v>
      </c>
      <c r="N19">
        <v>4.6521739130434787E-2</v>
      </c>
      <c r="O19">
        <v>0.15913043478260872</v>
      </c>
      <c r="P19">
        <f>SUM(B19:O19)</f>
        <v>91.042430309498656</v>
      </c>
      <c r="Q19">
        <f>P19/100</f>
        <v>0.91042430309498656</v>
      </c>
    </row>
    <row r="20" spans="1:17" x14ac:dyDescent="0.2">
      <c r="A20" s="1">
        <v>19</v>
      </c>
      <c r="B20">
        <v>55.438993801362813</v>
      </c>
      <c r="C20">
        <v>1.682608695652174</v>
      </c>
      <c r="D20">
        <v>0.21869565217391304</v>
      </c>
      <c r="E20">
        <v>1.864257211855147</v>
      </c>
      <c r="F20">
        <v>0.64043478260869569</v>
      </c>
      <c r="G20">
        <v>4.4560869565217391</v>
      </c>
      <c r="H20">
        <v>0.73652173913043484</v>
      </c>
      <c r="I20">
        <v>1.4317391304347822</v>
      </c>
      <c r="J20">
        <v>18.947655352531001</v>
      </c>
      <c r="K20">
        <v>9.0017391304347818</v>
      </c>
      <c r="L20">
        <v>1.44077548829955</v>
      </c>
      <c r="M20">
        <v>0.26826086956521739</v>
      </c>
      <c r="N20">
        <v>4.6521739130434787E-2</v>
      </c>
      <c r="O20">
        <v>0.15913043478260872</v>
      </c>
      <c r="P20">
        <f>SUM(B20:O20)</f>
        <v>96.333420984483297</v>
      </c>
      <c r="Q20">
        <f>P20/100</f>
        <v>0.96333420984483298</v>
      </c>
    </row>
    <row r="21" spans="1:17" x14ac:dyDescent="0.2">
      <c r="A21" s="1">
        <v>20</v>
      </c>
      <c r="B21">
        <v>52.130860008765012</v>
      </c>
      <c r="C21">
        <v>1.682608695652174</v>
      </c>
      <c r="D21">
        <v>0.21869565217391304</v>
      </c>
      <c r="E21">
        <v>3.442331289988942</v>
      </c>
      <c r="F21">
        <v>0.64043478260869569</v>
      </c>
      <c r="G21">
        <v>4.4560869565217391</v>
      </c>
      <c r="H21">
        <v>0.73652173913043484</v>
      </c>
      <c r="I21">
        <v>1.4317391304347822</v>
      </c>
      <c r="J21">
        <v>26.825033640488979</v>
      </c>
      <c r="K21">
        <v>9.0017391304347818</v>
      </c>
      <c r="L21">
        <v>1.731407607439905</v>
      </c>
      <c r="M21">
        <v>0.26826086956521739</v>
      </c>
      <c r="N21">
        <v>4.6521739130434787E-2</v>
      </c>
      <c r="O21">
        <v>0.15913043478260872</v>
      </c>
      <c r="P21">
        <f>SUM(B21:O21)</f>
        <v>102.77137167711761</v>
      </c>
      <c r="Q21">
        <f>P21/100</f>
        <v>1.0277137167711761</v>
      </c>
    </row>
    <row r="22" spans="1:17" x14ac:dyDescent="0.2">
      <c r="A22" s="1">
        <v>21</v>
      </c>
      <c r="B22">
        <v>56.619365501683212</v>
      </c>
      <c r="C22">
        <v>1.682608695652174</v>
      </c>
      <c r="D22">
        <v>0.21869565217391304</v>
      </c>
      <c r="E22">
        <v>0.85952716435713228</v>
      </c>
      <c r="F22">
        <v>0.64043478260869569</v>
      </c>
      <c r="G22">
        <v>4.4560869565217391</v>
      </c>
      <c r="H22">
        <v>0.73652173913043484</v>
      </c>
      <c r="I22">
        <v>1.4317391304347822</v>
      </c>
      <c r="J22">
        <v>23.733604769222438</v>
      </c>
      <c r="K22">
        <v>9.0017391304347818</v>
      </c>
      <c r="L22">
        <v>0.72923257248476148</v>
      </c>
      <c r="M22">
        <v>0.26826086956521739</v>
      </c>
      <c r="N22">
        <v>4.6521739130434787E-2</v>
      </c>
      <c r="O22">
        <v>0.15913043478260872</v>
      </c>
      <c r="P22">
        <f>SUM(B22:O22)</f>
        <v>100.58346913818232</v>
      </c>
      <c r="Q22">
        <f>P22/100</f>
        <v>1.0058346913818232</v>
      </c>
    </row>
    <row r="23" spans="1:17" x14ac:dyDescent="0.2">
      <c r="A23" s="1">
        <v>22</v>
      </c>
      <c r="B23">
        <v>53.06246941909194</v>
      </c>
      <c r="C23">
        <v>1.682608695652174</v>
      </c>
      <c r="D23">
        <v>0.21869565217391304</v>
      </c>
      <c r="E23">
        <v>1.538881118176505</v>
      </c>
      <c r="F23">
        <v>0.64043478260869569</v>
      </c>
      <c r="G23">
        <v>4.4560869565217391</v>
      </c>
      <c r="H23">
        <v>0.73652173913043484</v>
      </c>
      <c r="I23">
        <v>1.4317391304347822</v>
      </c>
      <c r="J23">
        <v>30.18800943391398</v>
      </c>
      <c r="K23">
        <v>9.0017391304347818</v>
      </c>
      <c r="L23">
        <v>0.41044037279789342</v>
      </c>
      <c r="M23">
        <v>0.26826086956521739</v>
      </c>
      <c r="N23">
        <v>4.6521739130434787E-2</v>
      </c>
      <c r="O23">
        <v>0.15913043478260872</v>
      </c>
      <c r="P23">
        <f>SUM(B23:O23)</f>
        <v>103.8415394744151</v>
      </c>
      <c r="Q23">
        <f>P23/100</f>
        <v>1.038415394744151</v>
      </c>
    </row>
    <row r="24" spans="1:17" x14ac:dyDescent="0.2">
      <c r="A24" s="1">
        <v>23</v>
      </c>
      <c r="B24">
        <v>47.705081972526393</v>
      </c>
      <c r="C24">
        <v>1.682608695652174</v>
      </c>
      <c r="D24">
        <v>0.21869565217391304</v>
      </c>
      <c r="E24">
        <v>0</v>
      </c>
      <c r="F24">
        <v>0.64043478260869569</v>
      </c>
      <c r="G24">
        <v>4.4560869565217391</v>
      </c>
      <c r="H24">
        <v>0.73652173913043484</v>
      </c>
      <c r="I24">
        <v>1.4317391304347822</v>
      </c>
      <c r="J24">
        <v>32.510428741807118</v>
      </c>
      <c r="K24">
        <v>9.0017391304347818</v>
      </c>
      <c r="L24">
        <v>6.531172024551779</v>
      </c>
      <c r="M24">
        <v>0.26826086956521739</v>
      </c>
      <c r="N24">
        <v>4.6521739130434787E-2</v>
      </c>
      <c r="O24">
        <v>0.15913043478260872</v>
      </c>
      <c r="P24">
        <f>SUM(B24:O24)</f>
        <v>105.38842186932008</v>
      </c>
      <c r="Q24">
        <f>P24/100</f>
        <v>1.0538842186932009</v>
      </c>
    </row>
    <row r="25" spans="1:17" x14ac:dyDescent="0.2">
      <c r="A25" s="1">
        <v>24</v>
      </c>
      <c r="B25">
        <v>60.155511199263863</v>
      </c>
      <c r="C25">
        <v>1.682608695652174</v>
      </c>
      <c r="D25">
        <v>0.21869565217391304</v>
      </c>
      <c r="E25">
        <v>0.1393508129694965</v>
      </c>
      <c r="F25">
        <v>0.64043478260869569</v>
      </c>
      <c r="G25">
        <v>4.4560869565217391</v>
      </c>
      <c r="H25">
        <v>0.73652173913043484</v>
      </c>
      <c r="I25">
        <v>1.4317391304347822</v>
      </c>
      <c r="J25">
        <v>19.553087433450859</v>
      </c>
      <c r="K25">
        <v>9.0017391304347818</v>
      </c>
      <c r="L25">
        <v>5.6040320487227291E-3</v>
      </c>
      <c r="M25">
        <v>0.26826086956521739</v>
      </c>
      <c r="N25">
        <v>4.6521739130434787E-2</v>
      </c>
      <c r="O25">
        <v>0.15913043478260872</v>
      </c>
      <c r="P25">
        <f>SUM(B25:O25)</f>
        <v>98.495292608167716</v>
      </c>
      <c r="Q25">
        <f>P25/100</f>
        <v>0.98495292608167717</v>
      </c>
    </row>
    <row r="26" spans="1:17" x14ac:dyDescent="0.2">
      <c r="A26" s="1">
        <v>25</v>
      </c>
      <c r="B26">
        <v>56.283719465136528</v>
      </c>
      <c r="C26">
        <v>1.682608695652174</v>
      </c>
      <c r="D26">
        <v>0.21869565217391304</v>
      </c>
      <c r="E26">
        <v>0.20824502862524241</v>
      </c>
      <c r="F26">
        <v>0.64043478260869569</v>
      </c>
      <c r="G26">
        <v>4.4560869565217391</v>
      </c>
      <c r="H26">
        <v>0.73652173913043484</v>
      </c>
      <c r="I26">
        <v>1.4317391304347822</v>
      </c>
      <c r="J26">
        <v>22.057902632514011</v>
      </c>
      <c r="K26">
        <v>9.0017391304347818</v>
      </c>
      <c r="L26">
        <v>0</v>
      </c>
      <c r="M26">
        <v>0.26826086956521739</v>
      </c>
      <c r="N26">
        <v>4.6521739130434787E-2</v>
      </c>
      <c r="O26">
        <v>0.15913043478260872</v>
      </c>
      <c r="P26">
        <f>SUM(B26:O26)</f>
        <v>97.191606256710557</v>
      </c>
      <c r="Q26">
        <f>P26/100</f>
        <v>0.97191606256710561</v>
      </c>
    </row>
    <row r="27" spans="1:17" x14ac:dyDescent="0.2">
      <c r="A27" s="1">
        <v>26</v>
      </c>
      <c r="B27">
        <v>61.368056939681992</v>
      </c>
      <c r="C27">
        <v>1.682608695652174</v>
      </c>
      <c r="D27">
        <v>0.21869565217391304</v>
      </c>
      <c r="E27">
        <v>1.7868067050585521</v>
      </c>
      <c r="F27">
        <v>0.64043478260869569</v>
      </c>
      <c r="G27">
        <v>4.4560869565217391</v>
      </c>
      <c r="H27">
        <v>0.73652173913043484</v>
      </c>
      <c r="I27">
        <v>1.4317391304347822</v>
      </c>
      <c r="J27">
        <v>18.42994021717459</v>
      </c>
      <c r="K27">
        <v>9.0017391304347818</v>
      </c>
      <c r="L27">
        <v>1.8562216137070211</v>
      </c>
      <c r="M27">
        <v>0.26826086956521739</v>
      </c>
      <c r="N27">
        <v>4.6521739130434787E-2</v>
      </c>
      <c r="O27">
        <v>0.15913043478260872</v>
      </c>
      <c r="P27">
        <f>SUM(B27:O27)</f>
        <v>102.08276460605694</v>
      </c>
      <c r="Q27">
        <f>P27/100</f>
        <v>1.0208276460605694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2015-06-05T18:19:34Z</dcterms:created>
  <dcterms:modified xsi:type="dcterms:W3CDTF">2022-09-18T05:05:06Z</dcterms:modified>
</cp:coreProperties>
</file>