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ento_zošit" defaultThemeVersion="124226"/>
  <bookViews>
    <workbookView xWindow="240" yWindow="105" windowWidth="14805" windowHeight="8010"/>
  </bookViews>
  <sheets>
    <sheet name="Funkcie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C3" i="1"/>
  <c r="C4" i="1"/>
  <c r="C5" i="1"/>
  <c r="C6" i="1"/>
  <c r="C7" i="1"/>
  <c r="C2" i="1"/>
  <c r="D2" i="1" s="1"/>
  <c r="H11" i="1"/>
  <c r="H12" i="1"/>
  <c r="H13" i="1"/>
  <c r="H14" i="1"/>
  <c r="H10" i="1"/>
  <c r="G11" i="1"/>
  <c r="G12" i="1"/>
  <c r="G13" i="1"/>
  <c r="G14" i="1"/>
  <c r="G10" i="1"/>
  <c r="B15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<sst xmlns="http://schemas.openxmlformats.org/spreadsheetml/2006/main" count="15" uniqueCount="15">
  <si>
    <t>MZDY</t>
  </si>
  <si>
    <t>Súčet</t>
  </si>
  <si>
    <t>Priemer</t>
  </si>
  <si>
    <t>Maximum</t>
  </si>
  <si>
    <t>Minimum</t>
  </si>
  <si>
    <t>Počet</t>
  </si>
  <si>
    <t>Priemer 2</t>
  </si>
  <si>
    <t>x</t>
  </si>
  <si>
    <t>y</t>
  </si>
  <si>
    <t>+</t>
  </si>
  <si>
    <t>-</t>
  </si>
  <si>
    <t>BONUS (%)</t>
  </si>
  <si>
    <t>MÁLO/OK</t>
  </si>
  <si>
    <t>DOPLATOK</t>
  </si>
  <si>
    <t>NAVÝŠENÁ MZDA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</si>
</sst>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/>
    <xf numFmtId="164" fontId="0" fillId="0" borderId="0" xfId="0" applyNumberFormat="1" applyAlignment="1"/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/>
  <dimension ref="A1:H15"/>
  <sheetViews>
    <sheetView tabSelected="1" workbookViewId="0">
      <selection activeCell="G6" sqref="G6"/>
    </sheetView>
  </sheetViews>
  <sheetFormatPr defaultRowHeight="15" x14ac:dyDescent="0.25"/>
  <cols>
    <col min="1" max="1" width="10.5703125" customWidth="1"/>
    <col min="3" max="3" width="16.85546875" customWidth="1"/>
    <col min="4" max="4" width="10" customWidth="1"/>
    <col min="5" max="5" width="11.28515625" customWidth="1"/>
  </cols>
  <sheetData>
    <row r="1" spans="1:8" x14ac:dyDescent="0.25">
      <c r="A1" s="2" t="s">
        <v>11</v>
      </c>
      <c r="B1" s="2" t="s">
        <v>0</v>
      </c>
      <c r="C1" s="2" t="s">
        <v>14</v>
      </c>
      <c r="D1" s="2" t="s">
        <v>12</v>
      </c>
      <c r="E1" s="2" t="s">
        <v>13</v>
      </c>
    </row>
    <row r="2" spans="1:8" x14ac:dyDescent="0.25">
      <c r="A2" s="4">
        <v>20</v>
      </c>
      <c r="B2" s="1">
        <v>1500</v>
      </c>
      <c r="C2" s="1">
        <f>B2+(B2*($A$2/100))</f>
        <v>1800</v>
      </c>
      <c r="D2" s="3" t="str">
        <f>IF(C2&gt;=1000, "OK", "Málo")</f>
        <v>OK</v>
      </c>
      <c r="E2" s="6">
        <f>IF(B2&gt;=1000, 0,200)</f>
        <v>0</v>
      </c>
    </row>
    <row r="3" spans="1:8" x14ac:dyDescent="0.25">
      <c r="B3" s="1">
        <v>2850</v>
      </c>
      <c r="C3" s="1">
        <f>B3+(B3*($A$2/100))</f>
        <v>3420</v>
      </c>
      <c r="D3" s="3" t="str">
        <f t="shared" ref="D3:D7" si="0">IF(B3&gt;=1000, "OK", "Málo")</f>
        <v>OK</v>
      </c>
      <c r="E3" s="6">
        <f t="shared" ref="E3:E7" si="1">IF(B3&gt;=1000, 0,200)</f>
        <v>0</v>
      </c>
    </row>
    <row r="4" spans="1:8" x14ac:dyDescent="0.25">
      <c r="B4" s="1">
        <v>950</v>
      </c>
      <c r="C4" s="1">
        <f>B4+(B4*($A$2/100))</f>
        <v>1140</v>
      </c>
      <c r="D4" s="3" t="str">
        <f t="shared" si="0"/>
        <v>Málo</v>
      </c>
      <c r="E4" s="6">
        <f t="shared" si="1"/>
        <v>200</v>
      </c>
    </row>
    <row r="5" spans="1:8" x14ac:dyDescent="0.25">
      <c r="A5" s="5"/>
      <c r="B5" s="1">
        <v>990</v>
      </c>
      <c r="C5" s="1">
        <f>B5+(B5*($A$2/100))</f>
        <v>1188</v>
      </c>
      <c r="D5" s="3" t="str">
        <f t="shared" si="0"/>
        <v>Málo</v>
      </c>
      <c r="E5" s="6">
        <f t="shared" si="1"/>
        <v>200</v>
      </c>
    </row>
    <row r="6" spans="1:8" x14ac:dyDescent="0.25">
      <c r="A6" s="5"/>
      <c r="B6" s="1">
        <v>1280</v>
      </c>
      <c r="C6" s="1">
        <f>B6+(B6*($A$2/100))</f>
        <v>1536</v>
      </c>
      <c r="D6" s="3" t="str">
        <f t="shared" si="0"/>
        <v>OK</v>
      </c>
      <c r="E6" s="6">
        <f t="shared" si="1"/>
        <v>0</v>
      </c>
    </row>
    <row r="7" spans="1:8" x14ac:dyDescent="0.25">
      <c r="A7" s="5"/>
      <c r="B7" s="1">
        <v>4500</v>
      </c>
      <c r="C7" s="1">
        <f>B7+(B7*($A$2/100))</f>
        <v>5400</v>
      </c>
      <c r="D7" s="3" t="str">
        <f t="shared" si="0"/>
        <v>OK</v>
      </c>
      <c r="E7" s="6">
        <f t="shared" si="1"/>
        <v>0</v>
      </c>
    </row>
    <row r="8" spans="1:8" x14ac:dyDescent="0.25">
      <c r="A8" s="5"/>
      <c r="B8" s="5"/>
      <c r="C8" s="5"/>
      <c r="D8" s="5"/>
      <c r="E8" s="5"/>
    </row>
    <row r="9" spans="1:8" x14ac:dyDescent="0.25">
      <c r="A9" t="s">
        <v>1</v>
      </c>
      <c r="B9" s="1">
        <f>SUM(B2:B7)</f>
        <v>12070</v>
      </c>
      <c r="E9" s="2" t="s">
        <v>7</v>
      </c>
      <c r="F9" s="2" t="s">
        <v>8</v>
      </c>
      <c r="G9" s="2" t="s">
        <v>9</v>
      </c>
      <c r="H9" s="2" t="s">
        <v>10</v>
      </c>
    </row>
    <row r="10" spans="1:8" x14ac:dyDescent="0.25">
      <c r="A10" t="s">
        <v>2</v>
      </c>
      <c r="B10" s="1">
        <f>AVERAGE(B2:B7)</f>
        <v>2011.6666666666667</v>
      </c>
      <c r="E10" s="3">
        <v>2</v>
      </c>
      <c r="F10" s="3">
        <v>2</v>
      </c>
      <c r="G10" s="3">
        <f>E10+F10</f>
        <v>4</v>
      </c>
      <c r="H10" s="3">
        <f>E10-F10</f>
        <v>0</v>
      </c>
    </row>
    <row r="11" spans="1:8" x14ac:dyDescent="0.25">
      <c r="A11" t="s">
        <v>3</v>
      </c>
      <c r="B11" s="1">
        <f>MAX(B2:B7)</f>
        <v>4500</v>
      </c>
      <c r="E11" s="3">
        <v>5</v>
      </c>
      <c r="F11" s="3">
        <v>9</v>
      </c>
      <c r="G11" s="3">
        <f t="shared" ref="G11:G14" si="2">E11+F11</f>
        <v>14</v>
      </c>
      <c r="H11" s="3">
        <f t="shared" ref="H11:H14" si="3">E11-F11</f>
        <v>-4</v>
      </c>
    </row>
    <row r="12" spans="1:8" x14ac:dyDescent="0.25">
      <c r="A12" t="s">
        <v>4</v>
      </c>
      <c r="B12" s="1">
        <f>MIN(B2:B7)</f>
        <v>950</v>
      </c>
      <c r="E12" s="3">
        <v>8</v>
      </c>
      <c r="F12" s="3">
        <v>78</v>
      </c>
      <c r="G12" s="3">
        <f t="shared" si="2"/>
        <v>86</v>
      </c>
      <c r="H12" s="3">
        <f t="shared" si="3"/>
        <v>-70</v>
      </c>
    </row>
    <row r="13" spans="1:8" x14ac:dyDescent="0.25">
      <c r="A13" t="s">
        <v>5</v>
      </c>
      <c r="B13">
        <f>COUNT(B2:B7)</f>
        <v>6</v>
      </c>
      <c r="E13" s="3">
        <v>4</v>
      </c>
      <c r="F13" s="3">
        <v>54</v>
      </c>
      <c r="G13" s="3">
        <f t="shared" si="2"/>
        <v>58</v>
      </c>
      <c r="H13" s="3">
        <f t="shared" si="3"/>
        <v>-50</v>
      </c>
    </row>
    <row r="14" spans="1:8" x14ac:dyDescent="0.25">
      <c r="B14" s="1"/>
      <c r="E14" s="3">
        <v>1</v>
      </c>
      <c r="F14" s="3">
        <v>7</v>
      </c>
      <c r="G14" s="3">
        <f t="shared" si="2"/>
        <v>8</v>
      </c>
      <c r="H14" s="3">
        <f t="shared" si="3"/>
        <v>-6</v>
      </c>
    </row>
    <row r="15" spans="1:8" x14ac:dyDescent="0.25">
      <c r="A15" t="s">
        <v>6</v>
      </c>
      <c r="B15" s="1">
        <f>ROUND(SUM(B2:B7)/COUNT(B2:B7), 0)</f>
        <v>2012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Funkcie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2024-10-23T11:43:40Z</dcterms:modified>
</cp:coreProperties>
</file>