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PROJECTS\math\excel_breakdowns\"/>
    </mc:Choice>
  </mc:AlternateContent>
  <bookViews>
    <workbookView xWindow="195" yWindow="150" windowWidth="18180" windowHeight="8220" activeTab="6"/>
  </bookViews>
  <sheets>
    <sheet name="texts" sheetId="1" r:id="rId1"/>
    <sheet name="lvl_1" sheetId="2" r:id="rId2"/>
    <sheet name="lvl_2" sheetId="3" r:id="rId3"/>
    <sheet name="lvl_3" sheetId="4" r:id="rId4"/>
    <sheet name="Incidentals" sheetId="5" r:id="rId5"/>
    <sheet name="Exercises Instructions" sheetId="7" r:id="rId6"/>
    <sheet name="Exercises" sheetId="6" r:id="rId7"/>
    <sheet name="Sheet2" sheetId="8" r:id="rId8"/>
  </sheets>
  <calcPr calcId="162913"/>
</workbook>
</file>

<file path=xl/calcChain.xml><?xml version="1.0" encoding="utf-8"?>
<calcChain xmlns="http://schemas.openxmlformats.org/spreadsheetml/2006/main">
  <c r="C1" i="8" l="1"/>
  <c r="O10" i="7"/>
  <c r="P10" i="7" s="1"/>
  <c r="O9" i="7"/>
  <c r="P9" i="7" s="1"/>
  <c r="O8" i="7"/>
  <c r="P8" i="7" s="1"/>
  <c r="O7" i="7"/>
  <c r="P7" i="7" s="1"/>
  <c r="O6" i="7"/>
  <c r="P6" i="7" s="1"/>
  <c r="O5" i="7"/>
  <c r="P5" i="7" s="1"/>
  <c r="O4" i="7"/>
  <c r="P4" i="7" s="1"/>
  <c r="O3" i="7"/>
  <c r="P3" i="7" s="1"/>
  <c r="O2" i="7"/>
  <c r="P2" i="7" s="1"/>
</calcChain>
</file>

<file path=xl/sharedStrings.xml><?xml version="1.0" encoding="utf-8"?>
<sst xmlns="http://schemas.openxmlformats.org/spreadsheetml/2006/main" count="1139" uniqueCount="590">
  <si>
    <t>parent_txt_id</t>
  </si>
  <si>
    <t>texts_id</t>
  </si>
  <si>
    <t>objd</t>
  </si>
  <si>
    <t>section_name</t>
  </si>
  <si>
    <t>section_number</t>
  </si>
  <si>
    <t>section_title</t>
  </si>
  <si>
    <t>chapter</t>
  </si>
  <si>
    <t>Plane Analytic Geometry</t>
  </si>
  <si>
    <t>Vectors in the Plane</t>
  </si>
  <si>
    <t>The Line</t>
  </si>
  <si>
    <t>The Circle</t>
  </si>
  <si>
    <t>Conic Sections</t>
  </si>
  <si>
    <t>Transformation of Coordinates</t>
  </si>
  <si>
    <t>Curve Sketching</t>
  </si>
  <si>
    <t>Transcendental Curves</t>
  </si>
  <si>
    <t>Polar Coordinates and Parametric Equations</t>
  </si>
  <si>
    <t>Solid Analytic Geometry</t>
  </si>
  <si>
    <t>subsection</t>
  </si>
  <si>
    <t>The Cartesian Plane</t>
  </si>
  <si>
    <t>Distance Formula</t>
  </si>
  <si>
    <t>Point-of-Division Formulas</t>
  </si>
  <si>
    <t>Inclination and Slope</t>
  </si>
  <si>
    <t>Parallel and Perpendicular Lines</t>
  </si>
  <si>
    <t>Angle from One Line to Another</t>
  </si>
  <si>
    <t>Graphs and Points of Intersection</t>
  </si>
  <si>
    <t>An Equation of a Locus</t>
  </si>
  <si>
    <t>Directed Line Segments and Vectors</t>
  </si>
  <si>
    <t>The Dot Product</t>
  </si>
  <si>
    <t>Applications of Vectors</t>
  </si>
  <si>
    <t>Point-Slope and Two-Point Forms</t>
  </si>
  <si>
    <t>Slope-Intercept and Intercept Forms</t>
  </si>
  <si>
    <t>Distance from a Point to a Line</t>
  </si>
  <si>
    <t>Fitting a Line to Empirical Data</t>
  </si>
  <si>
    <t>The Standard Form for an Equation of a Circle</t>
  </si>
  <si>
    <t>Conditions to Determine a Circle</t>
  </si>
  <si>
    <t>Families of Circles</t>
  </si>
  <si>
    <t>The Parabola</t>
  </si>
  <si>
    <t>The Ellipse</t>
  </si>
  <si>
    <t>The Hyperbola</t>
  </si>
  <si>
    <t>Reflection Properties of Conics</t>
  </si>
  <si>
    <t>Conics and a Right Circular Cone</t>
  </si>
  <si>
    <t>Translation of Conic Sections</t>
  </si>
  <si>
    <t>Translation of General Equations</t>
  </si>
  <si>
    <t>Rotation</t>
  </si>
  <si>
    <t>The General Equation of Second Degree</t>
  </si>
  <si>
    <t>Intercepts and Asymptotes</t>
  </si>
  <si>
    <t>Symmetry, Sketching</t>
  </si>
  <si>
    <t>Radicals and the Domain of the Equation</t>
  </si>
  <si>
    <t>Direct Sketching of Conics</t>
  </si>
  <si>
    <t>Trigonometric Functions</t>
  </si>
  <si>
    <t>Inverse Trigonometric Functions</t>
  </si>
  <si>
    <t>Exponential and Logarithmic Functions</t>
  </si>
  <si>
    <t>Hyperbolic Functions</t>
  </si>
  <si>
    <t>Polar Coordinates</t>
  </si>
  <si>
    <t>Graphs in Polar Coordinates</t>
  </si>
  <si>
    <t>Points of Intersection</t>
  </si>
  <si>
    <t>Relationships between Rectangular and Polar Coordinates</t>
  </si>
  <si>
    <t>Conics in Polar Coordinates</t>
  </si>
  <si>
    <t>Parametric Equations</t>
  </si>
  <si>
    <t>Parametric Equations of a Locus</t>
  </si>
  <si>
    <t>Introduction: The Distance and Point-of-Division Formulas</t>
  </si>
  <si>
    <t>Vectors in Space</t>
  </si>
  <si>
    <t>Direction Angles, Cosines and Numbers</t>
  </si>
  <si>
    <t>The Cross Product</t>
  </si>
  <si>
    <t>The Plane</t>
  </si>
  <si>
    <t>Distance Between a Point and a Plane or Line; Angles beteen Lines or Planes</t>
  </si>
  <si>
    <t>Cylinders and Spheres</t>
  </si>
  <si>
    <t>Quadric Surfaces</t>
  </si>
  <si>
    <t>Cylindrical and Spherical Coordinates</t>
  </si>
  <si>
    <t>page</t>
  </si>
  <si>
    <t>item_type</t>
  </si>
  <si>
    <t>item_number</t>
  </si>
  <si>
    <t>theorem</t>
  </si>
  <si>
    <t>definition</t>
  </si>
  <si>
    <t xml:space="preserve"> </t>
  </si>
  <si>
    <t>details</t>
  </si>
  <si>
    <t>The distance between two points P1 = (x1,y1) and P2 = (x2,y2) is segment P1P2 = sqrt{(x2-x1)^2 + (y2 - y1)^2}</t>
  </si>
  <si>
    <t>If P is the midpoint of AB, then the coordinates of P are
x = (x1 + x2)/2 and y = (y1 + y2)/2</t>
  </si>
  <si>
    <t>The inclination of a line that intersects the x axis is the measure of the smallest nonnegative angle which the line makes with the positive end of the x axis. The inclination of a line parallel to the x axis is 0.</t>
  </si>
  <si>
    <t>The slope m of a line is the tangent of the inclination; thus, m = tan theta</t>
  </si>
  <si>
    <t>A line through P1 = (x1,y1) and P2 = (x2,y2), where x1 != x2, has slope
m=(y2-y1)/(x2-x1) = (y1-y2)/(x1-x2)</t>
  </si>
  <si>
    <t>The lines l1 and l2 wwith slopes m1 and m2, respectively, are 
(a) parallel or coincident if and only if m1 = m2
(b) perpendicular if and only if m1 * m2 = -1</t>
  </si>
  <si>
    <t>The angle from l1 to l2 is the smallest nonnegative angle from l1 to l2</t>
  </si>
  <si>
    <t>(a) AB congruent AB for any directed line segment AB
(b) If AB congruent CD, then CD  congruent AB
(c) If AB congruent CD and CD congruent EF, then AB congruent EF</t>
  </si>
  <si>
    <t>The set of all directed line segments equivalent to a given directed line segment is a &lt;strong&gt;vector v&lt;/strong&gt;. Any member of that set is a &lt;strong&gt;representative&lt;/strong&gt; of &lt;strong&gt;v&lt;/strong&gt;. The set of all directed line segments equivalent to one of length zero is called the zero &lt;stronmg&gt;vector, 0&lt;/strong&gt;</t>
  </si>
  <si>
    <t>Suppose u and v are vectors. Let AB be a representative of u. Let BC be that representative of v with tail at B. The sum u + v of us and v is the vector w, having AC as a representative</t>
  </si>
  <si>
    <t>If u and v are vectors, then u-v is the vector w such that u = v+ w</t>
  </si>
  <si>
    <t>If v is a vector, then |v| is the length of any representative of v. It is called the absolute value, or length of v
Note that the absolute value of a vector is not a vector, but a scalar.</t>
  </si>
  <si>
    <t>If k is a scalar and v a vector, then kv is a vector whose length is |k||v| and whose directions is the same as or opposite to the direction of v, according to whether k is positive or negative. It is called a scalar multiple of v.</t>
  </si>
  <si>
    <t>If O =(0,0), X = (1,0) and Y = (0,1), then the vectors represented by OX and OY are denoted by I and j, respectively and are called basis vectors.</t>
  </si>
  <si>
    <t>The following properties hold for arbitrary vectors u, v, and w and arbitrary scalars a and b.
(a) u + v = v + u
(b) u + (v+w) = (u+v) + w
(c) (ab)v = a(bv) 
(d) (a+b)v = av+bv
(e) v +0 = v
(f) 0v = 0
(g) a0 = 0
(h) |av| = |a| |v|
(i) |u+v| &lt;= |u| + |v|
(j) a(u+v) = au + av</t>
  </si>
  <si>
    <t>Every vector in the xy plane can be written in the form
ai + bj
in one and only one way. The numbers a and b are called the components of the vector.</t>
  </si>
  <si>
    <t>I AB, where A=(x1,y1) and B = (x2,y2), represents a vector v in the xy plane, then v = (x2 - x1)I + (y2-y1)j</t>
  </si>
  <si>
    <t xml:space="preserve">(a) (a1i + b1j) + (a2i + b2j) = (a1+a2)i + (b1+b2)j
(b) (a1i + b1j) - (a2i + b2j) = (a1-a2)i + (b1-b2)j
(c) d(ai + bj) = dai + dbj
(d) |ai +bj| = sqrt(a^2 + b^2) </t>
  </si>
  <si>
    <t>The angle betwween two nonzero vectors u and v is the angle between the representatives of u and v having their tails at the origin.</t>
  </si>
  <si>
    <t>2.10</t>
  </si>
  <si>
    <t>3.1</t>
  </si>
  <si>
    <t>3.2</t>
  </si>
  <si>
    <t>3.3</t>
  </si>
  <si>
    <t>3.4</t>
  </si>
  <si>
    <t>3.5</t>
  </si>
  <si>
    <t>3.6</t>
  </si>
  <si>
    <t>3.7</t>
  </si>
  <si>
    <t>4.1</t>
  </si>
  <si>
    <t>Standard Equation of A Circle</t>
  </si>
  <si>
    <t>4.2</t>
  </si>
  <si>
    <t>4.3</t>
  </si>
  <si>
    <t>5.1</t>
  </si>
  <si>
    <t>5.2</t>
  </si>
  <si>
    <t>5.3</t>
  </si>
  <si>
    <t>5.4</t>
  </si>
  <si>
    <t>An ellipse Is the set of all points (x,y) such that the sum of the distances from (x,y) to a pair of distinct fixed points (foci) is a fixed constant.</t>
  </si>
  <si>
    <t>5.5</t>
  </si>
  <si>
    <t>5.6</t>
  </si>
  <si>
    <t>5.7</t>
  </si>
  <si>
    <t>5.8</t>
  </si>
  <si>
    <t>5.9</t>
  </si>
  <si>
    <t>Equations of translatioin</t>
  </si>
  <si>
    <t>6.1</t>
  </si>
  <si>
    <t>6.2</t>
  </si>
  <si>
    <t>6.3</t>
  </si>
  <si>
    <t>6.4</t>
  </si>
  <si>
    <t>Equations of rotation</t>
  </si>
  <si>
    <t>6.5</t>
  </si>
  <si>
    <t>6.6</t>
  </si>
  <si>
    <t>6.7</t>
  </si>
  <si>
    <t>Intercepts</t>
  </si>
  <si>
    <t>The intercepts of a curve are the points of the curve that lie on the coordinate axis.
Those on the x axis are the x intercepts, and those on the y axis are the y intercepts.</t>
  </si>
  <si>
    <t>7.1</t>
  </si>
  <si>
    <t>7.2</t>
  </si>
  <si>
    <t>7.3</t>
  </si>
  <si>
    <t>7.4</t>
  </si>
  <si>
    <t>aside</t>
  </si>
  <si>
    <t>The logarithm, base a (a &gt; 0, a != 1), of the number x (x &gt; 0) is the number y such that a^y = x.
Therefore,
y = log_a x means x = a^y</t>
  </si>
  <si>
    <t>Hyperbolic functions</t>
  </si>
  <si>
    <t>1. sinh x = ()/2
2. cosh x = ()/2
3. tanh x = sinh x/cosh x
4. coth x = cosh x/sinh x
5. sech x = 1/cosh x
6. csch x = 1/sinh x</t>
  </si>
  <si>
    <t>9.1</t>
  </si>
  <si>
    <t>9.2</t>
  </si>
  <si>
    <t>9.3</t>
  </si>
  <si>
    <t>10.1</t>
  </si>
  <si>
    <t>10.2</t>
  </si>
  <si>
    <t>10.3</t>
  </si>
  <si>
    <t>10.4</t>
  </si>
  <si>
    <t>40.5</t>
  </si>
  <si>
    <t>10.6</t>
  </si>
  <si>
    <t>10.7</t>
  </si>
  <si>
    <t>10.8</t>
  </si>
  <si>
    <t>10.9</t>
  </si>
  <si>
    <t>10.10</t>
  </si>
  <si>
    <t>If u = a1i + b1j+c1k and v = a2i+b2j+c2k, then the dot product of u and v is 
u * v = a1a2 + b1b2 + c1c2</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</si>
  <si>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</si>
  <si>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</si>
  <si>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</si>
  <si>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</si>
  <si>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</si>
  <si>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</si>
  <si>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</si>
  <si>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</si>
  <si>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</si>
  <si>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</si>
  <si>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</si>
  <si>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</si>
  <si>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</si>
  <si>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</si>
  <si>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</si>
  <si>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</si>
  <si>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</si>
  <si>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</si>
  <si>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</si>
  <si>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</si>
  <si>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</si>
  <si>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</si>
  <si>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</si>
  <si>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</si>
  <si>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</si>
  <si>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Families of Lines</t>
  </si>
  <si>
    <t>Introduction</t>
  </si>
  <si>
    <t>Parabola</t>
  </si>
  <si>
    <t>A parabola is the set of all points in a plane equidistant from a fixed point (focus) and a fixed line (directrix) not containing the focus.</t>
  </si>
  <si>
    <t>Ellipse</t>
  </si>
  <si>
    <t>A cylinder is formed by a line (generatrix) moving along a curve (directrix) while remaining parallel to a fixed line.
If the generatrix is parallel to one of the coordinate axes, the equation of the cylinder is quite simple.</t>
  </si>
  <si>
    <t>if u=a_1i + b_1j and v = a_2i + b_2j, then the dot product (scalar product, inner product) of u and v is u . v =a_1a_2 + b_1b_2
Note that the dot product of two vectors ios not another vector, it is a scalar.</t>
  </si>
  <si>
    <t>tex_details</t>
  </si>
  <si>
    <t>The distance between two points $P_{1} = (x_1,y_1)$ and $P_{2} = (x_2, y_2)$ 
is segment $P_{1}P_{2} = \sqrt{(x_2-x_1)^2 + (y_2 - y_1)^2}$</t>
  </si>
  <si>
    <t>If A = (x1,x2), B = (x2,y2), and P is a point such that r = AP/AB, then the coordinates of P are 
x= x1 + r(x2 - x1) and y = y1 + r(y2 - y1)</t>
  </si>
  <si>
    <t>start_page</t>
  </si>
  <si>
    <t xml:space="preserve">\textit{A line through $P_{1}=(x_{1},y_{1})$ and $P_{2}=(x_{2},y_{2})$,
where $x_{1}\neq x_{2}$, has slope $m=\frac{(y_{2}-y_{1})}{(x_{2}-x_{1})}=\frac{(y_{1}-y_{2})}{(x_{1}-x_{2})}$}
</t>
  </si>
  <si>
    <t>If l1 and l2 are nonperpendicular lines with slopes m1 and m2, respectively, and alpha is any angle from l1 to l2, then
tan alpha = (m2 - m1)/(1 + m1m2)</t>
  </si>
  <si>
    <t xml:space="preserve">\textit{If $l_{1}$ and $l_{2}$ are nonperpendicular lines with slopes
$m_{1}$ and $m_{2}$, respectively, and $\alpha$ is any angle from
$l_{1}$ to $l_{2}$, then $tan\alpha=\frac{(m_{2}-m_{1})}{(1+m_{1}m_{2})}$}
</t>
  </si>
  <si>
    <t>\textit{If $A=(x_{1},x_{2})$, $B=(x_{2},y_{2})$, and $P$ is a point
such that $r=\overline{AP}/\overline{AB}$, then the coordinates of
$P$ are $x=x_{1}+r(x_{2}-x_{1})$ and $y=y_{1}+r(y_{2}-y_{1})$}</t>
  </si>
  <si>
    <t>\textit{If P is the midpoint of AB, then the coordinates of P are}
$x=\frac{(x_{1}+x_{2})}{2}$ and $y=\frac{(y_{1}+y_{2})}{2}$</t>
  </si>
  <si>
    <t xml:space="preserve">textit{The slope $m$ of a line is the tangent of the inclination;
thus, $m=tan\theta$} </t>
  </si>
  <si>
    <t>\textit{The lines $l_{1}$ and $l_{2}$ with slopes $m_{1}$ and $m_{2}$,
respectively, are }
\textit{(a) parallel or coincident if and only if $m_{1}=m_{2}$ }
\textit{(b) perpendicular if and only if $m_{1}m_{2}=-1$}</t>
  </si>
  <si>
    <t>if u=a_1i + b_1j and v = a_2i + b_2j (u != 0) and (v != 0) and if theta is the angle between them, then
cos theta = q1a2+b1b2/|u||v|</t>
  </si>
  <si>
    <t>The vectors u and v (not both 0) are orthogonal (perpendicular) if and only if u dot v = 0 (the zero vector is taken to be orthogonal to every other vector).</t>
  </si>
  <si>
    <t>If u, v and w are vectors, then
u dot v = v dot u
and
(u+v) dot w = u dot w + v dot w</t>
  </si>
  <si>
    <t>If u and v are vectors and  theta is the angle between them, then
u dot v = |u||v| cos theta
and
v dot v = |v|^2.</t>
  </si>
  <si>
    <t>The nonzero vectors u and v are parallel if u =kv for some scalar k.</t>
  </si>
  <si>
    <t>The projection of u on v(v != 0) is a vector w such that if rightarrow(AB) is a representative of u and rightarrow(AC) is a representative of v, then a representative of w is a directed line segment rightarrow(AD) lying on the line determined by AC with BD perpendicular to that line (fig 2.15)</t>
  </si>
  <si>
    <t>If w is the projection of u on v and theta is the angle between u and v, then
|w| = |u dot v|/|v| and w = ((u dot v)/|v|)v/|v| = ((u dot v)/|v|^2)v.</t>
  </si>
  <si>
    <t xml:space="preserve">If \textbf{w} is the projection of \textbf{u} on \textbf{v} and $\theta$
is the angle between \textbf{u} and \textbf{v}, then 
$|\boldsymbol{w}|=\frac{|\boldsymbol{u\cdot v}|}{|\boldsymbol{v}|}$
and $\boldsymbol{w}=(\frac{\boldsymbol{u\cdot v}}{|\boldsymbol{v}|})\frac{\boldsymbol{v}}{|\boldsymbol{v}|}=(\boldsymbol{\frac{u\cdot v}{|\boldsymbol{v}|^{2}}})\boldsymbol{v}$. </t>
  </si>
  <si>
    <t>\textit{The projection of }\textbf{\textit{u}}\textit{ on $\boldsymbol{v}(\boldsymbol{v}\neq\boldsymbol{0})$
is a vector }\textbf{\textit{w}}\textit{ such that if$\overrightarrow{AB}$
is a representative of }\textbf{\textit{u}}\textit{ and$\overrightarrow{AC}$
is a representative of }\textbf{\textit{v}}\textit{, then a representative
of }\textbf{\textit{w}}\textit{ is a directed line segment$\overrightarrow{AD}$
lying on the line determined by AC with BD perpendicular to that line
(fig 2.15)}</t>
  </si>
  <si>
    <t>(Point-slope form of a line.) A line that has slope m and conntains the point (x_1,y_1) has equation
y-y_1 = m(x-x_1).</t>
  </si>
  <si>
    <t>A line through (x_1,y_1) and (x_2,y_2), x_1!=x_2 has equation
y-y_1 = {y_2-y_1/x_2-x_1}(x-x_1)</t>
  </si>
  <si>
    <t>Two-point form of a line</t>
  </si>
  <si>
    <t>A line with slope m and y intercept b has equation y = mx + b</t>
  </si>
  <si>
    <t>Intecept Form of A Line</t>
  </si>
  <si>
    <t>Slope-Intercept Form of A Line</t>
  </si>
  <si>
    <t>A line with nonzero intercepts a and b has equation x/a + y/b = 1</t>
  </si>
  <si>
    <t>General Form of A Line</t>
  </si>
  <si>
    <t>Every line can be represented by an equation of the form
Ax + By + C = 0
where A and B are not both zero, and any such equation represents a line.</t>
  </si>
  <si>
    <t>The distance from the point (x_1,y_1) to the line Ax +By + C = 0 is
d = |Ax_1 + By_1 + C|/sqrt(A^2+B^2).</t>
  </si>
  <si>
    <t>If P(x_1,y_1) is a point not on the line Ax + By + C = 0 (B!=0), then
(a) B and Ax_1 + By_1 + C agree in sign if P is above the line.
(b) B and Ax_1 + By_1 + C have opposite signs if P is below the line.</t>
  </si>
  <si>
    <t>The &lt;b&gt;residual&lt;/b&gt; for a given value of x is the observed y coordinate minus the computed y coordinate at that value of x.</t>
  </si>
  <si>
    <t>A &lt;b&gt;circle&lt;/b&gt; is the set of all points in a plane at a kixed positive distance (radius) from a fixed point (center).</t>
  </si>
  <si>
    <t>A circle with center (h,k) and radius r has equation
(x-h)^2 + (y-k)^2 = r^2</t>
  </si>
  <si>
    <t>Every circle can be represented in the general form
Ax^2 + Ay^2 + Dx + Ey + F = 0 (A!=0)</t>
  </si>
  <si>
    <t>The graph of every equation of the form
Ax^2 + Ay^2 + Dx + Ey + F = 0 (A!=0)
is either a circle or a poinnt, or contains no points. (The last two cases are called the &lt;b&gt;degenerate cases of a circle&lt;/b&gt;)</t>
  </si>
  <si>
    <t>A point (x,y) is on the parabola with focus (c,0) and directrix x = -c if and only if it satisfies the equation y^2=4cx</t>
  </si>
  <si>
    <t>A point (x,y) is on the parabola with focus (c,0) and directrix y = -c if and only if it satisfies the equation x^2=4cy</t>
  </si>
  <si>
    <t>A point (x,y) is on the ellipse with vertices (+-a,0) and foci (+-c,0) if and only if it satisfies the equation (x^2/a^2)+(y^2/b^2)=1
where b^2=a^2-c^2.</t>
  </si>
  <si>
    <t>A point (x,y) is on the ellipse with vertices (0,+-a) and (+-0,c) if and only if it satisfies the equation
(y^2/a^2)+(x^2/b^2)=1
where b^2=a^2-c^2.</t>
  </si>
  <si>
    <t>note</t>
  </si>
  <si>
    <t>In addition to the quantities named, each ellipse is associated is associated with a number, called the &lt;b&gt;eccentricity&lt;/b&gt;. For any ellipse, the eccentricity is
e=c/a</t>
  </si>
  <si>
    <t>There is also a &lt;b&gt;directrix&lt;/b&gt; associated with each focus of an ellipse. Associated with the focus (c,0) of the ellipse
(x^2/a^2) + (y^2/b^2) = 1
is the directrix
x = a/e = a^2/c</t>
  </si>
  <si>
    <t>A &lt;b&gt;hyperbola&lt;/b&gt; is the set of all points (x,y) in a plane such that the positive difference between the distances from (x,y) to a pair of distinct fixed points (foci) is a fixed constant.</t>
  </si>
  <si>
    <t>exercise_no</t>
  </si>
  <si>
    <t>section</t>
  </si>
  <si>
    <t>review</t>
  </si>
  <si>
    <t>A</t>
  </si>
  <si>
    <t>B</t>
  </si>
  <si>
    <t>C</t>
  </si>
  <si>
    <t>In problems 1-8, find the distance between the given points</t>
  </si>
  <si>
    <t>In Problems 9-14, determine whether the three given points are collinear</t>
  </si>
  <si>
    <t>In Problems 15-18, determine whether the three given points are the vertices of a right triangle</t>
  </si>
  <si>
    <t>In problems 19-22, find the unknown quantity</t>
  </si>
  <si>
    <t>Review</t>
  </si>
  <si>
    <t>Sketch the graph of the following Equations</t>
  </si>
  <si>
    <t>(1,-3), (2,5)</t>
  </si>
  <si>
    <t>Show that (5,2) is on the perpendicular bisector of the segment AB where A = (1,3) and B=(4, -2)</t>
  </si>
  <si>
    <t>Show that (-2,4), (2,0), (2,8) and (6,4) are the vertices of a square.</t>
  </si>
  <si>
    <t>Show that (1,1), (4,1), (3,-2) and (0,-2) are the vertices of a parallelogram.</t>
  </si>
  <si>
    <t>Find all possible values for y so that (5,8), (-4,11) and (2,y) are the vertices of a right triangle.</t>
  </si>
  <si>
    <t>Determine whether each of the following points is inside, on or outside the circle with center (-2, 3) and radius 5: (1,7), (-3,8), (2,0), (-5,7), (0,-1), (-5,-1), (-6,6), (4,2)</t>
  </si>
  <si>
    <t>Find the center and radius of the circle circumscribed about the triangle with vertices (5,1), (6,0) and (-1, -7)</t>
  </si>
  <si>
    <t>Prove analyticvally that if the diagonals of a parallelogram are equal, then the parallelogram is a rectangle. [Hint: Place the axes as shown in fig 1.10 and show that AC = BD implies that A is the origin]</t>
  </si>
  <si>
    <t>Prove analytically that the sum of the lengths of two sides of a triangle is greater than the length of the third side.</t>
  </si>
  <si>
    <t>In Problems 1-6, find the point P such that AP/AB = r</t>
  </si>
  <si>
    <t>In Problems 7-10, find the midpoint of the segment AB.</t>
  </si>
  <si>
    <t>In Problems 15-18, find the point P between A and B such that AB is divided in the given ratio.</t>
  </si>
  <si>
    <t>A=(3,4), B=(7,0) r=1/4</t>
  </si>
  <si>
    <t>A=(5, -1), B=(-4,-5) r=1/5</t>
  </si>
  <si>
    <t>A=(-4,1), B=(3,8) r=3</t>
  </si>
  <si>
    <t>A=(4,-2), B=(-2,-5) r=2/3</t>
  </si>
  <si>
    <t>A=(2,4), B=(-5,2) r=2/5</t>
  </si>
  <si>
    <t>A=(-6,2), B=(4,4) r=5/2</t>
  </si>
  <si>
    <t>A=(5,-2), B=(-1,4)</t>
  </si>
  <si>
    <t>A=(-3,3), B=(1,5)</t>
  </si>
  <si>
    <t>A=(4,-1), B=(3,3)</t>
  </si>
  <si>
    <t>A=(-1,4), B=(0,2)</t>
  </si>
  <si>
    <t>If A=(3,5), P=(6,2) and AP/AB=1/3, find B</t>
  </si>
  <si>
    <t>If P=(4,7), B=(2,-1) and AP/AB=2/5, find A</t>
  </si>
  <si>
    <t>Of P=(2,-5), B=(4,-3) and AP/AB=1/2, find A</t>
  </si>
  <si>
    <t>If A=(3,3), P=(5,2) and AP/AB=3/5, find B</t>
  </si>
  <si>
    <t>A=(5,-3), B=(-1,6), AP/AB=1/2</t>
  </si>
  <si>
    <t>A=(-1,-3), B=(-8,11), AP/AB=3/4</t>
  </si>
  <si>
    <t>A=(2,-1), B=(4,5), AP/AB=2/3</t>
  </si>
  <si>
    <t>A=(5,8), B=(2,-1), AP/AB=5/1</t>
  </si>
  <si>
    <t>If P=(4,-1) is the midpoint of the segment AB, where A=(2,5), find B</t>
  </si>
  <si>
    <t>Find the center and radius of the circle circumscribed about the triangle with vertices (5,2), (0,4) and (-1, -1) (See Problem 26)</t>
  </si>
  <si>
    <t>Find the center and radius of the circle circumscribed about the right triangle with vertices (1,1), (1,4) and (7,4)</t>
  </si>
  <si>
    <t>Prove analytically that the diagonals of a parallelogram bisect each other.</t>
  </si>
  <si>
    <t>Find the point of intersection of the diagonals of the paralellogram with vertices (1,1), (4,1), (3,-2) and (0,-2)</t>
  </si>
  <si>
    <t>Prove analytically that the midpoint of the hypotenuse of a right triangle is equidistant from the three vertices.</t>
  </si>
  <si>
    <t>Prove analytically that the vertex and the midpoints of the three sides of an isoceles triangle are the vertices of a rhombus</t>
  </si>
  <si>
    <t>Prove analytically that the meridians of a triangle are concurrent at a point two-thirds of the way from each vertex to the midpoint of the opposite side.</t>
  </si>
  <si>
    <t>The point (1,4) is at a distance 5 from the midpoint of the segment joining (3, -2) and (x,4). Find x</t>
  </si>
  <si>
    <t>The midpoints of the sides of a triangle are (-1,3,(1,-2), and (5,-3). Find the vertices</t>
  </si>
  <si>
    <t>Three vertices of a parallelogram are (2,5), (-7,1), and (4,-6). Find the fourth vertex. [Hint: There is more than one solution. Sketch all possible parallelograms using the three given vertices.]</t>
  </si>
  <si>
    <t>Show that if a triangle has vertices (x1,y1), (x2,y2) annd (x3,y3), then the point of intersection of its meridians is ((x1 + x2 + x3)/3, (y1 + y2 + y3)/3)</t>
  </si>
  <si>
    <t>Prove analytically that the sum of the squares of the four sides of a parallelogram is equal to the sum of the squares of the two diagonals.</t>
  </si>
  <si>
    <t>(2,3),(5,8)</t>
  </si>
  <si>
    <t>(-1,4),(4,2)</t>
  </si>
  <si>
    <t>(-2,-2),(4,2)</t>
  </si>
  <si>
    <t>(3,-5),(1,-1)</t>
  </si>
  <si>
    <t>(-4,2),(-4,5)</t>
  </si>
  <si>
    <t>(2,3),(-4,3)</t>
  </si>
  <si>
    <t>(a,a), (b,b)</t>
  </si>
  <si>
    <t>(a,a), (-a,2a)</t>
  </si>
  <si>
    <t>(-3,1), slope</t>
  </si>
  <si>
    <t>(5,-2), m=2</t>
  </si>
  <si>
    <t>(-2,4), m=3/4</t>
  </si>
  <si>
    <t>(3,1), m= -1/3</t>
  </si>
  <si>
    <t>(0,4), m= -3</t>
  </si>
  <si>
    <t>(4,2), m= 0</t>
  </si>
  <si>
    <t>In Problems 1-8, find the slope (if any) and the inclination of the line through the given points.</t>
  </si>
  <si>
    <t>In Problems 9-14, graph the line through the given point and having the given slope.</t>
  </si>
  <si>
    <t>In Problems 15-22, find the slopes of the lines through the two pairs of points; then determine whether the lines are parallel, coincident, perpenddicular, or none of these.</t>
  </si>
  <si>
    <t>No instructions</t>
  </si>
  <si>
    <t>instructions</t>
  </si>
  <si>
    <t>objid</t>
  </si>
  <si>
    <t>(1,-2),(-2,-11); (2,8),(0,2)</t>
  </si>
  <si>
    <t>(1,5),(-2,7); (7,-1),(3,0)</t>
  </si>
  <si>
    <t>(1,5),(-1,-1); (0,3),(2,7)</t>
  </si>
  <si>
    <t>(1,1),(4,-1); (-2,3),(7,-3)</t>
  </si>
  <si>
    <t>(1,2),(3,2); (4,1),(4,-2)</t>
  </si>
  <si>
    <t>(1,3),(-1,-1); (0,2),(4,-2)</t>
  </si>
  <si>
    <t>(1,-4),(6,1); (2,3),(-1,6)</t>
  </si>
  <si>
    <t>(1,5),(1,1); (-2,2),(-2,4)</t>
  </si>
  <si>
    <t>Find the pitch (slope) of the roof shown in Figure 1.25.</t>
  </si>
  <si>
    <t>Find the percentage grade of the section of road shown in Figure 1.26</t>
  </si>
  <si>
    <t>If the line through (x,5) and (4,3) is parallel to a line with slope 3, find x</t>
  </si>
  <si>
    <t>If the line through (x,5) and (4,3) is perpendicular to a line with slope 3, find x</t>
  </si>
  <si>
    <t>If the line through (-2,4) and (1,y) is perpendicular to one through (-2,4) and (x,2).</t>
  </si>
  <si>
    <t>If the line through (x,4) and (3,7) is parallel to one through (x,-1) and (5,1), find x.</t>
  </si>
  <si>
    <t>Show by means of slopes that (1,1), (4,1), (3,2) and (0,-2), are the vertices of a parallelogram.</t>
  </si>
  <si>
    <t>Show by means of slopes that (-2,4), (2,0), (2,8), and (6,4) are the vertices of a square.</t>
  </si>
  <si>
    <t>A certain section of railroad roadbed rises 100 feet per mile of track. What is the percentage grade for this section of track?</t>
  </si>
  <si>
    <t>Prove analytically that one median of an isoceles triangle in an altitude.</t>
  </si>
  <si>
    <t>Prove analytically that the diagonals of a square intersect at right angles.</t>
  </si>
  <si>
    <t>Prove analytically that the medians of an equilateral triangle are altitudes.</t>
  </si>
  <si>
    <t>Prove analytically that the diagonals of a rhombus intersect at right angles.</t>
  </si>
  <si>
    <t>y = sinh^-1 x means x = sinh y; The other five inverse hyperbolic functions are defined similarly.</t>
  </si>
  <si>
    <t>Degenerate case of an ellipse</t>
  </si>
  <si>
    <t xml:space="preserve">An equation that has the form of an ellipse but does not actually represent an ellipse. It is somparable to the degenerate case of a circle. </t>
  </si>
  <si>
    <t>x = x' cos theta - y' sin theta
y = x' sin theta + y' cos theta</t>
  </si>
  <si>
    <t>notes</t>
  </si>
  <si>
    <t>x = x' + h or x' = x -h
y = y' + k or y' = y - k</t>
  </si>
  <si>
    <t>Parallel and Perpendicular lines</t>
  </si>
  <si>
    <t>In Problems 1-8, find the angle from l1 to l2 with slopes m1 and m2, respectively</t>
  </si>
  <si>
    <t>In Problems 9-16, find the angle from l1 to l2, where l1 and l2 contain the points indicated</t>
  </si>
  <si>
    <t>Plot the graphs of the equations in Problems 1-12. Indicate which give y as a function of x</t>
  </si>
  <si>
    <t>Plot the graphs of the equations in Problems 17-24. Indicate which give y as a function of x</t>
  </si>
  <si>
    <t>In Problems 25-32, find the points of intersection annd sketch the graphs of the equations</t>
  </si>
  <si>
    <t>In Problems 1-8, give in component form the vector v that is represented by AB</t>
  </si>
  <si>
    <t>In Problems 9-16, give the unit vector in the direction of v</t>
  </si>
  <si>
    <t>In Problems 17-24, find the endpoints, of the representative AB of v from the given information</t>
  </si>
  <si>
    <t>In Problems 25-32, find u+v and u-v. Draw a diagram showing u, v, u+v, and u-v</t>
  </si>
  <si>
    <t>In Problems 35-38, finnd the end points of v=AB from the given information</t>
  </si>
  <si>
    <t>In Problems 39-42, find the vector indicated and sketch u, v, and the new vector.</t>
  </si>
  <si>
    <t>In Problems 1-8, find the angle theta between the given vectors</t>
  </si>
  <si>
    <t>In Problems 9-16, find u*v and indicate whether or not u and v are orthogonal</t>
  </si>
  <si>
    <t>In Problems 17-24, find the projection of u and v</t>
  </si>
  <si>
    <t>In Problems 27-38, determine the value(s) of a so that the given conditions are satisfied</t>
  </si>
  <si>
    <t>In Problems 39-42, let u be represented by AB, v by AC, and w by BC. Find the projections of v and w on u.</t>
  </si>
  <si>
    <t>In Problems 1-6, the given forces are acting on a body. What single force is equivalent to them?</t>
  </si>
  <si>
    <t>In Problems 7-12, give a vector representation of the given force.</t>
  </si>
  <si>
    <t>In Problems 13-18, the given forces are acting on a body. What additional force will result in equilibrium?(A set of forces is in equilibrium if the sum of all of them is the zero vector)</t>
  </si>
  <si>
    <t>In Problems 19-24, find the resultant of the forces given.</t>
  </si>
  <si>
    <t>In Problems 25-33, use vector methods to prove the given theorem.</t>
  </si>
  <si>
    <t>In Problems 1-16, find an equation of the line indicated and sketch the graph</t>
  </si>
  <si>
    <t>In Problems 1-20, find an equation of the line described and express it in general form with integer coefficients. Sketch the line.</t>
  </si>
  <si>
    <t>In Problems, 23-26, find an equation of the line described and express it in the general for with integer coefficients. Sketch the line.</t>
  </si>
  <si>
    <t>In Problems 13-16, find the points of intersection and sketch the graphs of the equations</t>
  </si>
  <si>
    <t>Find an equation for the set of all points (x,y) satisfying the given conditions</t>
  </si>
  <si>
    <t>In Problems 17-24, find the slope of the line bisecting the angle from l1 to l2 with slope m1 and m2, respectively.</t>
  </si>
  <si>
    <t>If the line through (x,1) and (0,y) is coincident with the line through (1,4) and (2,-3), find x and y.</t>
  </si>
  <si>
    <t>m1=-2, m2=3</t>
  </si>
  <si>
    <t>m1= 1, m2=4</t>
  </si>
  <si>
    <t>m1=-3, m2=2</t>
  </si>
  <si>
    <t>m1=5, m2=-1</t>
  </si>
  <si>
    <t>m1=10, m2 does not exist</t>
  </si>
  <si>
    <t>m1=0, m2=-1</t>
  </si>
  <si>
    <t>m1=2/3, m2 does not exist</t>
  </si>
  <si>
    <t>m1 does not exist, m2 = -2</t>
  </si>
  <si>
    <t>l1:(1,4), (3,-1) l2:(3,2),(5,-1)</t>
  </si>
  <si>
    <t>l1:(2,5),(-3,10) l2:(-1,-3),(3,3)</t>
  </si>
  <si>
    <t>l1:(4,5),(1,1) l2:(3,-3),(0,4)</t>
  </si>
  <si>
    <t>l1:(3,4),(3,-1) l2:(2,5),(-1,2)</t>
  </si>
  <si>
    <t>l1:(5,1),(3,-3) l2:(5,1),(5,-3)</t>
  </si>
  <si>
    <t>l1:(1,1),(0,5) l2:(4,3),(-1,2)</t>
  </si>
  <si>
    <t>l1:(-1,2),(-1,-1) l2:(-3,4),(1,0)</t>
  </si>
  <si>
    <t>l1:(3,-4),(2,3) l2:(2,-3),(2,4)</t>
  </si>
  <si>
    <t>m1= 3, m2= -2</t>
  </si>
  <si>
    <t>m1= 1, m2= -7</t>
  </si>
  <si>
    <t>m1= 2, m2= 3</t>
  </si>
  <si>
    <t>m1= -1, m2= 2</t>
  </si>
  <si>
    <t>m1= -3, m2= 5</t>
  </si>
  <si>
    <t>m1= 2, m2= 0</t>
  </si>
  <si>
    <t>m1= 3/4, m2 does not exist</t>
  </si>
  <si>
    <t>m1 does not exist , m2= 1</t>
  </si>
  <si>
    <t>Find the interior angles of the triangle with vertices A = (1,5), B=(3, -1), and C = (-1,-1)</t>
  </si>
  <si>
    <t>Find the interior angles of the triangle with vertices A = (3,2), B=(4,5), and C = (-1,-1)</t>
  </si>
  <si>
    <t>Find the slope of the line l1 such that the angle from l1 to l2 is Arctan 2/3 where l2 contains (2,1) and (-4,-5)</t>
  </si>
  <si>
    <t>Find the slope of the line l1 such that the angle from l1 to l2 is 45deg, where the slope of l2 is -2.</t>
  </si>
  <si>
    <t>Find the slope of the line l2 such that the tangent of the angle from l1 to l2 is -1/2, where l1 is a vertical line.</t>
  </si>
  <si>
    <t>A line with slope 1 bisects the angle from l1 to l2, where l2 has slope 2. What is the slope of l1?</t>
  </si>
  <si>
    <t>A line with slope 3 + sqrt(10) bisects the angle from l1 to l2, where l1 has slope 1. What is the slope of l2?</t>
  </si>
  <si>
    <t>Show by means of angles that A= (1,0), B = (4,4), and C = (8,1) are the vertices of an isoceles triangle.</t>
  </si>
  <si>
    <t>https://www.linkedin.com/jobs/view/2279641271/?eBP=CwEAAAF1yAnkPcg3QZTzZ2wKKWk4F1xZdhKdQdr5qV6CdHzaqu3n0UvdSZuQwnBcLWNmQX27G8Z2Sz75DB7Q7TYwSfr6hMVM_pbs4JMmyfwAP-pRHtVB9OYI4dXxOk5vPA3dLPn3of2hpFTZvimeE9dMIwq1xKYBc7yXv_GT-GYu6_adTntpps-ygVW3BU6JOt6G0uBJ4ZfX2Q99NmldVT5WE4Q6fPko1d1i94bht9a0Bz4w-weifFaktBhbrP_FIstyVzTeA-z72pL15Klyy6yjimfYUN_SfAp20s344dknpsih8QiY6D-zgNqrnTsUzu3RWs5To1JDEjv1eJ6vVGNONweBe2A75j-cvRGhmCTtHSraqjUV-WdD6p3fShSRDY202F-rhQ&amp;recommendedFlavor=COMPANY_RECRUIT&amp;refId=yocGSdQWM31O8GUKo7wQ2Q%3D%3D&amp;trackingId=qYO494f01Jo0CtkimvefNw%3D%3D&amp;trk=flagship3_search_srp_jobs</t>
  </si>
  <si>
    <t>In Problems 1-10, find the distance from the given point to the given line</t>
  </si>
  <si>
    <t>In Problems 11-16, find the distance between the given parallel lines</t>
  </si>
  <si>
    <t>In Problems 21-26, finnd an equation of the line bisecting the angle from the first line to the second.</t>
  </si>
  <si>
    <t>In Problems 1-14, describe the family of lines given. Indicate whether or not it contains every line of that description, and, if not, give all the lines with that description, which are not included in the family.</t>
  </si>
  <si>
    <t>In Problems 15-24, give, in set notation, the family described</t>
  </si>
  <si>
    <t>In Problems 25-28, find the lines identifying the given condition that are (a) parallel annd (b) perpendicular, respectively, to the given line.</t>
  </si>
  <si>
    <t>In Problems 1-10, find the unknown constant(s) from the data given (a) by the method of selected points (b) by the method of averages</t>
  </si>
  <si>
    <t>Analytic Geometry, 3rd Ed</t>
  </si>
  <si>
    <t>Riddle</t>
  </si>
  <si>
    <t>Douglas</t>
  </si>
  <si>
    <t>F</t>
  </si>
  <si>
    <t>first_problem</t>
  </si>
  <si>
    <t>last_problem</t>
  </si>
  <si>
    <t>Lines l_1 and l_2 have slopes m and 1/m, respectively. What is the slope of the line bisecting the angle from l_1 and l_2?</t>
  </si>
  <si>
    <t>If lines l_1 and l_2 have slopes 1 and m, respectively. What is the slope of the line bisecting the angle from l_1 and l_2?</t>
  </si>
  <si>
    <t>y=2x-1</t>
  </si>
  <si>
    <t>x+2y=3</t>
  </si>
  <si>
    <t>3x-5y=2</t>
  </si>
  <si>
    <t>4x+2y=3</t>
  </si>
  <si>
    <t>y=x^2+1</t>
  </si>
  <si>
    <t>y=2x - x^2</t>
  </si>
  <si>
    <t>y = x^2 - x - 2</t>
  </si>
  <si>
    <t>y = x^2 - 4x +3</t>
  </si>
  <si>
    <t>x^2 + y^2 = 1</t>
  </si>
  <si>
    <t>x^2 + y^2 = 16</t>
  </si>
  <si>
    <t>y = x^3</t>
  </si>
  <si>
    <t>y = x^3 - 2x^2</t>
  </si>
  <si>
    <t>3x - 5y = 2
4x + 2y = 1</t>
  </si>
  <si>
    <t>2x + y = -1
3x + 2y = 0</t>
  </si>
  <si>
    <t>3x + 2y = -1
x - 4y = -12</t>
  </si>
  <si>
    <t>3x - 2y = 10
6x + 6y = -1</t>
  </si>
  <si>
    <t>x^2 - y^2 = 4</t>
  </si>
  <si>
    <t>x^2 - y^2 = -4</t>
  </si>
  <si>
    <t>4x^2 + y^2 = 4</t>
  </si>
  <si>
    <t>x^2 - 4y^2 =4</t>
  </si>
  <si>
    <t>y = x / x+1</t>
  </si>
  <si>
    <t>y = x+1 / x</t>
  </si>
  <si>
    <t>y^2 = x^3</t>
  </si>
  <si>
    <t>sqrt(x) + sqrt(y) = 4</t>
  </si>
  <si>
    <t>x - y + 2 = 0
y = x^2</t>
  </si>
  <si>
    <t>x - 2y = -1
y^2 = x + 4</t>
  </si>
  <si>
    <t>2x + 3y = 6
x^2 + y^2 = 16</t>
  </si>
  <si>
    <t>2x + y = 1
x^2 + y^2 = 2</t>
  </si>
  <si>
    <t>y = x ^2
x = y^2</t>
  </si>
  <si>
    <t>y = x^2
x^2 + y^2 = 2</t>
  </si>
  <si>
    <t>x + 2y = 3
x^2 + y^2 = 4</t>
  </si>
  <si>
    <t>x + y = 1
x^2 + y^2 = 5</t>
  </si>
  <si>
    <t>Plot the graph of x^2 + y^2 = 0</t>
  </si>
  <si>
    <t>Plot the graph of x^2 + y^2 = -1</t>
  </si>
  <si>
    <t xml:space="preserve">Graph y = x, y = x^3, y = x^5, using the same axes. What do you think the graph of y = x^99 looks like? Verify by plotting a few points with the aid of a pocket calculator. </t>
  </si>
  <si>
    <t xml:space="preserve">Graph y = x^2, y = x^4, y = x^6, using the same axes. What do you think the graph of y = x^100 looks like? Verify by plotting a few points with the aid of a pocket calculator. </t>
  </si>
  <si>
    <t>Graph y = x, y = -x, y = |x|, and y = sqrt(x^2), noting the similarities and differences. Recall that the definition of |x| is given by
|x| = { x ix x &gt;= 0,
          {-x if x &lt; 0
Also note that, whilethere are normally two square roots of a number, the symbol sqrt() is used to represent the nonnegative square root.</t>
  </si>
  <si>
    <t>Find the points of intersection and sketch the graphs of
a) x^2 + y^2 =4
    (x-2)^2 + y^2 = 4
b) y = sqrt(4 - (x - 2)^2
    x = sqrt(4 - y^2)
Note the similarities and differences</t>
  </si>
  <si>
    <t>It is equidistant from (2, 3) and ( -4,1).</t>
  </si>
  <si>
    <t>It is equidistant from (5, 8) and (-2, 4).</t>
  </si>
  <si>
    <t>Its distance from (5, 8) is 3</t>
  </si>
  <si>
    <t>Its distance from (3, 1) is 4</t>
  </si>
  <si>
    <t>It is on the line having slope 2 and containing the point (3, -2)</t>
  </si>
  <si>
    <t>It is on the line having slope -1 and containing the point (-2, 5)</t>
  </si>
  <si>
    <t>It is on the line containing (3, -2) and (5, 3)</t>
  </si>
  <si>
    <t>It is on the line containing (4, 2) and (2, -1)</t>
  </si>
  <si>
    <t>Its distance from (0, 0) is three times its distance from (4, 0)</t>
  </si>
  <si>
    <t>Its distance from (2, 5) is twice its distance from (-3, 1)</t>
  </si>
  <si>
    <t>It is the vertex of a right triangle with hypotenuse the segment from (2, 5) to (-1, 4)</t>
  </si>
  <si>
    <t>It is the vertex of a right triangle with hypotenuse the segment from (3, -2) to (1, 4)</t>
  </si>
  <si>
    <t>It is equidistant from (4, 0) and the y axis</t>
  </si>
  <si>
    <t>It is equidistant from (2, 3) and the x axis</t>
  </si>
  <si>
    <t>It is twice as far from (3, 0) as it is from the y axis</t>
  </si>
  <si>
    <t>It is twice as far from y axis as it is from (3, 0)</t>
  </si>
  <si>
    <t>The sum of its distances from (0, 4) and (0, -4) is 10</t>
  </si>
  <si>
    <t>The sum of its distances from (4, -2) and (2, 5) is 10</t>
  </si>
  <si>
    <t>The sum of the squares of its distances from (3, 0) and (-3, 0) is 50.</t>
  </si>
  <si>
    <t>The sum of the squares of its distances from (4, -2) and (2, 5) is 20.</t>
  </si>
  <si>
    <t>The difference of its distances from (3, 0) and (-3, 0) is 2</t>
  </si>
  <si>
    <t>The difference of its distances from (4, 2) and (1, -3) is 4</t>
  </si>
  <si>
    <t>The product of its distances from (4, 0) and the y axis is 4.</t>
  </si>
  <si>
    <t>The product of its distances from the coordinate axes is 4.</t>
  </si>
  <si>
    <t>Find the point of interssection of 2x + y = 5 and x - 3y = 7.</t>
  </si>
  <si>
    <t>Use distances to determine whether or not the three points (1, 5), (-2, -1) and (4, 10) are collinear. Check your work by using slopes.</t>
  </si>
  <si>
    <t>Find the lengths of the medians of the triangle with vertices (-3, 4), (5, 5) and (3, -2).</t>
  </si>
  <si>
    <t>Use distances to determine whether or not the points (1, 6), (5, 3) and (3, 1) are the vertices of a right triangle. Check your work by using slopes</t>
  </si>
  <si>
    <t>Determine x so that (x, 1) is on the line joining (0, 4) and (4, -2).</t>
  </si>
  <si>
    <t>Line l_1 contains the points (4, 7) and (2, 3), while l_2 contains (5, 6) and (-3, 4). Are l_1 and l_2 parallel, perpendicular, coincident, or none of these?</t>
  </si>
  <si>
    <t>Find the slopes of the altitudes of the triangle with vertices (-2, 4), (3, 3), and (-5 , -2).</t>
  </si>
  <si>
    <t>Find the points of trisection of the segment joining (2, -5) and (-3, 7).</t>
  </si>
  <si>
    <t>Find an equation of the perpendicular bisector of the segment joining (5, -3) and (-1, 1).
[Hint: What is the relationship between a point on the desired line and the two given points?]</t>
  </si>
  <si>
    <t>Find the points of intersection of x - 7y + 2 = 0 and x^2 + y^2 - 4x + 6y - 12 = 0. Sketch it.</t>
  </si>
  <si>
    <t>The point (5, -2) is at a distance sqrt(13) from the midpoint of the segment joining (5, y) and (-1, 1). Find y.</t>
  </si>
  <si>
    <t>Prove analytically that the lines joining the middpoints of adjacent sides of a quadilateral form a parallelogram.</t>
  </si>
  <si>
    <t>Find the point of intersection of the medians of the triangle with vertices (4, -3), (-2, 1), and (0, 5). (See Problem 26, page 16.)</t>
  </si>
  <si>
    <t>Find an equation for the set of all points (x, y) such that it is equidistant from (0, 1) and the x axis.</t>
  </si>
  <si>
    <t>Find the center of the circle circumscribed about the triangle with vertices (-1, 1), (6, 2), and (7, -5).</t>
  </si>
  <si>
    <t>Two vertices of an equilateral triangle are (a, -a) and (-a, a). Find the third.</t>
  </si>
  <si>
    <t>A square has all its vertices in the first quadrant and one of its sides (3, 1) and (6, 3). Find the other two vertices.</t>
  </si>
  <si>
    <t>A parallelogram has three vertices (3, 4), (6,3), and (1, 0) and the fourth vertex in the first quadrant. Find the fourth vertex.</t>
  </si>
  <si>
    <t>Find an equation for the set of all points (x, y) such that the angle from the x axis to the line joining (x, y) and the origin equals y.</t>
  </si>
  <si>
    <t>problem_text</t>
  </si>
  <si>
    <t>problem_tex</t>
  </si>
  <si>
    <t>(sqrt(2), 1), (2 sqrt(2), 3)</t>
  </si>
  <si>
    <t>(2/3, 1/3), (-4/3, 4/3)</t>
  </si>
  <si>
    <t>(1/2, 3/2), (-5/2, 2)</t>
  </si>
  <si>
    <t>(-5, 1), (0, -10)</t>
  </si>
  <si>
    <t>(3, -2), (3, -4)</t>
  </si>
  <si>
    <t>(4, 13), (-1, 5)</t>
  </si>
  <si>
    <t>(sqrt(3), - sqrt(2)), (-3 sqrt(3), sqrt(2))</t>
  </si>
  <si>
    <t>(2, 1), (4, 3), (-1, -2)</t>
  </si>
  <si>
    <t>(3, 2), (4, 6), (0, -8)</t>
  </si>
  <si>
    <t>(-2, 3), (7, -2), (2, 5)</t>
  </si>
  <si>
    <t>(2, -1), (-1, 4), (5, -6)</t>
  </si>
  <si>
    <t>(1, -1), (3, 3), (0, -3)</t>
  </si>
  <si>
    <t>(1, sqrt(2)), (4, 3 sqrt(2)), (10, 6 sqrt(2))</t>
  </si>
  <si>
    <t>(0, 2), (-2, 4), (1, 3)</t>
  </si>
  <si>
    <t>(-1, 3), (4, 6), (-3, 1)</t>
  </si>
  <si>
    <t>(9, 6), (-5, 4), (7, 10)</t>
  </si>
  <si>
    <t>(9, -2), (8, 0), (-6, -7)</t>
  </si>
  <si>
    <t>P1=(1, 5), P2=(x, 2), P1P2= 5</t>
  </si>
  <si>
    <t>P1=(-3, y), P2=(9, 2), P1P2= 13</t>
  </si>
  <si>
    <t>P1=(x, x), P2=(1, 4), P1P2= sqrt(5)</t>
  </si>
  <si>
    <t>P_1=(x, 2x), P_2=(2x, 1), P_1P_2= sqrt(2)</t>
  </si>
  <si>
    <t>Requires knowledge outside of the section to solve</t>
  </si>
  <si>
    <t>practice problem</t>
  </si>
  <si>
    <t>challenging</t>
  </si>
  <si>
    <t>Requires knowledge outside of the section to solve: Equation of a circle</t>
  </si>
  <si>
    <t>Show that a triangle with vertices $(x_1, y_1)$, $(x_2,y_2)$, $(x_3, y_3)$ has area 
\[ 
1/2 |x1y2 +x2y3 +x3y1 - x1y3 -x2y1 -x3y2|
= | 1/2 | x1 y1 1||
              | x2 y2 1||
              | x3 y3 1||
\]
[Hint: Consider the rectangle with sides parallel to the coordinate axes and containing the vertices of the triangle.]</t>
  </si>
  <si>
    <t>$A=(1,-3), B=(2,5)$</t>
  </si>
  <si>
    <t>$A=(4,13), B=(-1,5)$</t>
  </si>
  <si>
    <t>$A=(3, -2), B=(3, -4)$</t>
  </si>
  <si>
    <t>$A=(-5, 1), B=(0, -10)$</t>
  </si>
  <si>
    <t>$A=(\frac{1}{2}, \frac{3}{2}), B=(\frac{-5}{2}, 2)$</t>
  </si>
  <si>
    <t>$A=(\frac{2}{3}, \frac{1}{3}), B=(\frac{-4}{3}, \frac{4}{3})$</t>
  </si>
  <si>
    <t>$A=(\sqrt{2}, 1), B=(2\sqrt{2}, 3)$</t>
  </si>
  <si>
    <t>$A=(\sqrt{3}, -\sqrt{2}), B=(-3\sqrt{3}, \sqrt{2})$</t>
  </si>
  <si>
    <t>$A=(2, 1), B=(4, 3), C=(-1, -2)$</t>
  </si>
  <si>
    <t>$A=(3, 2), B=(4, 6), C=(0, -8)$</t>
  </si>
  <si>
    <t>$A=(9, -2), B=(8, 0), C=(-6, -7)$</t>
  </si>
  <si>
    <t>A=$(-2, 3), B=(7, -2), C=(2, 5)$</t>
  </si>
  <si>
    <t>A=$(2, -1), B=(-1, 4), C=(5, -6)$</t>
  </si>
  <si>
    <t>A=$(1, -1), B=(3, 3), C=(0, -3)$</t>
  </si>
  <si>
    <t>A=$(1, \sqrt{2}), B=(4, 3\sqrt{2}), C=(10, 6\sqrt{2})$</t>
  </si>
  <si>
    <t>$A=(0, 2), B=(-2, 4), C=(1, 3)$</t>
  </si>
  <si>
    <t>$A=(-1, 3), B=(4, 6), C=(-3, 1)$</t>
  </si>
  <si>
    <t>$A=(9, 6), B=(-5, 4), C=(7, 10)$</t>
  </si>
  <si>
    <t>$P_{1} = (1, 5), P_{2} = (x, 2), \overline{P_1P_2} = 5$</t>
  </si>
  <si>
    <t>$P_{1} = (-3, y), P_{2} = (9, 2), \overline{P_1P_2 }= 13$</t>
  </si>
  <si>
    <t>$P_{1} = (x, x), P_{2} = (1, 4), \overline{P_1P_2} = \sqrt{5}$</t>
  </si>
  <si>
    <t>$P_{1} = (x, 2x), P_{2} = (2x, 1), \overline{P_1P_2} = \sqrt{2}$</t>
  </si>
  <si>
    <t>Show that $(5,2)$ is on the perpendicular bisector of the segment $\overline{AB}$ where $A = (1,3)$ and $B=(4, -2)$</t>
  </si>
  <si>
    <t>Show that $(-2,4), (2,0), (2,8)$ and $(6,4)$ are the vertices of a square.</t>
  </si>
  <si>
    <t>Show that $(1,1), (4,1), (3,-2)$ and $(0,-2)$ are the vertices of a parallelogram.</t>
  </si>
  <si>
    <t>Find all possible values for $y$ so that $(5,8), (-4,11)$ and $(2,y)$ are the vertices of a right triangle.</t>
  </si>
  <si>
    <t>Determine whether each of the following points is inside, on or outside the circle with center $(-2, 3)$ and radius 5: $(1,7), (-3,8), (2,0), (-5,7), (0,-1), (-5,-1), (-6,6), (4,2)$</t>
  </si>
  <si>
    <t>Find the center and radius of the circle circumscribed about the triangle with vertices $(5,1)$, $(6,0)$ and $(-1, -7)$</t>
  </si>
  <si>
    <t>Show that a triangle with vertices $(x_1, y_1)$, $(x_2,y_2)$, $(x_3, y_3)$ has area 
\begin{align}
\frac{1}{2}
\begin{vmatrix}
x_1y_2 +x_2y_3 +x_3y_1 - x_1y_3 -x_2y_1 -x_3y_2
\end{vmatrix}
= 
 \begin{vmatrix}
 \frac{1}{2}
 \begin{vmatrix}
 x_1 &amp; y_1 &amp; 1\\
 x_2 &amp; y_2 &amp; 1\\
 x_3 &amp; y_3 &amp; 1\\
 \end{vmatrix}
 \end{vmatrix}
\end{align}
{}[Hint: Consider the rectangle with sides parallel to the coordinate axes and containing the vertices of the triangle.]</t>
  </si>
  <si>
    <t>Prove analytically that if the diagonals of a parallelogram are equal, then the parallelogram is a rectangle.
{}[ Hint: Place the axes as shown in fig 1.10 and show that $\overline{AC} = \overline{BD}$ implies that $A$ is the origin]</t>
  </si>
  <si>
    <t>Prove analytically that the sum of the lengths of two sides of a triangle is greater than the length of the third side.
\usetikzlibrary{shapes.geometric}
\usetikzlibrary{arrows.meta,arrows}
\begin{tikzpicture}
 %initialize
 \draw 
  (-4,-2) node[below left] {$A$} -- 
  (2,-2) node[below] {$B$} -- 
  (4,2) node[above right] {$C$}-- 
  (-2,2) node[above left] {$D$}-- 
  cycle;
\filldraw (-4,-2) circle[radius=3pt];
\filldraw (2,-2) circle[radius=3pt];
\filldraw (4,2) circle[radius=3pt];
\filldraw (-2,2) circle[radius=3pt];
 %\draw[-latex] (-8,-2) -- (6,-2);
 %\draw[-latex] (-2,-4) -- (-2,4);
 \draw[arrows ={-Stealth[inset=0pt, length=10pt, angle'=30]}] (-8,-2) -- (6,-2) node[right] {$x$};
 \draw[arrows ={-Stealth[inset=0pt, length=10pt, angle'=30]}] (-2,-4) -- (-2,4)node[right] {$y$};
\end{tikzpicture}</t>
  </si>
  <si>
    <t>solution_tex</t>
  </si>
  <si>
    <t>$\overline{AB}=\sqrt{(2-1)^2+(5-(-3))^2}=\sqrt{(1)^2+(5+3)^2}=\sqrt{1^2+8^2}=\sqrt{1+64}=\sqrt{65}$</t>
  </si>
  <si>
    <t>$\overline{AB}=\sqrt{(-1-4)^2+(13-5)^2}=\sqrt{(-5)^2+(8)^2}=\sqrt{25+64}=\sqrt{89}$</t>
  </si>
  <si>
    <t>$\overline{AB}=\sqrt{(-2-3)^2 + (-4-3)^2}=\sqrt{(-5)^2+(-7)^2}=\sqrt{25+49}=\sqrt{74}$</t>
  </si>
  <si>
    <t>$\overline{AB}=\sqrt{(0-(-5))^2+(-10-1)^2}=\sqrt{(0+5)^2+(-11)^2}=\sqrt{5^2+(-11)^2}=\sqrt{25+121}=\sqrt{146}$</t>
  </si>
  <si>
    <t>$\overline{AB}=\sqrt{(\frac{-5}{2}-\frac{1}{2})^2+(2-\frac{3}{2})^2}=\sqrt{(\frac{-6}{2})^2+(\frac{4}{2}-\frac{3}{2})^2}=\sqrt{(-3)^2+(\frac{1}{2})^2}=\sqrt{9+\frac{1}{4}}=\sqrt{\frac{36}{4}+\frac{1}{4}}=\sqrt{\frac{37}{4}}=\frac{\sqrt{37}}{2}$</t>
  </si>
  <si>
    <t>$\overline{AB}=\sqrt{(\frac{-4}{3}-\frac{2}{3})^2+(\frac{4}{3}-\frac{1}{3})^2}=\sqrt{(\frac{-6}{3})^2+(\frac{3}{3})^2}=\sqrt{(-2)^2+(1)^2}=\sqrt{4+1}=\sqrt{5}$</t>
  </si>
  <si>
    <t>$\overline{AB}=\sqrt{(2\sqrt{2}-\sqrt{2})^2+(3-1)^2}=\sqrt{(\sqrt{2})^2+(2)^2}=\sqrt{2+4}=\sqrt{6}$</t>
  </si>
  <si>
    <t>$\overline{AB}=\sqrt{(-3\sqrt{3}-\sqrt{3})^2+(\sqrt{2}-(-\sqrt{2}))^2}=\sqrt{(-4\sqrt{3})^2+(\sqrt{2}+\sqrt{2})^2}$
$=\sqrt{(-4\sqrt{3})^2+(2\sqrt{2})}=\sqrt{(-4)^2(\sqrt{3})^2+(2)^2(\sqrt{2})^2}=\sqrt{(16)(3)+(4)(2)}=\sqrt{48+8}=\sqrt{56}$</t>
  </si>
  <si>
    <t>notes_tex</t>
  </si>
  <si>
    <t>\begin{quote}
{}[Given 3 points A, B, C, these points are collinear if $\overline{AC}=\overline{AB}+\overline{BC}$ or $\overline{AC}=\overline{BC}-\overline{AB}$]
\end{quote}</t>
  </si>
  <si>
    <t>$\overline{AB} =\sqrt{(4-2)^2+(3-1)^2}=\sqrt{(2)^2+(2)^2}=\sqrt{4+4}=\sqrt{8}=2\sqrt{2}$
$\overline{BC} =\sqrt{(-1-4)^2+(-2-3)^2}=\sqrt{(-5)^2+(-5)^2}=\sqrt{25+25}=\sqrt{50}=\sqrt{25}\sqrt{2}=5\sqrt{2}$
$\overline{AC} =\sqrt{(-1-2))^2+(-2-1)^2}=\sqrt{(-3)^2+(-3)^2}=\sqrt{9+9}=\sqrt{18}=\sqrt{9}\sqrt{2}=3\sqrt{2}$</t>
  </si>
  <si>
    <t>$\overline{AB} =\sqrt{(4-3)^2+(6-2)^2}=\sqrt{(1)^2+(4)^2}=\sqrt{1+16}=\sqrt{17}$
$\overline{BC} =\sqrt{(0-4)^2+(-8-6)^2}=\sqrt{(-4)^2+(-14)^2}=\sqrt{16+196}=\sqrt{212}=\sqrt{4}\sqrt{53}=2\sqrt{53}$
$\overline{AC} =\sqrt{(0-3)^2+(-8-2)^2}=\sqrt{(-3)^2+(-10)^2}=\sqrt{9+100}=\sqrt{109}$</t>
  </si>
  <si>
    <t>$\overline{AB} =\sqrt{(7-(-2))^2+(-2-3)^2}=\sqrt{(7+2)^2+(-5)^2}=\sqrt{9^2+25}=\sqrt{81+25}=\sqrt{106}=\sqrt{4}\sqrt{26}=2\sqrt{26}$
$\overline{BC} =\sqrt{(2-7)^2+(5-(-2))^2}=\sqrt{(-5)^2+(5+2)^2}=\sqrt{25+7^2}=\sqrt{25+49}=\sqrt{74}$
$\overline{AC} =\sqrt{(2-(-2))^2+(5-3)^2}=\sqrt{(2+2)^2+(2)^2}=\sqrt{4^2+4}=\sqrt{16+4}=\sqrt{20}=\sqrt{4}\sqrt{5}=2\sqrt{5}$</t>
  </si>
  <si>
    <t>$\overline{AB} =\sqrt{(-1-2)^2+(4-(-1))^2}=\sqrt{(-3)^2+(4+1)^2}=\sqrt{9+(5)^2}=\sqrt{9+25}=\sqrt{34}$
$\overline{BC} =\sqrt{(5-(-1))^2+(-6-4)^2}=\sqrt{(5+1)^2+(-10)^2}=\sqrt{(6)^2+100}==\sqrt{36+100}=\sqrt{136}=4\sqrt{34}$
$\overline{AC} =\sqrt{(5-2)^2+(-6-(-1))^2}=\sqrt{(3)^2+(-6+1)^2}=\sqrt{9+(-5)^2}=\sqrt{9+25}=\sqrt{34}$</t>
  </si>
  <si>
    <t>$\overline{AB} =\sqrt{(3-1)^2+(3-(-1))^2}=\sqrt{(2)^2+(3+1)^2}=\sqrt{(2)^2+(4)^2}=\sqrt{4+16}=\sqrt{20}=\sqrt{4}\sqrt{5}=2\sqrt{5}$
$\overline{BC} =\sqrt{(0-3)^2+(-3-3)^2}=\sqrt{(-3)^2+(-6)^2}=\sqrt{9+36}=\sqrt{45}=\sqrt{9}\sqrt{5}=3\sqrt{5}$
$\overline{AC} =\sqrt{(0-1)^2+(-3-(-1))^2}=\sqrt{(-1)^2+(-3+1)^2}=\sqrt{1+(-2)^2}=\sqrt{1+4}=\sqrt{5}$</t>
  </si>
  <si>
    <t>$\overline{AB} =\sqrt{(4-1)^2+(3\sqrt{2}-\sqrt{2})^2}=\sqrt{(3)^2+(2\sqrt{2})^2}=\sqrt{9+(2)^2)(\sqrt{2})^2}=\sqrt{9+(4)(2)}=\sqrt{9+8}=\sqrt{17}$
$\overline{BC} =\sqrt{(10-4)^2+(6\sqrt{2}-3\sqrt{2})^2}=\sqrt{(6)^2+(3\sqrt{2})^2}=\sqrt{36+(3)^2(\sqrt{2})^2}=\sqrt{36+(9)(2)}=\sqrt{36+18}=\sqrt{54}$
$\overline{AC} =\sqrt{(10-1)^2+(6\sqrt{2}-3\sqrt{2})^2}=\sqrt{(9)^2+(3\sqrt{2})^2}=\sqrt{81+(3)^2(\sqrt{2})^2}=\sqrt{81+(9)(2)}=\sqrt{81+18}=\sqrt{99}=\sqrt{9}\sqrt{11}=3\sqrt{11}$</t>
  </si>
  <si>
    <t>$\overline{AB} =\sqrt{(-2-0)^2+(4-2)^2}=\sqrt{(-2)^2+(2)^2}=\sqrt{4+4}=\sqrt{8}=\sqrt{4}\sqrt{2}=2\sqrt{2}$
$\overline{BC} =\sqrt{(1-(-2))^2+(3-4)^2}=\sqrt{(1+2)^2+(-1)^2}=\sqrt{(3)^2+1}=\sqrt{9+1}=\sqrt{10}$
$\overline{AC} =\sqrt{(1-0)^2+(3-2)^2}=\sqrt{(1)^2+(1)^2}=\sqrt{1+1}=\sqrt{2}$</t>
  </si>
  <si>
    <t>$\overline{AB} =\sqrt{(4-(-1))^2+(6-3)^2}=\sqrt{(4+1)^2+(3)^2}=\sqrt{(5)^2+9}=\sqrt{25+9}=\sqrt{34}$
$\overline{BC} =\sqrt{(-3-4)^2+(1-6)^2}=\sqrt{(-7)^2+(-5)^2}=\sqrt{49+25}=\sqrt{74}$
$\overline{AC} =\sqrt{(1-0)^2+(3-2)^2}=\sqrt{(1)^2+(1)^2}=\sqrt{1+1}=\sqrt{2}$</t>
  </si>
  <si>
    <t>$\overline{AB} =\sqrt{(-5-9)^2+(4-6)^2}=\sqrt{(-14)^2+(-2)^2}=\sqrt{196+4}=\sqrt{200}=\sqrt{10}\sqrt{2}$
$\overline{BC} =\sqrt{(7-(-5))^2+(10-4)^2}=\sqrt{(7+12)^2+(6)^2}=\sqrt{19^2+36}=\sqrt{361+36}=\sqrt{397}$
$\overline{AC} =\sqrt{(7-9)^2+(10-6)^2}=\sqrt{(2)^2+(4)^2}=\sqrt{4+16}=\sqrt{20}=\sqrt{4}\sqrt{5}=2\sqrt{5}$</t>
  </si>
  <si>
    <t>$\overline{AB} =\sqrt{(8-9)^2+(0-(-2))^2}=\sqrt{(-1)^2+(0+2)^2}=\sqrt{1+(2)^2}=\sqrt{1+4}=\sqrt{5}$
$\overline{BC} =\sqrt{(-6-8)^2+(-7-0)^2}=\sqrt{(-14)^2+(-7)^2}=\sqrt{196+49}=\sqrt{245}=\sqrt{49}\sqrt{5}=7\sqrt{5}$
$\overline{AC} =\sqrt{(-6-9)^2+(-7-(-2))^2}=\sqrt{(-15)^2+(-7+2)^2}=\sqrt{225+(-5)^2}=$
$\sqrt{225+25}=\sqrt{250}=\sqrt{25}\sqrt{10}=5\sqrt{10}=5\sqrt{2}\sqrt{5}$</t>
  </si>
  <si>
    <t>$5=\sqrt{(x-1)^2+(2-5)^2}=\sqrt{(x-1)(x-1)+(-3)^2}=\sqrt{x^2-2x+1+9}=\sqrt{x^2-2x+10}$
$25=x^2-2x+10$
$0=x^2-2x+10-25$
$0=x^2-2x-15$
$0=(x+3)(x-15)$
$0=(x+3)$ or $0=(x-15)$
$\therefore -3=x$ or $15=x$</t>
  </si>
  <si>
    <t>$13=\sqrt{(9-(-3))^2+(2-y)^2} = \sqrt{(9+3)^2+(2-y)(2-y)}$
$13^2=(\sqrt{(9-(-3))^2+(2-y)^2})^2) = (\sqrt{(12)^2+(2-y)(2-y)})^2$
$169=144+4-2y-2y+y^2$
$169=144+4-4y+y^2=y^2-4y+148$
$169-169=144+4-4y+y^2=y^2-4y+148-169$
$0=144+4-4y+y^2=y^2-4y-21$
$0=(x+3)(x-7)$
$\therefore x=-3$, or $x=7$</t>
  </si>
  <si>
    <t>$\sqrt{(1-x)^2+(4-x)^2}=\sqrt{5} \implies (\sqrt{(1-x)^2+(4-x)^2})^2=(\sqrt{5})^2 \implies \sqrt{(1-x)^2+(4-x)^2}=5$
$\therefore\,(1-x)(1-x)+(4-x)(4-x)=5$
$1-x-x+x^2+16-4x-4x+x^2=5$
$1-2x+x^2+16-8x+x^2=5$
$1-2x+2x^2+16-8x=5$
$2x^2-10x+17=5$
$2x^2-10x+17-5=5-5$
$2x^2-10x+12=0$
$\frac{1}{2}[2x^2-10x+12=0]$
$x^2-5x+6=0$
$(x-2)(x-3))=0$
$\therefore\,x=2$ or $x=3$</t>
  </si>
  <si>
    <t>$\sqrt{2}=\sqrt{(2x-x)^2+(1-2x)^2}$
$(\sqrt{2})^2=( \sqrt{(2x-x)^2+(1-2x)^2} )^2$
$2=(2x-x)^2+(1-2x)^2$
$2=(2x-x)(2x-x)+(1-2x)(1-2x)$
$2=4x^2-2x^2-2x^2+x^2+1-2x-2x+4x^2$
$2=4x^2-4x^2+x^2+1-4x+4x^2$
$2=5x^2-4x+1$
$2\color{green}-2\color{black}=5x^2-4x+1\color{green}-2\color{black}$
$0=5x^2-4x-1$ 
$0=(5x+1)(x-1) \implies\, x=-\frac{1}{5}$ or $x=1$</t>
  </si>
  <si>
    <t>A bisector divides in half and a perpendicular line has slope 0, therefore a perpendicular bisector is a line of slope 0 that halves the segment $\overline{AB}$.
In this instance the point on the perpendicular bisector will participate in creating a triangular relationship between all three points.
Therefore if we set $C=(5,2)$. Then the three points make a triangle if $\overline{AC} &lt;\overline{AB}+\overline{BC}$
$\overline{AB}=\sqrt{(4-1)^2+(-2-3)^2}=\sqrt{3^2+(-5)^2}=\sqrt{9+25}=\sqrt{34}$
$\overline{BC}=\sqrt{(5-4)^2+(2-(-2))^2}=\sqrt{1^2+(2+2)^2}=\sqrt{1+16}=\sqrt{17}$
$\overline{AC}=\sqrt{(5-1)^2+(2-3)^2}=\sqrt{4^2+(-1)^2}=\sqrt{16+1}=\sqrt{17}$
Since $\sqrt{17} &lt; \sqrt{34}+\sqrt{17}$, $C=(5,2)$ is proven to be on the perpendicular bisector of $\overline{AB}$. [Q.E.D.]</t>
  </si>
  <si>
    <t xml:space="preserve"> $A=(3,4), B=(7,0) r=1/4$</t>
  </si>
  <si>
    <t>$A=(4,-2), B=(-2,-5) r=2/3$</t>
  </si>
  <si>
    <t>$A=(5, -1), B=(-4,-5) r=1/5$</t>
  </si>
  <si>
    <t>$A=(2,4), B=(-5,2) r=2/5$</t>
  </si>
  <si>
    <t>$A=(-4,1), B=(3,8) r=3$</t>
  </si>
  <si>
    <t>$A=(-6,2), B=(4,4) r=5/2$</t>
  </si>
  <si>
    <t>$A=(5,-2), B=(-1,4)$</t>
  </si>
  <si>
    <t>$A=(-3,3), B=(1,5)$</t>
  </si>
  <si>
    <t>$A=(4,-1), B=(3,3)$</t>
  </si>
  <si>
    <t>$A=(-1,4), B=(0,2)$</t>
  </si>
  <si>
    <t>$If A=(3,5), P=(6,2) and AP/AB=1/3, find B$</t>
  </si>
  <si>
    <t>$If P=(4,7), B=(2,-1) and AP/AB=2/5, find A$</t>
  </si>
  <si>
    <t>$If A=(3,3), P=(5,2) and AP/AB=3/5, find B$</t>
  </si>
  <si>
    <t>$A=(5,-3), B=(-1,6), AP/AB=1/2$</t>
  </si>
  <si>
    <t>$A=(-1,-3), B=(-8,11), AP/AB=3/4$</t>
  </si>
  <si>
    <t>$A=(2,-1), B=(4,5), AP/AB=2/3$</t>
  </si>
  <si>
    <t>$A=(5,8), B=(2,-1), AP/AB=5/1$</t>
  </si>
  <si>
    <t>$If P=(2,-5), B=(4,-3) and AP/AB=1/2, find A$</t>
  </si>
  <si>
    <t>If $P=(4,-1)$ is the midpoint of the segment $AB$, where $A=(2,5)$, find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</si>
</sst>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left" vertical="top" wrapText="1"/>
    </xf>
    <xf numFmtId="49" fontId="0" fillId="0" borderId="0" xfId="0" applyNumberFormat="1"/>
    <xf numFmtId="49" fontId="0" fillId="0" borderId="0" xfId="0" applyNumberFormat="1" applyAlignment="1">
      <alignment horizontal="left" vertical="top"/>
    </xf>
    <xf numFmtId="0" fontId="0" fillId="2" borderId="0" xfId="0" applyFill="1"/>
    <xf numFmtId="49" fontId="0" fillId="2" borderId="0" xfId="0" applyNumberFormat="1" applyFill="1"/>
    <xf numFmtId="0" fontId="0" fillId="2" borderId="0" xfId="0" applyFill="1" applyAlignment="1">
      <alignment horizontal="left" vertical="top" wrapText="1"/>
    </xf>
    <xf numFmtId="0" fontId="0" fillId="0" borderId="0" xfId="0" applyFill="1"/>
    <xf numFmtId="49" fontId="0" fillId="0" borderId="0" xfId="0" applyNumberFormat="1" applyFill="1"/>
    <xf numFmtId="0" fontId="0" fillId="0" borderId="0" xfId="0" applyFill="1" applyAlignment="1">
      <alignment horizontal="left" vertical="top" wrapText="1"/>
    </xf>
    <xf numFmtId="0" fontId="0" fillId="0" borderId="0" xfId="0" applyAlignment="1">
      <alignment horizontal="left" vertical="top"/>
    </xf>
    <xf numFmtId="49" fontId="0" fillId="0" borderId="0" xfId="0" applyNumberFormat="1" applyAlignment="1">
      <alignment horizontal="left" vertical="top" wrapText="1"/>
    </xf>
    <xf numFmtId="0" fontId="0"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
  <sheetViews>
    <sheetView workbookViewId="0">
      <selection activeCell="D3" sqref="D3"/>
    </sheetView>
  </sheetViews>
  <sheetFormatPr defaultRowHeight="15" x14ac:dyDescent="0.25"/>
  <cols>
    <col min="2" max="2" width="22.28515625" bestFit="1" customWidth="1"/>
  </cols>
  <sheetData>
    <row r="1" spans="1:5" x14ac:dyDescent="0.25">
      <c r="A1" t="s">
        <v>1</v>
      </c>
    </row>
    <row r="2" spans="1:5" x14ac:dyDescent="0.25">
      <c r="A2">
        <v>4</v>
      </c>
      <c r="B2" t="s">
        <v>397</v>
      </c>
      <c r="C2" t="s">
        <v>398</v>
      </c>
      <c r="D2" t="s">
        <v>399</v>
      </c>
      <c r="E2" t="s">
        <v>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1"/>
  <sheetViews>
    <sheetView workbookViewId="0">
      <pane xSplit="2" ySplit="1" topLeftCell="C2" activePane="bottomRight" state="frozen"/>
      <selection pane="topRight" activeCell="C1" sqref="C1"/>
      <selection pane="bottomLeft" activeCell="A2" sqref="A2"/>
      <selection pane="bottomRight" activeCell="B10" sqref="B10"/>
    </sheetView>
  </sheetViews>
  <sheetFormatPr defaultRowHeight="15" x14ac:dyDescent="0.25"/>
  <cols>
    <col min="2" max="2" width="12" bestFit="1" customWidth="1"/>
    <col min="3" max="3" width="12.42578125" bestFit="1" customWidth="1"/>
    <col min="4" max="4" width="14.28515625" bestFit="1" customWidth="1"/>
    <col min="5" max="5" width="38.28515625" customWidth="1"/>
  </cols>
  <sheetData>
    <row r="1" spans="1:5" x14ac:dyDescent="0.25">
      <c r="A1" t="s">
        <v>2</v>
      </c>
      <c r="B1" t="s">
        <v>0</v>
      </c>
      <c r="C1" t="s">
        <v>3</v>
      </c>
      <c r="D1" t="s">
        <v>4</v>
      </c>
      <c r="E1" t="s">
        <v>5</v>
      </c>
    </row>
    <row r="2" spans="1:5" x14ac:dyDescent="0.25">
      <c r="A2">
        <v>1</v>
      </c>
      <c r="B2">
        <v>4</v>
      </c>
      <c r="C2" t="s">
        <v>6</v>
      </c>
      <c r="D2">
        <v>1</v>
      </c>
      <c r="E2" t="s">
        <v>7</v>
      </c>
    </row>
    <row r="3" spans="1:5" x14ac:dyDescent="0.25">
      <c r="A3">
        <v>2</v>
      </c>
      <c r="B3">
        <v>4</v>
      </c>
      <c r="C3" t="s">
        <v>6</v>
      </c>
      <c r="D3">
        <v>2</v>
      </c>
      <c r="E3" t="s">
        <v>8</v>
      </c>
    </row>
    <row r="4" spans="1:5" x14ac:dyDescent="0.25">
      <c r="A4">
        <v>3</v>
      </c>
      <c r="B4">
        <v>4</v>
      </c>
      <c r="C4" t="s">
        <v>6</v>
      </c>
      <c r="D4">
        <v>3</v>
      </c>
      <c r="E4" t="s">
        <v>9</v>
      </c>
    </row>
    <row r="5" spans="1:5" x14ac:dyDescent="0.25">
      <c r="A5">
        <v>4</v>
      </c>
      <c r="B5">
        <v>4</v>
      </c>
      <c r="C5" t="s">
        <v>6</v>
      </c>
      <c r="D5">
        <v>4</v>
      </c>
      <c r="E5" t="s">
        <v>10</v>
      </c>
    </row>
    <row r="6" spans="1:5" x14ac:dyDescent="0.25">
      <c r="A6">
        <v>5</v>
      </c>
      <c r="B6">
        <v>4</v>
      </c>
      <c r="C6" t="s">
        <v>6</v>
      </c>
      <c r="D6">
        <v>5</v>
      </c>
      <c r="E6" t="s">
        <v>11</v>
      </c>
    </row>
    <row r="7" spans="1:5" x14ac:dyDescent="0.25">
      <c r="A7">
        <v>6</v>
      </c>
      <c r="B7">
        <v>4</v>
      </c>
      <c r="C7" t="s">
        <v>6</v>
      </c>
      <c r="D7">
        <v>6</v>
      </c>
      <c r="E7" t="s">
        <v>12</v>
      </c>
    </row>
    <row r="8" spans="1:5" x14ac:dyDescent="0.25">
      <c r="A8">
        <v>7</v>
      </c>
      <c r="B8">
        <v>4</v>
      </c>
      <c r="C8" t="s">
        <v>6</v>
      </c>
      <c r="D8">
        <v>7</v>
      </c>
      <c r="E8" t="s">
        <v>13</v>
      </c>
    </row>
    <row r="9" spans="1:5" x14ac:dyDescent="0.25">
      <c r="A9">
        <v>8</v>
      </c>
      <c r="B9">
        <v>4</v>
      </c>
      <c r="C9" t="s">
        <v>6</v>
      </c>
      <c r="D9">
        <v>8</v>
      </c>
      <c r="E9" t="s">
        <v>14</v>
      </c>
    </row>
    <row r="10" spans="1:5" x14ac:dyDescent="0.25">
      <c r="A10">
        <v>9</v>
      </c>
      <c r="B10">
        <v>4</v>
      </c>
      <c r="C10" t="s">
        <v>6</v>
      </c>
      <c r="D10">
        <v>9</v>
      </c>
      <c r="E10" t="s">
        <v>15</v>
      </c>
    </row>
    <row r="11" spans="1:5" x14ac:dyDescent="0.25">
      <c r="A11">
        <v>10</v>
      </c>
      <c r="B11">
        <v>4</v>
      </c>
      <c r="C11" t="s">
        <v>6</v>
      </c>
      <c r="D11">
        <v>10</v>
      </c>
      <c r="E11"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55"/>
  <sheetViews>
    <sheetView topLeftCell="A40" workbookViewId="0">
      <selection activeCell="D2" sqref="D2"/>
    </sheetView>
  </sheetViews>
  <sheetFormatPr defaultRowHeight="15" x14ac:dyDescent="0.25"/>
  <cols>
    <col min="2" max="2" width="12" bestFit="1" customWidth="1"/>
    <col min="3" max="3" width="12.42578125" bestFit="1" customWidth="1"/>
    <col min="4" max="4" width="14.28515625" style="3" bestFit="1" customWidth="1"/>
    <col min="5" max="5" width="37.5703125" customWidth="1"/>
    <col min="6" max="6" width="10.28515625" customWidth="1"/>
  </cols>
  <sheetData>
    <row r="1" spans="1:6" x14ac:dyDescent="0.25">
      <c r="A1" t="s">
        <v>2</v>
      </c>
      <c r="B1" t="s">
        <v>0</v>
      </c>
      <c r="C1" t="s">
        <v>3</v>
      </c>
      <c r="D1" s="3" t="s">
        <v>4</v>
      </c>
      <c r="E1" t="s">
        <v>5</v>
      </c>
      <c r="F1" t="s">
        <v>185</v>
      </c>
    </row>
    <row r="2" spans="1:6" x14ac:dyDescent="0.25">
      <c r="B2">
        <v>1</v>
      </c>
      <c r="C2" t="s">
        <v>17</v>
      </c>
      <c r="D2" s="3">
        <v>1.1000000000000001</v>
      </c>
      <c r="E2" t="s">
        <v>18</v>
      </c>
      <c r="F2">
        <v>1</v>
      </c>
    </row>
    <row r="3" spans="1:6" x14ac:dyDescent="0.25">
      <c r="B3">
        <v>1</v>
      </c>
      <c r="C3" t="s">
        <v>17</v>
      </c>
      <c r="D3" s="3">
        <v>1.2</v>
      </c>
      <c r="E3" t="s">
        <v>19</v>
      </c>
      <c r="F3">
        <v>4</v>
      </c>
    </row>
    <row r="4" spans="1:6" x14ac:dyDescent="0.25">
      <c r="B4">
        <v>1</v>
      </c>
      <c r="C4" t="s">
        <v>17</v>
      </c>
      <c r="D4" s="3">
        <v>1.3</v>
      </c>
      <c r="E4" t="s">
        <v>20</v>
      </c>
      <c r="F4">
        <v>10</v>
      </c>
    </row>
    <row r="5" spans="1:6" x14ac:dyDescent="0.25">
      <c r="B5">
        <v>1</v>
      </c>
      <c r="C5" t="s">
        <v>17</v>
      </c>
      <c r="D5" s="3">
        <v>1.4</v>
      </c>
      <c r="E5" t="s">
        <v>21</v>
      </c>
      <c r="F5">
        <v>16</v>
      </c>
    </row>
    <row r="6" spans="1:6" x14ac:dyDescent="0.25">
      <c r="B6">
        <v>1</v>
      </c>
      <c r="C6" t="s">
        <v>17</v>
      </c>
      <c r="D6" s="3">
        <v>1.5</v>
      </c>
      <c r="E6" t="s">
        <v>22</v>
      </c>
      <c r="F6">
        <v>21</v>
      </c>
    </row>
    <row r="7" spans="1:6" x14ac:dyDescent="0.25">
      <c r="B7">
        <v>1</v>
      </c>
      <c r="C7" t="s">
        <v>17</v>
      </c>
      <c r="D7" s="3">
        <v>1.6</v>
      </c>
      <c r="E7" t="s">
        <v>23</v>
      </c>
      <c r="F7">
        <v>24</v>
      </c>
    </row>
    <row r="8" spans="1:6" x14ac:dyDescent="0.25">
      <c r="B8">
        <v>1</v>
      </c>
      <c r="C8" t="s">
        <v>17</v>
      </c>
      <c r="D8" s="3">
        <v>1.7</v>
      </c>
      <c r="E8" t="s">
        <v>24</v>
      </c>
      <c r="F8">
        <v>30</v>
      </c>
    </row>
    <row r="9" spans="1:6" x14ac:dyDescent="0.25">
      <c r="B9">
        <v>1</v>
      </c>
      <c r="C9" t="s">
        <v>17</v>
      </c>
      <c r="D9" s="3">
        <v>1.8</v>
      </c>
      <c r="E9" t="s">
        <v>25</v>
      </c>
      <c r="F9">
        <v>33</v>
      </c>
    </row>
    <row r="10" spans="1:6" x14ac:dyDescent="0.25">
      <c r="B10">
        <v>2</v>
      </c>
      <c r="C10" t="s">
        <v>17</v>
      </c>
      <c r="D10" s="3">
        <v>2.1</v>
      </c>
      <c r="E10" t="s">
        <v>26</v>
      </c>
      <c r="F10">
        <v>38</v>
      </c>
    </row>
    <row r="11" spans="1:6" x14ac:dyDescent="0.25">
      <c r="B11">
        <v>2</v>
      </c>
      <c r="C11" t="s">
        <v>17</v>
      </c>
      <c r="D11" s="3">
        <v>2.2000000000000002</v>
      </c>
      <c r="E11" t="s">
        <v>27</v>
      </c>
      <c r="F11">
        <v>48</v>
      </c>
    </row>
    <row r="12" spans="1:6" x14ac:dyDescent="0.25">
      <c r="B12">
        <v>2</v>
      </c>
      <c r="C12" t="s">
        <v>17</v>
      </c>
      <c r="D12" s="3">
        <v>2.2999999999999998</v>
      </c>
      <c r="E12" t="s">
        <v>28</v>
      </c>
      <c r="F12">
        <v>55</v>
      </c>
    </row>
    <row r="13" spans="1:6" x14ac:dyDescent="0.25">
      <c r="B13">
        <v>3</v>
      </c>
      <c r="C13" t="s">
        <v>17</v>
      </c>
      <c r="D13" s="3">
        <v>3.1</v>
      </c>
      <c r="E13" t="s">
        <v>29</v>
      </c>
      <c r="F13">
        <v>62</v>
      </c>
    </row>
    <row r="14" spans="1:6" x14ac:dyDescent="0.25">
      <c r="B14">
        <v>3</v>
      </c>
      <c r="C14" t="s">
        <v>17</v>
      </c>
      <c r="D14" s="3">
        <v>3.2</v>
      </c>
      <c r="E14" t="s">
        <v>30</v>
      </c>
      <c r="F14">
        <v>68</v>
      </c>
    </row>
    <row r="15" spans="1:6" x14ac:dyDescent="0.25">
      <c r="B15">
        <v>3</v>
      </c>
      <c r="C15" t="s">
        <v>17</v>
      </c>
      <c r="D15" s="3">
        <v>3.3</v>
      </c>
      <c r="E15" t="s">
        <v>31</v>
      </c>
      <c r="F15">
        <v>74</v>
      </c>
    </row>
    <row r="16" spans="1:6" x14ac:dyDescent="0.25">
      <c r="B16">
        <v>3</v>
      </c>
      <c r="C16" t="s">
        <v>17</v>
      </c>
      <c r="D16" s="3">
        <v>3.4</v>
      </c>
      <c r="E16" t="s">
        <v>175</v>
      </c>
      <c r="F16">
        <v>81</v>
      </c>
    </row>
    <row r="17" spans="2:6" x14ac:dyDescent="0.25">
      <c r="B17">
        <v>3</v>
      </c>
      <c r="C17" t="s">
        <v>17</v>
      </c>
      <c r="D17" s="3">
        <v>3.5</v>
      </c>
      <c r="E17" t="s">
        <v>32</v>
      </c>
      <c r="F17">
        <v>88</v>
      </c>
    </row>
    <row r="18" spans="2:6" x14ac:dyDescent="0.25">
      <c r="B18">
        <v>4</v>
      </c>
      <c r="C18" t="s">
        <v>17</v>
      </c>
      <c r="D18" s="3">
        <v>4.0999999999999996</v>
      </c>
      <c r="E18" t="s">
        <v>33</v>
      </c>
      <c r="F18">
        <v>95</v>
      </c>
    </row>
    <row r="19" spans="2:6" x14ac:dyDescent="0.25">
      <c r="B19">
        <v>4</v>
      </c>
      <c r="C19" t="s">
        <v>17</v>
      </c>
      <c r="D19" s="3">
        <v>4.2</v>
      </c>
      <c r="E19" t="s">
        <v>34</v>
      </c>
      <c r="F19">
        <v>101</v>
      </c>
    </row>
    <row r="20" spans="2:6" x14ac:dyDescent="0.25">
      <c r="B20">
        <v>4</v>
      </c>
      <c r="C20" t="s">
        <v>17</v>
      </c>
      <c r="D20" s="3">
        <v>4.3</v>
      </c>
      <c r="E20" t="s">
        <v>35</v>
      </c>
      <c r="F20">
        <v>108</v>
      </c>
    </row>
    <row r="21" spans="2:6" x14ac:dyDescent="0.25">
      <c r="B21">
        <v>5</v>
      </c>
      <c r="C21" t="s">
        <v>17</v>
      </c>
      <c r="D21" s="3">
        <v>5.0999999999999996</v>
      </c>
      <c r="E21" t="s">
        <v>176</v>
      </c>
      <c r="F21">
        <v>115</v>
      </c>
    </row>
    <row r="22" spans="2:6" x14ac:dyDescent="0.25">
      <c r="B22">
        <v>5</v>
      </c>
      <c r="C22" t="s">
        <v>17</v>
      </c>
      <c r="D22" s="3">
        <v>5.2</v>
      </c>
      <c r="E22" t="s">
        <v>36</v>
      </c>
      <c r="F22">
        <v>115</v>
      </c>
    </row>
    <row r="23" spans="2:6" x14ac:dyDescent="0.25">
      <c r="B23">
        <v>5</v>
      </c>
      <c r="C23" t="s">
        <v>17</v>
      </c>
      <c r="D23" s="3">
        <v>5.3</v>
      </c>
      <c r="E23" t="s">
        <v>37</v>
      </c>
      <c r="F23">
        <v>123</v>
      </c>
    </row>
    <row r="24" spans="2:6" x14ac:dyDescent="0.25">
      <c r="B24">
        <v>5</v>
      </c>
      <c r="C24" t="s">
        <v>17</v>
      </c>
      <c r="D24" s="3">
        <v>5.4</v>
      </c>
      <c r="E24" t="s">
        <v>38</v>
      </c>
      <c r="F24">
        <v>131</v>
      </c>
    </row>
    <row r="25" spans="2:6" x14ac:dyDescent="0.25">
      <c r="B25">
        <v>5</v>
      </c>
      <c r="C25" t="s">
        <v>17</v>
      </c>
      <c r="D25" s="3">
        <v>5.5</v>
      </c>
      <c r="E25" t="s">
        <v>39</v>
      </c>
      <c r="F25">
        <v>138</v>
      </c>
    </row>
    <row r="26" spans="2:6" x14ac:dyDescent="0.25">
      <c r="B26">
        <v>5</v>
      </c>
      <c r="C26" t="s">
        <v>17</v>
      </c>
      <c r="D26" s="3">
        <v>5.6</v>
      </c>
      <c r="E26" t="s">
        <v>40</v>
      </c>
      <c r="F26">
        <v>147</v>
      </c>
    </row>
    <row r="27" spans="2:6" x14ac:dyDescent="0.25">
      <c r="B27">
        <v>6</v>
      </c>
      <c r="C27" t="s">
        <v>17</v>
      </c>
      <c r="D27" s="3">
        <v>6.1</v>
      </c>
      <c r="E27" t="s">
        <v>41</v>
      </c>
      <c r="F27">
        <v>152</v>
      </c>
    </row>
    <row r="28" spans="2:6" x14ac:dyDescent="0.25">
      <c r="B28">
        <v>6</v>
      </c>
      <c r="C28" t="s">
        <v>17</v>
      </c>
      <c r="D28" s="3">
        <v>6.2</v>
      </c>
      <c r="E28" t="s">
        <v>42</v>
      </c>
      <c r="F28">
        <v>163</v>
      </c>
    </row>
    <row r="29" spans="2:6" x14ac:dyDescent="0.25">
      <c r="B29">
        <v>6</v>
      </c>
      <c r="C29" t="s">
        <v>17</v>
      </c>
      <c r="D29" s="3">
        <v>6.3</v>
      </c>
      <c r="E29" t="s">
        <v>43</v>
      </c>
      <c r="F29">
        <v>168</v>
      </c>
    </row>
    <row r="30" spans="2:6" x14ac:dyDescent="0.25">
      <c r="B30">
        <v>6</v>
      </c>
      <c r="C30" t="s">
        <v>17</v>
      </c>
      <c r="D30" s="3">
        <v>6.4</v>
      </c>
      <c r="E30" t="s">
        <v>44</v>
      </c>
      <c r="F30">
        <v>173</v>
      </c>
    </row>
    <row r="31" spans="2:6" x14ac:dyDescent="0.25">
      <c r="B31">
        <v>7</v>
      </c>
      <c r="C31" t="s">
        <v>17</v>
      </c>
      <c r="D31" s="3">
        <v>7.1</v>
      </c>
      <c r="E31" t="s">
        <v>45</v>
      </c>
      <c r="F31">
        <v>181</v>
      </c>
    </row>
    <row r="32" spans="2:6" x14ac:dyDescent="0.25">
      <c r="B32">
        <v>7</v>
      </c>
      <c r="C32" t="s">
        <v>17</v>
      </c>
      <c r="D32" s="3">
        <v>7.2</v>
      </c>
      <c r="E32" t="s">
        <v>46</v>
      </c>
      <c r="F32">
        <v>190</v>
      </c>
    </row>
    <row r="33" spans="2:6" x14ac:dyDescent="0.25">
      <c r="B33">
        <v>7</v>
      </c>
      <c r="C33" t="s">
        <v>17</v>
      </c>
      <c r="D33" s="3">
        <v>7.3</v>
      </c>
      <c r="E33" t="s">
        <v>47</v>
      </c>
      <c r="F33">
        <v>198</v>
      </c>
    </row>
    <row r="34" spans="2:6" x14ac:dyDescent="0.25">
      <c r="B34">
        <v>7</v>
      </c>
      <c r="C34" t="s">
        <v>17</v>
      </c>
      <c r="D34" s="3">
        <v>7.4</v>
      </c>
      <c r="E34" t="s">
        <v>48</v>
      </c>
      <c r="F34">
        <v>203</v>
      </c>
    </row>
    <row r="35" spans="2:6" x14ac:dyDescent="0.25">
      <c r="B35">
        <v>8</v>
      </c>
      <c r="C35" t="s">
        <v>17</v>
      </c>
      <c r="D35" s="3">
        <v>8.1</v>
      </c>
      <c r="E35" t="s">
        <v>49</v>
      </c>
      <c r="F35">
        <v>208</v>
      </c>
    </row>
    <row r="36" spans="2:6" x14ac:dyDescent="0.25">
      <c r="B36">
        <v>8</v>
      </c>
      <c r="C36" t="s">
        <v>17</v>
      </c>
      <c r="D36" s="3">
        <v>8.1999999999999993</v>
      </c>
      <c r="E36" t="s">
        <v>50</v>
      </c>
      <c r="F36">
        <v>212</v>
      </c>
    </row>
    <row r="37" spans="2:6" x14ac:dyDescent="0.25">
      <c r="B37">
        <v>8</v>
      </c>
      <c r="C37" t="s">
        <v>17</v>
      </c>
      <c r="D37" s="3">
        <v>8.3000000000000007</v>
      </c>
      <c r="E37" t="s">
        <v>51</v>
      </c>
      <c r="F37">
        <v>216</v>
      </c>
    </row>
    <row r="38" spans="2:6" x14ac:dyDescent="0.25">
      <c r="B38">
        <v>8</v>
      </c>
      <c r="C38" t="s">
        <v>17</v>
      </c>
      <c r="D38" s="3">
        <v>8.4</v>
      </c>
      <c r="E38" t="s">
        <v>52</v>
      </c>
      <c r="F38">
        <v>220</v>
      </c>
    </row>
    <row r="39" spans="2:6" x14ac:dyDescent="0.25">
      <c r="B39">
        <v>9</v>
      </c>
      <c r="C39" t="s">
        <v>17</v>
      </c>
      <c r="D39" s="3">
        <v>9.1</v>
      </c>
      <c r="E39" t="s">
        <v>53</v>
      </c>
      <c r="F39">
        <v>224</v>
      </c>
    </row>
    <row r="40" spans="2:6" x14ac:dyDescent="0.25">
      <c r="B40">
        <v>9</v>
      </c>
      <c r="C40" t="s">
        <v>17</v>
      </c>
      <c r="D40" s="3">
        <v>9.1999999999999993</v>
      </c>
      <c r="E40" t="s">
        <v>54</v>
      </c>
      <c r="F40">
        <v>226</v>
      </c>
    </row>
    <row r="41" spans="2:6" x14ac:dyDescent="0.25">
      <c r="B41">
        <v>9</v>
      </c>
      <c r="C41" t="s">
        <v>17</v>
      </c>
      <c r="D41" s="3">
        <v>9.3000000000000007</v>
      </c>
      <c r="E41" t="s">
        <v>55</v>
      </c>
      <c r="F41">
        <v>232</v>
      </c>
    </row>
    <row r="42" spans="2:6" x14ac:dyDescent="0.25">
      <c r="B42">
        <v>9</v>
      </c>
      <c r="C42" t="s">
        <v>17</v>
      </c>
      <c r="D42" s="3">
        <v>9.4</v>
      </c>
      <c r="E42" t="s">
        <v>56</v>
      </c>
      <c r="F42">
        <v>235</v>
      </c>
    </row>
    <row r="43" spans="2:6" x14ac:dyDescent="0.25">
      <c r="B43">
        <v>9</v>
      </c>
      <c r="C43" t="s">
        <v>17</v>
      </c>
      <c r="D43" s="3">
        <v>9.5</v>
      </c>
      <c r="E43" t="s">
        <v>57</v>
      </c>
      <c r="F43">
        <v>239</v>
      </c>
    </row>
    <row r="44" spans="2:6" x14ac:dyDescent="0.25">
      <c r="B44">
        <v>9</v>
      </c>
      <c r="C44" t="s">
        <v>17</v>
      </c>
      <c r="D44" s="3">
        <v>9.6</v>
      </c>
      <c r="E44" t="s">
        <v>58</v>
      </c>
      <c r="F44">
        <v>245</v>
      </c>
    </row>
    <row r="45" spans="2:6" x14ac:dyDescent="0.25">
      <c r="B45">
        <v>9</v>
      </c>
      <c r="C45" t="s">
        <v>17</v>
      </c>
      <c r="D45" s="3">
        <v>9.6999999999999993</v>
      </c>
      <c r="E45" t="s">
        <v>59</v>
      </c>
      <c r="F45">
        <v>252</v>
      </c>
    </row>
    <row r="46" spans="2:6" x14ac:dyDescent="0.25">
      <c r="B46">
        <v>10</v>
      </c>
      <c r="C46" t="s">
        <v>17</v>
      </c>
      <c r="D46" s="3">
        <v>10.1</v>
      </c>
      <c r="E46" t="s">
        <v>60</v>
      </c>
      <c r="F46">
        <v>261</v>
      </c>
    </row>
    <row r="47" spans="2:6" x14ac:dyDescent="0.25">
      <c r="B47">
        <v>10</v>
      </c>
      <c r="C47" t="s">
        <v>17</v>
      </c>
      <c r="D47" s="3">
        <v>10.199999999999999</v>
      </c>
      <c r="E47" t="s">
        <v>61</v>
      </c>
      <c r="F47">
        <v>267</v>
      </c>
    </row>
    <row r="48" spans="2:6" x14ac:dyDescent="0.25">
      <c r="B48">
        <v>10</v>
      </c>
      <c r="C48" t="s">
        <v>17</v>
      </c>
      <c r="D48" s="3">
        <v>10.3</v>
      </c>
      <c r="E48" t="s">
        <v>62</v>
      </c>
      <c r="F48">
        <v>273</v>
      </c>
    </row>
    <row r="49" spans="2:6" x14ac:dyDescent="0.25">
      <c r="B49">
        <v>10</v>
      </c>
      <c r="C49" t="s">
        <v>17</v>
      </c>
      <c r="D49" s="3">
        <v>10.4</v>
      </c>
      <c r="E49" t="s">
        <v>9</v>
      </c>
      <c r="F49">
        <v>279</v>
      </c>
    </row>
    <row r="50" spans="2:6" x14ac:dyDescent="0.25">
      <c r="B50">
        <v>10</v>
      </c>
      <c r="C50" t="s">
        <v>17</v>
      </c>
      <c r="D50" s="3">
        <v>10.5</v>
      </c>
      <c r="E50" t="s">
        <v>63</v>
      </c>
      <c r="F50">
        <v>287</v>
      </c>
    </row>
    <row r="51" spans="2:6" x14ac:dyDescent="0.25">
      <c r="B51">
        <v>10</v>
      </c>
      <c r="C51" t="s">
        <v>17</v>
      </c>
      <c r="D51" s="3">
        <v>10.6</v>
      </c>
      <c r="E51" t="s">
        <v>64</v>
      </c>
      <c r="F51">
        <v>296</v>
      </c>
    </row>
    <row r="52" spans="2:6" x14ac:dyDescent="0.25">
      <c r="B52">
        <v>10</v>
      </c>
      <c r="C52" t="s">
        <v>17</v>
      </c>
      <c r="D52" s="3">
        <v>10.7</v>
      </c>
      <c r="E52" t="s">
        <v>65</v>
      </c>
      <c r="F52">
        <v>303</v>
      </c>
    </row>
    <row r="53" spans="2:6" x14ac:dyDescent="0.25">
      <c r="B53">
        <v>10</v>
      </c>
      <c r="C53" t="s">
        <v>17</v>
      </c>
      <c r="D53" s="3">
        <v>10.8</v>
      </c>
      <c r="E53" t="s">
        <v>66</v>
      </c>
      <c r="F53">
        <v>310</v>
      </c>
    </row>
    <row r="54" spans="2:6" x14ac:dyDescent="0.25">
      <c r="B54">
        <v>10</v>
      </c>
      <c r="C54" t="s">
        <v>17</v>
      </c>
      <c r="D54" s="3">
        <v>10.9</v>
      </c>
      <c r="E54" t="s">
        <v>67</v>
      </c>
      <c r="F54">
        <v>314</v>
      </c>
    </row>
    <row r="55" spans="2:6" x14ac:dyDescent="0.25">
      <c r="B55">
        <v>10</v>
      </c>
      <c r="C55" t="s">
        <v>17</v>
      </c>
      <c r="D55" s="3" t="s">
        <v>148</v>
      </c>
      <c r="E55" t="s">
        <v>68</v>
      </c>
      <c r="F55">
        <v>320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
  <sheetViews>
    <sheetView workbookViewId="0">
      <selection sqref="A1:E1"/>
    </sheetView>
  </sheetViews>
  <sheetFormatPr defaultRowHeight="15" x14ac:dyDescent="0.25"/>
  <sheetData>
    <row r="1" spans="1:5" x14ac:dyDescent="0.25">
      <c r="A1" t="s">
        <v>2</v>
      </c>
      <c r="B1" t="s">
        <v>0</v>
      </c>
      <c r="C1" t="s">
        <v>3</v>
      </c>
      <c r="D1" t="s">
        <v>4</v>
      </c>
      <c r="E1" t="s">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1"/>
  <sheetViews>
    <sheetView zoomScaleNormal="100" workbookViewId="0">
      <pane xSplit="3" ySplit="1" topLeftCell="D56" activePane="bottomRight" state="frozen"/>
      <selection pane="topRight" activeCell="D1" sqref="D1"/>
      <selection pane="bottomLeft" activeCell="A2" sqref="A2"/>
      <selection pane="bottomRight" activeCell="C12" sqref="C12"/>
    </sheetView>
  </sheetViews>
  <sheetFormatPr defaultRowHeight="15" x14ac:dyDescent="0.25"/>
  <cols>
    <col min="3" max="3" width="25.140625" customWidth="1"/>
    <col min="4" max="4" width="15.42578125" customWidth="1"/>
    <col min="5" max="5" width="15.28515625" style="2" customWidth="1"/>
    <col min="6" max="6" width="80.28515625" style="1" customWidth="1"/>
    <col min="7" max="7" width="44.5703125" style="1" customWidth="1"/>
  </cols>
  <sheetData>
    <row r="1" spans="1:9" x14ac:dyDescent="0.25">
      <c r="A1" t="s">
        <v>6</v>
      </c>
      <c r="B1" t="s">
        <v>69</v>
      </c>
      <c r="D1" t="s">
        <v>70</v>
      </c>
      <c r="E1" s="2" t="s">
        <v>71</v>
      </c>
      <c r="F1" s="1" t="s">
        <v>75</v>
      </c>
      <c r="G1" s="1" t="s">
        <v>182</v>
      </c>
    </row>
    <row r="2" spans="1:9" ht="60" x14ac:dyDescent="0.25">
      <c r="A2">
        <v>1.2</v>
      </c>
      <c r="B2">
        <v>5</v>
      </c>
      <c r="C2" t="s">
        <v>19</v>
      </c>
      <c r="D2" t="s">
        <v>72</v>
      </c>
      <c r="E2" s="2">
        <v>1.1000000000000001</v>
      </c>
      <c r="F2" s="1" t="s">
        <v>76</v>
      </c>
      <c r="G2" s="1" t="s">
        <v>183</v>
      </c>
    </row>
    <row r="3" spans="1:9" ht="90" x14ac:dyDescent="0.25">
      <c r="A3">
        <v>1.3</v>
      </c>
      <c r="B3">
        <v>11</v>
      </c>
      <c r="C3" t="s">
        <v>20</v>
      </c>
      <c r="D3" t="s">
        <v>72</v>
      </c>
      <c r="E3" s="2">
        <v>1.2</v>
      </c>
      <c r="F3" s="1" t="s">
        <v>184</v>
      </c>
      <c r="G3" s="1" t="s">
        <v>189</v>
      </c>
    </row>
    <row r="4" spans="1:9" ht="60" x14ac:dyDescent="0.25">
      <c r="A4">
        <v>1.3</v>
      </c>
      <c r="B4">
        <v>14</v>
      </c>
      <c r="C4" t="s">
        <v>20</v>
      </c>
      <c r="D4" t="s">
        <v>72</v>
      </c>
      <c r="E4" s="2">
        <v>1.3</v>
      </c>
      <c r="F4" s="1" t="s">
        <v>77</v>
      </c>
      <c r="G4" s="1" t="s">
        <v>190</v>
      </c>
    </row>
    <row r="5" spans="1:9" s="4" customFormat="1" ht="45" x14ac:dyDescent="0.25">
      <c r="A5" s="4">
        <v>1.4</v>
      </c>
      <c r="B5" s="4">
        <v>17</v>
      </c>
      <c r="C5" s="4" t="s">
        <v>21</v>
      </c>
      <c r="D5" s="4" t="s">
        <v>73</v>
      </c>
      <c r="E5" s="5"/>
      <c r="F5" s="6" t="s">
        <v>78</v>
      </c>
      <c r="G5" s="6"/>
    </row>
    <row r="6" spans="1:9" s="4" customFormat="1" ht="45" x14ac:dyDescent="0.25">
      <c r="B6" s="4">
        <v>17</v>
      </c>
      <c r="C6" s="4" t="s">
        <v>21</v>
      </c>
      <c r="D6" s="4" t="s">
        <v>73</v>
      </c>
      <c r="E6" s="5"/>
      <c r="F6" s="6" t="s">
        <v>79</v>
      </c>
      <c r="G6" s="6" t="s">
        <v>191</v>
      </c>
    </row>
    <row r="7" spans="1:9" ht="90" x14ac:dyDescent="0.25">
      <c r="B7">
        <v>18</v>
      </c>
      <c r="C7" t="s">
        <v>21</v>
      </c>
      <c r="D7" t="s">
        <v>72</v>
      </c>
      <c r="E7" s="2">
        <v>1.4</v>
      </c>
      <c r="F7" s="1" t="s">
        <v>80</v>
      </c>
      <c r="G7" s="1" t="s">
        <v>186</v>
      </c>
    </row>
    <row r="8" spans="1:9" ht="135" x14ac:dyDescent="0.25">
      <c r="B8">
        <v>22</v>
      </c>
      <c r="C8" t="s">
        <v>328</v>
      </c>
      <c r="D8" t="s">
        <v>72</v>
      </c>
      <c r="E8" s="2">
        <v>1.5</v>
      </c>
      <c r="F8" s="1" t="s">
        <v>81</v>
      </c>
      <c r="G8" s="1" t="s">
        <v>192</v>
      </c>
    </row>
    <row r="9" spans="1:9" ht="105" x14ac:dyDescent="0.25">
      <c r="B9">
        <v>25</v>
      </c>
      <c r="C9" t="s">
        <v>328</v>
      </c>
      <c r="D9" t="s">
        <v>72</v>
      </c>
      <c r="E9" s="2">
        <v>1.6</v>
      </c>
      <c r="F9" s="1" t="s">
        <v>187</v>
      </c>
      <c r="G9" s="1" t="s">
        <v>188</v>
      </c>
      <c r="I9" t="s">
        <v>74</v>
      </c>
    </row>
    <row r="10" spans="1:9" s="4" customFormat="1" x14ac:dyDescent="0.25">
      <c r="B10" s="4">
        <v>26</v>
      </c>
      <c r="D10" s="4" t="s">
        <v>73</v>
      </c>
      <c r="E10" s="5"/>
      <c r="F10" s="6" t="s">
        <v>82</v>
      </c>
      <c r="G10" s="6"/>
    </row>
    <row r="11" spans="1:9" s="7" customFormat="1" ht="45" x14ac:dyDescent="0.25">
      <c r="B11" s="7">
        <v>39</v>
      </c>
      <c r="D11" s="7" t="s">
        <v>72</v>
      </c>
      <c r="E11" s="8">
        <v>2.1</v>
      </c>
      <c r="F11" s="9" t="s">
        <v>83</v>
      </c>
      <c r="G11" s="9"/>
    </row>
    <row r="12" spans="1:9" s="4" customFormat="1" ht="75" x14ac:dyDescent="0.25">
      <c r="B12" s="4">
        <v>39</v>
      </c>
      <c r="D12" s="4" t="s">
        <v>73</v>
      </c>
      <c r="E12" s="5"/>
      <c r="F12" s="6" t="s">
        <v>84</v>
      </c>
      <c r="G12" s="6"/>
    </row>
    <row r="13" spans="1:9" s="4" customFormat="1" ht="45" x14ac:dyDescent="0.25">
      <c r="B13" s="4">
        <v>39</v>
      </c>
      <c r="D13" s="4" t="s">
        <v>73</v>
      </c>
      <c r="E13" s="5"/>
      <c r="F13" s="6" t="s">
        <v>85</v>
      </c>
      <c r="G13" s="6"/>
    </row>
    <row r="14" spans="1:9" s="4" customFormat="1" x14ac:dyDescent="0.25">
      <c r="B14" s="4">
        <v>40</v>
      </c>
      <c r="D14" s="4" t="s">
        <v>73</v>
      </c>
      <c r="E14" s="5"/>
      <c r="F14" s="6" t="s">
        <v>86</v>
      </c>
      <c r="G14" s="6"/>
    </row>
    <row r="15" spans="1:9" s="4" customFormat="1" ht="60" x14ac:dyDescent="0.25">
      <c r="B15" s="4">
        <v>40</v>
      </c>
      <c r="D15" s="4" t="s">
        <v>73</v>
      </c>
      <c r="E15" s="5"/>
      <c r="F15" s="6" t="s">
        <v>87</v>
      </c>
      <c r="G15" s="6"/>
    </row>
    <row r="16" spans="1:9" s="4" customFormat="1" ht="45" x14ac:dyDescent="0.25">
      <c r="B16" s="4">
        <v>40</v>
      </c>
      <c r="D16" s="4" t="s">
        <v>73</v>
      </c>
      <c r="E16" s="5"/>
      <c r="F16" s="6" t="s">
        <v>88</v>
      </c>
      <c r="G16" s="6"/>
    </row>
    <row r="17" spans="2:7" s="4" customFormat="1" ht="180" x14ac:dyDescent="0.25">
      <c r="B17" s="4">
        <v>41</v>
      </c>
      <c r="D17" s="4" t="s">
        <v>72</v>
      </c>
      <c r="E17" s="5">
        <v>2.2000000000000002</v>
      </c>
      <c r="F17" s="6" t="s">
        <v>90</v>
      </c>
      <c r="G17" s="6"/>
    </row>
    <row r="18" spans="2:7" s="4" customFormat="1" ht="30" x14ac:dyDescent="0.25">
      <c r="B18" s="4">
        <v>41</v>
      </c>
      <c r="D18" s="4" t="s">
        <v>73</v>
      </c>
      <c r="E18" s="5"/>
      <c r="F18" s="6" t="s">
        <v>89</v>
      </c>
      <c r="G18" s="6"/>
    </row>
    <row r="19" spans="2:7" ht="45" x14ac:dyDescent="0.25">
      <c r="B19">
        <v>41</v>
      </c>
      <c r="D19" t="s">
        <v>72</v>
      </c>
      <c r="E19" s="2">
        <v>2.2999999999999998</v>
      </c>
      <c r="F19" s="1" t="s">
        <v>91</v>
      </c>
    </row>
    <row r="20" spans="2:7" ht="30" x14ac:dyDescent="0.25">
      <c r="B20">
        <v>42</v>
      </c>
      <c r="D20" t="s">
        <v>72</v>
      </c>
      <c r="E20" s="2">
        <v>2.4</v>
      </c>
      <c r="F20" s="1" t="s">
        <v>92</v>
      </c>
    </row>
    <row r="21" spans="2:7" ht="60" x14ac:dyDescent="0.25">
      <c r="B21">
        <v>43</v>
      </c>
      <c r="D21" t="s">
        <v>72</v>
      </c>
      <c r="E21" s="2">
        <v>2.5</v>
      </c>
      <c r="F21" s="1" t="s">
        <v>93</v>
      </c>
    </row>
    <row r="22" spans="2:7" s="4" customFormat="1" ht="30" x14ac:dyDescent="0.25">
      <c r="B22" s="4">
        <v>48</v>
      </c>
      <c r="D22" s="4" t="s">
        <v>73</v>
      </c>
      <c r="E22" s="5"/>
      <c r="F22" s="6" t="s">
        <v>94</v>
      </c>
      <c r="G22" s="6"/>
    </row>
    <row r="23" spans="2:7" ht="45" x14ac:dyDescent="0.25">
      <c r="B23">
        <v>48</v>
      </c>
      <c r="D23" t="s">
        <v>72</v>
      </c>
      <c r="E23" s="2">
        <v>2.6</v>
      </c>
      <c r="F23" s="1" t="s">
        <v>193</v>
      </c>
    </row>
    <row r="24" spans="2:7" s="4" customFormat="1" ht="60" x14ac:dyDescent="0.25">
      <c r="B24" s="4">
        <v>50</v>
      </c>
      <c r="D24" s="4" t="s">
        <v>73</v>
      </c>
      <c r="E24" s="5"/>
      <c r="F24" s="6" t="s">
        <v>181</v>
      </c>
      <c r="G24" s="6"/>
    </row>
    <row r="25" spans="2:7" ht="30" x14ac:dyDescent="0.25">
      <c r="B25">
        <v>50</v>
      </c>
      <c r="D25" t="s">
        <v>72</v>
      </c>
      <c r="E25" s="2">
        <v>2.7</v>
      </c>
      <c r="F25" s="1" t="s">
        <v>194</v>
      </c>
    </row>
    <row r="26" spans="2:7" ht="60" x14ac:dyDescent="0.25">
      <c r="B26">
        <v>50</v>
      </c>
      <c r="D26" t="s">
        <v>72</v>
      </c>
      <c r="E26" s="2">
        <v>2.8</v>
      </c>
      <c r="F26" s="1" t="s">
        <v>195</v>
      </c>
    </row>
    <row r="27" spans="2:7" ht="60" x14ac:dyDescent="0.25">
      <c r="B27">
        <v>51</v>
      </c>
      <c r="D27" t="s">
        <v>72</v>
      </c>
      <c r="E27" s="2">
        <v>2.9</v>
      </c>
      <c r="F27" s="1" t="s">
        <v>196</v>
      </c>
    </row>
    <row r="28" spans="2:7" s="4" customFormat="1" x14ac:dyDescent="0.25">
      <c r="B28" s="4">
        <v>51</v>
      </c>
      <c r="D28" s="4" t="s">
        <v>73</v>
      </c>
      <c r="E28" s="5"/>
      <c r="F28" s="6" t="s">
        <v>197</v>
      </c>
      <c r="G28" s="6"/>
    </row>
    <row r="29" spans="2:7" s="4" customFormat="1" ht="240" x14ac:dyDescent="0.25">
      <c r="B29" s="4">
        <v>51</v>
      </c>
      <c r="D29" s="4" t="s">
        <v>73</v>
      </c>
      <c r="E29" s="5"/>
      <c r="F29" s="6" t="s">
        <v>198</v>
      </c>
      <c r="G29" s="6" t="s">
        <v>201</v>
      </c>
    </row>
    <row r="30" spans="2:7" ht="180" x14ac:dyDescent="0.25">
      <c r="B30">
        <v>52</v>
      </c>
      <c r="D30" t="s">
        <v>72</v>
      </c>
      <c r="E30" s="2" t="s">
        <v>95</v>
      </c>
      <c r="F30" s="1" t="s">
        <v>199</v>
      </c>
      <c r="G30" s="1" t="s">
        <v>200</v>
      </c>
    </row>
    <row r="31" spans="2:7" ht="45" x14ac:dyDescent="0.25">
      <c r="B31">
        <v>62</v>
      </c>
      <c r="D31" t="s">
        <v>72</v>
      </c>
      <c r="E31" s="3" t="s">
        <v>96</v>
      </c>
      <c r="F31" s="1" t="s">
        <v>202</v>
      </c>
    </row>
    <row r="32" spans="2:7" ht="30" x14ac:dyDescent="0.25">
      <c r="B32">
        <v>64</v>
      </c>
      <c r="C32" t="s">
        <v>204</v>
      </c>
      <c r="D32" t="s">
        <v>72</v>
      </c>
      <c r="E32" s="2" t="s">
        <v>97</v>
      </c>
      <c r="F32" s="1" t="s">
        <v>203</v>
      </c>
    </row>
    <row r="33" spans="2:7" x14ac:dyDescent="0.25">
      <c r="B33">
        <v>68</v>
      </c>
      <c r="C33" t="s">
        <v>207</v>
      </c>
      <c r="D33" t="s">
        <v>72</v>
      </c>
      <c r="E33" s="2" t="s">
        <v>98</v>
      </c>
      <c r="F33" s="1" t="s">
        <v>205</v>
      </c>
    </row>
    <row r="34" spans="2:7" x14ac:dyDescent="0.25">
      <c r="B34">
        <v>69</v>
      </c>
      <c r="C34" t="s">
        <v>206</v>
      </c>
      <c r="D34" t="s">
        <v>72</v>
      </c>
      <c r="E34" s="2" t="s">
        <v>99</v>
      </c>
      <c r="F34" s="1" t="s">
        <v>208</v>
      </c>
    </row>
    <row r="35" spans="2:7" ht="45" x14ac:dyDescent="0.25">
      <c r="B35">
        <v>71</v>
      </c>
      <c r="C35" t="s">
        <v>209</v>
      </c>
      <c r="D35" t="s">
        <v>72</v>
      </c>
      <c r="E35" s="2" t="s">
        <v>100</v>
      </c>
      <c r="F35" s="1" t="s">
        <v>210</v>
      </c>
    </row>
    <row r="36" spans="2:7" ht="30" x14ac:dyDescent="0.25">
      <c r="B36">
        <v>74</v>
      </c>
      <c r="D36" t="s">
        <v>72</v>
      </c>
      <c r="E36" s="2" t="s">
        <v>101</v>
      </c>
      <c r="F36" s="1" t="s">
        <v>211</v>
      </c>
    </row>
    <row r="37" spans="2:7" ht="45" x14ac:dyDescent="0.25">
      <c r="B37">
        <v>77</v>
      </c>
      <c r="D37" t="s">
        <v>72</v>
      </c>
      <c r="E37" s="2" t="s">
        <v>102</v>
      </c>
      <c r="F37" s="1" t="s">
        <v>212</v>
      </c>
    </row>
    <row r="38" spans="2:7" s="4" customFormat="1" ht="30" x14ac:dyDescent="0.25">
      <c r="B38" s="4">
        <v>89</v>
      </c>
      <c r="D38" s="4" t="s">
        <v>73</v>
      </c>
      <c r="E38" s="5"/>
      <c r="F38" s="6" t="s">
        <v>213</v>
      </c>
      <c r="G38" s="6"/>
    </row>
    <row r="39" spans="2:7" s="4" customFormat="1" ht="30" x14ac:dyDescent="0.25">
      <c r="B39" s="4">
        <v>95</v>
      </c>
      <c r="D39" s="4" t="s">
        <v>73</v>
      </c>
      <c r="E39" s="5"/>
      <c r="F39" s="6" t="s">
        <v>214</v>
      </c>
      <c r="G39" s="6"/>
    </row>
    <row r="40" spans="2:7" ht="30" x14ac:dyDescent="0.25">
      <c r="B40">
        <v>95</v>
      </c>
      <c r="C40" t="s">
        <v>104</v>
      </c>
      <c r="D40" t="s">
        <v>72</v>
      </c>
      <c r="E40" s="2" t="s">
        <v>103</v>
      </c>
      <c r="F40" s="1" t="s">
        <v>215</v>
      </c>
    </row>
    <row r="41" spans="2:7" ht="30" x14ac:dyDescent="0.25">
      <c r="B41">
        <v>96</v>
      </c>
      <c r="D41" t="s">
        <v>72</v>
      </c>
      <c r="E41" s="2" t="s">
        <v>105</v>
      </c>
      <c r="F41" s="1" t="s">
        <v>216</v>
      </c>
    </row>
    <row r="42" spans="2:7" ht="60" x14ac:dyDescent="0.25">
      <c r="B42">
        <v>99</v>
      </c>
      <c r="D42" t="s">
        <v>72</v>
      </c>
      <c r="E42" s="2" t="s">
        <v>106</v>
      </c>
      <c r="F42" s="1" t="s">
        <v>217</v>
      </c>
    </row>
    <row r="43" spans="2:7" s="4" customFormat="1" ht="30" x14ac:dyDescent="0.25">
      <c r="B43" s="4">
        <v>115</v>
      </c>
      <c r="C43" s="4" t="s">
        <v>177</v>
      </c>
      <c r="D43" s="4" t="s">
        <v>73</v>
      </c>
      <c r="E43" s="5"/>
      <c r="F43" s="6" t="s">
        <v>178</v>
      </c>
      <c r="G43" s="6"/>
    </row>
    <row r="44" spans="2:7" ht="30" x14ac:dyDescent="0.25">
      <c r="B44">
        <v>118</v>
      </c>
      <c r="D44" t="s">
        <v>72</v>
      </c>
      <c r="E44" s="2" t="s">
        <v>107</v>
      </c>
      <c r="F44" s="1" t="s">
        <v>218</v>
      </c>
    </row>
    <row r="45" spans="2:7" ht="30" x14ac:dyDescent="0.25">
      <c r="B45">
        <v>119</v>
      </c>
      <c r="D45" t="s">
        <v>72</v>
      </c>
      <c r="E45" s="2" t="s">
        <v>108</v>
      </c>
      <c r="F45" s="1" t="s">
        <v>219</v>
      </c>
    </row>
    <row r="46" spans="2:7" s="4" customFormat="1" ht="30" x14ac:dyDescent="0.25">
      <c r="B46" s="4">
        <v>123</v>
      </c>
      <c r="C46" s="4" t="s">
        <v>179</v>
      </c>
      <c r="D46" s="4" t="s">
        <v>73</v>
      </c>
      <c r="E46" s="5"/>
      <c r="F46" s="6" t="s">
        <v>111</v>
      </c>
      <c r="G46" s="6"/>
    </row>
    <row r="47" spans="2:7" ht="45" x14ac:dyDescent="0.25">
      <c r="B47">
        <v>124</v>
      </c>
      <c r="D47" t="s">
        <v>72</v>
      </c>
      <c r="E47" s="2" t="s">
        <v>109</v>
      </c>
      <c r="F47" s="1" t="s">
        <v>220</v>
      </c>
    </row>
    <row r="48" spans="2:7" ht="60" x14ac:dyDescent="0.25">
      <c r="B48">
        <v>125</v>
      </c>
      <c r="D48" t="s">
        <v>72</v>
      </c>
      <c r="E48" s="2" t="s">
        <v>110</v>
      </c>
      <c r="F48" s="1" t="s">
        <v>221</v>
      </c>
    </row>
    <row r="49" spans="2:7" ht="45" x14ac:dyDescent="0.25">
      <c r="B49">
        <v>127</v>
      </c>
      <c r="D49" t="s">
        <v>222</v>
      </c>
      <c r="F49" s="1" t="s">
        <v>223</v>
      </c>
    </row>
    <row r="50" spans="2:7" ht="75" x14ac:dyDescent="0.25">
      <c r="B50">
        <v>127</v>
      </c>
      <c r="D50" t="s">
        <v>222</v>
      </c>
      <c r="F50" s="1" t="s">
        <v>224</v>
      </c>
    </row>
    <row r="51" spans="2:7" s="4" customFormat="1" ht="45" x14ac:dyDescent="0.25">
      <c r="B51" s="4">
        <v>131</v>
      </c>
      <c r="D51" s="4" t="s">
        <v>73</v>
      </c>
      <c r="E51" s="5"/>
      <c r="F51" s="6" t="s">
        <v>225</v>
      </c>
      <c r="G51" s="6"/>
    </row>
    <row r="52" spans="2:7" x14ac:dyDescent="0.25">
      <c r="B52">
        <v>132</v>
      </c>
      <c r="D52" t="s">
        <v>72</v>
      </c>
      <c r="E52" s="2" t="s">
        <v>112</v>
      </c>
    </row>
    <row r="53" spans="2:7" x14ac:dyDescent="0.25">
      <c r="B53">
        <v>134</v>
      </c>
      <c r="D53" t="s">
        <v>72</v>
      </c>
      <c r="E53" s="2" t="s">
        <v>113</v>
      </c>
    </row>
    <row r="54" spans="2:7" x14ac:dyDescent="0.25">
      <c r="B54">
        <v>139</v>
      </c>
      <c r="D54" t="s">
        <v>72</v>
      </c>
      <c r="E54" s="2" t="s">
        <v>114</v>
      </c>
    </row>
    <row r="55" spans="2:7" x14ac:dyDescent="0.25">
      <c r="B55">
        <v>141</v>
      </c>
      <c r="D55" t="s">
        <v>72</v>
      </c>
      <c r="E55" s="2" t="s">
        <v>115</v>
      </c>
    </row>
    <row r="56" spans="2:7" x14ac:dyDescent="0.25">
      <c r="B56">
        <v>142</v>
      </c>
      <c r="D56" t="s">
        <v>72</v>
      </c>
      <c r="E56" s="2" t="s">
        <v>116</v>
      </c>
    </row>
    <row r="57" spans="2:7" s="4" customFormat="1" ht="30" x14ac:dyDescent="0.25">
      <c r="B57" s="4">
        <v>153</v>
      </c>
      <c r="C57" s="4" t="s">
        <v>117</v>
      </c>
      <c r="D57" s="4" t="s">
        <v>326</v>
      </c>
      <c r="E57" s="5"/>
      <c r="F57" s="6" t="s">
        <v>327</v>
      </c>
      <c r="G57" s="6"/>
    </row>
    <row r="58" spans="2:7" x14ac:dyDescent="0.25">
      <c r="B58">
        <v>155</v>
      </c>
      <c r="D58" t="s">
        <v>72</v>
      </c>
      <c r="E58" s="2" t="s">
        <v>118</v>
      </c>
    </row>
    <row r="59" spans="2:7" x14ac:dyDescent="0.25">
      <c r="B59">
        <v>155</v>
      </c>
      <c r="D59" t="s">
        <v>72</v>
      </c>
      <c r="E59" s="2" t="s">
        <v>119</v>
      </c>
    </row>
    <row r="60" spans="2:7" x14ac:dyDescent="0.25">
      <c r="B60">
        <v>155</v>
      </c>
      <c r="D60" t="s">
        <v>72</v>
      </c>
      <c r="E60" s="2" t="s">
        <v>120</v>
      </c>
    </row>
    <row r="61" spans="2:7" x14ac:dyDescent="0.25">
      <c r="B61">
        <v>156</v>
      </c>
      <c r="D61" t="s">
        <v>72</v>
      </c>
      <c r="E61" s="2" t="s">
        <v>121</v>
      </c>
    </row>
    <row r="62" spans="2:7" s="4" customFormat="1" ht="30" x14ac:dyDescent="0.25">
      <c r="B62" s="4">
        <v>159</v>
      </c>
      <c r="C62" s="4" t="s">
        <v>323</v>
      </c>
      <c r="D62" s="4" t="s">
        <v>222</v>
      </c>
      <c r="E62" s="5"/>
      <c r="F62" s="6" t="s">
        <v>324</v>
      </c>
      <c r="G62" s="6"/>
    </row>
    <row r="63" spans="2:7" s="4" customFormat="1" ht="30" x14ac:dyDescent="0.25">
      <c r="B63" s="4">
        <v>169</v>
      </c>
      <c r="C63" s="4" t="s">
        <v>122</v>
      </c>
      <c r="D63" s="4" t="s">
        <v>222</v>
      </c>
      <c r="E63" s="5"/>
      <c r="F63" s="6" t="s">
        <v>325</v>
      </c>
      <c r="G63" s="6"/>
    </row>
    <row r="64" spans="2:7" x14ac:dyDescent="0.25">
      <c r="B64">
        <v>174</v>
      </c>
      <c r="C64" t="s">
        <v>44</v>
      </c>
      <c r="D64" t="s">
        <v>72</v>
      </c>
      <c r="E64" s="2" t="s">
        <v>123</v>
      </c>
    </row>
    <row r="65" spans="2:7" x14ac:dyDescent="0.25">
      <c r="B65">
        <v>177</v>
      </c>
      <c r="C65" t="s">
        <v>44</v>
      </c>
      <c r="D65" t="s">
        <v>72</v>
      </c>
      <c r="E65" s="2" t="s">
        <v>124</v>
      </c>
    </row>
    <row r="66" spans="2:7" x14ac:dyDescent="0.25">
      <c r="B66">
        <v>177</v>
      </c>
      <c r="C66" t="s">
        <v>44</v>
      </c>
      <c r="D66" t="s">
        <v>72</v>
      </c>
      <c r="E66" s="2" t="s">
        <v>125</v>
      </c>
    </row>
    <row r="67" spans="2:7" s="4" customFormat="1" ht="30" x14ac:dyDescent="0.25">
      <c r="B67" s="4">
        <v>183</v>
      </c>
      <c r="C67" s="4" t="s">
        <v>126</v>
      </c>
      <c r="D67" s="4" t="s">
        <v>132</v>
      </c>
      <c r="E67" s="5"/>
      <c r="F67" s="6" t="s">
        <v>127</v>
      </c>
      <c r="G67" s="6"/>
    </row>
    <row r="68" spans="2:7" x14ac:dyDescent="0.25">
      <c r="B68">
        <v>191</v>
      </c>
      <c r="C68" t="s">
        <v>46</v>
      </c>
      <c r="D68" t="s">
        <v>72</v>
      </c>
      <c r="E68" s="2" t="s">
        <v>128</v>
      </c>
    </row>
    <row r="69" spans="2:7" x14ac:dyDescent="0.25">
      <c r="B69">
        <v>191</v>
      </c>
      <c r="C69" t="s">
        <v>46</v>
      </c>
      <c r="D69" t="s">
        <v>72</v>
      </c>
      <c r="E69" s="2" t="s">
        <v>129</v>
      </c>
    </row>
    <row r="70" spans="2:7" x14ac:dyDescent="0.25">
      <c r="B70">
        <v>192</v>
      </c>
      <c r="C70" t="s">
        <v>46</v>
      </c>
      <c r="D70" t="s">
        <v>72</v>
      </c>
      <c r="E70" s="2" t="s">
        <v>130</v>
      </c>
    </row>
    <row r="71" spans="2:7" x14ac:dyDescent="0.25">
      <c r="B71">
        <v>192</v>
      </c>
      <c r="C71" t="s">
        <v>46</v>
      </c>
      <c r="D71" t="s">
        <v>72</v>
      </c>
      <c r="E71" s="2" t="s">
        <v>131</v>
      </c>
    </row>
    <row r="72" spans="2:7" s="4" customFormat="1" ht="60" x14ac:dyDescent="0.25">
      <c r="B72" s="4">
        <v>218</v>
      </c>
      <c r="C72" s="4" t="s">
        <v>51</v>
      </c>
      <c r="D72" s="4" t="s">
        <v>73</v>
      </c>
      <c r="E72" s="5"/>
      <c r="F72" s="6" t="s">
        <v>133</v>
      </c>
      <c r="G72" s="6"/>
    </row>
    <row r="73" spans="2:7" s="4" customFormat="1" ht="90" x14ac:dyDescent="0.25">
      <c r="B73" s="4">
        <v>220</v>
      </c>
      <c r="C73" s="4" t="s">
        <v>134</v>
      </c>
      <c r="D73" s="4" t="s">
        <v>73</v>
      </c>
      <c r="E73" s="5"/>
      <c r="F73" s="6" t="s">
        <v>135</v>
      </c>
      <c r="G73" s="6"/>
    </row>
    <row r="74" spans="2:7" s="4" customFormat="1" ht="30" x14ac:dyDescent="0.25">
      <c r="B74" s="4">
        <v>222</v>
      </c>
      <c r="C74" s="4" t="s">
        <v>134</v>
      </c>
      <c r="D74" s="4" t="s">
        <v>73</v>
      </c>
      <c r="E74" s="5"/>
      <c r="F74" s="6" t="s">
        <v>322</v>
      </c>
      <c r="G74" s="6"/>
    </row>
    <row r="75" spans="2:7" x14ac:dyDescent="0.25">
      <c r="B75">
        <v>230</v>
      </c>
      <c r="D75" t="s">
        <v>72</v>
      </c>
      <c r="E75" s="2" t="s">
        <v>136</v>
      </c>
    </row>
    <row r="76" spans="2:7" x14ac:dyDescent="0.25">
      <c r="B76">
        <v>235</v>
      </c>
      <c r="D76" t="s">
        <v>72</v>
      </c>
      <c r="E76" s="2" t="s">
        <v>137</v>
      </c>
    </row>
    <row r="77" spans="2:7" x14ac:dyDescent="0.25">
      <c r="B77">
        <v>241</v>
      </c>
      <c r="D77" t="s">
        <v>72</v>
      </c>
      <c r="E77" s="2" t="s">
        <v>138</v>
      </c>
    </row>
    <row r="78" spans="2:7" x14ac:dyDescent="0.25">
      <c r="B78">
        <v>262</v>
      </c>
      <c r="D78" t="s">
        <v>72</v>
      </c>
      <c r="E78" s="2" t="s">
        <v>139</v>
      </c>
    </row>
    <row r="79" spans="2:7" x14ac:dyDescent="0.25">
      <c r="B79">
        <v>264</v>
      </c>
      <c r="D79" t="s">
        <v>72</v>
      </c>
      <c r="E79" s="2" t="s">
        <v>140</v>
      </c>
    </row>
    <row r="80" spans="2:7" x14ac:dyDescent="0.25">
      <c r="B80">
        <v>266</v>
      </c>
      <c r="D80" t="s">
        <v>72</v>
      </c>
      <c r="E80" s="2" t="s">
        <v>141</v>
      </c>
    </row>
    <row r="81" spans="2:7" x14ac:dyDescent="0.25">
      <c r="B81">
        <v>268</v>
      </c>
      <c r="D81" t="s">
        <v>72</v>
      </c>
      <c r="E81" s="2" t="s">
        <v>142</v>
      </c>
    </row>
    <row r="82" spans="2:7" x14ac:dyDescent="0.25">
      <c r="B82">
        <v>268</v>
      </c>
      <c r="D82" t="s">
        <v>72</v>
      </c>
      <c r="E82" s="2" t="s">
        <v>143</v>
      </c>
    </row>
    <row r="83" spans="2:7" x14ac:dyDescent="0.25">
      <c r="B83">
        <v>268</v>
      </c>
      <c r="D83" t="s">
        <v>72</v>
      </c>
      <c r="E83" s="2" t="s">
        <v>144</v>
      </c>
    </row>
    <row r="84" spans="2:7" x14ac:dyDescent="0.25">
      <c r="B84">
        <v>268</v>
      </c>
      <c r="D84" t="s">
        <v>72</v>
      </c>
      <c r="E84" s="2" t="s">
        <v>145</v>
      </c>
    </row>
    <row r="85" spans="2:7" s="4" customFormat="1" ht="30" x14ac:dyDescent="0.25">
      <c r="B85" s="4">
        <v>269</v>
      </c>
      <c r="D85" s="4" t="s">
        <v>73</v>
      </c>
      <c r="E85" s="5"/>
      <c r="F85" s="6" t="s">
        <v>149</v>
      </c>
      <c r="G85" s="6"/>
    </row>
    <row r="86" spans="2:7" x14ac:dyDescent="0.25">
      <c r="B86">
        <v>269</v>
      </c>
      <c r="D86" t="s">
        <v>72</v>
      </c>
      <c r="E86" s="2" t="s">
        <v>146</v>
      </c>
    </row>
    <row r="87" spans="2:7" x14ac:dyDescent="0.25">
      <c r="B87">
        <v>269</v>
      </c>
      <c r="D87" t="s">
        <v>72</v>
      </c>
      <c r="E87" s="2" t="s">
        <v>147</v>
      </c>
    </row>
    <row r="88" spans="2:7" x14ac:dyDescent="0.25">
      <c r="B88">
        <v>269</v>
      </c>
      <c r="D88" t="s">
        <v>72</v>
      </c>
      <c r="E88" s="2" t="s">
        <v>148</v>
      </c>
    </row>
    <row r="89" spans="2:7" s="4" customFormat="1" x14ac:dyDescent="0.25">
      <c r="B89" s="4">
        <v>270</v>
      </c>
      <c r="D89" s="4" t="s">
        <v>73</v>
      </c>
      <c r="E89" s="5"/>
      <c r="F89" s="6"/>
      <c r="G89" s="6"/>
    </row>
    <row r="90" spans="2:7" x14ac:dyDescent="0.25">
      <c r="B90">
        <v>270</v>
      </c>
      <c r="D90" t="s">
        <v>72</v>
      </c>
      <c r="E90" s="2" t="s">
        <v>150</v>
      </c>
    </row>
    <row r="91" spans="2:7" s="4" customFormat="1" x14ac:dyDescent="0.25">
      <c r="B91" s="4">
        <v>274</v>
      </c>
      <c r="D91" s="4" t="s">
        <v>73</v>
      </c>
      <c r="E91" s="5"/>
      <c r="F91" s="6"/>
      <c r="G91" s="6"/>
    </row>
    <row r="92" spans="2:7" s="4" customFormat="1" x14ac:dyDescent="0.25">
      <c r="B92" s="4">
        <v>274</v>
      </c>
      <c r="D92" s="4" t="s">
        <v>73</v>
      </c>
      <c r="E92" s="5"/>
      <c r="F92" s="6"/>
      <c r="G92" s="6"/>
    </row>
    <row r="93" spans="2:7" x14ac:dyDescent="0.25">
      <c r="B93">
        <v>275</v>
      </c>
      <c r="D93" t="s">
        <v>72</v>
      </c>
      <c r="E93" s="2" t="s">
        <v>151</v>
      </c>
    </row>
    <row r="94" spans="2:7" s="4" customFormat="1" x14ac:dyDescent="0.25">
      <c r="B94" s="4">
        <v>275</v>
      </c>
      <c r="D94" s="4" t="s">
        <v>73</v>
      </c>
      <c r="E94" s="5"/>
      <c r="F94" s="6"/>
      <c r="G94" s="6"/>
    </row>
    <row r="95" spans="2:7" x14ac:dyDescent="0.25">
      <c r="B95">
        <v>275</v>
      </c>
      <c r="D95" t="s">
        <v>72</v>
      </c>
      <c r="E95" s="2" t="s">
        <v>152</v>
      </c>
    </row>
    <row r="96" spans="2:7" s="4" customFormat="1" x14ac:dyDescent="0.25">
      <c r="B96" s="4">
        <v>276</v>
      </c>
      <c r="D96" s="4" t="s">
        <v>73</v>
      </c>
      <c r="E96" s="5"/>
      <c r="F96" s="6"/>
      <c r="G96" s="6"/>
    </row>
    <row r="97" spans="2:7" s="4" customFormat="1" x14ac:dyDescent="0.25">
      <c r="B97" s="4">
        <v>276</v>
      </c>
      <c r="D97" s="4" t="s">
        <v>73</v>
      </c>
      <c r="E97" s="5"/>
      <c r="F97" s="6"/>
      <c r="G97" s="6"/>
    </row>
    <row r="98" spans="2:7" x14ac:dyDescent="0.25">
      <c r="B98">
        <v>278</v>
      </c>
      <c r="D98" t="s">
        <v>72</v>
      </c>
      <c r="E98" s="2" t="s">
        <v>153</v>
      </c>
    </row>
    <row r="99" spans="2:7" x14ac:dyDescent="0.25">
      <c r="B99">
        <v>278</v>
      </c>
      <c r="D99" t="s">
        <v>72</v>
      </c>
      <c r="E99" s="2" t="s">
        <v>154</v>
      </c>
    </row>
    <row r="100" spans="2:7" x14ac:dyDescent="0.25">
      <c r="B100">
        <v>280</v>
      </c>
      <c r="D100" t="s">
        <v>72</v>
      </c>
      <c r="E100" s="2" t="s">
        <v>155</v>
      </c>
    </row>
    <row r="101" spans="2:7" x14ac:dyDescent="0.25">
      <c r="B101">
        <v>284</v>
      </c>
      <c r="D101" t="s">
        <v>72</v>
      </c>
      <c r="E101" s="2" t="s">
        <v>156</v>
      </c>
    </row>
    <row r="102" spans="2:7" s="4" customFormat="1" x14ac:dyDescent="0.25">
      <c r="B102" s="4">
        <v>287</v>
      </c>
      <c r="D102" s="4" t="s">
        <v>73</v>
      </c>
      <c r="E102" s="5"/>
      <c r="F102" s="6"/>
      <c r="G102" s="6"/>
    </row>
    <row r="103" spans="2:7" x14ac:dyDescent="0.25">
      <c r="B103">
        <v>287</v>
      </c>
      <c r="D103" t="s">
        <v>72</v>
      </c>
      <c r="E103" s="2" t="s">
        <v>157</v>
      </c>
    </row>
    <row r="104" spans="2:7" x14ac:dyDescent="0.25">
      <c r="B104">
        <v>288</v>
      </c>
      <c r="D104" t="s">
        <v>72</v>
      </c>
      <c r="E104" s="2" t="s">
        <v>158</v>
      </c>
    </row>
    <row r="105" spans="2:7" x14ac:dyDescent="0.25">
      <c r="B105">
        <v>289</v>
      </c>
      <c r="D105" t="s">
        <v>72</v>
      </c>
      <c r="E105" s="2" t="s">
        <v>159</v>
      </c>
    </row>
    <row r="106" spans="2:7" x14ac:dyDescent="0.25">
      <c r="B106">
        <v>291</v>
      </c>
      <c r="D106" t="s">
        <v>72</v>
      </c>
      <c r="E106" s="2" t="s">
        <v>160</v>
      </c>
    </row>
    <row r="107" spans="2:7" x14ac:dyDescent="0.25">
      <c r="B107">
        <v>292</v>
      </c>
      <c r="D107" t="s">
        <v>72</v>
      </c>
      <c r="E107" s="2" t="s">
        <v>161</v>
      </c>
    </row>
    <row r="108" spans="2:7" x14ac:dyDescent="0.25">
      <c r="B108">
        <v>292</v>
      </c>
      <c r="D108" t="s">
        <v>72</v>
      </c>
      <c r="E108" s="2" t="s">
        <v>162</v>
      </c>
    </row>
    <row r="109" spans="2:7" x14ac:dyDescent="0.25">
      <c r="B109">
        <v>297</v>
      </c>
      <c r="D109" t="s">
        <v>72</v>
      </c>
      <c r="E109" s="2" t="s">
        <v>163</v>
      </c>
    </row>
    <row r="110" spans="2:7" x14ac:dyDescent="0.25">
      <c r="B110">
        <v>299</v>
      </c>
      <c r="D110" t="s">
        <v>72</v>
      </c>
      <c r="E110" s="2" t="s">
        <v>164</v>
      </c>
    </row>
    <row r="111" spans="2:7" x14ac:dyDescent="0.25">
      <c r="B111">
        <v>301</v>
      </c>
      <c r="D111" t="s">
        <v>72</v>
      </c>
      <c r="E111" s="2" t="s">
        <v>165</v>
      </c>
    </row>
    <row r="112" spans="2:7" x14ac:dyDescent="0.25">
      <c r="B112">
        <v>305</v>
      </c>
      <c r="D112" t="s">
        <v>72</v>
      </c>
      <c r="E112" s="2" t="s">
        <v>166</v>
      </c>
    </row>
    <row r="113" spans="2:6" x14ac:dyDescent="0.25">
      <c r="B113">
        <v>307</v>
      </c>
      <c r="D113" t="s">
        <v>72</v>
      </c>
      <c r="E113" s="2" t="s">
        <v>167</v>
      </c>
    </row>
    <row r="114" spans="2:6" x14ac:dyDescent="0.25">
      <c r="B114">
        <v>308</v>
      </c>
      <c r="D114" t="s">
        <v>72</v>
      </c>
      <c r="E114" s="2" t="s">
        <v>168</v>
      </c>
    </row>
    <row r="115" spans="2:6" ht="60" x14ac:dyDescent="0.25">
      <c r="B115">
        <v>310</v>
      </c>
      <c r="D115" t="s">
        <v>132</v>
      </c>
      <c r="F115" s="1" t="s">
        <v>180</v>
      </c>
    </row>
    <row r="116" spans="2:6" x14ac:dyDescent="0.25">
      <c r="B116">
        <v>310</v>
      </c>
      <c r="D116" t="s">
        <v>72</v>
      </c>
      <c r="E116" s="2" t="s">
        <v>169</v>
      </c>
    </row>
    <row r="117" spans="2:6" x14ac:dyDescent="0.25">
      <c r="B117">
        <v>311</v>
      </c>
      <c r="D117" t="s">
        <v>72</v>
      </c>
      <c r="E117" s="2" t="s">
        <v>170</v>
      </c>
    </row>
    <row r="118" spans="2:6" x14ac:dyDescent="0.25">
      <c r="B118">
        <v>312</v>
      </c>
      <c r="D118" t="s">
        <v>72</v>
      </c>
      <c r="E118" s="2" t="s">
        <v>171</v>
      </c>
    </row>
    <row r="119" spans="2:6" x14ac:dyDescent="0.25">
      <c r="B119">
        <v>312</v>
      </c>
      <c r="D119" t="s">
        <v>72</v>
      </c>
      <c r="E119" s="2" t="s">
        <v>172</v>
      </c>
    </row>
    <row r="120" spans="2:6" x14ac:dyDescent="0.25">
      <c r="B120">
        <v>321</v>
      </c>
      <c r="D120" t="s">
        <v>72</v>
      </c>
      <c r="E120" s="2" t="s">
        <v>173</v>
      </c>
    </row>
    <row r="121" spans="2:6" x14ac:dyDescent="0.25">
      <c r="B121">
        <v>322</v>
      </c>
      <c r="D121" t="s">
        <v>72</v>
      </c>
      <c r="E121" s="2" t="s">
        <v>174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191"/>
  <sheetViews>
    <sheetView workbookViewId="0">
      <pane xSplit="3" ySplit="1" topLeftCell="D2" activePane="bottomRight" state="frozen"/>
      <selection pane="topRight" activeCell="D1" sqref="D1"/>
      <selection pane="bottomLeft" activeCell="A2" sqref="A2"/>
      <selection pane="bottomRight" activeCell="H7" sqref="H7"/>
    </sheetView>
  </sheetViews>
  <sheetFormatPr defaultRowHeight="15" x14ac:dyDescent="0.25"/>
  <cols>
    <col min="1" max="3" width="9.140625" style="10"/>
    <col min="4" max="4" width="85.7109375" style="10" customWidth="1"/>
    <col min="5" max="7" width="9.140625" style="10"/>
    <col min="8" max="8" width="55.42578125" style="10" customWidth="1"/>
    <col min="9" max="16384" width="9.140625" style="10"/>
  </cols>
  <sheetData>
    <row r="1" spans="1:16" x14ac:dyDescent="0.25">
      <c r="A1" s="10" t="s">
        <v>300</v>
      </c>
      <c r="B1" s="10" t="s">
        <v>6</v>
      </c>
      <c r="C1" s="10" t="s">
        <v>227</v>
      </c>
      <c r="D1" s="10" t="s">
        <v>299</v>
      </c>
      <c r="E1" s="10" t="s">
        <v>69</v>
      </c>
      <c r="F1" s="10" t="s">
        <v>401</v>
      </c>
      <c r="G1" s="10" t="s">
        <v>402</v>
      </c>
      <c r="H1" s="10" t="s">
        <v>554</v>
      </c>
      <c r="O1" s="10">
        <v>74</v>
      </c>
    </row>
    <row r="2" spans="1:16" x14ac:dyDescent="0.25">
      <c r="B2" s="10">
        <v>1.2</v>
      </c>
      <c r="C2" s="10" t="s">
        <v>229</v>
      </c>
      <c r="D2" s="10" t="s">
        <v>232</v>
      </c>
      <c r="E2" s="10">
        <v>8</v>
      </c>
      <c r="F2" s="10">
        <v>1</v>
      </c>
      <c r="G2" s="10">
        <v>8</v>
      </c>
      <c r="N2" s="10">
        <v>1</v>
      </c>
      <c r="O2" s="10">
        <f>$O$1/N2</f>
        <v>74</v>
      </c>
      <c r="P2" s="10">
        <f>SQRT(O2)</f>
        <v>8.6023252670426267</v>
      </c>
    </row>
    <row r="3" spans="1:16" ht="75" x14ac:dyDescent="0.25">
      <c r="C3" s="10" t="s">
        <v>229</v>
      </c>
      <c r="D3" s="10" t="s">
        <v>233</v>
      </c>
      <c r="E3" s="10">
        <v>8</v>
      </c>
      <c r="F3" s="10">
        <v>9</v>
      </c>
      <c r="G3" s="10">
        <v>14</v>
      </c>
      <c r="H3" s="1" t="s">
        <v>555</v>
      </c>
      <c r="N3" s="10">
        <v>2</v>
      </c>
      <c r="O3" s="10">
        <f t="shared" ref="O3:O10" si="0">$O$1/N3</f>
        <v>37</v>
      </c>
      <c r="P3" s="10">
        <f t="shared" ref="P3:P10" si="1">SQRT(O3)</f>
        <v>6.0827625302982193</v>
      </c>
    </row>
    <row r="4" spans="1:16" x14ac:dyDescent="0.25">
      <c r="C4" s="10" t="s">
        <v>229</v>
      </c>
      <c r="D4" s="10" t="s">
        <v>234</v>
      </c>
      <c r="E4" s="10">
        <v>9</v>
      </c>
      <c r="F4" s="10">
        <v>15</v>
      </c>
      <c r="G4" s="10">
        <v>18</v>
      </c>
      <c r="N4" s="10">
        <v>3</v>
      </c>
      <c r="O4" s="10">
        <f t="shared" si="0"/>
        <v>24.666666666666668</v>
      </c>
      <c r="P4" s="10">
        <f t="shared" si="1"/>
        <v>4.9665548085837798</v>
      </c>
    </row>
    <row r="5" spans="1:16" x14ac:dyDescent="0.25">
      <c r="C5" s="10" t="s">
        <v>230</v>
      </c>
      <c r="D5" s="10" t="s">
        <v>235</v>
      </c>
      <c r="E5" s="10">
        <v>9</v>
      </c>
      <c r="F5" s="10">
        <v>19</v>
      </c>
      <c r="G5" s="10">
        <v>27</v>
      </c>
      <c r="N5" s="10">
        <v>4</v>
      </c>
      <c r="O5" s="10">
        <f t="shared" si="0"/>
        <v>18.5</v>
      </c>
      <c r="P5" s="10">
        <f t="shared" si="1"/>
        <v>4.3011626335213133</v>
      </c>
    </row>
    <row r="6" spans="1:16" x14ac:dyDescent="0.25">
      <c r="C6" s="10" t="s">
        <v>231</v>
      </c>
      <c r="D6" s="10" t="s">
        <v>298</v>
      </c>
      <c r="E6" s="10">
        <v>9</v>
      </c>
      <c r="F6" s="10">
        <v>28</v>
      </c>
      <c r="G6" s="10">
        <v>31</v>
      </c>
      <c r="N6" s="10">
        <v>5</v>
      </c>
      <c r="O6" s="10">
        <f t="shared" si="0"/>
        <v>14.8</v>
      </c>
      <c r="P6" s="10">
        <f t="shared" si="1"/>
        <v>3.8470768123342691</v>
      </c>
    </row>
    <row r="7" spans="1:16" x14ac:dyDescent="0.25">
      <c r="B7" s="10">
        <v>1.3</v>
      </c>
      <c r="C7" s="10" t="s">
        <v>229</v>
      </c>
      <c r="D7" s="10" t="s">
        <v>247</v>
      </c>
      <c r="E7" s="10">
        <v>15</v>
      </c>
      <c r="F7" s="10">
        <v>1</v>
      </c>
      <c r="G7" s="10">
        <v>6</v>
      </c>
      <c r="N7" s="10">
        <v>6</v>
      </c>
      <c r="O7" s="10">
        <f t="shared" si="0"/>
        <v>12.333333333333334</v>
      </c>
      <c r="P7" s="10">
        <f t="shared" si="1"/>
        <v>3.5118845842842465</v>
      </c>
    </row>
    <row r="8" spans="1:16" x14ac:dyDescent="0.25">
      <c r="C8" s="10" t="s">
        <v>229</v>
      </c>
      <c r="D8" s="10" t="s">
        <v>248</v>
      </c>
      <c r="E8" s="10">
        <v>15</v>
      </c>
      <c r="F8" s="10">
        <v>7</v>
      </c>
      <c r="G8" s="10">
        <v>10</v>
      </c>
      <c r="N8" s="10">
        <v>7</v>
      </c>
      <c r="O8" s="10">
        <f t="shared" si="0"/>
        <v>10.571428571428571</v>
      </c>
      <c r="P8" s="10">
        <f t="shared" si="1"/>
        <v>3.2513733362117261</v>
      </c>
    </row>
    <row r="9" spans="1:16" x14ac:dyDescent="0.25">
      <c r="C9" s="10" t="s">
        <v>230</v>
      </c>
      <c r="D9" s="10" t="s">
        <v>298</v>
      </c>
      <c r="E9" s="10">
        <v>16</v>
      </c>
      <c r="F9" s="10">
        <v>11</v>
      </c>
      <c r="G9" s="10">
        <v>14</v>
      </c>
      <c r="N9" s="10">
        <v>8</v>
      </c>
      <c r="O9" s="10">
        <f t="shared" si="0"/>
        <v>9.25</v>
      </c>
      <c r="P9" s="10">
        <f t="shared" si="1"/>
        <v>3.0413812651491097</v>
      </c>
    </row>
    <row r="10" spans="1:16" x14ac:dyDescent="0.25">
      <c r="C10" s="10" t="s">
        <v>230</v>
      </c>
      <c r="D10" s="10" t="s">
        <v>249</v>
      </c>
      <c r="E10" s="10">
        <v>16</v>
      </c>
      <c r="F10" s="10">
        <v>15</v>
      </c>
      <c r="G10" s="10">
        <v>18</v>
      </c>
      <c r="N10" s="10">
        <v>9</v>
      </c>
      <c r="O10" s="10">
        <f t="shared" si="0"/>
        <v>8.2222222222222214</v>
      </c>
      <c r="P10" s="10">
        <f t="shared" si="1"/>
        <v>2.8674417556808756</v>
      </c>
    </row>
    <row r="11" spans="1:16" x14ac:dyDescent="0.25">
      <c r="C11" s="10" t="s">
        <v>230</v>
      </c>
      <c r="D11" s="10" t="s">
        <v>298</v>
      </c>
      <c r="E11" s="10">
        <v>17</v>
      </c>
      <c r="F11" s="10">
        <v>19</v>
      </c>
      <c r="G11" s="10">
        <v>27</v>
      </c>
    </row>
    <row r="12" spans="1:16" x14ac:dyDescent="0.25">
      <c r="C12" s="10" t="s">
        <v>231</v>
      </c>
      <c r="D12" s="10" t="s">
        <v>298</v>
      </c>
      <c r="E12" s="10">
        <v>17</v>
      </c>
      <c r="F12" s="10">
        <v>28</v>
      </c>
      <c r="G12" s="10">
        <v>31</v>
      </c>
    </row>
    <row r="13" spans="1:16" x14ac:dyDescent="0.25">
      <c r="B13" s="10">
        <v>1.5</v>
      </c>
      <c r="C13" s="10" t="s">
        <v>229</v>
      </c>
      <c r="D13" s="10" t="s">
        <v>295</v>
      </c>
      <c r="E13" s="10">
        <v>22</v>
      </c>
      <c r="F13" s="10">
        <v>1</v>
      </c>
      <c r="G13" s="10">
        <v>6</v>
      </c>
    </row>
    <row r="14" spans="1:16" x14ac:dyDescent="0.25">
      <c r="C14" s="10" t="s">
        <v>229</v>
      </c>
      <c r="D14" s="10" t="s">
        <v>296</v>
      </c>
      <c r="E14" s="10">
        <v>23</v>
      </c>
      <c r="F14" s="10">
        <v>9</v>
      </c>
      <c r="G14" s="10">
        <v>14</v>
      </c>
    </row>
    <row r="15" spans="1:16" x14ac:dyDescent="0.25">
      <c r="C15" s="10" t="s">
        <v>229</v>
      </c>
      <c r="D15" s="10" t="s">
        <v>297</v>
      </c>
      <c r="E15" s="10">
        <v>23</v>
      </c>
      <c r="F15" s="10">
        <v>15</v>
      </c>
      <c r="G15" s="10">
        <v>23</v>
      </c>
    </row>
    <row r="16" spans="1:16" x14ac:dyDescent="0.25">
      <c r="C16" s="10" t="s">
        <v>230</v>
      </c>
      <c r="D16" s="10" t="s">
        <v>298</v>
      </c>
      <c r="E16" s="10">
        <v>24</v>
      </c>
      <c r="F16" s="10">
        <v>24</v>
      </c>
      <c r="G16" s="10">
        <v>35</v>
      </c>
    </row>
    <row r="17" spans="2:7" x14ac:dyDescent="0.25">
      <c r="C17" s="10" t="s">
        <v>231</v>
      </c>
      <c r="D17" s="10" t="s">
        <v>298</v>
      </c>
      <c r="E17" s="10">
        <v>25</v>
      </c>
      <c r="F17" s="10">
        <v>36</v>
      </c>
      <c r="G17" s="10">
        <v>36</v>
      </c>
    </row>
    <row r="18" spans="2:7" x14ac:dyDescent="0.25">
      <c r="B18" s="10">
        <v>1.6</v>
      </c>
      <c r="C18" s="10" t="s">
        <v>229</v>
      </c>
      <c r="D18" s="10" t="s">
        <v>329</v>
      </c>
      <c r="E18" s="10">
        <v>29</v>
      </c>
      <c r="F18" s="10">
        <v>1</v>
      </c>
      <c r="G18" s="10">
        <v>8</v>
      </c>
    </row>
    <row r="19" spans="2:7" x14ac:dyDescent="0.25">
      <c r="C19" s="10" t="s">
        <v>229</v>
      </c>
      <c r="D19" s="10" t="s">
        <v>330</v>
      </c>
      <c r="E19" s="10">
        <v>29</v>
      </c>
      <c r="F19" s="10">
        <v>9</v>
      </c>
      <c r="G19" s="10">
        <v>16</v>
      </c>
    </row>
    <row r="20" spans="2:7" x14ac:dyDescent="0.25">
      <c r="C20" s="10" t="s">
        <v>230</v>
      </c>
      <c r="D20" s="10" t="s">
        <v>355</v>
      </c>
      <c r="E20" s="10">
        <v>29</v>
      </c>
      <c r="F20" s="10">
        <v>17</v>
      </c>
      <c r="G20" s="10">
        <v>32</v>
      </c>
    </row>
    <row r="21" spans="2:7" x14ac:dyDescent="0.25">
      <c r="C21" s="10" t="s">
        <v>231</v>
      </c>
      <c r="D21" s="10" t="s">
        <v>298</v>
      </c>
      <c r="E21" s="10">
        <v>30</v>
      </c>
      <c r="F21" s="10">
        <v>33</v>
      </c>
      <c r="G21" s="10">
        <v>34</v>
      </c>
    </row>
    <row r="22" spans="2:7" x14ac:dyDescent="0.25">
      <c r="B22" s="10">
        <v>1.7</v>
      </c>
      <c r="C22" s="10" t="s">
        <v>229</v>
      </c>
      <c r="D22" s="10" t="s">
        <v>331</v>
      </c>
      <c r="E22" s="10">
        <v>31</v>
      </c>
      <c r="F22" s="10">
        <v>1</v>
      </c>
      <c r="G22" s="10">
        <v>12</v>
      </c>
    </row>
    <row r="23" spans="2:7" x14ac:dyDescent="0.25">
      <c r="C23" s="10" t="s">
        <v>229</v>
      </c>
      <c r="D23" s="10" t="s">
        <v>353</v>
      </c>
      <c r="E23" s="10">
        <v>32</v>
      </c>
      <c r="F23" s="10">
        <v>13</v>
      </c>
      <c r="G23" s="10">
        <v>16</v>
      </c>
    </row>
    <row r="24" spans="2:7" x14ac:dyDescent="0.25">
      <c r="C24" s="10" t="s">
        <v>230</v>
      </c>
      <c r="D24" s="10" t="s">
        <v>332</v>
      </c>
      <c r="E24" s="10">
        <v>32</v>
      </c>
      <c r="F24" s="10">
        <v>17</v>
      </c>
      <c r="G24" s="10">
        <v>24</v>
      </c>
    </row>
    <row r="25" spans="2:7" x14ac:dyDescent="0.25">
      <c r="C25" s="10" t="s">
        <v>230</v>
      </c>
      <c r="D25" s="10" t="s">
        <v>333</v>
      </c>
      <c r="E25" s="10">
        <v>32</v>
      </c>
      <c r="F25" s="10">
        <v>25</v>
      </c>
      <c r="G25" s="10">
        <v>32</v>
      </c>
    </row>
    <row r="26" spans="2:7" x14ac:dyDescent="0.25">
      <c r="C26" s="10" t="s">
        <v>231</v>
      </c>
      <c r="D26" s="10" t="s">
        <v>298</v>
      </c>
      <c r="E26" s="10">
        <v>33</v>
      </c>
      <c r="F26" s="10">
        <v>33</v>
      </c>
      <c r="G26" s="10">
        <v>38</v>
      </c>
    </row>
    <row r="27" spans="2:7" x14ac:dyDescent="0.25">
      <c r="B27" s="10">
        <v>1.8</v>
      </c>
      <c r="C27" s="10" t="s">
        <v>229</v>
      </c>
      <c r="D27" s="10" t="s">
        <v>354</v>
      </c>
      <c r="E27" s="10">
        <v>35</v>
      </c>
      <c r="F27" s="10">
        <v>1</v>
      </c>
      <c r="G27" s="10">
        <v>4</v>
      </c>
    </row>
    <row r="28" spans="2:7" x14ac:dyDescent="0.25">
      <c r="C28" s="10" t="s">
        <v>230</v>
      </c>
      <c r="D28" s="10" t="s">
        <v>298</v>
      </c>
      <c r="E28" s="10">
        <v>35</v>
      </c>
      <c r="F28" s="10">
        <v>5</v>
      </c>
      <c r="G28" s="10">
        <v>24</v>
      </c>
    </row>
    <row r="29" spans="2:7" x14ac:dyDescent="0.25">
      <c r="B29" s="10" t="s">
        <v>236</v>
      </c>
      <c r="C29" s="10" t="s">
        <v>229</v>
      </c>
      <c r="D29" s="10" t="s">
        <v>298</v>
      </c>
      <c r="E29" s="10">
        <v>36</v>
      </c>
      <c r="F29" s="10">
        <v>1</v>
      </c>
      <c r="G29" s="10">
        <v>7</v>
      </c>
    </row>
    <row r="30" spans="2:7" x14ac:dyDescent="0.25">
      <c r="C30" s="10" t="s">
        <v>230</v>
      </c>
      <c r="D30" s="10" t="s">
        <v>298</v>
      </c>
      <c r="E30" s="10">
        <v>36</v>
      </c>
      <c r="F30" s="10">
        <v>8</v>
      </c>
      <c r="G30" s="10">
        <v>14</v>
      </c>
    </row>
    <row r="31" spans="2:7" x14ac:dyDescent="0.25">
      <c r="C31" s="10" t="s">
        <v>231</v>
      </c>
      <c r="D31" s="10" t="s">
        <v>298</v>
      </c>
      <c r="E31" s="10">
        <v>36</v>
      </c>
      <c r="F31" s="10">
        <v>15</v>
      </c>
      <c r="G31" s="10">
        <v>19</v>
      </c>
    </row>
    <row r="32" spans="2:7" x14ac:dyDescent="0.25">
      <c r="B32" s="10">
        <v>2.1</v>
      </c>
      <c r="C32" s="10" t="s">
        <v>229</v>
      </c>
      <c r="D32" s="10" t="s">
        <v>334</v>
      </c>
      <c r="E32" s="10">
        <v>46</v>
      </c>
      <c r="F32" s="10">
        <v>1</v>
      </c>
      <c r="G32" s="10">
        <v>8</v>
      </c>
    </row>
    <row r="33" spans="2:7" x14ac:dyDescent="0.25">
      <c r="C33" s="10" t="s">
        <v>229</v>
      </c>
      <c r="D33" s="10" t="s">
        <v>335</v>
      </c>
      <c r="E33" s="10">
        <v>46</v>
      </c>
      <c r="F33" s="10">
        <v>9</v>
      </c>
      <c r="G33" s="10">
        <v>16</v>
      </c>
    </row>
    <row r="34" spans="2:7" x14ac:dyDescent="0.25">
      <c r="C34" s="10" t="s">
        <v>229</v>
      </c>
      <c r="D34" s="10" t="s">
        <v>336</v>
      </c>
      <c r="E34" s="10">
        <v>46</v>
      </c>
      <c r="F34" s="10">
        <v>17</v>
      </c>
      <c r="G34" s="10">
        <v>24</v>
      </c>
    </row>
    <row r="35" spans="2:7" x14ac:dyDescent="0.25">
      <c r="C35" s="10" t="s">
        <v>229</v>
      </c>
      <c r="D35" s="10" t="s">
        <v>337</v>
      </c>
      <c r="E35" s="10">
        <v>46</v>
      </c>
      <c r="F35" s="10">
        <v>25</v>
      </c>
      <c r="G35" s="10">
        <v>34</v>
      </c>
    </row>
    <row r="36" spans="2:7" x14ac:dyDescent="0.25">
      <c r="C36" s="10" t="s">
        <v>229</v>
      </c>
      <c r="D36" s="10" t="s">
        <v>338</v>
      </c>
      <c r="E36" s="10">
        <v>47</v>
      </c>
      <c r="F36" s="10">
        <v>35</v>
      </c>
      <c r="G36" s="10">
        <v>38</v>
      </c>
    </row>
    <row r="37" spans="2:7" x14ac:dyDescent="0.25">
      <c r="C37" s="10" t="s">
        <v>230</v>
      </c>
      <c r="D37" s="10" t="s">
        <v>339</v>
      </c>
      <c r="E37" s="10">
        <v>47</v>
      </c>
      <c r="F37" s="10">
        <v>39</v>
      </c>
      <c r="G37" s="10">
        <v>42</v>
      </c>
    </row>
    <row r="38" spans="2:7" x14ac:dyDescent="0.25">
      <c r="C38" s="10" t="s">
        <v>231</v>
      </c>
      <c r="D38" s="10" t="s">
        <v>298</v>
      </c>
      <c r="E38" s="10">
        <v>47</v>
      </c>
      <c r="F38" s="10">
        <v>43</v>
      </c>
      <c r="G38" s="10">
        <v>47</v>
      </c>
    </row>
    <row r="39" spans="2:7" x14ac:dyDescent="0.25">
      <c r="B39" s="10">
        <v>2.2000000000000002</v>
      </c>
      <c r="C39" s="10" t="s">
        <v>229</v>
      </c>
      <c r="D39" s="10" t="s">
        <v>340</v>
      </c>
      <c r="E39" s="10">
        <v>53</v>
      </c>
      <c r="F39" s="10">
        <v>1</v>
      </c>
      <c r="G39" s="10">
        <v>8</v>
      </c>
    </row>
    <row r="40" spans="2:7" x14ac:dyDescent="0.25">
      <c r="C40" s="10" t="s">
        <v>229</v>
      </c>
      <c r="D40" s="10" t="s">
        <v>341</v>
      </c>
      <c r="E40" s="10">
        <v>53</v>
      </c>
      <c r="F40" s="10">
        <v>9</v>
      </c>
      <c r="G40" s="10">
        <v>16</v>
      </c>
    </row>
    <row r="41" spans="2:7" x14ac:dyDescent="0.25">
      <c r="C41" s="10" t="s">
        <v>230</v>
      </c>
      <c r="D41" s="10" t="s">
        <v>342</v>
      </c>
      <c r="E41" s="10">
        <v>53</v>
      </c>
      <c r="F41" s="10">
        <v>17</v>
      </c>
      <c r="G41" s="10">
        <v>26</v>
      </c>
    </row>
    <row r="42" spans="2:7" x14ac:dyDescent="0.25">
      <c r="C42" s="10" t="s">
        <v>230</v>
      </c>
      <c r="D42" s="10" t="s">
        <v>343</v>
      </c>
      <c r="E42" s="10">
        <v>54</v>
      </c>
      <c r="F42" s="10">
        <v>27</v>
      </c>
      <c r="G42" s="10">
        <v>38</v>
      </c>
    </row>
    <row r="43" spans="2:7" x14ac:dyDescent="0.25">
      <c r="C43" s="10" t="s">
        <v>230</v>
      </c>
      <c r="D43" s="10" t="s">
        <v>344</v>
      </c>
      <c r="E43" s="10">
        <v>55</v>
      </c>
      <c r="F43" s="10">
        <v>39</v>
      </c>
      <c r="G43" s="10">
        <v>42</v>
      </c>
    </row>
    <row r="44" spans="2:7" x14ac:dyDescent="0.25">
      <c r="C44" s="10" t="s">
        <v>231</v>
      </c>
      <c r="D44" s="10" t="s">
        <v>298</v>
      </c>
      <c r="E44" s="10">
        <v>55</v>
      </c>
      <c r="F44" s="10">
        <v>43</v>
      </c>
      <c r="G44" s="10">
        <v>46</v>
      </c>
    </row>
    <row r="45" spans="2:7" x14ac:dyDescent="0.25">
      <c r="B45" s="10">
        <v>2.2999999999999998</v>
      </c>
      <c r="C45" s="10" t="s">
        <v>229</v>
      </c>
      <c r="D45" s="10" t="s">
        <v>345</v>
      </c>
      <c r="E45" s="10">
        <v>58</v>
      </c>
      <c r="F45" s="10">
        <v>1</v>
      </c>
      <c r="G45" s="10">
        <v>6</v>
      </c>
    </row>
    <row r="46" spans="2:7" x14ac:dyDescent="0.25">
      <c r="C46" s="10" t="s">
        <v>229</v>
      </c>
      <c r="D46" s="10" t="s">
        <v>346</v>
      </c>
      <c r="E46" s="10">
        <v>59</v>
      </c>
      <c r="F46" s="10">
        <v>7</v>
      </c>
      <c r="G46" s="10">
        <v>12</v>
      </c>
    </row>
    <row r="47" spans="2:7" x14ac:dyDescent="0.25">
      <c r="C47" s="10" t="s">
        <v>230</v>
      </c>
      <c r="D47" s="10" t="s">
        <v>347</v>
      </c>
      <c r="E47" s="10">
        <v>59</v>
      </c>
      <c r="F47" s="10">
        <v>13</v>
      </c>
      <c r="G47" s="10">
        <v>18</v>
      </c>
    </row>
    <row r="48" spans="2:7" x14ac:dyDescent="0.25">
      <c r="C48" s="10" t="s">
        <v>230</v>
      </c>
      <c r="D48" s="10" t="s">
        <v>348</v>
      </c>
      <c r="E48" s="10">
        <v>59</v>
      </c>
      <c r="F48" s="10">
        <v>19</v>
      </c>
      <c r="G48" s="10">
        <v>24</v>
      </c>
    </row>
    <row r="49" spans="2:7" x14ac:dyDescent="0.25">
      <c r="C49" s="10" t="s">
        <v>230</v>
      </c>
      <c r="D49" s="10" t="s">
        <v>349</v>
      </c>
      <c r="E49" s="10">
        <v>59</v>
      </c>
      <c r="F49" s="10">
        <v>25</v>
      </c>
      <c r="G49" s="10">
        <v>33</v>
      </c>
    </row>
    <row r="50" spans="2:7" x14ac:dyDescent="0.25">
      <c r="B50" s="10" t="s">
        <v>236</v>
      </c>
      <c r="C50" s="10" t="s">
        <v>229</v>
      </c>
      <c r="D50" s="10" t="s">
        <v>298</v>
      </c>
      <c r="E50" s="10">
        <v>60</v>
      </c>
      <c r="F50" s="10">
        <v>1</v>
      </c>
      <c r="G50" s="10">
        <v>6</v>
      </c>
    </row>
    <row r="51" spans="2:7" x14ac:dyDescent="0.25">
      <c r="C51" s="10" t="s">
        <v>230</v>
      </c>
      <c r="D51" s="10" t="s">
        <v>298</v>
      </c>
      <c r="E51" s="10">
        <v>59</v>
      </c>
      <c r="F51" s="10">
        <v>7</v>
      </c>
      <c r="G51" s="10">
        <v>15</v>
      </c>
    </row>
    <row r="52" spans="2:7" x14ac:dyDescent="0.25">
      <c r="C52" s="10" t="s">
        <v>231</v>
      </c>
      <c r="D52" s="10" t="s">
        <v>298</v>
      </c>
      <c r="E52" s="10">
        <v>60</v>
      </c>
      <c r="F52" s="10">
        <v>16</v>
      </c>
      <c r="G52" s="10">
        <v>16</v>
      </c>
    </row>
    <row r="53" spans="2:7" x14ac:dyDescent="0.25">
      <c r="B53" s="10">
        <v>3.1</v>
      </c>
      <c r="C53" s="10" t="s">
        <v>229</v>
      </c>
      <c r="D53" s="10" t="s">
        <v>350</v>
      </c>
      <c r="E53" s="10">
        <v>66</v>
      </c>
      <c r="F53" s="10">
        <v>1</v>
      </c>
      <c r="G53" s="10">
        <v>16</v>
      </c>
    </row>
    <row r="54" spans="2:7" x14ac:dyDescent="0.25">
      <c r="C54" s="10" t="s">
        <v>230</v>
      </c>
      <c r="D54" s="10" t="s">
        <v>298</v>
      </c>
      <c r="E54" s="10">
        <v>66</v>
      </c>
      <c r="F54" s="10">
        <v>17</v>
      </c>
      <c r="G54" s="10">
        <v>34</v>
      </c>
    </row>
    <row r="55" spans="2:7" x14ac:dyDescent="0.25">
      <c r="C55" s="10" t="s">
        <v>231</v>
      </c>
      <c r="D55" s="10" t="s">
        <v>298</v>
      </c>
      <c r="E55" s="10">
        <v>67</v>
      </c>
      <c r="F55" s="10">
        <v>35</v>
      </c>
      <c r="G55" s="10">
        <v>37</v>
      </c>
    </row>
    <row r="56" spans="2:7" x14ac:dyDescent="0.25">
      <c r="B56" s="10">
        <v>3.2</v>
      </c>
      <c r="C56" s="10" t="s">
        <v>229</v>
      </c>
      <c r="D56" s="10" t="s">
        <v>351</v>
      </c>
      <c r="E56" s="10">
        <v>73</v>
      </c>
      <c r="F56" s="10">
        <v>1</v>
      </c>
      <c r="G56" s="10">
        <v>22</v>
      </c>
    </row>
    <row r="57" spans="2:7" x14ac:dyDescent="0.25">
      <c r="C57" s="10" t="s">
        <v>230</v>
      </c>
      <c r="D57" s="10" t="s">
        <v>352</v>
      </c>
      <c r="E57" s="10">
        <v>73</v>
      </c>
      <c r="F57" s="10">
        <v>23</v>
      </c>
      <c r="G57" s="10">
        <v>42</v>
      </c>
    </row>
    <row r="58" spans="2:7" x14ac:dyDescent="0.25">
      <c r="C58" s="10" t="s">
        <v>231</v>
      </c>
      <c r="D58" s="10" t="s">
        <v>298</v>
      </c>
      <c r="E58" s="10">
        <v>74</v>
      </c>
      <c r="F58" s="10">
        <v>43</v>
      </c>
      <c r="G58" s="10">
        <v>45</v>
      </c>
    </row>
    <row r="59" spans="2:7" x14ac:dyDescent="0.25">
      <c r="B59" s="10">
        <v>3.3</v>
      </c>
      <c r="C59" s="10" t="s">
        <v>229</v>
      </c>
      <c r="D59" s="10" t="s">
        <v>390</v>
      </c>
      <c r="E59" s="10">
        <v>79</v>
      </c>
      <c r="F59" s="10">
        <v>1</v>
      </c>
      <c r="G59" s="10">
        <v>10</v>
      </c>
    </row>
    <row r="60" spans="2:7" x14ac:dyDescent="0.25">
      <c r="C60" s="10" t="s">
        <v>229</v>
      </c>
      <c r="D60" s="10" t="s">
        <v>391</v>
      </c>
      <c r="E60" s="10">
        <v>79</v>
      </c>
      <c r="F60" s="10">
        <v>11</v>
      </c>
      <c r="G60" s="10">
        <v>16</v>
      </c>
    </row>
    <row r="61" spans="2:7" x14ac:dyDescent="0.25">
      <c r="C61" s="10" t="s">
        <v>230</v>
      </c>
      <c r="D61" s="10" t="s">
        <v>298</v>
      </c>
      <c r="E61" s="10">
        <v>80</v>
      </c>
      <c r="F61" s="10">
        <v>17</v>
      </c>
      <c r="G61" s="10">
        <v>20</v>
      </c>
    </row>
    <row r="62" spans="2:7" x14ac:dyDescent="0.25">
      <c r="C62" s="10" t="s">
        <v>230</v>
      </c>
      <c r="D62" s="10" t="s">
        <v>392</v>
      </c>
      <c r="E62" s="10">
        <v>80</v>
      </c>
      <c r="F62" s="10">
        <v>21</v>
      </c>
      <c r="G62" s="10">
        <v>31</v>
      </c>
    </row>
    <row r="63" spans="2:7" x14ac:dyDescent="0.25">
      <c r="C63" s="10" t="s">
        <v>231</v>
      </c>
      <c r="D63" s="10" t="s">
        <v>298</v>
      </c>
      <c r="E63" s="10">
        <v>80</v>
      </c>
      <c r="F63" s="10">
        <v>32</v>
      </c>
      <c r="G63" s="10">
        <v>36</v>
      </c>
    </row>
    <row r="64" spans="2:7" x14ac:dyDescent="0.25">
      <c r="B64" s="10">
        <v>3.4</v>
      </c>
      <c r="C64" s="10" t="s">
        <v>229</v>
      </c>
      <c r="D64" s="10" t="s">
        <v>393</v>
      </c>
      <c r="E64" s="10">
        <v>86</v>
      </c>
      <c r="F64" s="10">
        <v>1</v>
      </c>
      <c r="G64" s="10">
        <v>14</v>
      </c>
    </row>
    <row r="65" spans="2:7" x14ac:dyDescent="0.25">
      <c r="C65" s="10" t="s">
        <v>229</v>
      </c>
      <c r="D65" s="10" t="s">
        <v>394</v>
      </c>
      <c r="E65" s="10">
        <v>87</v>
      </c>
      <c r="F65" s="10">
        <v>15</v>
      </c>
      <c r="G65" s="10">
        <v>24</v>
      </c>
    </row>
    <row r="66" spans="2:7" x14ac:dyDescent="0.25">
      <c r="C66" s="10" t="s">
        <v>229</v>
      </c>
      <c r="D66" s="10" t="s">
        <v>395</v>
      </c>
      <c r="E66" s="10">
        <v>87</v>
      </c>
      <c r="F66" s="10">
        <v>25</v>
      </c>
      <c r="G66" s="10">
        <v>28</v>
      </c>
    </row>
    <row r="67" spans="2:7" x14ac:dyDescent="0.25">
      <c r="C67" s="10" t="s">
        <v>230</v>
      </c>
      <c r="D67" s="10" t="s">
        <v>298</v>
      </c>
      <c r="E67" s="10">
        <v>87</v>
      </c>
      <c r="F67" s="10">
        <v>29</v>
      </c>
      <c r="G67" s="10">
        <v>43</v>
      </c>
    </row>
    <row r="68" spans="2:7" x14ac:dyDescent="0.25">
      <c r="B68" s="10">
        <v>3.5</v>
      </c>
      <c r="C68" s="10" t="s">
        <v>229</v>
      </c>
      <c r="D68" s="10" t="s">
        <v>396</v>
      </c>
      <c r="E68" s="10">
        <v>92</v>
      </c>
      <c r="F68" s="10">
        <v>1</v>
      </c>
      <c r="G68" s="10">
        <v>4</v>
      </c>
    </row>
    <row r="69" spans="2:7" x14ac:dyDescent="0.25">
      <c r="C69" s="10" t="s">
        <v>230</v>
      </c>
      <c r="D69" s="10" t="s">
        <v>298</v>
      </c>
      <c r="E69" s="10">
        <v>92</v>
      </c>
      <c r="F69" s="10">
        <v>5</v>
      </c>
      <c r="G69" s="10">
        <v>10</v>
      </c>
    </row>
    <row r="70" spans="2:7" x14ac:dyDescent="0.25">
      <c r="C70" s="10" t="s">
        <v>231</v>
      </c>
      <c r="D70" s="10" t="s">
        <v>298</v>
      </c>
      <c r="E70" s="10">
        <v>93</v>
      </c>
      <c r="F70" s="10">
        <v>11</v>
      </c>
      <c r="G70" s="10">
        <v>12</v>
      </c>
    </row>
    <row r="71" spans="2:7" x14ac:dyDescent="0.25">
      <c r="B71" s="10" t="s">
        <v>236</v>
      </c>
      <c r="C71" s="10" t="s">
        <v>229</v>
      </c>
      <c r="D71" s="10" t="s">
        <v>298</v>
      </c>
      <c r="E71" s="10">
        <v>93</v>
      </c>
      <c r="F71" s="10">
        <v>1</v>
      </c>
      <c r="G71" s="10">
        <v>8</v>
      </c>
    </row>
    <row r="72" spans="2:7" x14ac:dyDescent="0.25">
      <c r="C72" s="10" t="s">
        <v>230</v>
      </c>
      <c r="D72" s="10" t="s">
        <v>298</v>
      </c>
      <c r="E72" s="10">
        <v>94</v>
      </c>
      <c r="F72" s="10">
        <v>9</v>
      </c>
      <c r="G72" s="10">
        <v>18</v>
      </c>
    </row>
    <row r="73" spans="2:7" x14ac:dyDescent="0.25">
      <c r="B73" s="10">
        <v>4.0999999999999996</v>
      </c>
      <c r="C73" s="10" t="s">
        <v>229</v>
      </c>
      <c r="E73" s="10">
        <v>99</v>
      </c>
      <c r="F73" s="10">
        <v>1</v>
      </c>
      <c r="G73" s="10">
        <v>6</v>
      </c>
    </row>
    <row r="74" spans="2:7" x14ac:dyDescent="0.25">
      <c r="C74" s="10" t="s">
        <v>230</v>
      </c>
      <c r="E74" s="10">
        <v>99</v>
      </c>
      <c r="F74" s="10">
        <v>7</v>
      </c>
      <c r="G74" s="10">
        <v>8</v>
      </c>
    </row>
    <row r="75" spans="2:7" x14ac:dyDescent="0.25">
      <c r="C75" s="10" t="s">
        <v>230</v>
      </c>
      <c r="E75" s="10">
        <v>99</v>
      </c>
      <c r="F75" s="10">
        <v>9</v>
      </c>
      <c r="G75" s="10">
        <v>16</v>
      </c>
    </row>
    <row r="76" spans="2:7" x14ac:dyDescent="0.25">
      <c r="C76" s="10" t="s">
        <v>230</v>
      </c>
      <c r="E76" s="10">
        <v>99</v>
      </c>
      <c r="F76" s="10">
        <v>17</v>
      </c>
      <c r="G76" s="10">
        <v>28</v>
      </c>
    </row>
    <row r="77" spans="2:7" x14ac:dyDescent="0.25">
      <c r="C77" s="10" t="s">
        <v>230</v>
      </c>
      <c r="E77" s="10">
        <v>100</v>
      </c>
      <c r="F77" s="10">
        <v>19</v>
      </c>
      <c r="G77" s="10">
        <v>38</v>
      </c>
    </row>
    <row r="78" spans="2:7" x14ac:dyDescent="0.25">
      <c r="C78" s="10" t="s">
        <v>231</v>
      </c>
      <c r="E78" s="10">
        <v>100</v>
      </c>
      <c r="F78" s="10">
        <v>39</v>
      </c>
      <c r="G78" s="10">
        <v>40</v>
      </c>
    </row>
    <row r="79" spans="2:7" s="12" customFormat="1" x14ac:dyDescent="0.25">
      <c r="B79" s="12">
        <v>4.2</v>
      </c>
      <c r="C79" s="12" t="s">
        <v>230</v>
      </c>
      <c r="E79" s="12">
        <v>107</v>
      </c>
      <c r="F79" s="12">
        <v>1</v>
      </c>
      <c r="G79" s="12">
        <v>14</v>
      </c>
    </row>
    <row r="80" spans="2:7" s="12" customFormat="1" x14ac:dyDescent="0.25">
      <c r="C80" s="12" t="s">
        <v>230</v>
      </c>
      <c r="E80" s="12">
        <v>108</v>
      </c>
      <c r="F80" s="12">
        <v>15</v>
      </c>
      <c r="G80" s="12">
        <v>23</v>
      </c>
    </row>
    <row r="81" spans="2:7" x14ac:dyDescent="0.25">
      <c r="C81" s="10" t="s">
        <v>231</v>
      </c>
      <c r="E81" s="12">
        <v>108</v>
      </c>
      <c r="F81" s="12">
        <v>24</v>
      </c>
      <c r="G81" s="12">
        <v>27</v>
      </c>
    </row>
    <row r="82" spans="2:7" x14ac:dyDescent="0.25">
      <c r="B82" s="10">
        <v>4.3</v>
      </c>
      <c r="C82" s="10" t="s">
        <v>229</v>
      </c>
      <c r="E82" s="10">
        <v>111</v>
      </c>
      <c r="F82" s="12">
        <v>1</v>
      </c>
      <c r="G82" s="12">
        <v>1</v>
      </c>
    </row>
    <row r="83" spans="2:7" x14ac:dyDescent="0.25">
      <c r="C83" s="10" t="s">
        <v>229</v>
      </c>
      <c r="F83" s="12">
        <v>2</v>
      </c>
      <c r="G83" s="12">
        <v>4</v>
      </c>
    </row>
    <row r="84" spans="2:7" x14ac:dyDescent="0.25">
      <c r="C84" s="10" t="s">
        <v>230</v>
      </c>
      <c r="E84" s="10">
        <v>112</v>
      </c>
      <c r="F84" s="12">
        <v>5</v>
      </c>
      <c r="G84" s="12">
        <v>13</v>
      </c>
    </row>
    <row r="85" spans="2:7" x14ac:dyDescent="0.25">
      <c r="C85" s="10" t="s">
        <v>230</v>
      </c>
      <c r="E85" s="10">
        <v>113</v>
      </c>
      <c r="F85" s="12">
        <v>14</v>
      </c>
      <c r="G85" s="12">
        <v>14</v>
      </c>
    </row>
    <row r="86" spans="2:7" x14ac:dyDescent="0.25">
      <c r="C86" s="10" t="s">
        <v>230</v>
      </c>
      <c r="E86" s="10">
        <v>113</v>
      </c>
      <c r="F86" s="12">
        <v>15</v>
      </c>
      <c r="G86" s="12">
        <v>20</v>
      </c>
    </row>
    <row r="87" spans="2:7" x14ac:dyDescent="0.25">
      <c r="C87" s="10" t="s">
        <v>230</v>
      </c>
      <c r="E87" s="10">
        <v>113</v>
      </c>
      <c r="F87" s="12">
        <v>21</v>
      </c>
      <c r="G87" s="12">
        <v>24</v>
      </c>
    </row>
    <row r="88" spans="2:7" x14ac:dyDescent="0.25">
      <c r="C88" s="10" t="s">
        <v>231</v>
      </c>
      <c r="E88" s="10">
        <v>113</v>
      </c>
      <c r="F88" s="12">
        <v>25</v>
      </c>
      <c r="G88" s="12">
        <v>27</v>
      </c>
    </row>
    <row r="89" spans="2:7" x14ac:dyDescent="0.25">
      <c r="C89" s="10" t="s">
        <v>231</v>
      </c>
      <c r="E89" s="10">
        <v>114</v>
      </c>
      <c r="F89" s="12">
        <v>28</v>
      </c>
      <c r="G89" s="12">
        <v>29</v>
      </c>
    </row>
    <row r="90" spans="2:7" x14ac:dyDescent="0.25">
      <c r="B90" s="10" t="s">
        <v>236</v>
      </c>
      <c r="C90" s="10" t="s">
        <v>229</v>
      </c>
      <c r="E90" s="10">
        <v>114</v>
      </c>
      <c r="F90" s="12">
        <v>1</v>
      </c>
      <c r="G90" s="12">
        <v>6</v>
      </c>
    </row>
    <row r="91" spans="2:7" x14ac:dyDescent="0.25">
      <c r="C91" s="10" t="s">
        <v>230</v>
      </c>
      <c r="E91" s="10">
        <v>114</v>
      </c>
      <c r="F91" s="12">
        <v>7</v>
      </c>
      <c r="G91" s="12">
        <v>12</v>
      </c>
    </row>
    <row r="92" spans="2:7" x14ac:dyDescent="0.25">
      <c r="B92" s="10">
        <v>5.2</v>
      </c>
      <c r="C92" s="10" t="s">
        <v>229</v>
      </c>
    </row>
    <row r="93" spans="2:7" x14ac:dyDescent="0.25">
      <c r="C93" s="10" t="s">
        <v>230</v>
      </c>
    </row>
    <row r="94" spans="2:7" x14ac:dyDescent="0.25">
      <c r="C94" s="10" t="s">
        <v>230</v>
      </c>
    </row>
    <row r="95" spans="2:7" x14ac:dyDescent="0.25">
      <c r="C95" s="10" t="s">
        <v>231</v>
      </c>
    </row>
    <row r="96" spans="2:7" x14ac:dyDescent="0.25">
      <c r="B96" s="10">
        <v>5.3</v>
      </c>
      <c r="C96" s="10" t="s">
        <v>229</v>
      </c>
    </row>
    <row r="97" spans="2:3" x14ac:dyDescent="0.25">
      <c r="C97" s="10" t="s">
        <v>230</v>
      </c>
    </row>
    <row r="98" spans="2:3" x14ac:dyDescent="0.25">
      <c r="C98" s="10" t="s">
        <v>231</v>
      </c>
    </row>
    <row r="99" spans="2:3" x14ac:dyDescent="0.25">
      <c r="B99" s="10">
        <v>5.4</v>
      </c>
      <c r="C99" s="10" t="s">
        <v>229</v>
      </c>
    </row>
    <row r="100" spans="2:3" x14ac:dyDescent="0.25">
      <c r="C100" s="10" t="s">
        <v>230</v>
      </c>
    </row>
    <row r="101" spans="2:3" x14ac:dyDescent="0.25">
      <c r="C101" s="10" t="s">
        <v>231</v>
      </c>
    </row>
    <row r="102" spans="2:3" x14ac:dyDescent="0.25">
      <c r="B102" s="10">
        <v>5.5</v>
      </c>
      <c r="C102" s="10" t="s">
        <v>230</v>
      </c>
    </row>
    <row r="103" spans="2:3" x14ac:dyDescent="0.25">
      <c r="C103" s="10" t="s">
        <v>231</v>
      </c>
    </row>
    <row r="104" spans="2:3" x14ac:dyDescent="0.25">
      <c r="B104" s="10">
        <v>5.6</v>
      </c>
      <c r="C104" s="10" t="s">
        <v>231</v>
      </c>
    </row>
    <row r="105" spans="2:3" x14ac:dyDescent="0.25">
      <c r="B105" s="10" t="s">
        <v>236</v>
      </c>
      <c r="C105" s="10" t="s">
        <v>229</v>
      </c>
    </row>
    <row r="106" spans="2:3" x14ac:dyDescent="0.25">
      <c r="C106" s="10" t="s">
        <v>230</v>
      </c>
    </row>
    <row r="107" spans="2:3" x14ac:dyDescent="0.25">
      <c r="C107" s="10" t="s">
        <v>231</v>
      </c>
    </row>
    <row r="108" spans="2:3" x14ac:dyDescent="0.25">
      <c r="B108" s="10">
        <v>6.1</v>
      </c>
      <c r="C108" s="10" t="s">
        <v>229</v>
      </c>
    </row>
    <row r="109" spans="2:3" x14ac:dyDescent="0.25">
      <c r="C109" s="10" t="s">
        <v>230</v>
      </c>
    </row>
    <row r="110" spans="2:3" x14ac:dyDescent="0.25">
      <c r="C110" s="10" t="s">
        <v>231</v>
      </c>
    </row>
    <row r="111" spans="2:3" x14ac:dyDescent="0.25">
      <c r="B111" s="10">
        <v>6.2</v>
      </c>
      <c r="C111" s="10" t="s">
        <v>230</v>
      </c>
    </row>
    <row r="112" spans="2:3" x14ac:dyDescent="0.25">
      <c r="C112" s="10" t="s">
        <v>231</v>
      </c>
    </row>
    <row r="113" spans="2:3" x14ac:dyDescent="0.25">
      <c r="B113" s="10">
        <v>6.3</v>
      </c>
      <c r="C113" s="10" t="s">
        <v>229</v>
      </c>
    </row>
    <row r="114" spans="2:3" x14ac:dyDescent="0.25">
      <c r="C114" s="10" t="s">
        <v>230</v>
      </c>
    </row>
    <row r="115" spans="2:3" x14ac:dyDescent="0.25">
      <c r="C115" s="10" t="s">
        <v>231</v>
      </c>
    </row>
    <row r="116" spans="2:3" x14ac:dyDescent="0.25">
      <c r="B116" s="10">
        <v>6.4</v>
      </c>
      <c r="C116" s="10" t="s">
        <v>230</v>
      </c>
    </row>
    <row r="117" spans="2:3" x14ac:dyDescent="0.25">
      <c r="C117" s="10" t="s">
        <v>231</v>
      </c>
    </row>
    <row r="118" spans="2:3" x14ac:dyDescent="0.25">
      <c r="B118" s="10" t="s">
        <v>236</v>
      </c>
      <c r="C118" s="10" t="s">
        <v>229</v>
      </c>
    </row>
    <row r="119" spans="2:3" x14ac:dyDescent="0.25">
      <c r="C119" s="10" t="s">
        <v>230</v>
      </c>
    </row>
    <row r="120" spans="2:3" x14ac:dyDescent="0.25">
      <c r="C120" s="10" t="s">
        <v>231</v>
      </c>
    </row>
    <row r="121" spans="2:3" x14ac:dyDescent="0.25">
      <c r="B121" s="10">
        <v>7.1</v>
      </c>
      <c r="C121" s="10" t="s">
        <v>229</v>
      </c>
    </row>
    <row r="122" spans="2:3" x14ac:dyDescent="0.25">
      <c r="C122" s="10" t="s">
        <v>230</v>
      </c>
    </row>
    <row r="123" spans="2:3" x14ac:dyDescent="0.25">
      <c r="C123" s="10" t="s">
        <v>231</v>
      </c>
    </row>
    <row r="124" spans="2:3" x14ac:dyDescent="0.25">
      <c r="B124" s="10">
        <v>7.2</v>
      </c>
      <c r="C124" s="10" t="s">
        <v>229</v>
      </c>
    </row>
    <row r="125" spans="2:3" x14ac:dyDescent="0.25">
      <c r="C125" s="10" t="s">
        <v>230</v>
      </c>
    </row>
    <row r="126" spans="2:3" x14ac:dyDescent="0.25">
      <c r="C126" s="10" t="s">
        <v>231</v>
      </c>
    </row>
    <row r="127" spans="2:3" x14ac:dyDescent="0.25">
      <c r="B127" s="10">
        <v>7.3</v>
      </c>
      <c r="C127" s="10" t="s">
        <v>230</v>
      </c>
    </row>
    <row r="128" spans="2:3" x14ac:dyDescent="0.25">
      <c r="B128" s="10">
        <v>7.4</v>
      </c>
      <c r="C128" s="10" t="s">
        <v>229</v>
      </c>
    </row>
    <row r="129" spans="2:7" x14ac:dyDescent="0.25">
      <c r="C129" s="10" t="s">
        <v>230</v>
      </c>
    </row>
    <row r="130" spans="2:7" x14ac:dyDescent="0.25">
      <c r="C130" s="10" t="s">
        <v>231</v>
      </c>
    </row>
    <row r="131" spans="2:7" x14ac:dyDescent="0.25">
      <c r="B131" s="10" t="s">
        <v>236</v>
      </c>
      <c r="C131" s="10" t="s">
        <v>229</v>
      </c>
    </row>
    <row r="132" spans="2:7" x14ac:dyDescent="0.25">
      <c r="C132" s="10" t="s">
        <v>230</v>
      </c>
    </row>
    <row r="133" spans="2:7" x14ac:dyDescent="0.25">
      <c r="B133" s="10">
        <v>8.1</v>
      </c>
      <c r="C133" s="10" t="s">
        <v>229</v>
      </c>
    </row>
    <row r="134" spans="2:7" x14ac:dyDescent="0.25">
      <c r="C134" s="10" t="s">
        <v>230</v>
      </c>
    </row>
    <row r="135" spans="2:7" x14ac:dyDescent="0.25">
      <c r="C135" s="10" t="s">
        <v>231</v>
      </c>
    </row>
    <row r="136" spans="2:7" x14ac:dyDescent="0.25">
      <c r="B136" s="10">
        <v>8.1999999999999993</v>
      </c>
      <c r="C136" s="10" t="s">
        <v>229</v>
      </c>
      <c r="E136" s="10">
        <v>215</v>
      </c>
      <c r="F136" s="10">
        <v>1</v>
      </c>
      <c r="G136" s="10">
        <v>4</v>
      </c>
    </row>
    <row r="137" spans="2:7" x14ac:dyDescent="0.25">
      <c r="C137" s="10" t="s">
        <v>230</v>
      </c>
      <c r="F137" s="10">
        <v>5</v>
      </c>
      <c r="G137" s="10">
        <v>26</v>
      </c>
    </row>
    <row r="138" spans="2:7" x14ac:dyDescent="0.25">
      <c r="C138" s="10" t="s">
        <v>231</v>
      </c>
      <c r="F138" s="10">
        <v>27</v>
      </c>
      <c r="G138" s="10">
        <v>30</v>
      </c>
    </row>
    <row r="139" spans="2:7" x14ac:dyDescent="0.25">
      <c r="B139" s="10">
        <v>8.3000000000000007</v>
      </c>
      <c r="C139" s="10" t="s">
        <v>229</v>
      </c>
      <c r="E139" s="10">
        <v>219</v>
      </c>
      <c r="F139" s="10">
        <v>1</v>
      </c>
      <c r="G139" s="10">
        <v>4</v>
      </c>
    </row>
    <row r="140" spans="2:7" x14ac:dyDescent="0.25">
      <c r="C140" s="10" t="s">
        <v>230</v>
      </c>
      <c r="F140" s="10">
        <v>5</v>
      </c>
      <c r="G140" s="10">
        <v>30</v>
      </c>
    </row>
    <row r="141" spans="2:7" x14ac:dyDescent="0.25">
      <c r="B141" s="10">
        <v>8.4</v>
      </c>
      <c r="C141" s="10" t="s">
        <v>229</v>
      </c>
      <c r="E141" s="10">
        <v>222</v>
      </c>
      <c r="F141" s="10">
        <v>1</v>
      </c>
      <c r="G141" s="10">
        <v>8</v>
      </c>
    </row>
    <row r="142" spans="2:7" x14ac:dyDescent="0.25">
      <c r="C142" s="10" t="s">
        <v>230</v>
      </c>
      <c r="E142" s="10">
        <v>222</v>
      </c>
      <c r="F142" s="10">
        <v>9</v>
      </c>
      <c r="G142" s="10">
        <v>20</v>
      </c>
    </row>
    <row r="143" spans="2:7" x14ac:dyDescent="0.25">
      <c r="C143" s="10" t="s">
        <v>231</v>
      </c>
      <c r="E143" s="10">
        <v>222</v>
      </c>
      <c r="F143" s="10">
        <v>22</v>
      </c>
      <c r="G143" s="10">
        <v>23</v>
      </c>
    </row>
    <row r="144" spans="2:7" x14ac:dyDescent="0.25">
      <c r="B144" s="10" t="s">
        <v>236</v>
      </c>
      <c r="C144" s="10" t="s">
        <v>229</v>
      </c>
      <c r="D144" s="10" t="s">
        <v>237</v>
      </c>
      <c r="E144" s="10">
        <v>223</v>
      </c>
      <c r="F144" s="10">
        <v>1</v>
      </c>
      <c r="G144" s="10">
        <v>8</v>
      </c>
    </row>
    <row r="145" spans="2:7" x14ac:dyDescent="0.25">
      <c r="C145" s="10" t="s">
        <v>230</v>
      </c>
      <c r="E145" s="10">
        <v>223</v>
      </c>
      <c r="F145" s="10">
        <v>9</v>
      </c>
      <c r="G145" s="10">
        <v>20</v>
      </c>
    </row>
    <row r="146" spans="2:7" x14ac:dyDescent="0.25">
      <c r="B146" s="10">
        <v>9.1999999999999993</v>
      </c>
      <c r="C146" s="10" t="s">
        <v>229</v>
      </c>
      <c r="E146" s="10">
        <v>231</v>
      </c>
      <c r="F146" s="10">
        <v>1</v>
      </c>
      <c r="G146" s="10">
        <v>4</v>
      </c>
    </row>
    <row r="147" spans="2:7" x14ac:dyDescent="0.25">
      <c r="C147" s="10" t="s">
        <v>230</v>
      </c>
      <c r="E147" s="10">
        <v>231</v>
      </c>
      <c r="F147" s="10">
        <v>5</v>
      </c>
      <c r="G147" s="10">
        <v>16</v>
      </c>
    </row>
    <row r="148" spans="2:7" x14ac:dyDescent="0.25">
      <c r="C148" s="10" t="s">
        <v>231</v>
      </c>
      <c r="E148" s="10">
        <v>232</v>
      </c>
      <c r="F148" s="10">
        <v>35</v>
      </c>
      <c r="G148" s="10">
        <v>36</v>
      </c>
    </row>
    <row r="149" spans="2:7" x14ac:dyDescent="0.25">
      <c r="B149" s="10">
        <v>9.3000000000000007</v>
      </c>
      <c r="C149" s="10" t="s">
        <v>229</v>
      </c>
      <c r="E149" s="10">
        <v>234</v>
      </c>
      <c r="F149" s="10">
        <v>1</v>
      </c>
      <c r="G149" s="10">
        <v>4</v>
      </c>
    </row>
    <row r="150" spans="2:7" x14ac:dyDescent="0.25">
      <c r="C150" s="10" t="s">
        <v>230</v>
      </c>
      <c r="F150" s="10">
        <v>5</v>
      </c>
      <c r="G150" s="10">
        <v>20</v>
      </c>
    </row>
    <row r="151" spans="2:7" x14ac:dyDescent="0.25">
      <c r="B151" s="10">
        <v>9.4</v>
      </c>
      <c r="C151" s="10" t="s">
        <v>229</v>
      </c>
      <c r="E151" s="10">
        <v>238</v>
      </c>
      <c r="F151" s="10">
        <v>1</v>
      </c>
      <c r="G151" s="10">
        <v>2</v>
      </c>
    </row>
    <row r="152" spans="2:7" x14ac:dyDescent="0.25">
      <c r="C152" s="10" t="s">
        <v>230</v>
      </c>
      <c r="E152" s="10">
        <v>239</v>
      </c>
      <c r="F152" s="10">
        <v>19</v>
      </c>
      <c r="G152" s="10">
        <v>34</v>
      </c>
    </row>
    <row r="153" spans="2:7" x14ac:dyDescent="0.25">
      <c r="B153" s="10">
        <v>9.5</v>
      </c>
      <c r="C153" s="10" t="s">
        <v>229</v>
      </c>
      <c r="E153" s="10">
        <v>243</v>
      </c>
      <c r="F153" s="10">
        <v>1</v>
      </c>
      <c r="G153" s="10">
        <v>14</v>
      </c>
    </row>
    <row r="154" spans="2:7" x14ac:dyDescent="0.25">
      <c r="C154" s="10" t="s">
        <v>230</v>
      </c>
      <c r="E154" s="10">
        <v>244</v>
      </c>
      <c r="F154" s="10">
        <v>15</v>
      </c>
      <c r="G154" s="10">
        <v>23</v>
      </c>
    </row>
    <row r="155" spans="2:7" x14ac:dyDescent="0.25">
      <c r="C155" s="10" t="s">
        <v>231</v>
      </c>
      <c r="F155" s="10">
        <v>24</v>
      </c>
      <c r="G155" s="10">
        <v>29</v>
      </c>
    </row>
    <row r="156" spans="2:7" x14ac:dyDescent="0.25">
      <c r="B156" s="10">
        <v>9.6</v>
      </c>
      <c r="C156" s="10" t="s">
        <v>229</v>
      </c>
      <c r="E156" s="10">
        <v>251</v>
      </c>
      <c r="F156" s="10">
        <v>1</v>
      </c>
      <c r="G156" s="10">
        <v>12</v>
      </c>
    </row>
    <row r="157" spans="2:7" x14ac:dyDescent="0.25">
      <c r="C157" s="10" t="s">
        <v>230</v>
      </c>
      <c r="F157" s="10">
        <v>13</v>
      </c>
      <c r="G157" s="10">
        <v>30</v>
      </c>
    </row>
    <row r="158" spans="2:7" x14ac:dyDescent="0.25">
      <c r="C158" s="10" t="s">
        <v>231</v>
      </c>
      <c r="F158" s="10">
        <v>31</v>
      </c>
      <c r="G158" s="10">
        <v>33</v>
      </c>
    </row>
    <row r="159" spans="2:7" x14ac:dyDescent="0.25">
      <c r="B159" s="10">
        <v>9.6999999999999993</v>
      </c>
      <c r="C159" s="10" t="s">
        <v>229</v>
      </c>
      <c r="E159" s="10">
        <v>255</v>
      </c>
      <c r="F159" s="10">
        <v>1</v>
      </c>
      <c r="G159" s="10">
        <v>4</v>
      </c>
    </row>
    <row r="160" spans="2:7" x14ac:dyDescent="0.25">
      <c r="C160" s="10" t="s">
        <v>230</v>
      </c>
      <c r="F160" s="10">
        <v>5</v>
      </c>
      <c r="G160" s="10">
        <v>14</v>
      </c>
    </row>
    <row r="161" spans="2:7" x14ac:dyDescent="0.25">
      <c r="C161" s="10" t="s">
        <v>231</v>
      </c>
      <c r="F161" s="10">
        <v>15</v>
      </c>
      <c r="G161" s="10">
        <v>18</v>
      </c>
    </row>
    <row r="162" spans="2:7" x14ac:dyDescent="0.25">
      <c r="B162" s="10" t="s">
        <v>236</v>
      </c>
      <c r="C162" s="10" t="s">
        <v>229</v>
      </c>
      <c r="E162" s="10">
        <v>258</v>
      </c>
      <c r="F162" s="10">
        <v>1</v>
      </c>
      <c r="G162" s="10">
        <v>22</v>
      </c>
    </row>
    <row r="163" spans="2:7" x14ac:dyDescent="0.25">
      <c r="C163" s="10" t="s">
        <v>230</v>
      </c>
      <c r="E163" s="10">
        <v>259</v>
      </c>
      <c r="F163" s="10">
        <v>23</v>
      </c>
      <c r="G163" s="10">
        <v>30</v>
      </c>
    </row>
    <row r="164" spans="2:7" x14ac:dyDescent="0.25">
      <c r="B164" s="10">
        <v>10.1</v>
      </c>
      <c r="C164" s="10" t="s">
        <v>229</v>
      </c>
      <c r="E164" s="10">
        <v>266</v>
      </c>
      <c r="F164" s="10">
        <v>1</v>
      </c>
      <c r="G164" s="10">
        <v>20</v>
      </c>
    </row>
    <row r="165" spans="2:7" x14ac:dyDescent="0.25">
      <c r="C165" s="10" t="s">
        <v>230</v>
      </c>
      <c r="E165" s="10">
        <v>266</v>
      </c>
      <c r="F165" s="10">
        <v>21</v>
      </c>
      <c r="G165" s="10">
        <v>30</v>
      </c>
    </row>
    <row r="166" spans="2:7" x14ac:dyDescent="0.25">
      <c r="C166" s="10" t="s">
        <v>231</v>
      </c>
      <c r="E166" s="10">
        <v>267</v>
      </c>
      <c r="F166" s="10">
        <v>31</v>
      </c>
      <c r="G166" s="10">
        <v>32</v>
      </c>
    </row>
    <row r="167" spans="2:7" x14ac:dyDescent="0.25">
      <c r="B167" s="10">
        <v>10.199999999999999</v>
      </c>
      <c r="C167" s="10" t="s">
        <v>229</v>
      </c>
      <c r="E167" s="10">
        <v>272</v>
      </c>
      <c r="F167" s="10">
        <v>1</v>
      </c>
      <c r="G167" s="10">
        <v>8</v>
      </c>
    </row>
    <row r="168" spans="2:7" x14ac:dyDescent="0.25">
      <c r="C168" s="10" t="s">
        <v>230</v>
      </c>
      <c r="E168" s="10">
        <v>273</v>
      </c>
      <c r="F168" s="10">
        <v>9</v>
      </c>
      <c r="G168" s="10">
        <v>26</v>
      </c>
    </row>
    <row r="169" spans="2:7" x14ac:dyDescent="0.25">
      <c r="C169" s="10" t="s">
        <v>231</v>
      </c>
      <c r="F169" s="10">
        <v>27</v>
      </c>
      <c r="G169" s="10">
        <v>32</v>
      </c>
    </row>
    <row r="170" spans="2:7" x14ac:dyDescent="0.25">
      <c r="B170" s="10">
        <v>10.3</v>
      </c>
      <c r="C170" s="10" t="s">
        <v>229</v>
      </c>
      <c r="E170" s="10">
        <v>278</v>
      </c>
      <c r="F170" s="10">
        <v>1</v>
      </c>
      <c r="G170" s="10">
        <v>12</v>
      </c>
    </row>
    <row r="171" spans="2:7" x14ac:dyDescent="0.25">
      <c r="C171" s="10" t="s">
        <v>230</v>
      </c>
      <c r="E171" s="10">
        <v>279</v>
      </c>
      <c r="F171" s="10">
        <v>13</v>
      </c>
      <c r="G171" s="10">
        <v>30</v>
      </c>
    </row>
    <row r="172" spans="2:7" x14ac:dyDescent="0.25">
      <c r="B172" s="10">
        <v>10.4</v>
      </c>
      <c r="C172" s="10" t="s">
        <v>229</v>
      </c>
      <c r="E172" s="10">
        <v>286</v>
      </c>
      <c r="F172" s="10">
        <v>1</v>
      </c>
      <c r="G172" s="10">
        <v>16</v>
      </c>
    </row>
    <row r="173" spans="2:7" x14ac:dyDescent="0.25">
      <c r="C173" s="10" t="s">
        <v>230</v>
      </c>
      <c r="F173" s="10">
        <v>17</v>
      </c>
      <c r="G173" s="10">
        <v>31</v>
      </c>
    </row>
    <row r="174" spans="2:7" x14ac:dyDescent="0.25">
      <c r="B174" s="10">
        <v>10.5</v>
      </c>
      <c r="C174" s="10" t="s">
        <v>229</v>
      </c>
      <c r="F174" s="10">
        <v>1</v>
      </c>
      <c r="G174" s="10">
        <v>6</v>
      </c>
    </row>
    <row r="175" spans="2:7" x14ac:dyDescent="0.25">
      <c r="C175" s="10" t="s">
        <v>230</v>
      </c>
      <c r="F175" s="10">
        <v>7</v>
      </c>
      <c r="G175" s="10">
        <v>29</v>
      </c>
    </row>
    <row r="176" spans="2:7" x14ac:dyDescent="0.25">
      <c r="C176" s="10" t="s">
        <v>231</v>
      </c>
      <c r="F176" s="10">
        <v>30</v>
      </c>
      <c r="G176" s="10">
        <v>35</v>
      </c>
    </row>
    <row r="177" spans="2:7" x14ac:dyDescent="0.25">
      <c r="B177" s="10">
        <v>10.6</v>
      </c>
      <c r="C177" s="10" t="s">
        <v>229</v>
      </c>
      <c r="F177" s="10">
        <v>1</v>
      </c>
      <c r="G177" s="10">
        <v>12</v>
      </c>
    </row>
    <row r="178" spans="2:7" x14ac:dyDescent="0.25">
      <c r="C178" s="10" t="s">
        <v>230</v>
      </c>
      <c r="F178" s="10">
        <v>13</v>
      </c>
      <c r="G178" s="10">
        <v>39</v>
      </c>
    </row>
    <row r="179" spans="2:7" x14ac:dyDescent="0.25">
      <c r="B179" s="10">
        <v>10.7</v>
      </c>
      <c r="C179" s="10" t="s">
        <v>229</v>
      </c>
      <c r="F179" s="10">
        <v>1</v>
      </c>
      <c r="G179" s="10">
        <v>8</v>
      </c>
    </row>
    <row r="180" spans="2:7" x14ac:dyDescent="0.25">
      <c r="C180" s="10" t="s">
        <v>230</v>
      </c>
      <c r="F180" s="10">
        <v>9</v>
      </c>
      <c r="G180" s="10">
        <v>32</v>
      </c>
    </row>
    <row r="181" spans="2:7" x14ac:dyDescent="0.25">
      <c r="C181" s="10" t="s">
        <v>231</v>
      </c>
      <c r="F181" s="10">
        <v>33</v>
      </c>
      <c r="G181" s="10">
        <v>33</v>
      </c>
    </row>
    <row r="182" spans="2:7" x14ac:dyDescent="0.25">
      <c r="B182" s="10">
        <v>10.8</v>
      </c>
      <c r="C182" s="10" t="s">
        <v>229</v>
      </c>
      <c r="F182" s="10">
        <v>1</v>
      </c>
      <c r="G182" s="10">
        <v>20</v>
      </c>
    </row>
    <row r="183" spans="2:7" x14ac:dyDescent="0.25">
      <c r="C183" s="10" t="s">
        <v>230</v>
      </c>
      <c r="F183" s="10">
        <v>21</v>
      </c>
      <c r="G183" s="10">
        <v>28</v>
      </c>
    </row>
    <row r="184" spans="2:7" x14ac:dyDescent="0.25">
      <c r="C184" s="10" t="s">
        <v>231</v>
      </c>
      <c r="F184" s="10">
        <v>29</v>
      </c>
      <c r="G184" s="10">
        <v>31</v>
      </c>
    </row>
    <row r="185" spans="2:7" x14ac:dyDescent="0.25">
      <c r="B185" s="10">
        <v>10.9</v>
      </c>
      <c r="C185" s="10" t="s">
        <v>230</v>
      </c>
      <c r="E185" s="10">
        <v>319</v>
      </c>
      <c r="F185" s="10">
        <v>1</v>
      </c>
      <c r="G185" s="10">
        <v>20</v>
      </c>
    </row>
    <row r="186" spans="2:7" x14ac:dyDescent="0.25">
      <c r="C186" s="10" t="s">
        <v>231</v>
      </c>
      <c r="E186" s="10">
        <v>320</v>
      </c>
      <c r="F186" s="10">
        <v>26</v>
      </c>
      <c r="G186" s="10">
        <v>30</v>
      </c>
    </row>
    <row r="187" spans="2:7" x14ac:dyDescent="0.25">
      <c r="B187" s="10">
        <v>10.1</v>
      </c>
      <c r="C187" s="10" t="s">
        <v>229</v>
      </c>
      <c r="E187" s="10">
        <v>324</v>
      </c>
      <c r="F187" s="10">
        <v>1</v>
      </c>
      <c r="G187" s="10">
        <v>4</v>
      </c>
    </row>
    <row r="188" spans="2:7" x14ac:dyDescent="0.25">
      <c r="C188" s="10" t="s">
        <v>230</v>
      </c>
      <c r="E188" s="10">
        <v>325</v>
      </c>
      <c r="F188" s="10">
        <v>5</v>
      </c>
      <c r="G188" s="10">
        <v>22</v>
      </c>
    </row>
    <row r="189" spans="2:7" x14ac:dyDescent="0.25">
      <c r="B189" s="10" t="s">
        <v>236</v>
      </c>
      <c r="C189" s="10" t="s">
        <v>229</v>
      </c>
      <c r="E189" s="10">
        <v>325</v>
      </c>
      <c r="F189" s="10">
        <v>1</v>
      </c>
      <c r="G189" s="10">
        <v>27</v>
      </c>
    </row>
    <row r="190" spans="2:7" x14ac:dyDescent="0.25">
      <c r="C190" s="10" t="s">
        <v>230</v>
      </c>
      <c r="E190" s="10">
        <v>327</v>
      </c>
      <c r="F190" s="10">
        <v>28</v>
      </c>
      <c r="G190" s="10">
        <v>36</v>
      </c>
    </row>
    <row r="191" spans="2:7" x14ac:dyDescent="0.25">
      <c r="C191" s="10" t="s">
        <v>231</v>
      </c>
      <c r="E191" s="10">
        <v>327</v>
      </c>
      <c r="F191" s="10">
        <v>37</v>
      </c>
      <c r="G191" s="10">
        <v>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356"/>
  <sheetViews>
    <sheetView tabSelected="1" workbookViewId="0">
      <pane xSplit="3" ySplit="1" topLeftCell="D33" activePane="bottomRight" state="frozen"/>
      <selection pane="topRight" activeCell="D1" sqref="D1"/>
      <selection pane="bottomLeft" activeCell="A2" sqref="A2"/>
      <selection pane="bottomRight" activeCell="D36" sqref="D36"/>
    </sheetView>
  </sheetViews>
  <sheetFormatPr defaultColWidth="8.85546875" defaultRowHeight="15" x14ac:dyDescent="0.25"/>
  <cols>
    <col min="1" max="2" width="8.85546875" style="10"/>
    <col min="3" max="3" width="11.5703125" style="10" customWidth="1"/>
    <col min="4" max="4" width="106.5703125" style="3" customWidth="1"/>
    <col min="5" max="5" width="32.7109375" style="3" customWidth="1"/>
    <col min="6" max="6" width="60.140625" style="3" customWidth="1"/>
    <col min="7" max="7" width="8.85546875" style="10"/>
    <col min="8" max="8" width="27" style="10" customWidth="1"/>
    <col min="9" max="16384" width="8.85546875" style="10"/>
  </cols>
  <sheetData>
    <row r="1" spans="1:8" x14ac:dyDescent="0.25">
      <c r="A1" s="10" t="s">
        <v>6</v>
      </c>
      <c r="B1" s="10" t="s">
        <v>227</v>
      </c>
      <c r="C1" s="10" t="s">
        <v>226</v>
      </c>
      <c r="D1" s="3" t="s">
        <v>486</v>
      </c>
      <c r="E1" s="3" t="s">
        <v>487</v>
      </c>
      <c r="F1" s="3" t="s">
        <v>545</v>
      </c>
      <c r="G1" s="10" t="s">
        <v>69</v>
      </c>
      <c r="H1" s="10" t="s">
        <v>326</v>
      </c>
    </row>
    <row r="2" spans="1:8" x14ac:dyDescent="0.25">
      <c r="A2" s="10">
        <v>1</v>
      </c>
      <c r="B2" s="10">
        <v>1.2</v>
      </c>
      <c r="C2" s="10">
        <v>1</v>
      </c>
      <c r="D2" s="3" t="s">
        <v>238</v>
      </c>
      <c r="E2" s="3" t="s">
        <v>514</v>
      </c>
      <c r="F2" s="3" t="s">
        <v>546</v>
      </c>
    </row>
    <row r="3" spans="1:8" x14ac:dyDescent="0.25">
      <c r="A3" s="10">
        <v>1</v>
      </c>
      <c r="B3" s="10">
        <v>1.2</v>
      </c>
      <c r="C3" s="10">
        <v>2</v>
      </c>
      <c r="D3" s="3" t="s">
        <v>493</v>
      </c>
      <c r="E3" s="3" t="s">
        <v>515</v>
      </c>
      <c r="F3" s="3" t="s">
        <v>547</v>
      </c>
    </row>
    <row r="4" spans="1:8" x14ac:dyDescent="0.25">
      <c r="A4" s="10">
        <v>1</v>
      </c>
      <c r="B4" s="10">
        <v>1.2</v>
      </c>
      <c r="C4" s="10">
        <v>3</v>
      </c>
      <c r="D4" s="3" t="s">
        <v>492</v>
      </c>
      <c r="E4" s="3" t="s">
        <v>516</v>
      </c>
      <c r="F4" s="3" t="s">
        <v>548</v>
      </c>
    </row>
    <row r="5" spans="1:8" x14ac:dyDescent="0.25">
      <c r="A5" s="10">
        <v>1</v>
      </c>
      <c r="B5" s="10">
        <v>1.2</v>
      </c>
      <c r="C5" s="10">
        <v>4</v>
      </c>
      <c r="D5" s="3" t="s">
        <v>491</v>
      </c>
      <c r="E5" s="3" t="s">
        <v>517</v>
      </c>
      <c r="F5" s="3" t="s">
        <v>549</v>
      </c>
    </row>
    <row r="6" spans="1:8" x14ac:dyDescent="0.25">
      <c r="A6" s="10">
        <v>1</v>
      </c>
      <c r="B6" s="10">
        <v>1.2</v>
      </c>
      <c r="C6" s="10">
        <v>5</v>
      </c>
      <c r="D6" s="3" t="s">
        <v>490</v>
      </c>
      <c r="E6" s="3" t="s">
        <v>518</v>
      </c>
      <c r="F6" s="3" t="s">
        <v>550</v>
      </c>
    </row>
    <row r="7" spans="1:8" x14ac:dyDescent="0.25">
      <c r="A7" s="10">
        <v>1</v>
      </c>
      <c r="B7" s="10">
        <v>1.2</v>
      </c>
      <c r="C7" s="10">
        <v>6</v>
      </c>
      <c r="D7" s="3" t="s">
        <v>489</v>
      </c>
      <c r="E7" s="3" t="s">
        <v>519</v>
      </c>
      <c r="F7" s="3" t="s">
        <v>551</v>
      </c>
    </row>
    <row r="8" spans="1:8" x14ac:dyDescent="0.25">
      <c r="A8" s="10">
        <v>1</v>
      </c>
      <c r="B8" s="10">
        <v>1.2</v>
      </c>
      <c r="C8" s="10">
        <v>7</v>
      </c>
      <c r="D8" s="3" t="s">
        <v>488</v>
      </c>
      <c r="E8" s="3" t="s">
        <v>520</v>
      </c>
      <c r="F8" s="3" t="s">
        <v>552</v>
      </c>
    </row>
    <row r="9" spans="1:8" ht="150" x14ac:dyDescent="0.25">
      <c r="A9" s="10">
        <v>1</v>
      </c>
      <c r="B9" s="10">
        <v>1.2</v>
      </c>
      <c r="C9" s="10">
        <v>8</v>
      </c>
      <c r="D9" s="3" t="s">
        <v>494</v>
      </c>
      <c r="E9" s="3" t="s">
        <v>521</v>
      </c>
      <c r="F9" s="11" t="s">
        <v>553</v>
      </c>
    </row>
    <row r="10" spans="1:8" ht="195" x14ac:dyDescent="0.25">
      <c r="A10" s="10">
        <v>1</v>
      </c>
      <c r="B10" s="10">
        <v>1.2</v>
      </c>
      <c r="C10" s="10">
        <v>9</v>
      </c>
      <c r="D10" s="3" t="s">
        <v>495</v>
      </c>
      <c r="E10" s="3" t="s">
        <v>522</v>
      </c>
      <c r="F10" s="11" t="s">
        <v>556</v>
      </c>
    </row>
    <row r="11" spans="1:8" ht="180" x14ac:dyDescent="0.25">
      <c r="A11" s="10">
        <v>1</v>
      </c>
      <c r="B11" s="10">
        <v>1.2</v>
      </c>
      <c r="C11" s="10">
        <v>10</v>
      </c>
      <c r="D11" s="3" t="s">
        <v>496</v>
      </c>
      <c r="E11" s="3" t="s">
        <v>523</v>
      </c>
      <c r="F11" s="11" t="s">
        <v>557</v>
      </c>
    </row>
    <row r="12" spans="1:8" ht="225" x14ac:dyDescent="0.25">
      <c r="A12" s="10">
        <v>1</v>
      </c>
      <c r="B12" s="10">
        <v>1.2</v>
      </c>
      <c r="C12" s="10">
        <v>11</v>
      </c>
      <c r="D12" s="3" t="s">
        <v>497</v>
      </c>
      <c r="E12" s="3" t="s">
        <v>525</v>
      </c>
      <c r="F12" s="11" t="s">
        <v>558</v>
      </c>
    </row>
    <row r="13" spans="1:8" ht="210" x14ac:dyDescent="0.25">
      <c r="A13" s="10">
        <v>1</v>
      </c>
      <c r="B13" s="10">
        <v>1.2</v>
      </c>
      <c r="C13" s="10">
        <v>12</v>
      </c>
      <c r="D13" s="3" t="s">
        <v>498</v>
      </c>
      <c r="E13" s="3" t="s">
        <v>526</v>
      </c>
      <c r="F13" s="11" t="s">
        <v>559</v>
      </c>
    </row>
    <row r="14" spans="1:8" ht="210" x14ac:dyDescent="0.25">
      <c r="A14" s="10">
        <v>1</v>
      </c>
      <c r="B14" s="10">
        <v>1.2</v>
      </c>
      <c r="C14" s="10">
        <v>13</v>
      </c>
      <c r="D14" s="3" t="s">
        <v>499</v>
      </c>
      <c r="E14" s="3" t="s">
        <v>527</v>
      </c>
      <c r="F14" s="11" t="s">
        <v>560</v>
      </c>
    </row>
    <row r="15" spans="1:8" ht="285" x14ac:dyDescent="0.25">
      <c r="A15" s="10">
        <v>1</v>
      </c>
      <c r="B15" s="10">
        <v>1.2</v>
      </c>
      <c r="C15" s="10">
        <v>14</v>
      </c>
      <c r="D15" s="3" t="s">
        <v>500</v>
      </c>
      <c r="E15" s="3" t="s">
        <v>528</v>
      </c>
      <c r="F15" s="11" t="s">
        <v>561</v>
      </c>
    </row>
    <row r="16" spans="1:8" ht="195" x14ac:dyDescent="0.25">
      <c r="A16" s="10">
        <v>1</v>
      </c>
      <c r="B16" s="10">
        <v>1.2</v>
      </c>
      <c r="C16" s="10">
        <v>15</v>
      </c>
      <c r="D16" s="3" t="s">
        <v>501</v>
      </c>
      <c r="E16" s="3" t="s">
        <v>529</v>
      </c>
      <c r="F16" s="11" t="s">
        <v>562</v>
      </c>
    </row>
    <row r="17" spans="1:8" ht="165" x14ac:dyDescent="0.25">
      <c r="A17" s="10">
        <v>1</v>
      </c>
      <c r="B17" s="10">
        <v>1.2</v>
      </c>
      <c r="C17" s="10">
        <v>16</v>
      </c>
      <c r="D17" s="3" t="s">
        <v>502</v>
      </c>
      <c r="E17" s="3" t="s">
        <v>530</v>
      </c>
      <c r="F17" s="11" t="s">
        <v>563</v>
      </c>
    </row>
    <row r="18" spans="1:8" ht="210" x14ac:dyDescent="0.25">
      <c r="A18" s="10">
        <v>1</v>
      </c>
      <c r="B18" s="10">
        <v>1.2</v>
      </c>
      <c r="C18" s="10">
        <v>17</v>
      </c>
      <c r="D18" s="3" t="s">
        <v>503</v>
      </c>
      <c r="E18" s="3" t="s">
        <v>531</v>
      </c>
      <c r="F18" s="11" t="s">
        <v>564</v>
      </c>
    </row>
    <row r="19" spans="1:8" ht="255" x14ac:dyDescent="0.25">
      <c r="A19" s="10">
        <v>1</v>
      </c>
      <c r="B19" s="10">
        <v>1.2</v>
      </c>
      <c r="C19" s="10">
        <v>18</v>
      </c>
      <c r="D19" s="3" t="s">
        <v>504</v>
      </c>
      <c r="E19" s="3" t="s">
        <v>524</v>
      </c>
      <c r="F19" s="11" t="s">
        <v>565</v>
      </c>
    </row>
    <row r="20" spans="1:8" ht="225" x14ac:dyDescent="0.25">
      <c r="A20" s="10">
        <v>1</v>
      </c>
      <c r="B20" s="10">
        <v>1.2</v>
      </c>
      <c r="C20" s="10">
        <v>19</v>
      </c>
      <c r="D20" s="3" t="s">
        <v>505</v>
      </c>
      <c r="E20" s="3" t="s">
        <v>532</v>
      </c>
      <c r="F20" s="11" t="s">
        <v>566</v>
      </c>
    </row>
    <row r="21" spans="1:8" ht="285" x14ac:dyDescent="0.25">
      <c r="A21" s="10">
        <v>1</v>
      </c>
      <c r="B21" s="10">
        <v>1.2</v>
      </c>
      <c r="C21" s="10">
        <v>20</v>
      </c>
      <c r="D21" s="3" t="s">
        <v>506</v>
      </c>
      <c r="E21" s="3" t="s">
        <v>533</v>
      </c>
      <c r="F21" s="11" t="s">
        <v>567</v>
      </c>
    </row>
    <row r="22" spans="1:8" ht="405" x14ac:dyDescent="0.25">
      <c r="A22" s="10">
        <v>1</v>
      </c>
      <c r="B22" s="10">
        <v>1.2</v>
      </c>
      <c r="C22" s="10">
        <v>21</v>
      </c>
      <c r="D22" s="3" t="s">
        <v>507</v>
      </c>
      <c r="E22" s="3" t="s">
        <v>534</v>
      </c>
      <c r="F22" s="11" t="s">
        <v>568</v>
      </c>
    </row>
    <row r="23" spans="1:8" ht="360" x14ac:dyDescent="0.25">
      <c r="A23" s="10">
        <v>1</v>
      </c>
      <c r="B23" s="10">
        <v>1.2</v>
      </c>
      <c r="C23" s="10">
        <v>22</v>
      </c>
      <c r="D23" s="3" t="s">
        <v>508</v>
      </c>
      <c r="E23" s="3" t="s">
        <v>535</v>
      </c>
      <c r="F23" s="11" t="s">
        <v>569</v>
      </c>
    </row>
    <row r="24" spans="1:8" ht="409.5" x14ac:dyDescent="0.25">
      <c r="A24" s="10">
        <v>1</v>
      </c>
      <c r="B24" s="10">
        <v>1.2</v>
      </c>
      <c r="C24" s="10">
        <v>23</v>
      </c>
      <c r="D24" s="3" t="s">
        <v>239</v>
      </c>
      <c r="E24" s="3" t="s">
        <v>536</v>
      </c>
      <c r="F24" s="11" t="s">
        <v>570</v>
      </c>
      <c r="H24" s="10" t="s">
        <v>509</v>
      </c>
    </row>
    <row r="25" spans="1:8" x14ac:dyDescent="0.25">
      <c r="A25" s="10">
        <v>1</v>
      </c>
      <c r="B25" s="10">
        <v>1.2</v>
      </c>
      <c r="C25" s="10">
        <v>24</v>
      </c>
      <c r="D25" s="3" t="s">
        <v>240</v>
      </c>
      <c r="E25" s="3" t="s">
        <v>537</v>
      </c>
      <c r="H25" s="10" t="s">
        <v>509</v>
      </c>
    </row>
    <row r="26" spans="1:8" x14ac:dyDescent="0.25">
      <c r="A26" s="10">
        <v>1</v>
      </c>
      <c r="B26" s="10">
        <v>1.2</v>
      </c>
      <c r="C26" s="10">
        <v>25</v>
      </c>
      <c r="D26" s="3" t="s">
        <v>241</v>
      </c>
      <c r="E26" s="3" t="s">
        <v>538</v>
      </c>
      <c r="H26" s="10" t="s">
        <v>509</v>
      </c>
    </row>
    <row r="27" spans="1:8" x14ac:dyDescent="0.25">
      <c r="A27" s="10">
        <v>1</v>
      </c>
      <c r="B27" s="10">
        <v>1.2</v>
      </c>
      <c r="C27" s="10">
        <v>26</v>
      </c>
      <c r="D27" s="3" t="s">
        <v>242</v>
      </c>
      <c r="E27" s="3" t="s">
        <v>539</v>
      </c>
      <c r="H27" s="10" t="s">
        <v>509</v>
      </c>
    </row>
    <row r="28" spans="1:8" x14ac:dyDescent="0.25">
      <c r="A28" s="10">
        <v>1</v>
      </c>
      <c r="B28" s="10">
        <v>1.2</v>
      </c>
      <c r="C28" s="10">
        <v>27</v>
      </c>
      <c r="D28" s="3" t="s">
        <v>243</v>
      </c>
      <c r="E28" s="3" t="s">
        <v>540</v>
      </c>
    </row>
    <row r="29" spans="1:8" x14ac:dyDescent="0.25">
      <c r="A29" s="10">
        <v>1</v>
      </c>
      <c r="B29" s="10">
        <v>1.2</v>
      </c>
      <c r="C29" s="10">
        <v>28</v>
      </c>
      <c r="D29" s="3" t="s">
        <v>244</v>
      </c>
      <c r="E29" s="3" t="s">
        <v>541</v>
      </c>
      <c r="H29" s="10" t="s">
        <v>512</v>
      </c>
    </row>
    <row r="30" spans="1:8" ht="375" x14ac:dyDescent="0.25">
      <c r="A30" s="10">
        <v>1</v>
      </c>
      <c r="B30" s="10">
        <v>1.2</v>
      </c>
      <c r="C30" s="10">
        <v>29</v>
      </c>
      <c r="D30" s="11" t="s">
        <v>513</v>
      </c>
      <c r="E30" s="11" t="s">
        <v>542</v>
      </c>
      <c r="F30" s="11"/>
      <c r="H30" s="10" t="s">
        <v>509</v>
      </c>
    </row>
    <row r="31" spans="1:8" ht="135" x14ac:dyDescent="0.25">
      <c r="A31" s="10">
        <v>1</v>
      </c>
      <c r="B31" s="10">
        <v>1.2</v>
      </c>
      <c r="C31" s="10">
        <v>30</v>
      </c>
      <c r="D31" s="3" t="s">
        <v>245</v>
      </c>
      <c r="E31" s="11" t="s">
        <v>543</v>
      </c>
      <c r="F31" s="11"/>
      <c r="H31" s="10" t="s">
        <v>509</v>
      </c>
    </row>
    <row r="32" spans="1:8" ht="409.5" x14ac:dyDescent="0.25">
      <c r="A32" s="10">
        <v>1</v>
      </c>
      <c r="B32" s="10">
        <v>1.2</v>
      </c>
      <c r="C32" s="10">
        <v>31</v>
      </c>
      <c r="D32" s="3" t="s">
        <v>246</v>
      </c>
      <c r="E32" s="11" t="s">
        <v>544</v>
      </c>
      <c r="F32" s="11"/>
      <c r="H32" s="10" t="s">
        <v>509</v>
      </c>
    </row>
    <row r="33" spans="1:8" x14ac:dyDescent="0.25">
      <c r="A33" s="10">
        <v>1</v>
      </c>
      <c r="B33" s="10">
        <v>1.3</v>
      </c>
      <c r="C33" s="10">
        <v>1</v>
      </c>
      <c r="D33" s="3" t="s">
        <v>250</v>
      </c>
      <c r="E33" s="3" t="s">
        <v>571</v>
      </c>
      <c r="H33" s="10" t="s">
        <v>510</v>
      </c>
    </row>
    <row r="34" spans="1:8" x14ac:dyDescent="0.25">
      <c r="A34" s="10">
        <v>1</v>
      </c>
      <c r="B34" s="10">
        <v>1.3</v>
      </c>
      <c r="C34" s="10">
        <v>2</v>
      </c>
      <c r="D34" s="3" t="s">
        <v>253</v>
      </c>
      <c r="E34" s="3" t="s">
        <v>572</v>
      </c>
      <c r="H34" s="10" t="s">
        <v>510</v>
      </c>
    </row>
    <row r="35" spans="1:8" x14ac:dyDescent="0.25">
      <c r="A35" s="10">
        <v>1</v>
      </c>
      <c r="B35" s="10">
        <v>1.3</v>
      </c>
      <c r="C35" s="10">
        <v>3</v>
      </c>
      <c r="D35" s="3" t="s">
        <v>251</v>
      </c>
      <c r="E35" s="3" t="s">
        <v>573</v>
      </c>
      <c r="H35" s="10" t="s">
        <v>510</v>
      </c>
    </row>
    <row r="36" spans="1:8" x14ac:dyDescent="0.25">
      <c r="A36" s="10">
        <v>1</v>
      </c>
      <c r="B36" s="10">
        <v>1.3</v>
      </c>
      <c r="C36" s="10">
        <v>4</v>
      </c>
      <c r="D36" s="3" t="s">
        <v>254</v>
      </c>
      <c r="E36" s="3" t="s">
        <v>574</v>
      </c>
      <c r="H36" s="10" t="s">
        <v>510</v>
      </c>
    </row>
    <row r="37" spans="1:8" x14ac:dyDescent="0.25">
      <c r="A37" s="10">
        <v>1</v>
      </c>
      <c r="B37" s="10">
        <v>1.3</v>
      </c>
      <c r="C37" s="10">
        <v>5</v>
      </c>
      <c r="D37" s="3" t="s">
        <v>252</v>
      </c>
      <c r="E37" s="3" t="s">
        <v>575</v>
      </c>
      <c r="H37" s="10" t="s">
        <v>510</v>
      </c>
    </row>
    <row r="38" spans="1:8" x14ac:dyDescent="0.25">
      <c r="A38" s="10">
        <v>1</v>
      </c>
      <c r="B38" s="10">
        <v>1.3</v>
      </c>
      <c r="C38" s="10">
        <v>6</v>
      </c>
      <c r="D38" s="3" t="s">
        <v>255</v>
      </c>
      <c r="E38" s="3" t="s">
        <v>576</v>
      </c>
      <c r="H38" s="10" t="s">
        <v>510</v>
      </c>
    </row>
    <row r="39" spans="1:8" x14ac:dyDescent="0.25">
      <c r="A39" s="10">
        <v>1</v>
      </c>
      <c r="B39" s="10">
        <v>1.3</v>
      </c>
      <c r="C39" s="10">
        <v>7</v>
      </c>
      <c r="D39" s="3" t="s">
        <v>256</v>
      </c>
      <c r="E39" s="3" t="s">
        <v>577</v>
      </c>
      <c r="H39" s="10" t="s">
        <v>510</v>
      </c>
    </row>
    <row r="40" spans="1:8" x14ac:dyDescent="0.25">
      <c r="A40" s="10">
        <v>1</v>
      </c>
      <c r="B40" s="10">
        <v>1.3</v>
      </c>
      <c r="C40" s="10">
        <v>8</v>
      </c>
      <c r="D40" s="3" t="s">
        <v>257</v>
      </c>
      <c r="E40" s="3" t="s">
        <v>578</v>
      </c>
      <c r="H40" s="10" t="s">
        <v>510</v>
      </c>
    </row>
    <row r="41" spans="1:8" x14ac:dyDescent="0.25">
      <c r="A41" s="10">
        <v>1</v>
      </c>
      <c r="B41" s="10">
        <v>1.3</v>
      </c>
      <c r="C41" s="10">
        <v>9</v>
      </c>
      <c r="D41" s="3" t="s">
        <v>258</v>
      </c>
      <c r="E41" s="3" t="s">
        <v>579</v>
      </c>
      <c r="H41" s="10" t="s">
        <v>510</v>
      </c>
    </row>
    <row r="42" spans="1:8" x14ac:dyDescent="0.25">
      <c r="A42" s="10">
        <v>1</v>
      </c>
      <c r="B42" s="10">
        <v>1.3</v>
      </c>
      <c r="C42" s="10">
        <v>10</v>
      </c>
      <c r="D42" s="3" t="s">
        <v>259</v>
      </c>
      <c r="E42" s="3" t="s">
        <v>580</v>
      </c>
      <c r="H42" s="10" t="s">
        <v>510</v>
      </c>
    </row>
    <row r="43" spans="1:8" x14ac:dyDescent="0.25">
      <c r="A43" s="10">
        <v>1</v>
      </c>
      <c r="B43" s="10">
        <v>1.3</v>
      </c>
      <c r="C43" s="10">
        <v>11</v>
      </c>
      <c r="D43" s="3" t="s">
        <v>260</v>
      </c>
      <c r="E43" s="3" t="s">
        <v>581</v>
      </c>
      <c r="H43" s="10" t="s">
        <v>510</v>
      </c>
    </row>
    <row r="44" spans="1:8" x14ac:dyDescent="0.25">
      <c r="A44" s="10">
        <v>1</v>
      </c>
      <c r="B44" s="10">
        <v>1.3</v>
      </c>
      <c r="C44" s="10">
        <v>12</v>
      </c>
      <c r="D44" s="3" t="s">
        <v>261</v>
      </c>
      <c r="E44" s="3" t="s">
        <v>582</v>
      </c>
      <c r="H44" s="10" t="s">
        <v>510</v>
      </c>
    </row>
    <row r="45" spans="1:8" x14ac:dyDescent="0.25">
      <c r="A45" s="10">
        <v>1</v>
      </c>
      <c r="B45" s="10">
        <v>1.3</v>
      </c>
      <c r="C45" s="10">
        <v>13</v>
      </c>
      <c r="D45" s="3" t="s">
        <v>262</v>
      </c>
      <c r="E45" s="3" t="s">
        <v>588</v>
      </c>
      <c r="H45" s="10" t="s">
        <v>510</v>
      </c>
    </row>
    <row r="46" spans="1:8" x14ac:dyDescent="0.25">
      <c r="A46" s="10">
        <v>1</v>
      </c>
      <c r="B46" s="10">
        <v>1.3</v>
      </c>
      <c r="C46" s="10">
        <v>14</v>
      </c>
      <c r="D46" s="3" t="s">
        <v>263</v>
      </c>
      <c r="E46" s="3" t="s">
        <v>583</v>
      </c>
      <c r="H46" s="10" t="s">
        <v>510</v>
      </c>
    </row>
    <row r="47" spans="1:8" x14ac:dyDescent="0.25">
      <c r="A47" s="10">
        <v>1</v>
      </c>
      <c r="B47" s="10">
        <v>1.3</v>
      </c>
      <c r="C47" s="10">
        <v>15</v>
      </c>
      <c r="D47" s="3" t="s">
        <v>264</v>
      </c>
      <c r="E47" s="3" t="s">
        <v>584</v>
      </c>
      <c r="H47" s="10" t="s">
        <v>510</v>
      </c>
    </row>
    <row r="48" spans="1:8" x14ac:dyDescent="0.25">
      <c r="A48" s="10">
        <v>1</v>
      </c>
      <c r="B48" s="10">
        <v>1.3</v>
      </c>
      <c r="C48" s="10">
        <v>16</v>
      </c>
      <c r="D48" s="3" t="s">
        <v>265</v>
      </c>
      <c r="E48" s="3" t="s">
        <v>585</v>
      </c>
      <c r="H48" s="10" t="s">
        <v>510</v>
      </c>
    </row>
    <row r="49" spans="1:8" x14ac:dyDescent="0.25">
      <c r="A49" s="10">
        <v>1</v>
      </c>
      <c r="B49" s="10">
        <v>1.3</v>
      </c>
      <c r="C49" s="10">
        <v>17</v>
      </c>
      <c r="D49" s="3" t="s">
        <v>266</v>
      </c>
      <c r="E49" s="3" t="s">
        <v>586</v>
      </c>
      <c r="H49" s="10" t="s">
        <v>510</v>
      </c>
    </row>
    <row r="50" spans="1:8" x14ac:dyDescent="0.25">
      <c r="A50" s="10">
        <v>1</v>
      </c>
      <c r="B50" s="10">
        <v>1.3</v>
      </c>
      <c r="C50" s="10">
        <v>18</v>
      </c>
      <c r="D50" s="3" t="s">
        <v>267</v>
      </c>
      <c r="E50" s="3" t="s">
        <v>587</v>
      </c>
      <c r="H50" s="10" t="s">
        <v>510</v>
      </c>
    </row>
    <row r="51" spans="1:8" x14ac:dyDescent="0.25">
      <c r="A51" s="10">
        <v>1</v>
      </c>
      <c r="B51" s="10">
        <v>1.3</v>
      </c>
      <c r="C51" s="10">
        <v>19</v>
      </c>
      <c r="D51" s="3" t="s">
        <v>268</v>
      </c>
      <c r="E51" s="3" t="s">
        <v>589</v>
      </c>
      <c r="H51" s="10" t="s">
        <v>510</v>
      </c>
    </row>
    <row r="52" spans="1:8" x14ac:dyDescent="0.25">
      <c r="A52" s="10">
        <v>1</v>
      </c>
      <c r="B52" s="10">
        <v>1.3</v>
      </c>
      <c r="C52" s="10">
        <v>20</v>
      </c>
      <c r="D52" s="3" t="s">
        <v>270</v>
      </c>
      <c r="H52" s="10" t="s">
        <v>509</v>
      </c>
    </row>
    <row r="53" spans="1:8" x14ac:dyDescent="0.25">
      <c r="A53" s="10">
        <v>1</v>
      </c>
      <c r="B53" s="10">
        <v>1.3</v>
      </c>
      <c r="C53" s="10">
        <v>21</v>
      </c>
      <c r="D53" s="3" t="s">
        <v>269</v>
      </c>
      <c r="H53" s="10" t="s">
        <v>509</v>
      </c>
    </row>
    <row r="54" spans="1:8" x14ac:dyDescent="0.25">
      <c r="A54" s="10">
        <v>1</v>
      </c>
      <c r="B54" s="10">
        <v>1.3</v>
      </c>
      <c r="C54" s="10">
        <v>22</v>
      </c>
      <c r="D54" s="3" t="s">
        <v>271</v>
      </c>
      <c r="H54" s="10" t="s">
        <v>509</v>
      </c>
    </row>
    <row r="55" spans="1:8" x14ac:dyDescent="0.25">
      <c r="A55" s="10">
        <v>1</v>
      </c>
      <c r="B55" s="10">
        <v>1.3</v>
      </c>
      <c r="C55" s="10">
        <v>23</v>
      </c>
      <c r="D55" s="3" t="s">
        <v>272</v>
      </c>
      <c r="H55" s="10" t="s">
        <v>509</v>
      </c>
    </row>
    <row r="56" spans="1:8" x14ac:dyDescent="0.25">
      <c r="A56" s="10">
        <v>1</v>
      </c>
      <c r="B56" s="10">
        <v>1.3</v>
      </c>
      <c r="C56" s="10">
        <v>24</v>
      </c>
      <c r="D56" s="3" t="s">
        <v>273</v>
      </c>
      <c r="H56" s="10" t="s">
        <v>509</v>
      </c>
    </row>
    <row r="57" spans="1:8" x14ac:dyDescent="0.25">
      <c r="A57" s="10">
        <v>1</v>
      </c>
      <c r="B57" s="10">
        <v>1.3</v>
      </c>
      <c r="C57" s="10">
        <v>25</v>
      </c>
      <c r="D57" s="3" t="s">
        <v>274</v>
      </c>
      <c r="H57" s="10" t="s">
        <v>509</v>
      </c>
    </row>
    <row r="58" spans="1:8" ht="30" x14ac:dyDescent="0.25">
      <c r="A58" s="10">
        <v>1</v>
      </c>
      <c r="B58" s="10">
        <v>1.3</v>
      </c>
      <c r="C58" s="10">
        <v>26</v>
      </c>
      <c r="D58" s="11" t="s">
        <v>275</v>
      </c>
      <c r="H58" s="10" t="s">
        <v>509</v>
      </c>
    </row>
    <row r="59" spans="1:8" x14ac:dyDescent="0.25">
      <c r="A59" s="10">
        <v>1</v>
      </c>
      <c r="B59" s="10">
        <v>1.3</v>
      </c>
      <c r="C59" s="10">
        <v>27</v>
      </c>
      <c r="D59" s="3" t="s">
        <v>276</v>
      </c>
      <c r="H59" s="10" t="s">
        <v>511</v>
      </c>
    </row>
    <row r="60" spans="1:8" x14ac:dyDescent="0.25">
      <c r="A60" s="10">
        <v>1</v>
      </c>
      <c r="B60" s="10">
        <v>1.3</v>
      </c>
      <c r="C60" s="10">
        <v>28</v>
      </c>
      <c r="D60" s="3" t="s">
        <v>277</v>
      </c>
      <c r="H60" s="10" t="s">
        <v>509</v>
      </c>
    </row>
    <row r="61" spans="1:8" x14ac:dyDescent="0.25">
      <c r="A61" s="10">
        <v>1</v>
      </c>
      <c r="B61" s="10">
        <v>1.3</v>
      </c>
      <c r="C61" s="10">
        <v>29</v>
      </c>
      <c r="D61" s="3" t="s">
        <v>278</v>
      </c>
      <c r="H61" s="10" t="s">
        <v>509</v>
      </c>
    </row>
    <row r="62" spans="1:8" x14ac:dyDescent="0.25">
      <c r="A62" s="10">
        <v>1</v>
      </c>
      <c r="B62" s="10">
        <v>1.3</v>
      </c>
      <c r="C62" s="10">
        <v>30</v>
      </c>
      <c r="D62" s="3" t="s">
        <v>279</v>
      </c>
      <c r="H62" s="10" t="s">
        <v>509</v>
      </c>
    </row>
    <row r="63" spans="1:8" x14ac:dyDescent="0.25">
      <c r="A63" s="10">
        <v>1</v>
      </c>
      <c r="B63" s="10">
        <v>1.3</v>
      </c>
      <c r="C63" s="10">
        <v>31</v>
      </c>
      <c r="D63" s="3" t="s">
        <v>280</v>
      </c>
      <c r="H63" s="10" t="s">
        <v>509</v>
      </c>
    </row>
    <row r="64" spans="1:8" x14ac:dyDescent="0.25">
      <c r="A64" s="10">
        <v>1</v>
      </c>
      <c r="B64" s="10">
        <v>1.5</v>
      </c>
      <c r="C64" s="10">
        <v>1</v>
      </c>
      <c r="D64" s="3" t="s">
        <v>281</v>
      </c>
      <c r="H64" s="10" t="s">
        <v>510</v>
      </c>
    </row>
    <row r="65" spans="1:8" x14ac:dyDescent="0.25">
      <c r="A65" s="10">
        <v>1</v>
      </c>
      <c r="B65" s="10">
        <v>1.5</v>
      </c>
      <c r="C65" s="10">
        <v>2</v>
      </c>
      <c r="D65" s="3" t="s">
        <v>282</v>
      </c>
      <c r="H65" s="10" t="s">
        <v>510</v>
      </c>
    </row>
    <row r="66" spans="1:8" x14ac:dyDescent="0.25">
      <c r="A66" s="10">
        <v>1</v>
      </c>
      <c r="B66" s="10">
        <v>1.5</v>
      </c>
      <c r="C66" s="10">
        <v>3</v>
      </c>
      <c r="D66" s="3" t="s">
        <v>283</v>
      </c>
      <c r="H66" s="10" t="s">
        <v>510</v>
      </c>
    </row>
    <row r="67" spans="1:8" x14ac:dyDescent="0.25">
      <c r="A67" s="10">
        <v>1</v>
      </c>
      <c r="B67" s="10">
        <v>1.5</v>
      </c>
      <c r="C67" s="10">
        <v>4</v>
      </c>
      <c r="D67" s="3" t="s">
        <v>284</v>
      </c>
      <c r="H67" s="10" t="s">
        <v>510</v>
      </c>
    </row>
    <row r="68" spans="1:8" x14ac:dyDescent="0.25">
      <c r="A68" s="10">
        <v>1</v>
      </c>
      <c r="B68" s="10">
        <v>1.5</v>
      </c>
      <c r="C68" s="10">
        <v>5</v>
      </c>
      <c r="D68" s="3" t="s">
        <v>285</v>
      </c>
      <c r="H68" s="10" t="s">
        <v>510</v>
      </c>
    </row>
    <row r="69" spans="1:8" x14ac:dyDescent="0.25">
      <c r="A69" s="10">
        <v>1</v>
      </c>
      <c r="B69" s="10">
        <v>1.5</v>
      </c>
      <c r="C69" s="10">
        <v>6</v>
      </c>
      <c r="D69" s="3" t="s">
        <v>286</v>
      </c>
      <c r="H69" s="10" t="s">
        <v>510</v>
      </c>
    </row>
    <row r="70" spans="1:8" x14ac:dyDescent="0.25">
      <c r="A70" s="10">
        <v>1</v>
      </c>
      <c r="B70" s="10">
        <v>1.5</v>
      </c>
      <c r="C70" s="10">
        <v>7</v>
      </c>
      <c r="D70" s="3" t="s">
        <v>287</v>
      </c>
      <c r="H70" s="10" t="s">
        <v>510</v>
      </c>
    </row>
    <row r="71" spans="1:8" x14ac:dyDescent="0.25">
      <c r="A71" s="10">
        <v>1</v>
      </c>
      <c r="B71" s="10">
        <v>1.5</v>
      </c>
      <c r="C71" s="10">
        <v>8</v>
      </c>
      <c r="D71" s="3" t="s">
        <v>288</v>
      </c>
      <c r="H71" s="10" t="s">
        <v>510</v>
      </c>
    </row>
    <row r="72" spans="1:8" x14ac:dyDescent="0.25">
      <c r="A72" s="10">
        <v>1</v>
      </c>
      <c r="B72" s="10">
        <v>1.5</v>
      </c>
      <c r="C72" s="10">
        <v>9</v>
      </c>
      <c r="D72" s="3" t="s">
        <v>290</v>
      </c>
      <c r="H72" s="10" t="s">
        <v>510</v>
      </c>
    </row>
    <row r="73" spans="1:8" x14ac:dyDescent="0.25">
      <c r="A73" s="10">
        <v>1</v>
      </c>
      <c r="B73" s="10">
        <v>1.5</v>
      </c>
      <c r="C73" s="10">
        <v>10</v>
      </c>
      <c r="D73" s="3" t="s">
        <v>291</v>
      </c>
      <c r="H73" s="10" t="s">
        <v>510</v>
      </c>
    </row>
    <row r="74" spans="1:8" x14ac:dyDescent="0.25">
      <c r="A74" s="10">
        <v>1</v>
      </c>
      <c r="B74" s="10">
        <v>1.5</v>
      </c>
      <c r="C74" s="10">
        <v>11</v>
      </c>
      <c r="D74" s="3" t="s">
        <v>292</v>
      </c>
      <c r="H74" s="10" t="s">
        <v>510</v>
      </c>
    </row>
    <row r="75" spans="1:8" x14ac:dyDescent="0.25">
      <c r="A75" s="10">
        <v>1</v>
      </c>
      <c r="B75" s="10">
        <v>1.5</v>
      </c>
      <c r="C75" s="10">
        <v>12</v>
      </c>
      <c r="D75" s="3" t="s">
        <v>293</v>
      </c>
      <c r="H75" s="10" t="s">
        <v>510</v>
      </c>
    </row>
    <row r="76" spans="1:8" x14ac:dyDescent="0.25">
      <c r="A76" s="10">
        <v>1</v>
      </c>
      <c r="B76" s="10">
        <v>1.5</v>
      </c>
      <c r="C76" s="10">
        <v>13</v>
      </c>
      <c r="D76" s="3" t="s">
        <v>294</v>
      </c>
      <c r="H76" s="10" t="s">
        <v>510</v>
      </c>
    </row>
    <row r="77" spans="1:8" x14ac:dyDescent="0.25">
      <c r="A77" s="10">
        <v>1</v>
      </c>
      <c r="B77" s="10">
        <v>1.5</v>
      </c>
      <c r="C77" s="10">
        <v>14</v>
      </c>
      <c r="D77" s="3" t="s">
        <v>289</v>
      </c>
      <c r="H77" s="10" t="s">
        <v>510</v>
      </c>
    </row>
    <row r="78" spans="1:8" x14ac:dyDescent="0.25">
      <c r="A78" s="10">
        <v>1</v>
      </c>
      <c r="B78" s="10">
        <v>1.5</v>
      </c>
      <c r="C78" s="10">
        <v>15</v>
      </c>
      <c r="D78" s="3" t="s">
        <v>301</v>
      </c>
      <c r="H78" s="10" t="s">
        <v>510</v>
      </c>
    </row>
    <row r="79" spans="1:8" x14ac:dyDescent="0.25">
      <c r="A79" s="10">
        <v>1</v>
      </c>
      <c r="B79" s="10">
        <v>1.5</v>
      </c>
      <c r="C79" s="10">
        <v>16</v>
      </c>
      <c r="D79" s="3" t="s">
        <v>302</v>
      </c>
      <c r="H79" s="10" t="s">
        <v>510</v>
      </c>
    </row>
    <row r="80" spans="1:8" x14ac:dyDescent="0.25">
      <c r="A80" s="10">
        <v>1</v>
      </c>
      <c r="B80" s="10">
        <v>1.5</v>
      </c>
      <c r="C80" s="10">
        <v>17</v>
      </c>
      <c r="D80" s="3" t="s">
        <v>303</v>
      </c>
      <c r="H80" s="10" t="s">
        <v>510</v>
      </c>
    </row>
    <row r="81" spans="1:8" x14ac:dyDescent="0.25">
      <c r="A81" s="10">
        <v>1</v>
      </c>
      <c r="B81" s="10">
        <v>1.5</v>
      </c>
      <c r="C81" s="10">
        <v>18</v>
      </c>
      <c r="D81" s="3" t="s">
        <v>306</v>
      </c>
      <c r="H81" s="10" t="s">
        <v>510</v>
      </c>
    </row>
    <row r="82" spans="1:8" x14ac:dyDescent="0.25">
      <c r="A82" s="10">
        <v>1</v>
      </c>
      <c r="B82" s="10">
        <v>1.5</v>
      </c>
      <c r="C82" s="10">
        <v>19</v>
      </c>
      <c r="D82" s="3" t="s">
        <v>304</v>
      </c>
      <c r="H82" s="10" t="s">
        <v>510</v>
      </c>
    </row>
    <row r="83" spans="1:8" x14ac:dyDescent="0.25">
      <c r="A83" s="10">
        <v>1</v>
      </c>
      <c r="B83" s="10">
        <v>1.5</v>
      </c>
      <c r="C83" s="10">
        <v>20</v>
      </c>
      <c r="D83" s="3" t="s">
        <v>307</v>
      </c>
      <c r="H83" s="10" t="s">
        <v>510</v>
      </c>
    </row>
    <row r="84" spans="1:8" x14ac:dyDescent="0.25">
      <c r="A84" s="10">
        <v>1</v>
      </c>
      <c r="B84" s="10">
        <v>1.5</v>
      </c>
      <c r="C84" s="10">
        <v>21</v>
      </c>
      <c r="D84" s="3" t="s">
        <v>305</v>
      </c>
      <c r="H84" s="10" t="s">
        <v>510</v>
      </c>
    </row>
    <row r="85" spans="1:8" x14ac:dyDescent="0.25">
      <c r="A85" s="10">
        <v>1</v>
      </c>
      <c r="B85" s="10">
        <v>1.5</v>
      </c>
      <c r="C85" s="10">
        <v>22</v>
      </c>
      <c r="D85" s="3" t="s">
        <v>308</v>
      </c>
      <c r="H85" s="10" t="s">
        <v>510</v>
      </c>
    </row>
    <row r="86" spans="1:8" x14ac:dyDescent="0.25">
      <c r="A86" s="10">
        <v>1</v>
      </c>
      <c r="B86" s="10">
        <v>1.5</v>
      </c>
      <c r="C86" s="10">
        <v>23</v>
      </c>
      <c r="D86" s="3" t="s">
        <v>309</v>
      </c>
    </row>
    <row r="87" spans="1:8" x14ac:dyDescent="0.25">
      <c r="A87" s="10">
        <v>1</v>
      </c>
      <c r="B87" s="10">
        <v>1.5</v>
      </c>
      <c r="C87" s="10">
        <v>24</v>
      </c>
      <c r="D87" s="3" t="s">
        <v>310</v>
      </c>
    </row>
    <row r="88" spans="1:8" x14ac:dyDescent="0.25">
      <c r="A88" s="10">
        <v>1</v>
      </c>
      <c r="B88" s="10">
        <v>1.5</v>
      </c>
      <c r="C88" s="10">
        <v>25</v>
      </c>
      <c r="D88" s="3" t="s">
        <v>311</v>
      </c>
    </row>
    <row r="89" spans="1:8" x14ac:dyDescent="0.25">
      <c r="A89" s="10">
        <v>1</v>
      </c>
      <c r="B89" s="10">
        <v>1.5</v>
      </c>
      <c r="C89" s="10">
        <v>26</v>
      </c>
      <c r="D89" s="3" t="s">
        <v>312</v>
      </c>
    </row>
    <row r="90" spans="1:8" x14ac:dyDescent="0.25">
      <c r="A90" s="10">
        <v>1</v>
      </c>
      <c r="B90" s="10">
        <v>1.5</v>
      </c>
      <c r="C90" s="10">
        <v>27</v>
      </c>
      <c r="D90" s="3" t="s">
        <v>356</v>
      </c>
    </row>
    <row r="91" spans="1:8" x14ac:dyDescent="0.25">
      <c r="A91" s="10">
        <v>1</v>
      </c>
      <c r="B91" s="10">
        <v>1.5</v>
      </c>
      <c r="C91" s="10">
        <v>28</v>
      </c>
      <c r="D91" s="3" t="s">
        <v>313</v>
      </c>
    </row>
    <row r="92" spans="1:8" x14ac:dyDescent="0.25">
      <c r="A92" s="10">
        <v>1</v>
      </c>
      <c r="B92" s="10">
        <v>1.5</v>
      </c>
      <c r="C92" s="10">
        <v>29</v>
      </c>
      <c r="D92" s="3" t="s">
        <v>314</v>
      </c>
    </row>
    <row r="93" spans="1:8" x14ac:dyDescent="0.25">
      <c r="A93" s="10">
        <v>1</v>
      </c>
      <c r="B93" s="10">
        <v>1.5</v>
      </c>
      <c r="C93" s="10">
        <v>30</v>
      </c>
      <c r="D93" s="3" t="s">
        <v>315</v>
      </c>
    </row>
    <row r="94" spans="1:8" x14ac:dyDescent="0.25">
      <c r="A94" s="10">
        <v>1</v>
      </c>
      <c r="B94" s="10">
        <v>1.5</v>
      </c>
      <c r="C94" s="10">
        <v>31</v>
      </c>
      <c r="D94" s="3" t="s">
        <v>316</v>
      </c>
    </row>
    <row r="95" spans="1:8" x14ac:dyDescent="0.25">
      <c r="A95" s="10">
        <v>1</v>
      </c>
      <c r="B95" s="10">
        <v>1.5</v>
      </c>
      <c r="C95" s="10">
        <v>32</v>
      </c>
      <c r="D95" s="3" t="s">
        <v>317</v>
      </c>
    </row>
    <row r="96" spans="1:8" x14ac:dyDescent="0.25">
      <c r="A96" s="10">
        <v>1</v>
      </c>
      <c r="B96" s="10">
        <v>1.5</v>
      </c>
      <c r="C96" s="10">
        <v>33</v>
      </c>
      <c r="D96" s="3" t="s">
        <v>319</v>
      </c>
    </row>
    <row r="97" spans="1:8" x14ac:dyDescent="0.25">
      <c r="A97" s="10">
        <v>1</v>
      </c>
      <c r="B97" s="10">
        <v>1.5</v>
      </c>
      <c r="C97" s="10">
        <v>34</v>
      </c>
      <c r="D97" s="3" t="s">
        <v>318</v>
      </c>
    </row>
    <row r="98" spans="1:8" x14ac:dyDescent="0.25">
      <c r="A98" s="10">
        <v>1</v>
      </c>
      <c r="B98" s="10">
        <v>1.5</v>
      </c>
      <c r="C98" s="10">
        <v>35</v>
      </c>
      <c r="D98" s="3" t="s">
        <v>321</v>
      </c>
    </row>
    <row r="99" spans="1:8" x14ac:dyDescent="0.25">
      <c r="A99" s="10">
        <v>1</v>
      </c>
      <c r="B99" s="10">
        <v>1.5</v>
      </c>
      <c r="C99" s="10">
        <v>36</v>
      </c>
      <c r="D99" s="3" t="s">
        <v>320</v>
      </c>
    </row>
    <row r="100" spans="1:8" x14ac:dyDescent="0.25">
      <c r="A100" s="10">
        <v>1</v>
      </c>
      <c r="B100" s="10">
        <v>1.6</v>
      </c>
      <c r="C100" s="10">
        <v>1</v>
      </c>
      <c r="D100" s="3" t="s">
        <v>357</v>
      </c>
      <c r="H100" s="10" t="s">
        <v>510</v>
      </c>
    </row>
    <row r="101" spans="1:8" x14ac:dyDescent="0.25">
      <c r="A101" s="10">
        <v>1</v>
      </c>
      <c r="B101" s="10">
        <v>1.6</v>
      </c>
      <c r="C101" s="10">
        <v>2</v>
      </c>
      <c r="D101" s="3" t="s">
        <v>358</v>
      </c>
      <c r="H101" s="10" t="s">
        <v>510</v>
      </c>
    </row>
    <row r="102" spans="1:8" x14ac:dyDescent="0.25">
      <c r="A102" s="10">
        <v>1</v>
      </c>
      <c r="B102" s="10">
        <v>1.6</v>
      </c>
      <c r="C102" s="10">
        <v>3</v>
      </c>
      <c r="D102" s="3" t="s">
        <v>359</v>
      </c>
      <c r="H102" s="10" t="s">
        <v>510</v>
      </c>
    </row>
    <row r="103" spans="1:8" x14ac:dyDescent="0.25">
      <c r="A103" s="10">
        <v>1</v>
      </c>
      <c r="B103" s="10">
        <v>1.6</v>
      </c>
      <c r="C103" s="10">
        <v>4</v>
      </c>
      <c r="D103" s="3" t="s">
        <v>360</v>
      </c>
      <c r="H103" s="10" t="s">
        <v>510</v>
      </c>
    </row>
    <row r="104" spans="1:8" x14ac:dyDescent="0.25">
      <c r="A104" s="10">
        <v>1</v>
      </c>
      <c r="B104" s="10">
        <v>1.6</v>
      </c>
      <c r="C104" s="10">
        <v>5</v>
      </c>
      <c r="D104" s="3" t="s">
        <v>361</v>
      </c>
      <c r="H104" s="10" t="s">
        <v>510</v>
      </c>
    </row>
    <row r="105" spans="1:8" x14ac:dyDescent="0.25">
      <c r="A105" s="10">
        <v>1</v>
      </c>
      <c r="B105" s="10">
        <v>1.6</v>
      </c>
      <c r="C105" s="10">
        <v>6</v>
      </c>
      <c r="D105" s="3" t="s">
        <v>362</v>
      </c>
      <c r="H105" s="10" t="s">
        <v>510</v>
      </c>
    </row>
    <row r="106" spans="1:8" x14ac:dyDescent="0.25">
      <c r="A106" s="10">
        <v>1</v>
      </c>
      <c r="B106" s="10">
        <v>1.6</v>
      </c>
      <c r="C106" s="10">
        <v>7</v>
      </c>
      <c r="D106" s="3" t="s">
        <v>363</v>
      </c>
      <c r="H106" s="10" t="s">
        <v>510</v>
      </c>
    </row>
    <row r="107" spans="1:8" x14ac:dyDescent="0.25">
      <c r="A107" s="10">
        <v>1</v>
      </c>
      <c r="B107" s="10">
        <v>1.6</v>
      </c>
      <c r="C107" s="10">
        <v>8</v>
      </c>
      <c r="D107" s="3" t="s">
        <v>364</v>
      </c>
      <c r="H107" s="10" t="s">
        <v>510</v>
      </c>
    </row>
    <row r="108" spans="1:8" x14ac:dyDescent="0.25">
      <c r="A108" s="10">
        <v>1</v>
      </c>
      <c r="B108" s="10">
        <v>1.6</v>
      </c>
      <c r="C108" s="10">
        <v>9</v>
      </c>
      <c r="D108" s="3" t="s">
        <v>365</v>
      </c>
      <c r="H108" s="10" t="s">
        <v>510</v>
      </c>
    </row>
    <row r="109" spans="1:8" x14ac:dyDescent="0.25">
      <c r="A109" s="10">
        <v>1</v>
      </c>
      <c r="B109" s="10">
        <v>1.6</v>
      </c>
      <c r="C109" s="10">
        <v>10</v>
      </c>
      <c r="D109" s="3" t="s">
        <v>366</v>
      </c>
      <c r="H109" s="10" t="s">
        <v>510</v>
      </c>
    </row>
    <row r="110" spans="1:8" x14ac:dyDescent="0.25">
      <c r="A110" s="10">
        <v>1</v>
      </c>
      <c r="B110" s="10">
        <v>1.6</v>
      </c>
      <c r="C110" s="10">
        <v>11</v>
      </c>
      <c r="D110" s="3" t="s">
        <v>367</v>
      </c>
      <c r="H110" s="10" t="s">
        <v>510</v>
      </c>
    </row>
    <row r="111" spans="1:8" x14ac:dyDescent="0.25">
      <c r="A111" s="10">
        <v>1</v>
      </c>
      <c r="B111" s="10">
        <v>1.6</v>
      </c>
      <c r="C111" s="10">
        <v>12</v>
      </c>
      <c r="D111" s="3" t="s">
        <v>370</v>
      </c>
      <c r="H111" s="10" t="s">
        <v>510</v>
      </c>
    </row>
    <row r="112" spans="1:8" x14ac:dyDescent="0.25">
      <c r="A112" s="10">
        <v>1</v>
      </c>
      <c r="B112" s="10">
        <v>1.6</v>
      </c>
      <c r="C112" s="10">
        <v>13</v>
      </c>
      <c r="D112" s="3" t="s">
        <v>368</v>
      </c>
      <c r="H112" s="10" t="s">
        <v>510</v>
      </c>
    </row>
    <row r="113" spans="1:8" x14ac:dyDescent="0.25">
      <c r="A113" s="10">
        <v>1</v>
      </c>
      <c r="B113" s="10">
        <v>1.6</v>
      </c>
      <c r="C113" s="10">
        <v>14</v>
      </c>
      <c r="D113" s="3" t="s">
        <v>371</v>
      </c>
      <c r="H113" s="10" t="s">
        <v>510</v>
      </c>
    </row>
    <row r="114" spans="1:8" x14ac:dyDescent="0.25">
      <c r="A114" s="10">
        <v>1</v>
      </c>
      <c r="B114" s="10">
        <v>1.6</v>
      </c>
      <c r="C114" s="10">
        <v>15</v>
      </c>
      <c r="D114" s="3" t="s">
        <v>369</v>
      </c>
      <c r="H114" s="10" t="s">
        <v>510</v>
      </c>
    </row>
    <row r="115" spans="1:8" x14ac:dyDescent="0.25">
      <c r="A115" s="10">
        <v>1</v>
      </c>
      <c r="B115" s="10">
        <v>1.6</v>
      </c>
      <c r="C115" s="10">
        <v>16</v>
      </c>
      <c r="D115" s="3" t="s">
        <v>372</v>
      </c>
      <c r="H115" s="10" t="s">
        <v>510</v>
      </c>
    </row>
    <row r="116" spans="1:8" x14ac:dyDescent="0.25">
      <c r="A116" s="10">
        <v>1</v>
      </c>
      <c r="B116" s="10">
        <v>1.6</v>
      </c>
      <c r="C116" s="10">
        <v>17</v>
      </c>
      <c r="D116" s="3" t="s">
        <v>373</v>
      </c>
      <c r="H116" s="10" t="s">
        <v>510</v>
      </c>
    </row>
    <row r="117" spans="1:8" x14ac:dyDescent="0.25">
      <c r="A117" s="10">
        <v>1</v>
      </c>
      <c r="B117" s="10">
        <v>1.6</v>
      </c>
      <c r="C117" s="10">
        <v>18</v>
      </c>
      <c r="D117" s="3" t="s">
        <v>374</v>
      </c>
      <c r="H117" s="10" t="s">
        <v>510</v>
      </c>
    </row>
    <row r="118" spans="1:8" x14ac:dyDescent="0.25">
      <c r="A118" s="10">
        <v>1</v>
      </c>
      <c r="B118" s="10">
        <v>1.6</v>
      </c>
      <c r="C118" s="10">
        <v>19</v>
      </c>
      <c r="D118" s="3" t="s">
        <v>375</v>
      </c>
      <c r="H118" s="10" t="s">
        <v>510</v>
      </c>
    </row>
    <row r="119" spans="1:8" x14ac:dyDescent="0.25">
      <c r="A119" s="10">
        <v>1</v>
      </c>
      <c r="B119" s="10">
        <v>1.6</v>
      </c>
      <c r="C119" s="10">
        <v>20</v>
      </c>
      <c r="D119" s="3" t="s">
        <v>376</v>
      </c>
      <c r="H119" s="10" t="s">
        <v>510</v>
      </c>
    </row>
    <row r="120" spans="1:8" x14ac:dyDescent="0.25">
      <c r="A120" s="10">
        <v>1</v>
      </c>
      <c r="B120" s="10">
        <v>1.6</v>
      </c>
      <c r="C120" s="10">
        <v>21</v>
      </c>
      <c r="D120" s="3" t="s">
        <v>377</v>
      </c>
      <c r="H120" s="10" t="s">
        <v>510</v>
      </c>
    </row>
    <row r="121" spans="1:8" x14ac:dyDescent="0.25">
      <c r="A121" s="10">
        <v>1</v>
      </c>
      <c r="B121" s="10">
        <v>1.6</v>
      </c>
      <c r="C121" s="10">
        <v>22</v>
      </c>
      <c r="D121" s="3" t="s">
        <v>378</v>
      </c>
      <c r="H121" s="10" t="s">
        <v>510</v>
      </c>
    </row>
    <row r="122" spans="1:8" x14ac:dyDescent="0.25">
      <c r="A122" s="10">
        <v>1</v>
      </c>
      <c r="B122" s="10">
        <v>1.6</v>
      </c>
      <c r="C122" s="10">
        <v>23</v>
      </c>
      <c r="D122" s="3" t="s">
        <v>379</v>
      </c>
      <c r="H122" s="10" t="s">
        <v>510</v>
      </c>
    </row>
    <row r="123" spans="1:8" x14ac:dyDescent="0.25">
      <c r="A123" s="10">
        <v>1</v>
      </c>
      <c r="B123" s="10">
        <v>1.6</v>
      </c>
      <c r="C123" s="10">
        <v>24</v>
      </c>
      <c r="D123" s="3" t="s">
        <v>380</v>
      </c>
      <c r="H123" s="10" t="s">
        <v>510</v>
      </c>
    </row>
    <row r="124" spans="1:8" x14ac:dyDescent="0.25">
      <c r="A124" s="10">
        <v>1</v>
      </c>
      <c r="B124" s="10">
        <v>1.6</v>
      </c>
      <c r="C124" s="10">
        <v>25</v>
      </c>
      <c r="D124" s="3" t="s">
        <v>381</v>
      </c>
    </row>
    <row r="125" spans="1:8" x14ac:dyDescent="0.25">
      <c r="A125" s="10">
        <v>1</v>
      </c>
      <c r="B125" s="10">
        <v>1.6</v>
      </c>
      <c r="C125" s="10">
        <v>26</v>
      </c>
      <c r="D125" s="3" t="s">
        <v>382</v>
      </c>
    </row>
    <row r="126" spans="1:8" x14ac:dyDescent="0.25">
      <c r="A126" s="10">
        <v>1</v>
      </c>
      <c r="B126" s="10">
        <v>1.6</v>
      </c>
      <c r="C126" s="10">
        <v>27</v>
      </c>
      <c r="D126" s="3" t="s">
        <v>383</v>
      </c>
    </row>
    <row r="127" spans="1:8" x14ac:dyDescent="0.25">
      <c r="A127" s="10">
        <v>1</v>
      </c>
      <c r="B127" s="10">
        <v>1.6</v>
      </c>
      <c r="C127" s="10">
        <v>28</v>
      </c>
      <c r="D127" s="3" t="s">
        <v>384</v>
      </c>
    </row>
    <row r="128" spans="1:8" x14ac:dyDescent="0.25">
      <c r="A128" s="10">
        <v>1</v>
      </c>
      <c r="B128" s="10">
        <v>1.6</v>
      </c>
      <c r="C128" s="10">
        <v>29</v>
      </c>
      <c r="D128" s="3" t="s">
        <v>385</v>
      </c>
    </row>
    <row r="129" spans="1:4" x14ac:dyDescent="0.25">
      <c r="A129" s="10">
        <v>1</v>
      </c>
      <c r="B129" s="10">
        <v>1.6</v>
      </c>
      <c r="C129" s="10">
        <v>30</v>
      </c>
      <c r="D129" s="3" t="s">
        <v>386</v>
      </c>
    </row>
    <row r="130" spans="1:4" x14ac:dyDescent="0.25">
      <c r="A130" s="10">
        <v>1</v>
      </c>
      <c r="B130" s="10">
        <v>1.6</v>
      </c>
      <c r="C130" s="10">
        <v>31</v>
      </c>
      <c r="D130" s="3" t="s">
        <v>387</v>
      </c>
    </row>
    <row r="131" spans="1:4" x14ac:dyDescent="0.25">
      <c r="A131" s="10">
        <v>1</v>
      </c>
      <c r="B131" s="10">
        <v>1.6</v>
      </c>
      <c r="C131" s="10">
        <v>32</v>
      </c>
      <c r="D131" s="3" t="s">
        <v>388</v>
      </c>
    </row>
    <row r="132" spans="1:4" x14ac:dyDescent="0.25">
      <c r="A132" s="10">
        <v>1</v>
      </c>
      <c r="B132" s="10">
        <v>1.6</v>
      </c>
      <c r="C132" s="10">
        <v>33</v>
      </c>
      <c r="D132" s="3" t="s">
        <v>403</v>
      </c>
    </row>
    <row r="133" spans="1:4" x14ac:dyDescent="0.25">
      <c r="A133" s="10">
        <v>1</v>
      </c>
      <c r="B133" s="10">
        <v>1.6</v>
      </c>
      <c r="C133" s="10">
        <v>34</v>
      </c>
      <c r="D133" s="3" t="s">
        <v>404</v>
      </c>
    </row>
    <row r="134" spans="1:4" x14ac:dyDescent="0.25">
      <c r="A134" s="10">
        <v>1</v>
      </c>
      <c r="B134" s="10">
        <v>1.7</v>
      </c>
      <c r="C134" s="10">
        <v>1</v>
      </c>
      <c r="D134" s="3" t="s">
        <v>405</v>
      </c>
    </row>
    <row r="135" spans="1:4" x14ac:dyDescent="0.25">
      <c r="A135" s="10">
        <v>1</v>
      </c>
      <c r="B135" s="10">
        <v>1.7</v>
      </c>
      <c r="C135" s="10">
        <v>2</v>
      </c>
      <c r="D135" s="3" t="s">
        <v>406</v>
      </c>
    </row>
    <row r="136" spans="1:4" x14ac:dyDescent="0.25">
      <c r="A136" s="10">
        <v>1</v>
      </c>
      <c r="B136" s="10">
        <v>1.7</v>
      </c>
      <c r="C136" s="10">
        <v>3</v>
      </c>
      <c r="D136" s="3" t="s">
        <v>407</v>
      </c>
    </row>
    <row r="137" spans="1:4" x14ac:dyDescent="0.25">
      <c r="A137" s="10">
        <v>1</v>
      </c>
      <c r="B137" s="10">
        <v>1.7</v>
      </c>
      <c r="C137" s="10">
        <v>4</v>
      </c>
      <c r="D137" s="3" t="s">
        <v>408</v>
      </c>
    </row>
    <row r="138" spans="1:4" x14ac:dyDescent="0.25">
      <c r="A138" s="10">
        <v>1</v>
      </c>
      <c r="B138" s="10">
        <v>1.7</v>
      </c>
      <c r="C138" s="10">
        <v>5</v>
      </c>
      <c r="D138" s="3" t="s">
        <v>409</v>
      </c>
    </row>
    <row r="139" spans="1:4" x14ac:dyDescent="0.25">
      <c r="A139" s="10">
        <v>1</v>
      </c>
      <c r="B139" s="10">
        <v>1.7</v>
      </c>
      <c r="C139" s="10">
        <v>6</v>
      </c>
      <c r="D139" s="3" t="s">
        <v>410</v>
      </c>
    </row>
    <row r="140" spans="1:4" x14ac:dyDescent="0.25">
      <c r="A140" s="10">
        <v>1</v>
      </c>
      <c r="B140" s="10">
        <v>1.7</v>
      </c>
      <c r="C140" s="10">
        <v>7</v>
      </c>
      <c r="D140" s="3" t="s">
        <v>411</v>
      </c>
    </row>
    <row r="141" spans="1:4" x14ac:dyDescent="0.25">
      <c r="A141" s="10">
        <v>1</v>
      </c>
      <c r="B141" s="10">
        <v>1.7</v>
      </c>
      <c r="C141" s="10">
        <v>8</v>
      </c>
      <c r="D141" s="3" t="s">
        <v>412</v>
      </c>
    </row>
    <row r="142" spans="1:4" x14ac:dyDescent="0.25">
      <c r="A142" s="10">
        <v>1</v>
      </c>
      <c r="B142" s="10">
        <v>1.7</v>
      </c>
      <c r="C142" s="10">
        <v>9</v>
      </c>
      <c r="D142" s="3" t="s">
        <v>413</v>
      </c>
    </row>
    <row r="143" spans="1:4" x14ac:dyDescent="0.25">
      <c r="A143" s="10">
        <v>1</v>
      </c>
      <c r="B143" s="10">
        <v>1.7</v>
      </c>
      <c r="C143" s="10">
        <v>10</v>
      </c>
      <c r="D143" s="3" t="s">
        <v>414</v>
      </c>
    </row>
    <row r="144" spans="1:4" x14ac:dyDescent="0.25">
      <c r="A144" s="10">
        <v>1</v>
      </c>
      <c r="B144" s="10">
        <v>1.7</v>
      </c>
      <c r="C144" s="10">
        <v>11</v>
      </c>
      <c r="D144" s="3" t="s">
        <v>415</v>
      </c>
    </row>
    <row r="145" spans="1:4" x14ac:dyDescent="0.25">
      <c r="A145" s="10">
        <v>1</v>
      </c>
      <c r="B145" s="10">
        <v>1.7</v>
      </c>
      <c r="C145" s="10">
        <v>12</v>
      </c>
      <c r="D145" s="3" t="s">
        <v>416</v>
      </c>
    </row>
    <row r="146" spans="1:4" ht="30" x14ac:dyDescent="0.25">
      <c r="A146" s="10">
        <v>1</v>
      </c>
      <c r="B146" s="10">
        <v>1.7</v>
      </c>
      <c r="C146" s="10">
        <v>13</v>
      </c>
      <c r="D146" s="11" t="s">
        <v>417</v>
      </c>
    </row>
    <row r="147" spans="1:4" ht="30" x14ac:dyDescent="0.25">
      <c r="A147" s="10">
        <v>1</v>
      </c>
      <c r="B147" s="10">
        <v>1.7</v>
      </c>
      <c r="C147" s="10">
        <v>14</v>
      </c>
      <c r="D147" s="11" t="s">
        <v>418</v>
      </c>
    </row>
    <row r="148" spans="1:4" ht="30" x14ac:dyDescent="0.25">
      <c r="A148" s="10">
        <v>1</v>
      </c>
      <c r="B148" s="10">
        <v>1.7</v>
      </c>
      <c r="C148" s="10">
        <v>15</v>
      </c>
      <c r="D148" s="11" t="s">
        <v>419</v>
      </c>
    </row>
    <row r="149" spans="1:4" ht="30" x14ac:dyDescent="0.25">
      <c r="A149" s="10">
        <v>1</v>
      </c>
      <c r="B149" s="10">
        <v>1.7</v>
      </c>
      <c r="C149" s="10">
        <v>16</v>
      </c>
      <c r="D149" s="11" t="s">
        <v>420</v>
      </c>
    </row>
    <row r="150" spans="1:4" x14ac:dyDescent="0.25">
      <c r="A150" s="10">
        <v>1</v>
      </c>
      <c r="B150" s="10">
        <v>1.7</v>
      </c>
      <c r="C150" s="10">
        <v>17</v>
      </c>
      <c r="D150" s="11" t="s">
        <v>421</v>
      </c>
    </row>
    <row r="151" spans="1:4" x14ac:dyDescent="0.25">
      <c r="A151" s="10">
        <v>1</v>
      </c>
      <c r="B151" s="10">
        <v>1.7</v>
      </c>
      <c r="C151" s="10">
        <v>18</v>
      </c>
      <c r="D151" s="11" t="s">
        <v>422</v>
      </c>
    </row>
    <row r="152" spans="1:4" x14ac:dyDescent="0.25">
      <c r="A152" s="10">
        <v>1</v>
      </c>
      <c r="B152" s="10">
        <v>1.7</v>
      </c>
      <c r="C152" s="10">
        <v>19</v>
      </c>
      <c r="D152" s="11" t="s">
        <v>423</v>
      </c>
    </row>
    <row r="153" spans="1:4" x14ac:dyDescent="0.25">
      <c r="A153" s="10">
        <v>1</v>
      </c>
      <c r="B153" s="10">
        <v>1.7</v>
      </c>
      <c r="C153" s="10">
        <v>20</v>
      </c>
      <c r="D153" s="11" t="s">
        <v>424</v>
      </c>
    </row>
    <row r="154" spans="1:4" x14ac:dyDescent="0.25">
      <c r="A154" s="10">
        <v>1</v>
      </c>
      <c r="B154" s="10">
        <v>1.7</v>
      </c>
      <c r="C154" s="10">
        <v>21</v>
      </c>
      <c r="D154" s="11" t="s">
        <v>425</v>
      </c>
    </row>
    <row r="155" spans="1:4" x14ac:dyDescent="0.25">
      <c r="A155" s="10">
        <v>1</v>
      </c>
      <c r="B155" s="10">
        <v>1.7</v>
      </c>
      <c r="C155" s="10">
        <v>22</v>
      </c>
      <c r="D155" s="11" t="s">
        <v>426</v>
      </c>
    </row>
    <row r="156" spans="1:4" x14ac:dyDescent="0.25">
      <c r="A156" s="10">
        <v>1</v>
      </c>
      <c r="B156" s="10">
        <v>1.7</v>
      </c>
      <c r="C156" s="10">
        <v>23</v>
      </c>
      <c r="D156" s="11" t="s">
        <v>427</v>
      </c>
    </row>
    <row r="157" spans="1:4" x14ac:dyDescent="0.25">
      <c r="A157" s="10">
        <v>1</v>
      </c>
      <c r="B157" s="10">
        <v>1.7</v>
      </c>
      <c r="C157" s="10">
        <v>24</v>
      </c>
      <c r="D157" s="11" t="s">
        <v>428</v>
      </c>
    </row>
    <row r="158" spans="1:4" ht="30" x14ac:dyDescent="0.25">
      <c r="A158" s="10">
        <v>1</v>
      </c>
      <c r="B158" s="10">
        <v>1.7</v>
      </c>
      <c r="C158" s="10">
        <v>25</v>
      </c>
      <c r="D158" s="11" t="s">
        <v>429</v>
      </c>
    </row>
    <row r="159" spans="1:4" ht="30" x14ac:dyDescent="0.25">
      <c r="A159" s="10">
        <v>1</v>
      </c>
      <c r="B159" s="10">
        <v>1.7</v>
      </c>
      <c r="C159" s="10">
        <v>26</v>
      </c>
      <c r="D159" s="11" t="s">
        <v>430</v>
      </c>
    </row>
    <row r="160" spans="1:4" ht="30" x14ac:dyDescent="0.25">
      <c r="A160" s="10">
        <v>1</v>
      </c>
      <c r="B160" s="10">
        <v>1.7</v>
      </c>
      <c r="C160" s="10">
        <v>27</v>
      </c>
      <c r="D160" s="11" t="s">
        <v>436</v>
      </c>
    </row>
    <row r="161" spans="1:4" ht="30" x14ac:dyDescent="0.25">
      <c r="A161" s="10">
        <v>1</v>
      </c>
      <c r="B161" s="10">
        <v>1.7</v>
      </c>
      <c r="C161" s="10">
        <v>28</v>
      </c>
      <c r="D161" s="11" t="s">
        <v>432</v>
      </c>
    </row>
    <row r="162" spans="1:4" ht="30" x14ac:dyDescent="0.25">
      <c r="A162" s="10">
        <v>1</v>
      </c>
      <c r="B162" s="10">
        <v>1.7</v>
      </c>
      <c r="C162" s="10">
        <v>29</v>
      </c>
      <c r="D162" s="11" t="s">
        <v>433</v>
      </c>
    </row>
    <row r="163" spans="1:4" ht="30" x14ac:dyDescent="0.25">
      <c r="A163" s="10">
        <v>1</v>
      </c>
      <c r="B163" s="10">
        <v>1.7</v>
      </c>
      <c r="C163" s="10">
        <v>30</v>
      </c>
      <c r="D163" s="11" t="s">
        <v>434</v>
      </c>
    </row>
    <row r="164" spans="1:4" ht="30" x14ac:dyDescent="0.25">
      <c r="A164" s="10">
        <v>1</v>
      </c>
      <c r="B164" s="10">
        <v>1.7</v>
      </c>
      <c r="C164" s="10">
        <v>31</v>
      </c>
      <c r="D164" s="11" t="s">
        <v>435</v>
      </c>
    </row>
    <row r="165" spans="1:4" ht="30" x14ac:dyDescent="0.25">
      <c r="A165" s="10">
        <v>1</v>
      </c>
      <c r="B165" s="10">
        <v>1.7</v>
      </c>
      <c r="C165" s="10">
        <v>32</v>
      </c>
      <c r="D165" s="11" t="s">
        <v>431</v>
      </c>
    </row>
    <row r="166" spans="1:4" x14ac:dyDescent="0.25">
      <c r="A166" s="10">
        <v>1</v>
      </c>
      <c r="B166" s="10">
        <v>1.7</v>
      </c>
      <c r="C166" s="10">
        <v>33</v>
      </c>
      <c r="D166" s="11" t="s">
        <v>437</v>
      </c>
    </row>
    <row r="167" spans="1:4" x14ac:dyDescent="0.25">
      <c r="A167" s="10">
        <v>1</v>
      </c>
      <c r="B167" s="10">
        <v>1.7</v>
      </c>
      <c r="C167" s="10">
        <v>34</v>
      </c>
      <c r="D167" s="11" t="s">
        <v>438</v>
      </c>
    </row>
    <row r="168" spans="1:4" ht="30" x14ac:dyDescent="0.25">
      <c r="A168" s="10">
        <v>1</v>
      </c>
      <c r="B168" s="10">
        <v>1.7</v>
      </c>
      <c r="C168" s="10">
        <v>35</v>
      </c>
      <c r="D168" s="11" t="s">
        <v>439</v>
      </c>
    </row>
    <row r="169" spans="1:4" ht="30" x14ac:dyDescent="0.25">
      <c r="A169" s="10">
        <v>1</v>
      </c>
      <c r="B169" s="10">
        <v>1.7</v>
      </c>
      <c r="C169" s="10">
        <v>36</v>
      </c>
      <c r="D169" s="11" t="s">
        <v>440</v>
      </c>
    </row>
    <row r="170" spans="1:4" ht="90" x14ac:dyDescent="0.25">
      <c r="A170" s="10">
        <v>1</v>
      </c>
      <c r="B170" s="10">
        <v>1.7</v>
      </c>
      <c r="C170" s="10">
        <v>37</v>
      </c>
      <c r="D170" s="11" t="s">
        <v>441</v>
      </c>
    </row>
    <row r="171" spans="1:4" ht="105" x14ac:dyDescent="0.25">
      <c r="A171" s="10">
        <v>1</v>
      </c>
      <c r="B171" s="10">
        <v>1.7</v>
      </c>
      <c r="C171" s="10">
        <v>38</v>
      </c>
      <c r="D171" s="11" t="s">
        <v>442</v>
      </c>
    </row>
    <row r="172" spans="1:4" x14ac:dyDescent="0.25">
      <c r="A172" s="10">
        <v>1</v>
      </c>
      <c r="B172" s="10">
        <v>1.8</v>
      </c>
      <c r="C172" s="10">
        <v>1</v>
      </c>
      <c r="D172" s="11" t="s">
        <v>444</v>
      </c>
    </row>
    <row r="173" spans="1:4" x14ac:dyDescent="0.25">
      <c r="A173" s="10">
        <v>1</v>
      </c>
      <c r="B173" s="10">
        <v>1.8</v>
      </c>
      <c r="C173" s="10">
        <v>2</v>
      </c>
      <c r="D173" s="11" t="s">
        <v>443</v>
      </c>
    </row>
    <row r="174" spans="1:4" x14ac:dyDescent="0.25">
      <c r="A174" s="10">
        <v>1</v>
      </c>
      <c r="B174" s="10">
        <v>1.8</v>
      </c>
      <c r="C174" s="10">
        <v>3</v>
      </c>
      <c r="D174" s="11" t="s">
        <v>445</v>
      </c>
    </row>
    <row r="175" spans="1:4" x14ac:dyDescent="0.25">
      <c r="A175" s="10">
        <v>1</v>
      </c>
      <c r="B175" s="10">
        <v>1.8</v>
      </c>
      <c r="C175" s="10">
        <v>4</v>
      </c>
      <c r="D175" s="11" t="s">
        <v>446</v>
      </c>
    </row>
    <row r="176" spans="1:4" x14ac:dyDescent="0.25">
      <c r="A176" s="10">
        <v>1</v>
      </c>
      <c r="B176" s="10">
        <v>1.8</v>
      </c>
      <c r="C176" s="10">
        <v>5</v>
      </c>
      <c r="D176" s="11" t="s">
        <v>447</v>
      </c>
    </row>
    <row r="177" spans="1:4" x14ac:dyDescent="0.25">
      <c r="A177" s="10">
        <v>1</v>
      </c>
      <c r="B177" s="10">
        <v>1.8</v>
      </c>
      <c r="C177" s="10">
        <v>6</v>
      </c>
      <c r="D177" s="11" t="s">
        <v>448</v>
      </c>
    </row>
    <row r="178" spans="1:4" x14ac:dyDescent="0.25">
      <c r="A178" s="10">
        <v>1</v>
      </c>
      <c r="B178" s="10">
        <v>1.8</v>
      </c>
      <c r="C178" s="10">
        <v>7</v>
      </c>
      <c r="D178" s="11" t="s">
        <v>449</v>
      </c>
    </row>
    <row r="179" spans="1:4" x14ac:dyDescent="0.25">
      <c r="A179" s="10">
        <v>1</v>
      </c>
      <c r="B179" s="10">
        <v>1.8</v>
      </c>
      <c r="C179" s="10">
        <v>8</v>
      </c>
      <c r="D179" s="11" t="s">
        <v>450</v>
      </c>
    </row>
    <row r="180" spans="1:4" x14ac:dyDescent="0.25">
      <c r="A180" s="10">
        <v>1</v>
      </c>
      <c r="B180" s="10">
        <v>1.8</v>
      </c>
      <c r="C180" s="10">
        <v>9</v>
      </c>
      <c r="D180" s="11" t="s">
        <v>451</v>
      </c>
    </row>
    <row r="181" spans="1:4" x14ac:dyDescent="0.25">
      <c r="A181" s="10">
        <v>1</v>
      </c>
      <c r="B181" s="10">
        <v>1.8</v>
      </c>
      <c r="C181" s="10">
        <v>10</v>
      </c>
      <c r="D181" s="11" t="s">
        <v>452</v>
      </c>
    </row>
    <row r="182" spans="1:4" x14ac:dyDescent="0.25">
      <c r="A182" s="10">
        <v>1</v>
      </c>
      <c r="B182" s="10">
        <v>1.8</v>
      </c>
      <c r="C182" s="10">
        <v>11</v>
      </c>
      <c r="D182" s="11" t="s">
        <v>453</v>
      </c>
    </row>
    <row r="183" spans="1:4" x14ac:dyDescent="0.25">
      <c r="A183" s="10">
        <v>1</v>
      </c>
      <c r="B183" s="10">
        <v>1.8</v>
      </c>
      <c r="C183" s="10">
        <v>12</v>
      </c>
      <c r="D183" s="11" t="s">
        <v>454</v>
      </c>
    </row>
    <row r="184" spans="1:4" x14ac:dyDescent="0.25">
      <c r="A184" s="10">
        <v>1</v>
      </c>
      <c r="B184" s="10">
        <v>1.8</v>
      </c>
      <c r="C184" s="10">
        <v>13</v>
      </c>
      <c r="D184" s="11" t="s">
        <v>455</v>
      </c>
    </row>
    <row r="185" spans="1:4" x14ac:dyDescent="0.25">
      <c r="A185" s="10">
        <v>1</v>
      </c>
      <c r="B185" s="10">
        <v>1.8</v>
      </c>
      <c r="C185" s="10">
        <v>14</v>
      </c>
      <c r="D185" s="11" t="s">
        <v>456</v>
      </c>
    </row>
    <row r="186" spans="1:4" x14ac:dyDescent="0.25">
      <c r="A186" s="10">
        <v>1</v>
      </c>
      <c r="B186" s="10">
        <v>1.8</v>
      </c>
      <c r="C186" s="10">
        <v>15</v>
      </c>
      <c r="D186" s="11" t="s">
        <v>457</v>
      </c>
    </row>
    <row r="187" spans="1:4" x14ac:dyDescent="0.25">
      <c r="A187" s="10">
        <v>1</v>
      </c>
      <c r="B187" s="10">
        <v>1.8</v>
      </c>
      <c r="C187" s="10">
        <v>16</v>
      </c>
      <c r="D187" s="11" t="s">
        <v>458</v>
      </c>
    </row>
    <row r="188" spans="1:4" x14ac:dyDescent="0.25">
      <c r="A188" s="10">
        <v>1</v>
      </c>
      <c r="B188" s="10">
        <v>1.8</v>
      </c>
      <c r="C188" s="10">
        <v>17</v>
      </c>
      <c r="D188" s="11" t="s">
        <v>459</v>
      </c>
    </row>
    <row r="189" spans="1:4" x14ac:dyDescent="0.25">
      <c r="A189" s="10">
        <v>1</v>
      </c>
      <c r="B189" s="10">
        <v>1.8</v>
      </c>
      <c r="C189" s="10">
        <v>18</v>
      </c>
      <c r="D189" s="11" t="s">
        <v>460</v>
      </c>
    </row>
    <row r="190" spans="1:4" x14ac:dyDescent="0.25">
      <c r="A190" s="10">
        <v>1</v>
      </c>
      <c r="B190" s="10">
        <v>1.8</v>
      </c>
      <c r="C190" s="10">
        <v>19</v>
      </c>
      <c r="D190" s="11" t="s">
        <v>461</v>
      </c>
    </row>
    <row r="191" spans="1:4" x14ac:dyDescent="0.25">
      <c r="A191" s="10">
        <v>1</v>
      </c>
      <c r="B191" s="10">
        <v>1.8</v>
      </c>
      <c r="C191" s="10">
        <v>20</v>
      </c>
      <c r="D191" s="11" t="s">
        <v>462</v>
      </c>
    </row>
    <row r="192" spans="1:4" x14ac:dyDescent="0.25">
      <c r="A192" s="10">
        <v>1</v>
      </c>
      <c r="B192" s="10">
        <v>1.8</v>
      </c>
      <c r="C192" s="10">
        <v>21</v>
      </c>
      <c r="D192" s="11" t="s">
        <v>463</v>
      </c>
    </row>
    <row r="193" spans="1:4" x14ac:dyDescent="0.25">
      <c r="A193" s="10">
        <v>1</v>
      </c>
      <c r="B193" s="10">
        <v>1.8</v>
      </c>
      <c r="C193" s="10">
        <v>22</v>
      </c>
      <c r="D193" s="11" t="s">
        <v>464</v>
      </c>
    </row>
    <row r="194" spans="1:4" x14ac:dyDescent="0.25">
      <c r="A194" s="10">
        <v>1</v>
      </c>
      <c r="B194" s="10">
        <v>1.8</v>
      </c>
      <c r="C194" s="10">
        <v>23</v>
      </c>
      <c r="D194" s="11" t="s">
        <v>466</v>
      </c>
    </row>
    <row r="195" spans="1:4" x14ac:dyDescent="0.25">
      <c r="A195" s="10">
        <v>1</v>
      </c>
      <c r="B195" s="10">
        <v>1.8</v>
      </c>
      <c r="C195" s="10">
        <v>24</v>
      </c>
      <c r="D195" s="11" t="s">
        <v>465</v>
      </c>
    </row>
    <row r="196" spans="1:4" x14ac:dyDescent="0.25">
      <c r="A196" s="10">
        <v>1</v>
      </c>
      <c r="B196" s="10" t="s">
        <v>228</v>
      </c>
      <c r="C196" s="10">
        <v>1</v>
      </c>
      <c r="D196" s="11" t="s">
        <v>467</v>
      </c>
    </row>
    <row r="197" spans="1:4" ht="30" x14ac:dyDescent="0.25">
      <c r="A197" s="10">
        <v>1</v>
      </c>
      <c r="B197" s="10" t="s">
        <v>228</v>
      </c>
      <c r="C197" s="10">
        <v>2</v>
      </c>
      <c r="D197" s="11" t="s">
        <v>468</v>
      </c>
    </row>
    <row r="198" spans="1:4" x14ac:dyDescent="0.25">
      <c r="A198" s="10">
        <v>1</v>
      </c>
      <c r="B198" s="10" t="s">
        <v>228</v>
      </c>
      <c r="C198" s="10">
        <v>3</v>
      </c>
      <c r="D198" s="11" t="s">
        <v>469</v>
      </c>
    </row>
    <row r="199" spans="1:4" ht="30" x14ac:dyDescent="0.25">
      <c r="A199" s="10">
        <v>1</v>
      </c>
      <c r="B199" s="10" t="s">
        <v>228</v>
      </c>
      <c r="C199" s="10">
        <v>4</v>
      </c>
      <c r="D199" s="11" t="s">
        <v>470</v>
      </c>
    </row>
    <row r="200" spans="1:4" x14ac:dyDescent="0.25">
      <c r="A200" s="10">
        <v>1</v>
      </c>
      <c r="B200" s="10" t="s">
        <v>228</v>
      </c>
      <c r="C200" s="10">
        <v>5</v>
      </c>
      <c r="D200" s="11" t="s">
        <v>471</v>
      </c>
    </row>
    <row r="201" spans="1:4" ht="30" x14ac:dyDescent="0.25">
      <c r="A201" s="10">
        <v>1</v>
      </c>
      <c r="B201" s="10" t="s">
        <v>228</v>
      </c>
      <c r="C201" s="10">
        <v>6</v>
      </c>
      <c r="D201" s="11" t="s">
        <v>472</v>
      </c>
    </row>
    <row r="202" spans="1:4" x14ac:dyDescent="0.25">
      <c r="A202" s="10">
        <v>1</v>
      </c>
      <c r="B202" s="10" t="s">
        <v>228</v>
      </c>
      <c r="C202" s="10">
        <v>7</v>
      </c>
      <c r="D202" s="11" t="s">
        <v>473</v>
      </c>
    </row>
    <row r="203" spans="1:4" x14ac:dyDescent="0.25">
      <c r="A203" s="10">
        <v>1</v>
      </c>
      <c r="B203" s="10" t="s">
        <v>228</v>
      </c>
      <c r="C203" s="10">
        <v>8</v>
      </c>
      <c r="D203" s="11" t="s">
        <v>474</v>
      </c>
    </row>
    <row r="204" spans="1:4" ht="30" x14ac:dyDescent="0.25">
      <c r="A204" s="10">
        <v>1</v>
      </c>
      <c r="B204" s="10" t="s">
        <v>228</v>
      </c>
      <c r="C204" s="10">
        <v>9</v>
      </c>
      <c r="D204" s="11" t="s">
        <v>475</v>
      </c>
    </row>
    <row r="205" spans="1:4" x14ac:dyDescent="0.25">
      <c r="A205" s="10">
        <v>1</v>
      </c>
      <c r="B205" s="10" t="s">
        <v>228</v>
      </c>
      <c r="C205" s="10">
        <v>10</v>
      </c>
      <c r="D205" s="11" t="s">
        <v>476</v>
      </c>
    </row>
    <row r="206" spans="1:4" x14ac:dyDescent="0.25">
      <c r="A206" s="10">
        <v>1</v>
      </c>
      <c r="B206" s="10" t="s">
        <v>228</v>
      </c>
      <c r="C206" s="10">
        <v>11</v>
      </c>
      <c r="D206" s="11" t="s">
        <v>477</v>
      </c>
    </row>
    <row r="207" spans="1:4" x14ac:dyDescent="0.25">
      <c r="A207" s="10">
        <v>1</v>
      </c>
      <c r="B207" s="10" t="s">
        <v>228</v>
      </c>
      <c r="C207" s="10">
        <v>12</v>
      </c>
      <c r="D207" s="11" t="s">
        <v>478</v>
      </c>
    </row>
    <row r="208" spans="1:4" ht="30" x14ac:dyDescent="0.25">
      <c r="A208" s="10">
        <v>1</v>
      </c>
      <c r="B208" s="10" t="s">
        <v>228</v>
      </c>
      <c r="C208" s="10">
        <v>13</v>
      </c>
      <c r="D208" s="11" t="s">
        <v>479</v>
      </c>
    </row>
    <row r="209" spans="1:4" x14ac:dyDescent="0.25">
      <c r="A209" s="10">
        <v>1</v>
      </c>
      <c r="B209" s="10" t="s">
        <v>228</v>
      </c>
      <c r="C209" s="10">
        <v>14</v>
      </c>
      <c r="D209" s="11" t="s">
        <v>480</v>
      </c>
    </row>
    <row r="210" spans="1:4" x14ac:dyDescent="0.25">
      <c r="A210" s="10">
        <v>1</v>
      </c>
      <c r="B210" s="10" t="s">
        <v>228</v>
      </c>
      <c r="C210" s="10">
        <v>15</v>
      </c>
      <c r="D210" s="11" t="s">
        <v>481</v>
      </c>
    </row>
    <row r="211" spans="1:4" x14ac:dyDescent="0.25">
      <c r="A211" s="10">
        <v>1</v>
      </c>
      <c r="B211" s="10" t="s">
        <v>228</v>
      </c>
      <c r="C211" s="10">
        <v>16</v>
      </c>
      <c r="D211" s="11" t="s">
        <v>482</v>
      </c>
    </row>
    <row r="212" spans="1:4" x14ac:dyDescent="0.25">
      <c r="A212" s="10">
        <v>1</v>
      </c>
      <c r="B212" s="10" t="s">
        <v>228</v>
      </c>
      <c r="C212" s="10">
        <v>17</v>
      </c>
      <c r="D212" s="11" t="s">
        <v>483</v>
      </c>
    </row>
    <row r="213" spans="1:4" ht="30" x14ac:dyDescent="0.25">
      <c r="A213" s="10">
        <v>1</v>
      </c>
      <c r="B213" s="10" t="s">
        <v>228</v>
      </c>
      <c r="C213" s="10">
        <v>18</v>
      </c>
      <c r="D213" s="11" t="s">
        <v>484</v>
      </c>
    </row>
    <row r="214" spans="1:4" ht="30" x14ac:dyDescent="0.25">
      <c r="A214" s="10">
        <v>1</v>
      </c>
      <c r="B214" s="10" t="s">
        <v>228</v>
      </c>
      <c r="C214" s="10">
        <v>19</v>
      </c>
      <c r="D214" s="11" t="s">
        <v>485</v>
      </c>
    </row>
    <row r="215" spans="1:4" x14ac:dyDescent="0.25">
      <c r="A215" s="10">
        <v>2</v>
      </c>
      <c r="B215" s="10">
        <v>2.1</v>
      </c>
      <c r="C215" s="10">
        <v>1</v>
      </c>
    </row>
    <row r="216" spans="1:4" x14ac:dyDescent="0.25">
      <c r="A216" s="10">
        <v>2</v>
      </c>
      <c r="B216" s="10">
        <v>2.1</v>
      </c>
      <c r="C216" s="10">
        <v>2</v>
      </c>
    </row>
    <row r="217" spans="1:4" x14ac:dyDescent="0.25">
      <c r="A217" s="10">
        <v>2</v>
      </c>
      <c r="B217" s="10">
        <v>2.1</v>
      </c>
      <c r="C217" s="10">
        <v>3</v>
      </c>
    </row>
    <row r="218" spans="1:4" x14ac:dyDescent="0.25">
      <c r="A218" s="10">
        <v>2</v>
      </c>
      <c r="B218" s="10">
        <v>2.1</v>
      </c>
      <c r="C218" s="10">
        <v>4</v>
      </c>
    </row>
    <row r="219" spans="1:4" x14ac:dyDescent="0.25">
      <c r="A219" s="10">
        <v>2</v>
      </c>
      <c r="B219" s="10">
        <v>2.1</v>
      </c>
      <c r="C219" s="10">
        <v>5</v>
      </c>
    </row>
    <row r="220" spans="1:4" x14ac:dyDescent="0.25">
      <c r="A220" s="10">
        <v>2</v>
      </c>
      <c r="B220" s="10">
        <v>2.1</v>
      </c>
      <c r="C220" s="10">
        <v>6</v>
      </c>
    </row>
    <row r="221" spans="1:4" x14ac:dyDescent="0.25">
      <c r="A221" s="10">
        <v>2</v>
      </c>
      <c r="B221" s="10">
        <v>2.1</v>
      </c>
      <c r="C221" s="10">
        <v>7</v>
      </c>
    </row>
    <row r="222" spans="1:4" x14ac:dyDescent="0.25">
      <c r="A222" s="10">
        <v>2</v>
      </c>
      <c r="B222" s="10">
        <v>2.1</v>
      </c>
      <c r="C222" s="10">
        <v>8</v>
      </c>
    </row>
    <row r="223" spans="1:4" x14ac:dyDescent="0.25">
      <c r="A223" s="10">
        <v>2</v>
      </c>
      <c r="B223" s="10">
        <v>2.1</v>
      </c>
      <c r="C223" s="10">
        <v>9</v>
      </c>
    </row>
    <row r="224" spans="1:4" x14ac:dyDescent="0.25">
      <c r="A224" s="10">
        <v>2</v>
      </c>
      <c r="B224" s="10">
        <v>2.1</v>
      </c>
      <c r="C224" s="10">
        <v>10</v>
      </c>
    </row>
    <row r="225" spans="1:3" x14ac:dyDescent="0.25">
      <c r="A225" s="10">
        <v>2</v>
      </c>
      <c r="B225" s="10">
        <v>2.1</v>
      </c>
      <c r="C225" s="10">
        <v>11</v>
      </c>
    </row>
    <row r="226" spans="1:3" x14ac:dyDescent="0.25">
      <c r="A226" s="10">
        <v>2</v>
      </c>
      <c r="B226" s="10">
        <v>2.1</v>
      </c>
      <c r="C226" s="10">
        <v>12</v>
      </c>
    </row>
    <row r="227" spans="1:3" x14ac:dyDescent="0.25">
      <c r="A227" s="10">
        <v>2</v>
      </c>
      <c r="B227" s="10">
        <v>2.1</v>
      </c>
      <c r="C227" s="10">
        <v>13</v>
      </c>
    </row>
    <row r="228" spans="1:3" x14ac:dyDescent="0.25">
      <c r="A228" s="10">
        <v>2</v>
      </c>
      <c r="B228" s="10">
        <v>2.1</v>
      </c>
      <c r="C228" s="10">
        <v>14</v>
      </c>
    </row>
    <row r="229" spans="1:3" x14ac:dyDescent="0.25">
      <c r="A229" s="10">
        <v>2</v>
      </c>
      <c r="B229" s="10">
        <v>2.1</v>
      </c>
      <c r="C229" s="10">
        <v>15</v>
      </c>
    </row>
    <row r="230" spans="1:3" x14ac:dyDescent="0.25">
      <c r="A230" s="10">
        <v>2</v>
      </c>
      <c r="B230" s="10">
        <v>2.1</v>
      </c>
      <c r="C230" s="10">
        <v>16</v>
      </c>
    </row>
    <row r="231" spans="1:3" x14ac:dyDescent="0.25">
      <c r="A231" s="10">
        <v>2</v>
      </c>
      <c r="B231" s="10">
        <v>2.1</v>
      </c>
      <c r="C231" s="10">
        <v>17</v>
      </c>
    </row>
    <row r="232" spans="1:3" x14ac:dyDescent="0.25">
      <c r="A232" s="10">
        <v>2</v>
      </c>
      <c r="B232" s="10">
        <v>2.1</v>
      </c>
      <c r="C232" s="10">
        <v>18</v>
      </c>
    </row>
    <row r="233" spans="1:3" x14ac:dyDescent="0.25">
      <c r="A233" s="10">
        <v>2</v>
      </c>
      <c r="B233" s="10">
        <v>2.1</v>
      </c>
      <c r="C233" s="10">
        <v>19</v>
      </c>
    </row>
    <row r="234" spans="1:3" x14ac:dyDescent="0.25">
      <c r="A234" s="10">
        <v>2</v>
      </c>
      <c r="B234" s="10">
        <v>2.1</v>
      </c>
      <c r="C234" s="10">
        <v>20</v>
      </c>
    </row>
    <row r="235" spans="1:3" x14ac:dyDescent="0.25">
      <c r="A235" s="10">
        <v>2</v>
      </c>
      <c r="B235" s="10">
        <v>2.1</v>
      </c>
      <c r="C235" s="10">
        <v>21</v>
      </c>
    </row>
    <row r="236" spans="1:3" x14ac:dyDescent="0.25">
      <c r="A236" s="10">
        <v>2</v>
      </c>
      <c r="B236" s="10">
        <v>2.1</v>
      </c>
      <c r="C236" s="10">
        <v>22</v>
      </c>
    </row>
    <row r="237" spans="1:3" x14ac:dyDescent="0.25">
      <c r="A237" s="10">
        <v>2</v>
      </c>
      <c r="B237" s="10">
        <v>2.1</v>
      </c>
      <c r="C237" s="10">
        <v>23</v>
      </c>
    </row>
    <row r="238" spans="1:3" x14ac:dyDescent="0.25">
      <c r="A238" s="10">
        <v>2</v>
      </c>
      <c r="B238" s="10">
        <v>2.1</v>
      </c>
      <c r="C238" s="10">
        <v>24</v>
      </c>
    </row>
    <row r="239" spans="1:3" x14ac:dyDescent="0.25">
      <c r="A239" s="10">
        <v>2</v>
      </c>
      <c r="B239" s="10">
        <v>2.1</v>
      </c>
      <c r="C239" s="10">
        <v>25</v>
      </c>
    </row>
    <row r="240" spans="1:3" x14ac:dyDescent="0.25">
      <c r="A240" s="10">
        <v>2</v>
      </c>
      <c r="B240" s="10">
        <v>2.1</v>
      </c>
      <c r="C240" s="10">
        <v>26</v>
      </c>
    </row>
    <row r="241" spans="1:3" x14ac:dyDescent="0.25">
      <c r="A241" s="10">
        <v>2</v>
      </c>
      <c r="B241" s="10">
        <v>2.1</v>
      </c>
      <c r="C241" s="10">
        <v>27</v>
      </c>
    </row>
    <row r="242" spans="1:3" x14ac:dyDescent="0.25">
      <c r="A242" s="10">
        <v>2</v>
      </c>
      <c r="B242" s="10">
        <v>2.1</v>
      </c>
      <c r="C242" s="10">
        <v>28</v>
      </c>
    </row>
    <row r="243" spans="1:3" x14ac:dyDescent="0.25">
      <c r="A243" s="10">
        <v>2</v>
      </c>
      <c r="B243" s="10">
        <v>2.1</v>
      </c>
      <c r="C243" s="10">
        <v>29</v>
      </c>
    </row>
    <row r="244" spans="1:3" x14ac:dyDescent="0.25">
      <c r="A244" s="10">
        <v>2</v>
      </c>
      <c r="B244" s="10">
        <v>2.1</v>
      </c>
      <c r="C244" s="10">
        <v>30</v>
      </c>
    </row>
    <row r="245" spans="1:3" x14ac:dyDescent="0.25">
      <c r="A245" s="10">
        <v>2</v>
      </c>
      <c r="B245" s="10">
        <v>2.1</v>
      </c>
      <c r="C245" s="10">
        <v>31</v>
      </c>
    </row>
    <row r="246" spans="1:3" x14ac:dyDescent="0.25">
      <c r="A246" s="10">
        <v>2</v>
      </c>
      <c r="B246" s="10">
        <v>2.1</v>
      </c>
      <c r="C246" s="10">
        <v>32</v>
      </c>
    </row>
    <row r="247" spans="1:3" x14ac:dyDescent="0.25">
      <c r="A247" s="10">
        <v>2</v>
      </c>
      <c r="B247" s="10">
        <v>2.1</v>
      </c>
      <c r="C247" s="10">
        <v>33</v>
      </c>
    </row>
    <row r="248" spans="1:3" x14ac:dyDescent="0.25">
      <c r="A248" s="10">
        <v>2</v>
      </c>
      <c r="B248" s="10">
        <v>2.1</v>
      </c>
      <c r="C248" s="10">
        <v>34</v>
      </c>
    </row>
    <row r="249" spans="1:3" x14ac:dyDescent="0.25">
      <c r="A249" s="10">
        <v>2</v>
      </c>
      <c r="B249" s="10">
        <v>2.1</v>
      </c>
      <c r="C249" s="10">
        <v>35</v>
      </c>
    </row>
    <row r="250" spans="1:3" x14ac:dyDescent="0.25">
      <c r="A250" s="10">
        <v>2</v>
      </c>
      <c r="B250" s="10">
        <v>2.1</v>
      </c>
      <c r="C250" s="10">
        <v>36</v>
      </c>
    </row>
    <row r="251" spans="1:3" x14ac:dyDescent="0.25">
      <c r="A251" s="10">
        <v>2</v>
      </c>
      <c r="B251" s="10">
        <v>2.1</v>
      </c>
      <c r="C251" s="10">
        <v>37</v>
      </c>
    </row>
    <row r="252" spans="1:3" x14ac:dyDescent="0.25">
      <c r="A252" s="10">
        <v>2</v>
      </c>
      <c r="B252" s="10">
        <v>2.1</v>
      </c>
      <c r="C252" s="10">
        <v>38</v>
      </c>
    </row>
    <row r="253" spans="1:3" x14ac:dyDescent="0.25">
      <c r="A253" s="10">
        <v>2</v>
      </c>
      <c r="B253" s="10">
        <v>2.1</v>
      </c>
      <c r="C253" s="10">
        <v>39</v>
      </c>
    </row>
    <row r="254" spans="1:3" x14ac:dyDescent="0.25">
      <c r="A254" s="10">
        <v>2</v>
      </c>
      <c r="B254" s="10">
        <v>2.1</v>
      </c>
      <c r="C254" s="10">
        <v>40</v>
      </c>
    </row>
    <row r="255" spans="1:3" x14ac:dyDescent="0.25">
      <c r="A255" s="10">
        <v>2</v>
      </c>
      <c r="B255" s="10">
        <v>2.1</v>
      </c>
      <c r="C255" s="10">
        <v>41</v>
      </c>
    </row>
    <row r="256" spans="1:3" x14ac:dyDescent="0.25">
      <c r="A256" s="10">
        <v>2</v>
      </c>
      <c r="B256" s="10">
        <v>2.1</v>
      </c>
      <c r="C256" s="10">
        <v>42</v>
      </c>
    </row>
    <row r="257" spans="1:3" x14ac:dyDescent="0.25">
      <c r="A257" s="10">
        <v>2</v>
      </c>
      <c r="B257" s="10">
        <v>2.1</v>
      </c>
      <c r="C257" s="10">
        <v>43</v>
      </c>
    </row>
    <row r="258" spans="1:3" x14ac:dyDescent="0.25">
      <c r="A258" s="10">
        <v>2</v>
      </c>
      <c r="B258" s="10">
        <v>2.1</v>
      </c>
      <c r="C258" s="10">
        <v>44</v>
      </c>
    </row>
    <row r="259" spans="1:3" x14ac:dyDescent="0.25">
      <c r="A259" s="10">
        <v>2</v>
      </c>
      <c r="B259" s="10">
        <v>2.1</v>
      </c>
      <c r="C259" s="10">
        <v>45</v>
      </c>
    </row>
    <row r="260" spans="1:3" x14ac:dyDescent="0.25">
      <c r="A260" s="10">
        <v>2</v>
      </c>
      <c r="B260" s="10">
        <v>2.1</v>
      </c>
      <c r="C260" s="10">
        <v>46</v>
      </c>
    </row>
    <row r="261" spans="1:3" x14ac:dyDescent="0.25">
      <c r="A261" s="10">
        <v>2</v>
      </c>
      <c r="B261" s="10">
        <v>2.1</v>
      </c>
      <c r="C261" s="10">
        <v>47</v>
      </c>
    </row>
    <row r="262" spans="1:3" x14ac:dyDescent="0.25">
      <c r="A262" s="10">
        <v>2</v>
      </c>
      <c r="B262" s="10">
        <v>2.2000000000000002</v>
      </c>
      <c r="C262" s="10">
        <v>1</v>
      </c>
    </row>
    <row r="263" spans="1:3" x14ac:dyDescent="0.25">
      <c r="A263" s="10">
        <v>2</v>
      </c>
      <c r="B263" s="10">
        <v>2.2000000000000002</v>
      </c>
      <c r="C263" s="10">
        <v>2</v>
      </c>
    </row>
    <row r="264" spans="1:3" x14ac:dyDescent="0.25">
      <c r="A264" s="10">
        <v>2</v>
      </c>
      <c r="B264" s="10">
        <v>2.2000000000000002</v>
      </c>
      <c r="C264" s="10">
        <v>3</v>
      </c>
    </row>
    <row r="265" spans="1:3" x14ac:dyDescent="0.25">
      <c r="A265" s="10">
        <v>2</v>
      </c>
      <c r="B265" s="10">
        <v>2.2000000000000002</v>
      </c>
      <c r="C265" s="10">
        <v>4</v>
      </c>
    </row>
    <row r="266" spans="1:3" x14ac:dyDescent="0.25">
      <c r="A266" s="10">
        <v>2</v>
      </c>
      <c r="B266" s="10">
        <v>2.2000000000000002</v>
      </c>
      <c r="C266" s="10">
        <v>5</v>
      </c>
    </row>
    <row r="267" spans="1:3" x14ac:dyDescent="0.25">
      <c r="A267" s="10">
        <v>2</v>
      </c>
      <c r="B267" s="10">
        <v>2.2000000000000002</v>
      </c>
      <c r="C267" s="10">
        <v>6</v>
      </c>
    </row>
    <row r="268" spans="1:3" x14ac:dyDescent="0.25">
      <c r="A268" s="10">
        <v>2</v>
      </c>
      <c r="B268" s="10">
        <v>2.2000000000000002</v>
      </c>
      <c r="C268" s="10">
        <v>7</v>
      </c>
    </row>
    <row r="269" spans="1:3" x14ac:dyDescent="0.25">
      <c r="A269" s="10">
        <v>2</v>
      </c>
      <c r="B269" s="10">
        <v>2.2000000000000002</v>
      </c>
      <c r="C269" s="10">
        <v>8</v>
      </c>
    </row>
    <row r="270" spans="1:3" x14ac:dyDescent="0.25">
      <c r="A270" s="10">
        <v>2</v>
      </c>
      <c r="B270" s="10">
        <v>2.2000000000000002</v>
      </c>
      <c r="C270" s="10">
        <v>9</v>
      </c>
    </row>
    <row r="271" spans="1:3" x14ac:dyDescent="0.25">
      <c r="A271" s="10">
        <v>2</v>
      </c>
      <c r="B271" s="10">
        <v>2.2000000000000002</v>
      </c>
      <c r="C271" s="10">
        <v>10</v>
      </c>
    </row>
    <row r="272" spans="1:3" x14ac:dyDescent="0.25">
      <c r="A272" s="10">
        <v>2</v>
      </c>
      <c r="B272" s="10">
        <v>2.2000000000000002</v>
      </c>
      <c r="C272" s="10">
        <v>11</v>
      </c>
    </row>
    <row r="273" spans="1:3" x14ac:dyDescent="0.25">
      <c r="A273" s="10">
        <v>2</v>
      </c>
      <c r="B273" s="10">
        <v>2.2000000000000002</v>
      </c>
      <c r="C273" s="10">
        <v>12</v>
      </c>
    </row>
    <row r="274" spans="1:3" x14ac:dyDescent="0.25">
      <c r="A274" s="10">
        <v>2</v>
      </c>
      <c r="B274" s="10">
        <v>2.2000000000000002</v>
      </c>
      <c r="C274" s="10">
        <v>13</v>
      </c>
    </row>
    <row r="275" spans="1:3" x14ac:dyDescent="0.25">
      <c r="A275" s="10">
        <v>2</v>
      </c>
      <c r="B275" s="10">
        <v>2.2000000000000002</v>
      </c>
      <c r="C275" s="10">
        <v>14</v>
      </c>
    </row>
    <row r="276" spans="1:3" x14ac:dyDescent="0.25">
      <c r="A276" s="10">
        <v>2</v>
      </c>
      <c r="B276" s="10">
        <v>2.2000000000000002</v>
      </c>
      <c r="C276" s="10">
        <v>15</v>
      </c>
    </row>
    <row r="277" spans="1:3" x14ac:dyDescent="0.25">
      <c r="A277" s="10">
        <v>2</v>
      </c>
      <c r="B277" s="10">
        <v>2.2000000000000002</v>
      </c>
      <c r="C277" s="10">
        <v>16</v>
      </c>
    </row>
    <row r="278" spans="1:3" x14ac:dyDescent="0.25">
      <c r="A278" s="10">
        <v>2</v>
      </c>
      <c r="B278" s="10">
        <v>2.2000000000000002</v>
      </c>
      <c r="C278" s="10">
        <v>17</v>
      </c>
    </row>
    <row r="279" spans="1:3" x14ac:dyDescent="0.25">
      <c r="A279" s="10">
        <v>2</v>
      </c>
      <c r="B279" s="10">
        <v>2.2000000000000002</v>
      </c>
      <c r="C279" s="10">
        <v>18</v>
      </c>
    </row>
    <row r="280" spans="1:3" x14ac:dyDescent="0.25">
      <c r="A280" s="10">
        <v>2</v>
      </c>
      <c r="B280" s="10">
        <v>2.2000000000000002</v>
      </c>
      <c r="C280" s="10">
        <v>19</v>
      </c>
    </row>
    <row r="281" spans="1:3" x14ac:dyDescent="0.25">
      <c r="A281" s="10">
        <v>2</v>
      </c>
      <c r="B281" s="10">
        <v>2.2000000000000002</v>
      </c>
      <c r="C281" s="10">
        <v>20</v>
      </c>
    </row>
    <row r="282" spans="1:3" x14ac:dyDescent="0.25">
      <c r="A282" s="10">
        <v>2</v>
      </c>
      <c r="B282" s="10">
        <v>2.2000000000000002</v>
      </c>
      <c r="C282" s="10">
        <v>21</v>
      </c>
    </row>
    <row r="283" spans="1:3" x14ac:dyDescent="0.25">
      <c r="A283" s="10">
        <v>2</v>
      </c>
      <c r="B283" s="10">
        <v>2.2000000000000002</v>
      </c>
      <c r="C283" s="10">
        <v>22</v>
      </c>
    </row>
    <row r="284" spans="1:3" x14ac:dyDescent="0.25">
      <c r="A284" s="10">
        <v>2</v>
      </c>
      <c r="B284" s="10">
        <v>2.2000000000000002</v>
      </c>
      <c r="C284" s="10">
        <v>23</v>
      </c>
    </row>
    <row r="285" spans="1:3" x14ac:dyDescent="0.25">
      <c r="A285" s="10">
        <v>2</v>
      </c>
      <c r="B285" s="10">
        <v>2.2000000000000002</v>
      </c>
      <c r="C285" s="10">
        <v>24</v>
      </c>
    </row>
    <row r="286" spans="1:3" x14ac:dyDescent="0.25">
      <c r="A286" s="10">
        <v>2</v>
      </c>
      <c r="B286" s="10">
        <v>2.2000000000000002</v>
      </c>
      <c r="C286" s="10">
        <v>25</v>
      </c>
    </row>
    <row r="287" spans="1:3" x14ac:dyDescent="0.25">
      <c r="A287" s="10">
        <v>2</v>
      </c>
      <c r="B287" s="10">
        <v>2.2000000000000002</v>
      </c>
      <c r="C287" s="10">
        <v>26</v>
      </c>
    </row>
    <row r="288" spans="1:3" x14ac:dyDescent="0.25">
      <c r="A288" s="10">
        <v>2</v>
      </c>
      <c r="B288" s="10">
        <v>2.2000000000000002</v>
      </c>
      <c r="C288" s="10">
        <v>27</v>
      </c>
    </row>
    <row r="289" spans="1:3" x14ac:dyDescent="0.25">
      <c r="A289" s="10">
        <v>2</v>
      </c>
      <c r="B289" s="10">
        <v>2.2000000000000002</v>
      </c>
      <c r="C289" s="10">
        <v>28</v>
      </c>
    </row>
    <row r="290" spans="1:3" x14ac:dyDescent="0.25">
      <c r="A290" s="10">
        <v>2</v>
      </c>
      <c r="B290" s="10">
        <v>2.2000000000000002</v>
      </c>
      <c r="C290" s="10">
        <v>29</v>
      </c>
    </row>
    <row r="291" spans="1:3" x14ac:dyDescent="0.25">
      <c r="A291" s="10">
        <v>2</v>
      </c>
      <c r="B291" s="10">
        <v>2.2000000000000002</v>
      </c>
      <c r="C291" s="10">
        <v>30</v>
      </c>
    </row>
    <row r="292" spans="1:3" x14ac:dyDescent="0.25">
      <c r="A292" s="10">
        <v>2</v>
      </c>
      <c r="B292" s="10">
        <v>2.2000000000000002</v>
      </c>
      <c r="C292" s="10">
        <v>31</v>
      </c>
    </row>
    <row r="293" spans="1:3" x14ac:dyDescent="0.25">
      <c r="A293" s="10">
        <v>2</v>
      </c>
      <c r="B293" s="10">
        <v>2.2000000000000002</v>
      </c>
      <c r="C293" s="10">
        <v>32</v>
      </c>
    </row>
    <row r="294" spans="1:3" x14ac:dyDescent="0.25">
      <c r="A294" s="10">
        <v>2</v>
      </c>
      <c r="B294" s="10">
        <v>2.2000000000000002</v>
      </c>
      <c r="C294" s="10">
        <v>33</v>
      </c>
    </row>
    <row r="295" spans="1:3" x14ac:dyDescent="0.25">
      <c r="A295" s="10">
        <v>2</v>
      </c>
      <c r="B295" s="10">
        <v>2.2000000000000002</v>
      </c>
      <c r="C295" s="10">
        <v>34</v>
      </c>
    </row>
    <row r="296" spans="1:3" x14ac:dyDescent="0.25">
      <c r="A296" s="10">
        <v>2</v>
      </c>
      <c r="B296" s="10">
        <v>2.2000000000000002</v>
      </c>
      <c r="C296" s="10">
        <v>35</v>
      </c>
    </row>
    <row r="297" spans="1:3" x14ac:dyDescent="0.25">
      <c r="A297" s="10">
        <v>2</v>
      </c>
      <c r="B297" s="10">
        <v>2.2000000000000002</v>
      </c>
      <c r="C297" s="10">
        <v>36</v>
      </c>
    </row>
    <row r="298" spans="1:3" x14ac:dyDescent="0.25">
      <c r="A298" s="10">
        <v>2</v>
      </c>
      <c r="B298" s="10">
        <v>2.2000000000000002</v>
      </c>
      <c r="C298" s="10">
        <v>37</v>
      </c>
    </row>
    <row r="299" spans="1:3" x14ac:dyDescent="0.25">
      <c r="A299" s="10">
        <v>2</v>
      </c>
      <c r="B299" s="10">
        <v>2.2000000000000002</v>
      </c>
      <c r="C299" s="10">
        <v>38</v>
      </c>
    </row>
    <row r="300" spans="1:3" x14ac:dyDescent="0.25">
      <c r="A300" s="10">
        <v>2</v>
      </c>
      <c r="B300" s="10">
        <v>2.2000000000000002</v>
      </c>
      <c r="C300" s="10">
        <v>39</v>
      </c>
    </row>
    <row r="301" spans="1:3" x14ac:dyDescent="0.25">
      <c r="A301" s="10">
        <v>2</v>
      </c>
      <c r="B301" s="10">
        <v>2.2000000000000002</v>
      </c>
      <c r="C301" s="10">
        <v>40</v>
      </c>
    </row>
    <row r="302" spans="1:3" x14ac:dyDescent="0.25">
      <c r="A302" s="10">
        <v>2</v>
      </c>
      <c r="B302" s="10">
        <v>2.2000000000000002</v>
      </c>
      <c r="C302" s="10">
        <v>41</v>
      </c>
    </row>
    <row r="303" spans="1:3" x14ac:dyDescent="0.25">
      <c r="A303" s="10">
        <v>2</v>
      </c>
      <c r="B303" s="10">
        <v>2.2000000000000002</v>
      </c>
      <c r="C303" s="10">
        <v>42</v>
      </c>
    </row>
    <row r="304" spans="1:3" x14ac:dyDescent="0.25">
      <c r="A304" s="10">
        <v>2</v>
      </c>
      <c r="B304" s="10">
        <v>2.2000000000000002</v>
      </c>
      <c r="C304" s="10">
        <v>43</v>
      </c>
    </row>
    <row r="305" spans="1:3" x14ac:dyDescent="0.25">
      <c r="A305" s="10">
        <v>2</v>
      </c>
      <c r="B305" s="10">
        <v>2.2000000000000002</v>
      </c>
      <c r="C305" s="10">
        <v>44</v>
      </c>
    </row>
    <row r="306" spans="1:3" x14ac:dyDescent="0.25">
      <c r="A306" s="10">
        <v>2</v>
      </c>
      <c r="B306" s="10">
        <v>2.2000000000000002</v>
      </c>
      <c r="C306" s="10">
        <v>45</v>
      </c>
    </row>
    <row r="307" spans="1:3" x14ac:dyDescent="0.25">
      <c r="A307" s="10">
        <v>2</v>
      </c>
      <c r="B307" s="10">
        <v>2.2000000000000002</v>
      </c>
      <c r="C307" s="10">
        <v>46</v>
      </c>
    </row>
    <row r="308" spans="1:3" x14ac:dyDescent="0.25">
      <c r="A308" s="10">
        <v>2</v>
      </c>
      <c r="B308" s="10">
        <v>2.2999999999999998</v>
      </c>
      <c r="C308" s="10">
        <v>1</v>
      </c>
    </row>
    <row r="309" spans="1:3" x14ac:dyDescent="0.25">
      <c r="A309" s="10">
        <v>2</v>
      </c>
      <c r="B309" s="10">
        <v>2.2999999999999998</v>
      </c>
      <c r="C309" s="10">
        <v>2</v>
      </c>
    </row>
    <row r="310" spans="1:3" x14ac:dyDescent="0.25">
      <c r="A310" s="10">
        <v>2</v>
      </c>
      <c r="B310" s="10">
        <v>2.2999999999999998</v>
      </c>
      <c r="C310" s="10">
        <v>3</v>
      </c>
    </row>
    <row r="311" spans="1:3" x14ac:dyDescent="0.25">
      <c r="A311" s="10">
        <v>2</v>
      </c>
      <c r="B311" s="10">
        <v>2.2999999999999998</v>
      </c>
      <c r="C311" s="10">
        <v>4</v>
      </c>
    </row>
    <row r="312" spans="1:3" x14ac:dyDescent="0.25">
      <c r="A312" s="10">
        <v>2</v>
      </c>
      <c r="B312" s="10">
        <v>2.2999999999999998</v>
      </c>
      <c r="C312" s="10">
        <v>5</v>
      </c>
    </row>
    <row r="313" spans="1:3" x14ac:dyDescent="0.25">
      <c r="A313" s="10">
        <v>2</v>
      </c>
      <c r="B313" s="10">
        <v>2.2999999999999998</v>
      </c>
      <c r="C313" s="10">
        <v>6</v>
      </c>
    </row>
    <row r="314" spans="1:3" x14ac:dyDescent="0.25">
      <c r="A314" s="10">
        <v>2</v>
      </c>
      <c r="B314" s="10">
        <v>2.2999999999999998</v>
      </c>
      <c r="C314" s="10">
        <v>7</v>
      </c>
    </row>
    <row r="315" spans="1:3" x14ac:dyDescent="0.25">
      <c r="A315" s="10">
        <v>2</v>
      </c>
      <c r="B315" s="10">
        <v>2.2999999999999998</v>
      </c>
      <c r="C315" s="10">
        <v>8</v>
      </c>
    </row>
    <row r="316" spans="1:3" x14ac:dyDescent="0.25">
      <c r="A316" s="10">
        <v>2</v>
      </c>
      <c r="B316" s="10">
        <v>2.2999999999999998</v>
      </c>
      <c r="C316" s="10">
        <v>9</v>
      </c>
    </row>
    <row r="317" spans="1:3" x14ac:dyDescent="0.25">
      <c r="A317" s="10">
        <v>2</v>
      </c>
      <c r="B317" s="10">
        <v>2.2999999999999998</v>
      </c>
      <c r="C317" s="10">
        <v>10</v>
      </c>
    </row>
    <row r="318" spans="1:3" x14ac:dyDescent="0.25">
      <c r="A318" s="10">
        <v>2</v>
      </c>
      <c r="B318" s="10">
        <v>2.2999999999999998</v>
      </c>
      <c r="C318" s="10">
        <v>11</v>
      </c>
    </row>
    <row r="319" spans="1:3" x14ac:dyDescent="0.25">
      <c r="A319" s="10">
        <v>2</v>
      </c>
      <c r="B319" s="10">
        <v>2.2999999999999998</v>
      </c>
      <c r="C319" s="10">
        <v>12</v>
      </c>
    </row>
    <row r="320" spans="1:3" x14ac:dyDescent="0.25">
      <c r="A320" s="10">
        <v>2</v>
      </c>
      <c r="B320" s="10">
        <v>2.2999999999999998</v>
      </c>
      <c r="C320" s="10">
        <v>13</v>
      </c>
    </row>
    <row r="321" spans="1:3" x14ac:dyDescent="0.25">
      <c r="A321" s="10">
        <v>2</v>
      </c>
      <c r="B321" s="10">
        <v>2.2999999999999998</v>
      </c>
      <c r="C321" s="10">
        <v>14</v>
      </c>
    </row>
    <row r="322" spans="1:3" x14ac:dyDescent="0.25">
      <c r="A322" s="10">
        <v>2</v>
      </c>
      <c r="B322" s="10">
        <v>2.2999999999999998</v>
      </c>
      <c r="C322" s="10">
        <v>15</v>
      </c>
    </row>
    <row r="323" spans="1:3" x14ac:dyDescent="0.25">
      <c r="A323" s="10">
        <v>2</v>
      </c>
      <c r="B323" s="10">
        <v>2.2999999999999998</v>
      </c>
      <c r="C323" s="10">
        <v>16</v>
      </c>
    </row>
    <row r="324" spans="1:3" x14ac:dyDescent="0.25">
      <c r="A324" s="10">
        <v>2</v>
      </c>
      <c r="B324" s="10">
        <v>2.2999999999999998</v>
      </c>
      <c r="C324" s="10">
        <v>17</v>
      </c>
    </row>
    <row r="325" spans="1:3" x14ac:dyDescent="0.25">
      <c r="A325" s="10">
        <v>2</v>
      </c>
      <c r="B325" s="10">
        <v>2.2999999999999998</v>
      </c>
      <c r="C325" s="10">
        <v>18</v>
      </c>
    </row>
    <row r="326" spans="1:3" x14ac:dyDescent="0.25">
      <c r="A326" s="10">
        <v>2</v>
      </c>
      <c r="B326" s="10">
        <v>2.2999999999999998</v>
      </c>
      <c r="C326" s="10">
        <v>19</v>
      </c>
    </row>
    <row r="327" spans="1:3" x14ac:dyDescent="0.25">
      <c r="A327" s="10">
        <v>2</v>
      </c>
      <c r="B327" s="10">
        <v>2.2999999999999998</v>
      </c>
      <c r="C327" s="10">
        <v>20</v>
      </c>
    </row>
    <row r="328" spans="1:3" x14ac:dyDescent="0.25">
      <c r="A328" s="10">
        <v>2</v>
      </c>
      <c r="B328" s="10">
        <v>2.2999999999999998</v>
      </c>
      <c r="C328" s="10">
        <v>21</v>
      </c>
    </row>
    <row r="329" spans="1:3" x14ac:dyDescent="0.25">
      <c r="A329" s="10">
        <v>2</v>
      </c>
      <c r="B329" s="10">
        <v>2.2999999999999998</v>
      </c>
      <c r="C329" s="10">
        <v>22</v>
      </c>
    </row>
    <row r="330" spans="1:3" x14ac:dyDescent="0.25">
      <c r="A330" s="10">
        <v>2</v>
      </c>
      <c r="B330" s="10">
        <v>2.2999999999999998</v>
      </c>
      <c r="C330" s="10">
        <v>23</v>
      </c>
    </row>
    <row r="331" spans="1:3" x14ac:dyDescent="0.25">
      <c r="A331" s="10">
        <v>2</v>
      </c>
      <c r="B331" s="10">
        <v>2.2999999999999998</v>
      </c>
      <c r="C331" s="10">
        <v>24</v>
      </c>
    </row>
    <row r="332" spans="1:3" x14ac:dyDescent="0.25">
      <c r="A332" s="10">
        <v>2</v>
      </c>
      <c r="B332" s="10">
        <v>2.2999999999999998</v>
      </c>
      <c r="C332" s="10">
        <v>25</v>
      </c>
    </row>
    <row r="333" spans="1:3" x14ac:dyDescent="0.25">
      <c r="A333" s="10">
        <v>2</v>
      </c>
      <c r="B333" s="10">
        <v>2.2999999999999998</v>
      </c>
      <c r="C333" s="10">
        <v>26</v>
      </c>
    </row>
    <row r="334" spans="1:3" x14ac:dyDescent="0.25">
      <c r="A334" s="10">
        <v>2</v>
      </c>
      <c r="B334" s="10">
        <v>2.2999999999999998</v>
      </c>
      <c r="C334" s="10">
        <v>27</v>
      </c>
    </row>
    <row r="335" spans="1:3" x14ac:dyDescent="0.25">
      <c r="A335" s="10">
        <v>2</v>
      </c>
      <c r="B335" s="10">
        <v>2.2999999999999998</v>
      </c>
      <c r="C335" s="10">
        <v>28</v>
      </c>
    </row>
    <row r="336" spans="1:3" x14ac:dyDescent="0.25">
      <c r="A336" s="10">
        <v>2</v>
      </c>
      <c r="B336" s="10">
        <v>2.2999999999999998</v>
      </c>
      <c r="C336" s="10">
        <v>29</v>
      </c>
    </row>
    <row r="337" spans="1:3" x14ac:dyDescent="0.25">
      <c r="A337" s="10">
        <v>2</v>
      </c>
      <c r="B337" s="10">
        <v>2.2999999999999998</v>
      </c>
      <c r="C337" s="10">
        <v>30</v>
      </c>
    </row>
    <row r="338" spans="1:3" x14ac:dyDescent="0.25">
      <c r="A338" s="10">
        <v>2</v>
      </c>
      <c r="B338" s="10">
        <v>2.2999999999999998</v>
      </c>
      <c r="C338" s="10">
        <v>31</v>
      </c>
    </row>
    <row r="339" spans="1:3" x14ac:dyDescent="0.25">
      <c r="A339" s="10">
        <v>2</v>
      </c>
      <c r="B339" s="10">
        <v>2.2999999999999998</v>
      </c>
      <c r="C339" s="10">
        <v>32</v>
      </c>
    </row>
    <row r="340" spans="1:3" x14ac:dyDescent="0.25">
      <c r="A340" s="10">
        <v>2</v>
      </c>
      <c r="B340" s="10">
        <v>2.2999999999999998</v>
      </c>
      <c r="C340" s="10">
        <v>33</v>
      </c>
    </row>
    <row r="341" spans="1:3" x14ac:dyDescent="0.25">
      <c r="A341" s="10">
        <v>2</v>
      </c>
      <c r="B341" s="10" t="s">
        <v>228</v>
      </c>
      <c r="C341" s="10">
        <v>1</v>
      </c>
    </row>
    <row r="342" spans="1:3" x14ac:dyDescent="0.25">
      <c r="A342" s="10">
        <v>2</v>
      </c>
      <c r="B342" s="10" t="s">
        <v>228</v>
      </c>
      <c r="C342" s="10">
        <v>2</v>
      </c>
    </row>
    <row r="343" spans="1:3" x14ac:dyDescent="0.25">
      <c r="A343" s="10">
        <v>2</v>
      </c>
      <c r="B343" s="10" t="s">
        <v>228</v>
      </c>
      <c r="C343" s="10">
        <v>3</v>
      </c>
    </row>
    <row r="344" spans="1:3" x14ac:dyDescent="0.25">
      <c r="A344" s="10">
        <v>2</v>
      </c>
      <c r="B344" s="10" t="s">
        <v>228</v>
      </c>
      <c r="C344" s="10">
        <v>4</v>
      </c>
    </row>
    <row r="345" spans="1:3" x14ac:dyDescent="0.25">
      <c r="A345" s="10">
        <v>2</v>
      </c>
      <c r="B345" s="10" t="s">
        <v>228</v>
      </c>
      <c r="C345" s="10">
        <v>5</v>
      </c>
    </row>
    <row r="346" spans="1:3" x14ac:dyDescent="0.25">
      <c r="A346" s="10">
        <v>2</v>
      </c>
      <c r="B346" s="10" t="s">
        <v>228</v>
      </c>
      <c r="C346" s="10">
        <v>6</v>
      </c>
    </row>
    <row r="347" spans="1:3" x14ac:dyDescent="0.25">
      <c r="A347" s="10">
        <v>2</v>
      </c>
      <c r="B347" s="10" t="s">
        <v>228</v>
      </c>
      <c r="C347" s="10">
        <v>7</v>
      </c>
    </row>
    <row r="348" spans="1:3" x14ac:dyDescent="0.25">
      <c r="A348" s="10">
        <v>2</v>
      </c>
      <c r="B348" s="10" t="s">
        <v>228</v>
      </c>
      <c r="C348" s="10">
        <v>8</v>
      </c>
    </row>
    <row r="349" spans="1:3" x14ac:dyDescent="0.25">
      <c r="A349" s="10">
        <v>2</v>
      </c>
      <c r="B349" s="10" t="s">
        <v>228</v>
      </c>
      <c r="C349" s="10">
        <v>9</v>
      </c>
    </row>
    <row r="350" spans="1:3" x14ac:dyDescent="0.25">
      <c r="A350" s="10">
        <v>2</v>
      </c>
      <c r="B350" s="10" t="s">
        <v>228</v>
      </c>
      <c r="C350" s="10">
        <v>10</v>
      </c>
    </row>
    <row r="351" spans="1:3" x14ac:dyDescent="0.25">
      <c r="A351" s="10">
        <v>2</v>
      </c>
      <c r="B351" s="10" t="s">
        <v>228</v>
      </c>
      <c r="C351" s="10">
        <v>11</v>
      </c>
    </row>
    <row r="352" spans="1:3" x14ac:dyDescent="0.25">
      <c r="A352" s="10">
        <v>2</v>
      </c>
      <c r="B352" s="10" t="s">
        <v>228</v>
      </c>
      <c r="C352" s="10">
        <v>12</v>
      </c>
    </row>
    <row r="353" spans="1:3" x14ac:dyDescent="0.25">
      <c r="A353" s="10">
        <v>2</v>
      </c>
      <c r="B353" s="10" t="s">
        <v>228</v>
      </c>
      <c r="C353" s="10">
        <v>13</v>
      </c>
    </row>
    <row r="354" spans="1:3" x14ac:dyDescent="0.25">
      <c r="A354" s="10">
        <v>2</v>
      </c>
      <c r="B354" s="10" t="s">
        <v>228</v>
      </c>
      <c r="C354" s="10">
        <v>14</v>
      </c>
    </row>
    <row r="355" spans="1:3" x14ac:dyDescent="0.25">
      <c r="A355" s="10">
        <v>2</v>
      </c>
      <c r="B355" s="10" t="s">
        <v>228</v>
      </c>
      <c r="C355" s="10">
        <v>15</v>
      </c>
    </row>
    <row r="356" spans="1:3" x14ac:dyDescent="0.25">
      <c r="A356" s="10">
        <v>2</v>
      </c>
      <c r="B356" s="10" t="s">
        <v>228</v>
      </c>
      <c r="C356" s="10">
        <v>16</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
  <sheetViews>
    <sheetView workbookViewId="0">
      <selection activeCell="C1" sqref="C1"/>
    </sheetView>
  </sheetViews>
  <sheetFormatPr defaultRowHeight="15" x14ac:dyDescent="0.25"/>
  <sheetData>
    <row r="1" spans="2:3" x14ac:dyDescent="0.25">
      <c r="B1" t="s">
        <v>389</v>
      </c>
      <c r="C1">
        <f>LEN(B1)</f>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texts</vt:lpstr>
      <vt:lpstr>lvl_1</vt:lpstr>
      <vt:lpstr>lvl_2</vt:lpstr>
      <vt:lpstr>lvl_3</vt:lpstr>
      <vt:lpstr>Incidentals</vt:lpstr>
      <vt:lpstr>Exercises Instructions</vt:lpstr>
      <vt:lpstr>Exercises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Ingram</dc:creator>
  <cp:lastModifiedBy>Ken Ingram</cp:lastModifiedBy>
  <dcterms:created xsi:type="dcterms:W3CDTF">2017-01-19T23:33:18Z</dcterms:created>
  <dcterms:modified xsi:type="dcterms:W3CDTF">2021-10-23T02:40:09Z</dcterms:modified>
</cp:coreProperties>
</file>