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man142\Desktop\MATH1101\HW3\"/>
    </mc:Choice>
  </mc:AlternateContent>
  <xr:revisionPtr revIDLastSave="0" documentId="8_{ABB2B1EF-30A1-4881-A47E-FF23CF25CBD4}" xr6:coauthVersionLast="31" xr6:coauthVersionMax="31" xr10:uidLastSave="{00000000-0000-0000-0000-000000000000}"/>
  <bookViews>
    <workbookView xWindow="0" yWindow="0" windowWidth="16950" windowHeight="6795" firstSheet="2" activeTab="9" xr2:uid="{2C665FCC-97B9-4219-B766-F21150405540}"/>
  </bookViews>
  <sheets>
    <sheet name="Answer Report 1" sheetId="2" r:id="rId1"/>
    <sheet name="Answer Report 2" sheetId="3" r:id="rId2"/>
    <sheet name="Answer Report 3" sheetId="4" r:id="rId3"/>
    <sheet name="Answer Report 4" sheetId="5" r:id="rId4"/>
    <sheet name="Answer Report 5" sheetId="6" r:id="rId5"/>
    <sheet name="Answer Report 6" sheetId="7" r:id="rId6"/>
    <sheet name="Answer Report 7" sheetId="8" r:id="rId7"/>
    <sheet name="Answer Report 8" sheetId="9" r:id="rId8"/>
    <sheet name="Answer Report 9" sheetId="10" r:id="rId9"/>
    <sheet name="Sheet1" sheetId="1" r:id="rId10"/>
  </sheets>
  <definedNames>
    <definedName name="solver_adj" localSheetId="9" hidden="1">Sheet1!$B$9:$C$9</definedName>
    <definedName name="solver_cvg" localSheetId="9" hidden="1">0.0001</definedName>
    <definedName name="solver_drv" localSheetId="9" hidden="1">1</definedName>
    <definedName name="solver_eng" localSheetId="9" hidden="1">1</definedName>
    <definedName name="solver_est" localSheetId="9" hidden="1">1</definedName>
    <definedName name="solver_itr" localSheetId="9" hidden="1">2147483647</definedName>
    <definedName name="solver_lhs1" localSheetId="9" hidden="1">Sheet1!$F$3</definedName>
    <definedName name="solver_lhs2" localSheetId="9" hidden="1">Sheet1!$F$3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0</definedName>
    <definedName name="solver_nwt" localSheetId="9" hidden="1">1</definedName>
    <definedName name="solver_opt" localSheetId="9" hidden="1">Sheet1!$C$11</definedName>
    <definedName name="solver_pre" localSheetId="9" hidden="1">0.000001</definedName>
    <definedName name="solver_rbv" localSheetId="9" hidden="1">1</definedName>
    <definedName name="solver_rel1" localSheetId="9" hidden="1">2</definedName>
    <definedName name="solver_rel2" localSheetId="9" hidden="1">2</definedName>
    <definedName name="solver_rhs1" localSheetId="9" hidden="1">Sheet1!$H$3</definedName>
    <definedName name="solver_rhs2" localSheetId="9" hidden="1">Sheet1!$H$3</definedName>
    <definedName name="solver_rlx" localSheetId="9" hidden="1">2</definedName>
    <definedName name="solver_rsd" localSheetId="9" hidden="1">0</definedName>
    <definedName name="solver_scl" localSheetId="9" hidden="1">1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2</definedName>
    <definedName name="solver_val" localSheetId="9" hidden="1">0</definedName>
    <definedName name="solver_ver" localSheetId="9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F3" i="1" l="1"/>
  <c r="C5" i="1"/>
</calcChain>
</file>

<file path=xl/sharedStrings.xml><?xml version="1.0" encoding="utf-8"?>
<sst xmlns="http://schemas.openxmlformats.org/spreadsheetml/2006/main" count="380" uniqueCount="68">
  <si>
    <t>x</t>
  </si>
  <si>
    <t>y</t>
  </si>
  <si>
    <t>z</t>
  </si>
  <si>
    <t>Objective</t>
  </si>
  <si>
    <t>Constraints</t>
  </si>
  <si>
    <t>=</t>
  </si>
  <si>
    <t>x,y,z</t>
  </si>
  <si>
    <t>&gt;=</t>
  </si>
  <si>
    <t>Microsoft Excel 16.0 Answer Report</t>
  </si>
  <si>
    <t>Worksheet: [Book3]Sheet1</t>
  </si>
  <si>
    <t>Report Created: 10/6/2018 11:39:21 PM</t>
  </si>
  <si>
    <t>Result: Solver found a solution.  All Constraints and optimality conditions are satisfied.</t>
  </si>
  <si>
    <t>Solver Engine</t>
  </si>
  <si>
    <t>Engine: GRG Nonlinear</t>
  </si>
  <si>
    <t>Solution Time: 0.031 Seconds.</t>
  </si>
  <si>
    <t>Iterations: 5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</si>
  <si>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</si>
  <si>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</si>
  <si>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</si>
  <si>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</si>
  <si>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</si>
  <si>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</si>
  <si>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</si>
  <si>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</si>
  <si>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</si>
  <si>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</si>
  <si>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</si>
  <si>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</si>
  <si>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</si>
  <si>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</si>
  <si>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</si>
  <si>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$C$5</t>
  </si>
  <si>
    <t>Objective y</t>
  </si>
  <si>
    <t>$B$3</t>
  </si>
  <si>
    <t>Contin</t>
  </si>
  <si>
    <t>$C$3</t>
  </si>
  <si>
    <t>$D$3</t>
  </si>
  <si>
    <t>$F$3</t>
  </si>
  <si>
    <t>$F$3=$H$3</t>
  </si>
  <si>
    <t>Binding</t>
  </si>
  <si>
    <t>$B$3&gt;=$H$4</t>
  </si>
  <si>
    <t>Not Binding</t>
  </si>
  <si>
    <t>$C$3&gt;=$H$4</t>
  </si>
  <si>
    <t>$D$3&gt;=$H$4</t>
  </si>
  <si>
    <t>Report Created: 10/6/2018 11:39:57 PM</t>
  </si>
  <si>
    <t>Solution Time: 0.032 Seconds.</t>
  </si>
  <si>
    <t>Report Created: 10/6/2018 11:40:30 PM</t>
  </si>
  <si>
    <t>Solution Time: 0.016 Seconds.</t>
  </si>
  <si>
    <t>Iterations: 1 Subproblems: 0</t>
  </si>
  <si>
    <t>Report Created: 10/9/2018 1:52:33 AM</t>
  </si>
  <si>
    <t>Solution Time: 0.015 Seconds.</t>
  </si>
  <si>
    <t>Iterations: 3 Subproblems: 0</t>
  </si>
  <si>
    <t>Objective Cell (Min)</t>
  </si>
  <si>
    <t>NONE</t>
  </si>
  <si>
    <t>$C$11</t>
  </si>
  <si>
    <t>$B$9</t>
  </si>
  <si>
    <t>$C$9</t>
  </si>
  <si>
    <t>Report Created: 10/9/2018 1:53:55 AM</t>
  </si>
  <si>
    <t>Solution Time: 0 Seconds.</t>
  </si>
  <si>
    <t>Iterations: 0 Subproblems: 0</t>
  </si>
  <si>
    <t>Report Created: 10/9/2018 1:56:01 AM</t>
  </si>
  <si>
    <t>Iterations: 8 Subproblems: 0</t>
  </si>
  <si>
    <t>Report Created: 10/9/2018 1:57:48 AM</t>
  </si>
  <si>
    <t>Result: Solver has converged to the current solution.  All Constraints are satisfied.</t>
  </si>
  <si>
    <t>Iterations: 6 Subproblems: 0</t>
  </si>
  <si>
    <t>Report Created: 10/9/2018 1:58:34 AM</t>
  </si>
  <si>
    <t>Report Created: 10/9/2018 1:59:44 AM</t>
  </si>
  <si>
    <t>Iterations: 2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</si>
</sst>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2" fillId="3" borderId="1" xfId="2"/>
    <xf numFmtId="0" fontId="0" fillId="0" borderId="0" xfId="0" applyAlignment="1">
      <alignment horizontal="right"/>
    </xf>
    <xf numFmtId="0" fontId="3" fillId="0" borderId="0" xfId="0" applyFo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1" fillId="2" borderId="0" xfId="1"/>
    <xf numFmtId="0" fontId="4" fillId="0" borderId="2" xfId="0" applyFont="1" applyFill="1" applyBorder="1" applyAlignment="1">
      <alignment horizontal="centerContinuous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04A1-B526-4FA5-8B35-519F068B4516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1" bestFit="1" customWidth="1"/>
    <col min="4" max="4" width="13.7109375" bestFit="1" customWidth="1"/>
    <col min="5" max="5" width="12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10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14</v>
      </c>
    </row>
    <row r="8" spans="1:5" x14ac:dyDescent="0.25">
      <c r="A8" s="3"/>
      <c r="B8" t="s">
        <v>15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31</v>
      </c>
      <c r="C16" s="4" t="s">
        <v>32</v>
      </c>
      <c r="D16" s="7">
        <v>0</v>
      </c>
      <c r="E16" s="7">
        <v>227.55555555535284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33</v>
      </c>
      <c r="C21" s="6" t="s">
        <v>0</v>
      </c>
      <c r="D21" s="8">
        <v>0</v>
      </c>
      <c r="E21" s="8">
        <v>10.666671865106689</v>
      </c>
      <c r="F21" s="6" t="s">
        <v>34</v>
      </c>
    </row>
    <row r="22" spans="1:7" x14ac:dyDescent="0.25">
      <c r="B22" s="6" t="s">
        <v>35</v>
      </c>
      <c r="C22" s="6" t="s">
        <v>1</v>
      </c>
      <c r="D22" s="8">
        <v>0</v>
      </c>
      <c r="E22" s="8">
        <v>7.9999912954613981</v>
      </c>
      <c r="F22" s="6" t="s">
        <v>34</v>
      </c>
    </row>
    <row r="23" spans="1:7" ht="15.75" thickBot="1" x14ac:dyDescent="0.3">
      <c r="B23" s="4" t="s">
        <v>36</v>
      </c>
      <c r="C23" s="4" t="s">
        <v>2</v>
      </c>
      <c r="D23" s="7">
        <v>0</v>
      </c>
      <c r="E23" s="7">
        <v>2.6666682685695289</v>
      </c>
      <c r="F23" s="4" t="s">
        <v>34</v>
      </c>
    </row>
    <row r="26" spans="1:7" ht="15.75" thickBot="1" x14ac:dyDescent="0.3">
      <c r="A26" t="s">
        <v>4</v>
      </c>
    </row>
    <row r="27" spans="1:7" ht="15.75" thickBot="1" x14ac:dyDescent="0.3">
      <c r="B27" s="5" t="s">
        <v>21</v>
      </c>
      <c r="C27" s="5" t="s">
        <v>22</v>
      </c>
      <c r="D27" s="5" t="s">
        <v>27</v>
      </c>
      <c r="E27" s="5" t="s">
        <v>28</v>
      </c>
      <c r="F27" s="5" t="s">
        <v>29</v>
      </c>
      <c r="G27" s="5" t="s">
        <v>30</v>
      </c>
    </row>
    <row r="28" spans="1:7" x14ac:dyDescent="0.25">
      <c r="B28" s="6" t="s">
        <v>37</v>
      </c>
      <c r="C28" s="6" t="s">
        <v>4</v>
      </c>
      <c r="D28" s="8">
        <v>96</v>
      </c>
      <c r="E28" s="6" t="s">
        <v>38</v>
      </c>
      <c r="F28" s="6" t="s">
        <v>39</v>
      </c>
      <c r="G28" s="6">
        <v>0</v>
      </c>
    </row>
    <row r="29" spans="1:7" x14ac:dyDescent="0.25">
      <c r="B29" s="6" t="s">
        <v>33</v>
      </c>
      <c r="C29" s="6" t="s">
        <v>0</v>
      </c>
      <c r="D29" s="8">
        <v>10.666671865106689</v>
      </c>
      <c r="E29" s="6" t="s">
        <v>40</v>
      </c>
      <c r="F29" s="6" t="s">
        <v>41</v>
      </c>
      <c r="G29" s="8">
        <v>10.666671855106689</v>
      </c>
    </row>
    <row r="30" spans="1:7" x14ac:dyDescent="0.25">
      <c r="B30" s="6" t="s">
        <v>35</v>
      </c>
      <c r="C30" s="6" t="s">
        <v>1</v>
      </c>
      <c r="D30" s="8">
        <v>7.9999912954613981</v>
      </c>
      <c r="E30" s="6" t="s">
        <v>42</v>
      </c>
      <c r="F30" s="6" t="s">
        <v>41</v>
      </c>
      <c r="G30" s="8">
        <v>7.9999912854613981</v>
      </c>
    </row>
    <row r="31" spans="1:7" ht="15.75" thickBot="1" x14ac:dyDescent="0.3">
      <c r="B31" s="4" t="s">
        <v>36</v>
      </c>
      <c r="C31" s="4" t="s">
        <v>2</v>
      </c>
      <c r="D31" s="7">
        <v>2.6666682685695289</v>
      </c>
      <c r="E31" s="4" t="s">
        <v>43</v>
      </c>
      <c r="F31" s="4" t="s">
        <v>41</v>
      </c>
      <c r="G31" s="7">
        <v>2.6666682585695289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C144-A905-4C3E-9FC3-1BDB239C48A1}">
  <dimension ref="B2:H11"/>
  <sheetViews>
    <sheetView tabSelected="1" workbookViewId="0">
      <selection activeCell="C10" sqref="C10"/>
    </sheetView>
  </sheetViews>
  <sheetFormatPr defaultRowHeight="15" x14ac:dyDescent="0.25"/>
  <cols>
    <col min="3" max="3" width="10" bestFit="1" customWidth="1"/>
    <col min="6" max="6" width="11" bestFit="1" customWidth="1"/>
    <col min="8" max="8" width="11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F2" t="s">
        <v>4</v>
      </c>
    </row>
    <row r="3" spans="2:8" x14ac:dyDescent="0.25">
      <c r="B3" s="1">
        <v>31.999434666633345</v>
      </c>
      <c r="C3" s="1">
        <v>9.9999999999149286E-5</v>
      </c>
      <c r="D3" s="1">
        <v>9.9999999997447834E-5</v>
      </c>
      <c r="F3">
        <f>3*B3+4*C3+12*D3</f>
        <v>95.999903999899999</v>
      </c>
      <c r="G3" t="s">
        <v>5</v>
      </c>
      <c r="H3">
        <v>96</v>
      </c>
    </row>
    <row r="4" spans="2:8" x14ac:dyDescent="0.25">
      <c r="F4" s="2" t="s">
        <v>6</v>
      </c>
      <c r="G4" t="s">
        <v>7</v>
      </c>
      <c r="H4">
        <v>1E-8</v>
      </c>
    </row>
    <row r="5" spans="2:8" x14ac:dyDescent="0.25">
      <c r="B5" t="s">
        <v>3</v>
      </c>
      <c r="C5">
        <f>B3*C3*D3</f>
        <v>3.199943466554444E-7</v>
      </c>
    </row>
    <row r="8" spans="2:8" x14ac:dyDescent="0.25">
      <c r="B8" s="1" t="s">
        <v>0</v>
      </c>
      <c r="C8" s="1" t="s">
        <v>1</v>
      </c>
    </row>
    <row r="9" spans="2:8" x14ac:dyDescent="0.25">
      <c r="B9" s="1">
        <v>84893484</v>
      </c>
      <c r="C9" s="1">
        <v>-35253</v>
      </c>
    </row>
    <row r="11" spans="2:8" x14ac:dyDescent="0.25">
      <c r="B11" s="9" t="s">
        <v>3</v>
      </c>
      <c r="C11" s="9">
        <f>B9*B9+C9*C9-2*B9-2*C9-B9*C9</f>
        <v>7209897448707255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CFF4-C76C-4ED0-A87C-0C0FAE45669E}">
  <dimension ref="A1:G31"/>
  <sheetViews>
    <sheetView showGridLines="0" workbookViewId="0">
      <selection activeCell="M3" sqref="M3"/>
    </sheetView>
  </sheetViews>
  <sheetFormatPr defaultRowHeight="15" x14ac:dyDescent="0.25"/>
  <cols>
    <col min="1" max="1" width="2.28515625" customWidth="1"/>
    <col min="2" max="2" width="5.28515625" bestFit="1" customWidth="1"/>
    <col min="3" max="3" width="11" bestFit="1" customWidth="1"/>
    <col min="4" max="4" width="13.7109375" bestFit="1" customWidth="1"/>
    <col min="5" max="5" width="12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44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45</v>
      </c>
    </row>
    <row r="8" spans="1:5" x14ac:dyDescent="0.25">
      <c r="A8" s="3"/>
      <c r="B8" t="s">
        <v>15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31</v>
      </c>
      <c r="C16" s="4" t="s">
        <v>32</v>
      </c>
      <c r="D16" s="7">
        <v>120</v>
      </c>
      <c r="E16" s="7">
        <v>227.55555555549978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33</v>
      </c>
      <c r="C21" s="6" t="s">
        <v>0</v>
      </c>
      <c r="D21" s="8">
        <v>4</v>
      </c>
      <c r="E21" s="8">
        <v>10.666660584722067</v>
      </c>
      <c r="F21" s="6" t="s">
        <v>34</v>
      </c>
    </row>
    <row r="22" spans="1:7" x14ac:dyDescent="0.25">
      <c r="B22" s="6" t="s">
        <v>35</v>
      </c>
      <c r="C22" s="6" t="s">
        <v>1</v>
      </c>
      <c r="D22" s="8">
        <v>15</v>
      </c>
      <c r="E22" s="8">
        <v>8.0000020110805679</v>
      </c>
      <c r="F22" s="6" t="s">
        <v>34</v>
      </c>
    </row>
    <row r="23" spans="1:7" ht="15.75" thickBot="1" x14ac:dyDescent="0.3">
      <c r="B23" s="4" t="s">
        <v>36</v>
      </c>
      <c r="C23" s="4" t="s">
        <v>2</v>
      </c>
      <c r="D23" s="7">
        <v>2</v>
      </c>
      <c r="E23" s="7">
        <v>2.6666675167926268</v>
      </c>
      <c r="F23" s="4" t="s">
        <v>34</v>
      </c>
    </row>
    <row r="26" spans="1:7" ht="15.75" thickBot="1" x14ac:dyDescent="0.3">
      <c r="A26" t="s">
        <v>4</v>
      </c>
    </row>
    <row r="27" spans="1:7" ht="15.75" thickBot="1" x14ac:dyDescent="0.3">
      <c r="B27" s="5" t="s">
        <v>21</v>
      </c>
      <c r="C27" s="5" t="s">
        <v>22</v>
      </c>
      <c r="D27" s="5" t="s">
        <v>27</v>
      </c>
      <c r="E27" s="5" t="s">
        <v>28</v>
      </c>
      <c r="F27" s="5" t="s">
        <v>29</v>
      </c>
      <c r="G27" s="5" t="s">
        <v>30</v>
      </c>
    </row>
    <row r="28" spans="1:7" x14ac:dyDescent="0.25">
      <c r="B28" s="6" t="s">
        <v>37</v>
      </c>
      <c r="C28" s="6" t="s">
        <v>4</v>
      </c>
      <c r="D28" s="8">
        <v>96</v>
      </c>
      <c r="E28" s="6" t="s">
        <v>38</v>
      </c>
      <c r="F28" s="6" t="s">
        <v>39</v>
      </c>
      <c r="G28" s="6">
        <v>0</v>
      </c>
    </row>
    <row r="29" spans="1:7" x14ac:dyDescent="0.25">
      <c r="B29" s="6" t="s">
        <v>33</v>
      </c>
      <c r="C29" s="6" t="s">
        <v>0</v>
      </c>
      <c r="D29" s="8">
        <v>10.666660584722067</v>
      </c>
      <c r="E29" s="6" t="s">
        <v>40</v>
      </c>
      <c r="F29" s="6" t="s">
        <v>41</v>
      </c>
      <c r="G29" s="8">
        <v>10.666660574722066</v>
      </c>
    </row>
    <row r="30" spans="1:7" x14ac:dyDescent="0.25">
      <c r="B30" s="6" t="s">
        <v>35</v>
      </c>
      <c r="C30" s="6" t="s">
        <v>1</v>
      </c>
      <c r="D30" s="8">
        <v>8.0000020110805679</v>
      </c>
      <c r="E30" s="6" t="s">
        <v>42</v>
      </c>
      <c r="F30" s="6" t="s">
        <v>41</v>
      </c>
      <c r="G30" s="8">
        <v>8.000002001080567</v>
      </c>
    </row>
    <row r="31" spans="1:7" ht="15.75" thickBot="1" x14ac:dyDescent="0.3">
      <c r="B31" s="4" t="s">
        <v>36</v>
      </c>
      <c r="C31" s="4" t="s">
        <v>2</v>
      </c>
      <c r="D31" s="7">
        <v>2.6666675167926268</v>
      </c>
      <c r="E31" s="4" t="s">
        <v>43</v>
      </c>
      <c r="F31" s="4" t="s">
        <v>41</v>
      </c>
      <c r="G31" s="7">
        <v>2.6666675067926269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C313-379F-482B-909E-630F2DBB9AE5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1" bestFit="1" customWidth="1"/>
    <col min="4" max="4" width="13.7109375" bestFit="1" customWidth="1"/>
    <col min="5" max="5" width="12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46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47</v>
      </c>
    </row>
    <row r="8" spans="1:5" x14ac:dyDescent="0.25">
      <c r="A8" s="3"/>
      <c r="B8" t="s">
        <v>48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31</v>
      </c>
      <c r="C16" s="4" t="s">
        <v>32</v>
      </c>
      <c r="D16" s="7">
        <v>3.1999500000000008E-7</v>
      </c>
      <c r="E16" s="7">
        <v>3.199943466554444E-7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33</v>
      </c>
      <c r="C21" s="6" t="s">
        <v>0</v>
      </c>
      <c r="D21" s="8">
        <v>31.999500000000001</v>
      </c>
      <c r="E21" s="8">
        <v>31.999434666633345</v>
      </c>
      <c r="F21" s="6" t="s">
        <v>34</v>
      </c>
    </row>
    <row r="22" spans="1:7" x14ac:dyDescent="0.25">
      <c r="B22" s="6" t="s">
        <v>35</v>
      </c>
      <c r="C22" s="6" t="s">
        <v>1</v>
      </c>
      <c r="D22" s="8">
        <v>1E-4</v>
      </c>
      <c r="E22" s="8">
        <v>9.9999999999149286E-5</v>
      </c>
      <c r="F22" s="6" t="s">
        <v>34</v>
      </c>
    </row>
    <row r="23" spans="1:7" ht="15.75" thickBot="1" x14ac:dyDescent="0.3">
      <c r="B23" s="4" t="s">
        <v>36</v>
      </c>
      <c r="C23" s="4" t="s">
        <v>2</v>
      </c>
      <c r="D23" s="7">
        <v>1E-4</v>
      </c>
      <c r="E23" s="7">
        <v>9.9999999997447834E-5</v>
      </c>
      <c r="F23" s="4" t="s">
        <v>34</v>
      </c>
    </row>
    <row r="26" spans="1:7" ht="15.75" thickBot="1" x14ac:dyDescent="0.3">
      <c r="A26" t="s">
        <v>4</v>
      </c>
    </row>
    <row r="27" spans="1:7" ht="15.75" thickBot="1" x14ac:dyDescent="0.3">
      <c r="B27" s="5" t="s">
        <v>21</v>
      </c>
      <c r="C27" s="5" t="s">
        <v>22</v>
      </c>
      <c r="D27" s="5" t="s">
        <v>27</v>
      </c>
      <c r="E27" s="5" t="s">
        <v>28</v>
      </c>
      <c r="F27" s="5" t="s">
        <v>29</v>
      </c>
      <c r="G27" s="5" t="s">
        <v>30</v>
      </c>
    </row>
    <row r="28" spans="1:7" x14ac:dyDescent="0.25">
      <c r="B28" s="6" t="s">
        <v>37</v>
      </c>
      <c r="C28" s="6" t="s">
        <v>4</v>
      </c>
      <c r="D28" s="8">
        <v>95.999903999899999</v>
      </c>
      <c r="E28" s="6" t="s">
        <v>38</v>
      </c>
      <c r="F28" s="6" t="s">
        <v>39</v>
      </c>
      <c r="G28" s="6">
        <v>0</v>
      </c>
    </row>
    <row r="29" spans="1:7" x14ac:dyDescent="0.25">
      <c r="B29" s="6" t="s">
        <v>33</v>
      </c>
      <c r="C29" s="6" t="s">
        <v>0</v>
      </c>
      <c r="D29" s="8">
        <v>31.999434666633345</v>
      </c>
      <c r="E29" s="6" t="s">
        <v>40</v>
      </c>
      <c r="F29" s="6" t="s">
        <v>41</v>
      </c>
      <c r="G29" s="8">
        <v>31.999434656633344</v>
      </c>
    </row>
    <row r="30" spans="1:7" x14ac:dyDescent="0.25">
      <c r="B30" s="6" t="s">
        <v>35</v>
      </c>
      <c r="C30" s="6" t="s">
        <v>1</v>
      </c>
      <c r="D30" s="8">
        <v>9.9999999999149286E-5</v>
      </c>
      <c r="E30" s="6" t="s">
        <v>42</v>
      </c>
      <c r="F30" s="6" t="s">
        <v>41</v>
      </c>
      <c r="G30" s="8">
        <v>9.9989999999149291E-5</v>
      </c>
    </row>
    <row r="31" spans="1:7" ht="15.75" thickBot="1" x14ac:dyDescent="0.3">
      <c r="B31" s="4" t="s">
        <v>36</v>
      </c>
      <c r="C31" s="4" t="s">
        <v>2</v>
      </c>
      <c r="D31" s="7">
        <v>9.9999999997447834E-5</v>
      </c>
      <c r="E31" s="4" t="s">
        <v>43</v>
      </c>
      <c r="F31" s="4" t="s">
        <v>41</v>
      </c>
      <c r="G31" s="7">
        <v>9.9989999997447839E-5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F84B-9371-499C-B00D-A5AD6511756F}">
  <dimension ref="A1:G26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11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49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50</v>
      </c>
    </row>
    <row r="8" spans="1:5" x14ac:dyDescent="0.25">
      <c r="A8" s="3"/>
      <c r="B8" t="s">
        <v>51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52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54</v>
      </c>
      <c r="C16" s="4" t="s">
        <v>32</v>
      </c>
      <c r="D16" s="7">
        <v>5</v>
      </c>
      <c r="E16" s="7">
        <v>0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55</v>
      </c>
      <c r="C21" s="6" t="s">
        <v>0</v>
      </c>
      <c r="D21" s="8">
        <v>2</v>
      </c>
      <c r="E21" s="8">
        <v>0</v>
      </c>
      <c r="F21" s="6" t="s">
        <v>34</v>
      </c>
    </row>
    <row r="22" spans="1:7" ht="15.75" thickBot="1" x14ac:dyDescent="0.3">
      <c r="B22" s="4" t="s">
        <v>56</v>
      </c>
      <c r="C22" s="4" t="s">
        <v>1</v>
      </c>
      <c r="D22" s="7">
        <v>3</v>
      </c>
      <c r="E22" s="7">
        <v>0</v>
      </c>
      <c r="F22" s="4" t="s">
        <v>34</v>
      </c>
    </row>
    <row r="25" spans="1:7" ht="15.75" thickBot="1" x14ac:dyDescent="0.3">
      <c r="A25" t="s">
        <v>4</v>
      </c>
    </row>
    <row r="26" spans="1:7" ht="15.75" thickBot="1" x14ac:dyDescent="0.3">
      <c r="B26" s="10" t="s">
        <v>53</v>
      </c>
      <c r="C26" s="10"/>
      <c r="D26" s="10"/>
      <c r="E26" s="10"/>
      <c r="F26" s="10"/>
      <c r="G26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1252-8696-48F4-B9D6-45AA437D2E74}">
  <dimension ref="A1:G26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11" bestFit="1" customWidth="1"/>
    <col min="4" max="4" width="13.7109375" bestFit="1" customWidth="1"/>
    <col min="5" max="5" width="10.85546875" bestFit="1" customWidth="1"/>
    <col min="6" max="6" width="7.42578125" bestFit="1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57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58</v>
      </c>
    </row>
    <row r="8" spans="1:5" x14ac:dyDescent="0.25">
      <c r="A8" s="3"/>
      <c r="B8" t="s">
        <v>59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52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54</v>
      </c>
      <c r="C16" s="4" t="s">
        <v>32</v>
      </c>
      <c r="D16" s="7">
        <v>25</v>
      </c>
      <c r="E16" s="7">
        <v>0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55</v>
      </c>
      <c r="C21" s="6" t="s">
        <v>0</v>
      </c>
      <c r="D21" s="8">
        <v>-5</v>
      </c>
      <c r="E21" s="8">
        <v>0</v>
      </c>
      <c r="F21" s="6" t="s">
        <v>34</v>
      </c>
    </row>
    <row r="22" spans="1:7" ht="15.75" thickBot="1" x14ac:dyDescent="0.3">
      <c r="B22" s="4" t="s">
        <v>56</v>
      </c>
      <c r="C22" s="4" t="s">
        <v>1</v>
      </c>
      <c r="D22" s="7">
        <v>-5</v>
      </c>
      <c r="E22" s="7">
        <v>0</v>
      </c>
      <c r="F22" s="4" t="s">
        <v>34</v>
      </c>
    </row>
    <row r="25" spans="1:7" ht="15.75" thickBot="1" x14ac:dyDescent="0.3">
      <c r="A25" t="s">
        <v>4</v>
      </c>
    </row>
    <row r="26" spans="1:7" ht="15.75" thickBot="1" x14ac:dyDescent="0.3">
      <c r="B26" s="10" t="s">
        <v>53</v>
      </c>
      <c r="C26" s="10"/>
      <c r="D26" s="10"/>
      <c r="E26" s="10"/>
      <c r="F26" s="10"/>
      <c r="G26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9995-8D6C-4BEB-9C1D-C9B368FB7CA5}">
  <dimension ref="A1:G26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11" bestFit="1" customWidth="1"/>
    <col min="4" max="4" width="13.7109375" bestFit="1" customWidth="1"/>
    <col min="5" max="5" width="12" bestFit="1" customWidth="1"/>
    <col min="6" max="6" width="7.42578125" bestFit="1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60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14</v>
      </c>
    </row>
    <row r="8" spans="1:5" x14ac:dyDescent="0.25">
      <c r="A8" s="3"/>
      <c r="B8" t="s">
        <v>61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52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54</v>
      </c>
      <c r="C16" s="4" t="s">
        <v>32</v>
      </c>
      <c r="D16" s="7">
        <v>2573189330130</v>
      </c>
      <c r="E16" s="7">
        <v>20.258786116165673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55</v>
      </c>
      <c r="C21" s="6" t="s">
        <v>0</v>
      </c>
      <c r="D21" s="8">
        <v>-1010433</v>
      </c>
      <c r="E21" s="8">
        <v>3.281661025462959</v>
      </c>
      <c r="F21" s="6" t="s">
        <v>34</v>
      </c>
    </row>
    <row r="22" spans="1:7" ht="15.75" thickBot="1" x14ac:dyDescent="0.3">
      <c r="B22" s="4" t="s">
        <v>56</v>
      </c>
      <c r="C22" s="4" t="s">
        <v>1</v>
      </c>
      <c r="D22" s="7">
        <v>235446</v>
      </c>
      <c r="E22" s="7">
        <v>6.362162125953442</v>
      </c>
      <c r="F22" s="4" t="s">
        <v>34</v>
      </c>
    </row>
    <row r="25" spans="1:7" ht="15.75" thickBot="1" x14ac:dyDescent="0.3">
      <c r="A25" t="s">
        <v>4</v>
      </c>
    </row>
    <row r="26" spans="1:7" ht="15.75" thickBot="1" x14ac:dyDescent="0.3">
      <c r="B26" s="10" t="s">
        <v>53</v>
      </c>
      <c r="C26" s="10"/>
      <c r="D26" s="10"/>
      <c r="E26" s="10"/>
      <c r="F26" s="10"/>
      <c r="G2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2B58-DAFD-4DBA-980C-FBB6CDE471F9}">
  <dimension ref="A1:G26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11" bestFit="1" customWidth="1"/>
    <col min="4" max="4" width="13.7109375" bestFit="1" customWidth="1"/>
    <col min="5" max="5" width="12" bestFit="1" customWidth="1"/>
    <col min="6" max="6" width="7.42578125" bestFit="1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62</v>
      </c>
    </row>
    <row r="4" spans="1:5" x14ac:dyDescent="0.25">
      <c r="A4" s="3" t="s">
        <v>63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14</v>
      </c>
    </row>
    <row r="8" spans="1:5" x14ac:dyDescent="0.25">
      <c r="A8" s="3"/>
      <c r="B8" t="s">
        <v>64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52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54</v>
      </c>
      <c r="C16" s="4" t="s">
        <v>32</v>
      </c>
      <c r="D16" s="7">
        <v>0</v>
      </c>
      <c r="E16" s="7">
        <v>-4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55</v>
      </c>
      <c r="C21" s="6" t="s">
        <v>0</v>
      </c>
      <c r="D21" s="8">
        <v>0</v>
      </c>
      <c r="E21" s="8">
        <v>1.999999998535027</v>
      </c>
      <c r="F21" s="6" t="s">
        <v>34</v>
      </c>
    </row>
    <row r="22" spans="1:7" ht="15.75" thickBot="1" x14ac:dyDescent="0.3">
      <c r="B22" s="4" t="s">
        <v>56</v>
      </c>
      <c r="C22" s="4" t="s">
        <v>1</v>
      </c>
      <c r="D22" s="7">
        <v>0</v>
      </c>
      <c r="E22" s="7">
        <v>1.999999998535027</v>
      </c>
      <c r="F22" s="4" t="s">
        <v>34</v>
      </c>
    </row>
    <row r="25" spans="1:7" ht="15.75" thickBot="1" x14ac:dyDescent="0.3">
      <c r="A25" t="s">
        <v>4</v>
      </c>
    </row>
    <row r="26" spans="1:7" ht="15.75" thickBot="1" x14ac:dyDescent="0.3">
      <c r="B26" s="10" t="s">
        <v>53</v>
      </c>
      <c r="C26" s="10"/>
      <c r="D26" s="10"/>
      <c r="E26" s="10"/>
      <c r="F26" s="10"/>
      <c r="G2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5126-1A8C-4052-8F96-749B0615396D}">
  <dimension ref="A1:G26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11" bestFit="1" customWidth="1"/>
    <col min="4" max="4" width="13.7109375" bestFit="1" customWidth="1"/>
    <col min="5" max="5" width="12" bestFit="1" customWidth="1"/>
    <col min="6" max="6" width="7.42578125" bestFit="1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65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47</v>
      </c>
    </row>
    <row r="8" spans="1:5" x14ac:dyDescent="0.25">
      <c r="A8" s="3"/>
      <c r="B8" t="s">
        <v>15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52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54</v>
      </c>
      <c r="C16" s="4" t="s">
        <v>32</v>
      </c>
      <c r="D16" s="7">
        <v>300</v>
      </c>
      <c r="E16" s="7">
        <v>-3.9999999998680789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55</v>
      </c>
      <c r="C21" s="6" t="s">
        <v>0</v>
      </c>
      <c r="D21" s="8">
        <v>-10</v>
      </c>
      <c r="E21" s="8">
        <v>1.9999909278931594</v>
      </c>
      <c r="F21" s="6" t="s">
        <v>34</v>
      </c>
    </row>
    <row r="22" spans="1:7" ht="15.75" thickBot="1" x14ac:dyDescent="0.3">
      <c r="B22" s="4" t="s">
        <v>56</v>
      </c>
      <c r="C22" s="4" t="s">
        <v>1</v>
      </c>
      <c r="D22" s="7">
        <v>10</v>
      </c>
      <c r="E22" s="7">
        <v>1.9999870857496242</v>
      </c>
      <c r="F22" s="4" t="s">
        <v>34</v>
      </c>
    </row>
    <row r="25" spans="1:7" ht="15.75" thickBot="1" x14ac:dyDescent="0.3">
      <c r="A25" t="s">
        <v>4</v>
      </c>
    </row>
    <row r="26" spans="1:7" ht="15.75" thickBot="1" x14ac:dyDescent="0.3">
      <c r="B26" s="10" t="s">
        <v>53</v>
      </c>
      <c r="C26" s="10"/>
      <c r="D26" s="10"/>
      <c r="E26" s="10"/>
      <c r="F26" s="10"/>
      <c r="G26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36B1-A706-43A8-9148-F0E7191D8937}">
  <dimension ref="A1:G26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11" bestFit="1" customWidth="1"/>
    <col min="4" max="4" width="13.7109375" bestFit="1" customWidth="1"/>
    <col min="5" max="5" width="12" bestFit="1" customWidth="1"/>
    <col min="6" max="6" width="7.42578125" bestFit="1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66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47</v>
      </c>
    </row>
    <row r="8" spans="1:5" x14ac:dyDescent="0.25">
      <c r="A8" s="3"/>
      <c r="B8" t="s">
        <v>67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52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54</v>
      </c>
      <c r="C16" s="4" t="s">
        <v>32</v>
      </c>
      <c r="D16" s="7">
        <v>7209897448707255</v>
      </c>
      <c r="E16" s="7">
        <v>-1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55</v>
      </c>
      <c r="C21" s="6" t="s">
        <v>0</v>
      </c>
      <c r="D21" s="8">
        <v>84893484</v>
      </c>
      <c r="E21" s="8">
        <v>0</v>
      </c>
      <c r="F21" s="6" t="s">
        <v>34</v>
      </c>
    </row>
    <row r="22" spans="1:7" ht="15.75" thickBot="1" x14ac:dyDescent="0.3">
      <c r="B22" s="4" t="s">
        <v>56</v>
      </c>
      <c r="C22" s="4" t="s">
        <v>1</v>
      </c>
      <c r="D22" s="7">
        <v>-35253</v>
      </c>
      <c r="E22" s="7">
        <v>0.99999999457996724</v>
      </c>
      <c r="F22" s="4" t="s">
        <v>34</v>
      </c>
    </row>
    <row r="25" spans="1:7" ht="15.75" thickBot="1" x14ac:dyDescent="0.3">
      <c r="A25" t="s">
        <v>4</v>
      </c>
    </row>
    <row r="26" spans="1:7" ht="15.75" thickBot="1" x14ac:dyDescent="0.3">
      <c r="B26" s="10" t="s">
        <v>53</v>
      </c>
      <c r="C26" s="10"/>
      <c r="D26" s="10"/>
      <c r="E26" s="10"/>
      <c r="F26" s="10"/>
      <c r="G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Answer Report 1</vt:lpstr>
      <vt:lpstr>Answer Report 2</vt:lpstr>
      <vt:lpstr>Answer Report 3</vt:lpstr>
      <vt:lpstr>Answer Report 4</vt:lpstr>
      <vt:lpstr>Answer Report 5</vt:lpstr>
      <vt:lpstr>Answer Report 6</vt:lpstr>
      <vt:lpstr>Answer Report 7</vt:lpstr>
      <vt:lpstr>Answer Report 8</vt:lpstr>
      <vt:lpstr>Answer Report 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kingsman142</dc:creator>
  <cp:lastModifiedBy>kingsman142</cp:lastModifiedBy>
  <dcterms:created xsi:type="dcterms:W3CDTF">2018-10-07T03:36:05Z</dcterms:created>
  <dcterms:modified xsi:type="dcterms:W3CDTF">2018-10-09T21:34:06Z</dcterms:modified>
</cp:coreProperties>
</file>