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school\sf2\final report\"/>
    </mc:Choice>
  </mc:AlternateContent>
  <xr:revisionPtr revIDLastSave="0" documentId="13_ncr:1_{0C0B4DC7-CFED-41B4-9D10-9A1366C1BB56}" xr6:coauthVersionLast="45" xr6:coauthVersionMax="45" xr10:uidLastSave="{00000000-0000-0000-0000-000000000000}"/>
  <bookViews>
    <workbookView xWindow="-110" yWindow="-110" windowWidth="19420" windowHeight="10420" activeTab="2" xr2:uid="{49700BE7-2C23-4A01-BFFC-7A4702C35FD8}"/>
  </bookViews>
  <sheets>
    <sheet name="Custom Huffman" sheetId="2" r:id="rId1"/>
    <sheet name="SSIM" sheetId="3" r:id="rId2"/>
    <sheet name="Different spec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I17" i="2"/>
  <c r="J12" i="2"/>
  <c r="I12" i="2"/>
  <c r="F12" i="2"/>
  <c r="C6" i="2"/>
  <c r="D6" i="2"/>
  <c r="J16" i="2"/>
  <c r="I16" i="2"/>
  <c r="G16" i="2"/>
  <c r="G17" i="2" s="1"/>
  <c r="F16" i="2"/>
  <c r="F17" i="2" s="1"/>
  <c r="D16" i="2"/>
  <c r="D17" i="2" s="1"/>
  <c r="C16" i="2"/>
  <c r="C17" i="2" s="1"/>
  <c r="J11" i="2"/>
  <c r="I11" i="2"/>
  <c r="G11" i="2"/>
  <c r="G12" i="2" s="1"/>
  <c r="F11" i="2"/>
  <c r="D11" i="2"/>
  <c r="D12" i="2" s="1"/>
  <c r="C11" i="2"/>
  <c r="C12" i="2" s="1"/>
  <c r="J5" i="2"/>
  <c r="J6" i="2" s="1"/>
  <c r="I5" i="2"/>
  <c r="I6" i="2" s="1"/>
  <c r="G5" i="2"/>
  <c r="G6" i="2" s="1"/>
  <c r="F5" i="2"/>
  <c r="F6" i="2" s="1"/>
  <c r="D5" i="2" l="1"/>
  <c r="C5" i="2"/>
</calcChain>
</file>

<file path=xl/sharedStrings.xml><?xml version="1.0" encoding="utf-8"?>
<sst xmlns="http://schemas.openxmlformats.org/spreadsheetml/2006/main" count="84" uniqueCount="28">
  <si>
    <t>Bridge</t>
  </si>
  <si>
    <t>Stepsize</t>
  </si>
  <si>
    <t>RMS</t>
  </si>
  <si>
    <t>SSIM</t>
  </si>
  <si>
    <t>LBT luma2</t>
  </si>
  <si>
    <t>LBT luma1</t>
  </si>
  <si>
    <t>DCT luma1</t>
  </si>
  <si>
    <t>DCT luma2</t>
  </si>
  <si>
    <t>LBT nofreq</t>
  </si>
  <si>
    <t>DCT nofreq</t>
  </si>
  <si>
    <t>DWT lvl5</t>
  </si>
  <si>
    <t>DWT lvl3</t>
  </si>
  <si>
    <t>Flamingo</t>
  </si>
  <si>
    <t>2018 img</t>
  </si>
  <si>
    <t>2020 img</t>
  </si>
  <si>
    <t>no huff</t>
  </si>
  <si>
    <t>Bits</t>
  </si>
  <si>
    <t>Lighthouse</t>
  </si>
  <si>
    <t>LBT</t>
  </si>
  <si>
    <t>Default table</t>
  </si>
  <si>
    <t>Compression ratio</t>
  </si>
  <si>
    <t>DCT</t>
  </si>
  <si>
    <t>DWT</t>
  </si>
  <si>
    <t>Custom table</t>
  </si>
  <si>
    <t>Total bits</t>
  </si>
  <si>
    <t>Ref bits</t>
  </si>
  <si>
    <t>(dcbits 10)</t>
  </si>
  <si>
    <t>RMS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</si>
</sst>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926A-BBE4-4A78-8046-B248D3F12B45}">
  <dimension ref="A1:M21"/>
  <sheetViews>
    <sheetView workbookViewId="0">
      <selection activeCell="A2" sqref="A1:XFD1048576"/>
    </sheetView>
  </sheetViews>
  <sheetFormatPr defaultRowHeight="14.5" x14ac:dyDescent="0.35"/>
  <cols>
    <col min="1" max="1" width="9.81640625" bestFit="1" customWidth="1"/>
    <col min="2" max="2" width="16.1796875" bestFit="1" customWidth="1"/>
    <col min="3" max="3" width="11.54296875" bestFit="1" customWidth="1"/>
    <col min="4" max="4" width="12.90625" bestFit="1" customWidth="1"/>
    <col min="5" max="5" width="9.36328125" bestFit="1" customWidth="1"/>
    <col min="6" max="6" width="11.54296875" bestFit="1" customWidth="1"/>
    <col min="7" max="7" width="12.90625" bestFit="1" customWidth="1"/>
    <col min="8" max="8" width="9.81640625" bestFit="1" customWidth="1"/>
    <col min="9" max="9" width="11.54296875" bestFit="1" customWidth="1"/>
    <col min="10" max="10" width="12.90625" bestFit="1" customWidth="1"/>
    <col min="14" max="14" width="15.08984375" bestFit="1" customWidth="1"/>
  </cols>
  <sheetData>
    <row r="1" spans="1:13" x14ac:dyDescent="0.35">
      <c r="C1" t="s">
        <v>21</v>
      </c>
      <c r="F1" t="s">
        <v>18</v>
      </c>
      <c r="I1" t="s">
        <v>22</v>
      </c>
    </row>
    <row r="2" spans="1:13" x14ac:dyDescent="0.35">
      <c r="C2" t="s">
        <v>19</v>
      </c>
      <c r="D2" t="s">
        <v>23</v>
      </c>
      <c r="F2" t="s">
        <v>19</v>
      </c>
      <c r="G2" t="s">
        <v>23</v>
      </c>
      <c r="I2" t="s">
        <v>19</v>
      </c>
      <c r="J2" t="s">
        <v>23</v>
      </c>
      <c r="M2" t="s">
        <v>25</v>
      </c>
    </row>
    <row r="3" spans="1:13" x14ac:dyDescent="0.35">
      <c r="A3" t="s">
        <v>17</v>
      </c>
      <c r="B3" t="s">
        <v>1</v>
      </c>
      <c r="C3">
        <v>18.57</v>
      </c>
      <c r="D3">
        <v>18.57</v>
      </c>
      <c r="F3">
        <v>24.17</v>
      </c>
      <c r="G3">
        <v>24.17</v>
      </c>
      <c r="I3">
        <v>0.82</v>
      </c>
      <c r="J3">
        <v>0.82</v>
      </c>
      <c r="M3" s="1">
        <v>228780</v>
      </c>
    </row>
    <row r="4" spans="1:13" x14ac:dyDescent="0.35">
      <c r="B4" t="s">
        <v>16</v>
      </c>
      <c r="C4">
        <v>71532</v>
      </c>
      <c r="D4">
        <v>68089</v>
      </c>
      <c r="F4">
        <v>84125</v>
      </c>
      <c r="G4">
        <v>76104</v>
      </c>
      <c r="I4">
        <v>79586</v>
      </c>
      <c r="J4">
        <v>66878</v>
      </c>
    </row>
    <row r="5" spans="1:13" x14ac:dyDescent="0.35">
      <c r="B5" t="s">
        <v>24</v>
      </c>
      <c r="C5">
        <f>C4</f>
        <v>71532</v>
      </c>
      <c r="D5">
        <f>D4+1424</f>
        <v>69513</v>
      </c>
      <c r="F5">
        <f>F4</f>
        <v>84125</v>
      </c>
      <c r="G5">
        <f>G4+1424</f>
        <v>77528</v>
      </c>
      <c r="I5">
        <f>I4</f>
        <v>79586</v>
      </c>
      <c r="J5">
        <f>J4+1424</f>
        <v>68302</v>
      </c>
    </row>
    <row r="6" spans="1:13" x14ac:dyDescent="0.35">
      <c r="B6" t="s">
        <v>20</v>
      </c>
      <c r="C6" s="2">
        <f>$M$3/C5</f>
        <v>3.1982888777050831</v>
      </c>
      <c r="D6" s="2">
        <f>$M$3/D5</f>
        <v>3.2911829441974882</v>
      </c>
      <c r="E6" s="2"/>
      <c r="F6" s="2">
        <f>$M$3/F5</f>
        <v>2.7195245170876672</v>
      </c>
      <c r="G6" s="2">
        <f>$M$3/G5</f>
        <v>2.9509338561551957</v>
      </c>
      <c r="H6" s="2"/>
      <c r="I6" s="2">
        <f>$M$3/I5</f>
        <v>2.874626190536024</v>
      </c>
      <c r="J6" s="2">
        <f>$M$3/J5</f>
        <v>3.3495358847471524</v>
      </c>
      <c r="K6" s="2"/>
      <c r="L6" s="2"/>
      <c r="M6" s="2"/>
    </row>
    <row r="7" spans="1:13" x14ac:dyDescent="0.35">
      <c r="I7" t="s">
        <v>26</v>
      </c>
    </row>
    <row r="9" spans="1:13" x14ac:dyDescent="0.35">
      <c r="A9" t="s">
        <v>0</v>
      </c>
      <c r="B9" t="s">
        <v>1</v>
      </c>
      <c r="C9">
        <v>13.69</v>
      </c>
      <c r="D9">
        <v>13.69</v>
      </c>
      <c r="F9">
        <v>16.760000000000002</v>
      </c>
      <c r="G9">
        <v>16.760000000000002</v>
      </c>
      <c r="I9">
        <v>0.57999999999999996</v>
      </c>
      <c r="J9">
        <v>0.57999999999999996</v>
      </c>
      <c r="M9" t="s">
        <v>25</v>
      </c>
    </row>
    <row r="10" spans="1:13" x14ac:dyDescent="0.35">
      <c r="B10" t="s">
        <v>16</v>
      </c>
      <c r="C10">
        <v>140288</v>
      </c>
      <c r="D10">
        <v>134459</v>
      </c>
      <c r="F10">
        <v>155224</v>
      </c>
      <c r="G10">
        <v>146549</v>
      </c>
      <c r="I10">
        <v>143247</v>
      </c>
      <c r="J10">
        <v>130802</v>
      </c>
      <c r="M10" s="1">
        <v>236900</v>
      </c>
    </row>
    <row r="11" spans="1:13" x14ac:dyDescent="0.35">
      <c r="B11" t="s">
        <v>24</v>
      </c>
      <c r="C11">
        <f>C10</f>
        <v>140288</v>
      </c>
      <c r="D11">
        <f>D10+1424</f>
        <v>135883</v>
      </c>
      <c r="F11">
        <f>F10</f>
        <v>155224</v>
      </c>
      <c r="G11">
        <f>G10+1424</f>
        <v>147973</v>
      </c>
      <c r="I11">
        <f>I10</f>
        <v>143247</v>
      </c>
      <c r="J11">
        <f>J10+1424</f>
        <v>132226</v>
      </c>
    </row>
    <row r="12" spans="1:13" x14ac:dyDescent="0.35">
      <c r="B12" t="s">
        <v>20</v>
      </c>
      <c r="C12" s="2">
        <f>$M$10/C11</f>
        <v>1.6886690237226278</v>
      </c>
      <c r="D12" s="2">
        <f>$M$10/D11</f>
        <v>1.7434116114598588</v>
      </c>
      <c r="E12" s="2"/>
      <c r="F12" s="2">
        <f>$M$10/F11</f>
        <v>1.526181518321909</v>
      </c>
      <c r="G12" s="2">
        <f>$M$10/G11</f>
        <v>1.6009677441154806</v>
      </c>
      <c r="H12" s="2"/>
      <c r="I12" s="2">
        <f>$M$10/I11</f>
        <v>1.6537868157797371</v>
      </c>
      <c r="J12" s="2">
        <f>$M$10/J11</f>
        <v>1.7916294828551118</v>
      </c>
    </row>
    <row r="14" spans="1:13" x14ac:dyDescent="0.35">
      <c r="A14" t="s">
        <v>12</v>
      </c>
      <c r="B14" t="s">
        <v>1</v>
      </c>
      <c r="C14">
        <v>15.36</v>
      </c>
      <c r="D14">
        <v>15.36</v>
      </c>
      <c r="F14">
        <v>19.7</v>
      </c>
      <c r="G14">
        <v>19.7</v>
      </c>
      <c r="I14">
        <v>0.66</v>
      </c>
      <c r="J14">
        <v>0.66</v>
      </c>
      <c r="M14" t="s">
        <v>25</v>
      </c>
    </row>
    <row r="15" spans="1:13" x14ac:dyDescent="0.35">
      <c r="B15" t="s">
        <v>16</v>
      </c>
      <c r="C15">
        <v>108511</v>
      </c>
      <c r="D15">
        <v>106265</v>
      </c>
      <c r="F15">
        <v>129222</v>
      </c>
      <c r="G15">
        <v>116527</v>
      </c>
      <c r="I15">
        <v>116957</v>
      </c>
      <c r="J15">
        <v>101175</v>
      </c>
      <c r="M15" s="1">
        <v>245100</v>
      </c>
    </row>
    <row r="16" spans="1:13" x14ac:dyDescent="0.35">
      <c r="B16" t="s">
        <v>24</v>
      </c>
      <c r="C16">
        <f>C15</f>
        <v>108511</v>
      </c>
      <c r="D16">
        <f>D15+1424</f>
        <v>107689</v>
      </c>
      <c r="F16">
        <f>F15</f>
        <v>129222</v>
      </c>
      <c r="G16">
        <f>G15+1424</f>
        <v>117951</v>
      </c>
      <c r="I16">
        <f>I15</f>
        <v>116957</v>
      </c>
      <c r="J16">
        <f>J15+1424</f>
        <v>102599</v>
      </c>
    </row>
    <row r="17" spans="1:10" x14ac:dyDescent="0.35">
      <c r="B17" t="s">
        <v>20</v>
      </c>
      <c r="C17" s="2">
        <f>$M$15/C16</f>
        <v>2.258757176691764</v>
      </c>
      <c r="D17" s="2">
        <f>$M$15/D16</f>
        <v>2.2759984770960822</v>
      </c>
      <c r="E17" s="2"/>
      <c r="F17" s="2">
        <f>$M$15/F16</f>
        <v>1.8967358499326741</v>
      </c>
      <c r="G17" s="2">
        <f>$M$15/G16</f>
        <v>2.0779815347050894</v>
      </c>
      <c r="H17" s="2"/>
      <c r="I17" s="2">
        <f>$M$15/I16</f>
        <v>2.0956419880810895</v>
      </c>
      <c r="J17" s="2">
        <f>$M$15/J16</f>
        <v>2.3889121726332614</v>
      </c>
    </row>
    <row r="19" spans="1:10" x14ac:dyDescent="0.35">
      <c r="A19" t="s">
        <v>14</v>
      </c>
      <c r="B19" t="s">
        <v>1</v>
      </c>
    </row>
    <row r="20" spans="1:10" x14ac:dyDescent="0.35">
      <c r="B20" t="s">
        <v>16</v>
      </c>
    </row>
    <row r="21" spans="1:10" x14ac:dyDescent="0.35">
      <c r="B2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7DAE-2062-4BF8-B099-A2CED8B4A77F}">
  <dimension ref="A1:E16"/>
  <sheetViews>
    <sheetView workbookViewId="0">
      <selection activeCell="A2" sqref="A2"/>
    </sheetView>
  </sheetViews>
  <sheetFormatPr defaultRowHeight="14.5" x14ac:dyDescent="0.35"/>
  <cols>
    <col min="1" max="1" width="9.81640625" bestFit="1" customWidth="1"/>
    <col min="2" max="2" width="16.1796875" bestFit="1" customWidth="1"/>
    <col min="3" max="5" width="11.54296875" bestFit="1" customWidth="1"/>
  </cols>
  <sheetData>
    <row r="1" spans="1:5" x14ac:dyDescent="0.35">
      <c r="C1" t="s">
        <v>21</v>
      </c>
      <c r="D1" t="s">
        <v>18</v>
      </c>
      <c r="E1" t="s">
        <v>22</v>
      </c>
    </row>
    <row r="2" spans="1:5" x14ac:dyDescent="0.35">
      <c r="A2" t="s">
        <v>17</v>
      </c>
      <c r="B2" t="s">
        <v>1</v>
      </c>
      <c r="C2">
        <v>18.57</v>
      </c>
      <c r="D2">
        <v>24.17</v>
      </c>
      <c r="E2">
        <v>0.82</v>
      </c>
    </row>
    <row r="3" spans="1:5" x14ac:dyDescent="0.35">
      <c r="B3" t="s">
        <v>27</v>
      </c>
      <c r="C3">
        <v>4.9338360000000003</v>
      </c>
      <c r="D3">
        <v>4.9340609999999998</v>
      </c>
      <c r="E3">
        <v>4.9364129999999999</v>
      </c>
    </row>
    <row r="4" spans="1:5" x14ac:dyDescent="0.35">
      <c r="B4" t="s">
        <v>3</v>
      </c>
      <c r="C4">
        <v>0.75957600000000003</v>
      </c>
      <c r="D4">
        <v>0.78445799999999999</v>
      </c>
      <c r="E4">
        <v>0.75541899999999995</v>
      </c>
    </row>
    <row r="6" spans="1:5" x14ac:dyDescent="0.35">
      <c r="A6" t="s">
        <v>0</v>
      </c>
      <c r="B6" t="s">
        <v>1</v>
      </c>
      <c r="C6">
        <v>13.69</v>
      </c>
      <c r="D6">
        <v>16.760000000000002</v>
      </c>
      <c r="E6">
        <v>0.57999999999999996</v>
      </c>
    </row>
    <row r="7" spans="1:5" x14ac:dyDescent="0.35">
      <c r="B7" t="s">
        <v>27</v>
      </c>
      <c r="C7">
        <v>4.8751829999999998</v>
      </c>
      <c r="D7">
        <v>4.8764609999999999</v>
      </c>
      <c r="E7">
        <v>4.9046859999999999</v>
      </c>
    </row>
    <row r="8" spans="1:5" x14ac:dyDescent="0.35">
      <c r="B8" t="s">
        <v>3</v>
      </c>
      <c r="C8">
        <v>0.94206199999999995</v>
      </c>
      <c r="D8">
        <v>0.94363900000000001</v>
      </c>
      <c r="E8">
        <v>0.93902699999999995</v>
      </c>
    </row>
    <row r="10" spans="1:5" x14ac:dyDescent="0.35">
      <c r="A10" t="s">
        <v>12</v>
      </c>
      <c r="B10" t="s">
        <v>1</v>
      </c>
      <c r="C10">
        <v>15.36</v>
      </c>
      <c r="D10">
        <v>19.7</v>
      </c>
      <c r="E10">
        <v>0.66</v>
      </c>
    </row>
    <row r="11" spans="1:5" x14ac:dyDescent="0.35">
      <c r="B11" t="s">
        <v>27</v>
      </c>
      <c r="C11">
        <v>4.8889300000000002</v>
      </c>
      <c r="D11">
        <v>4.8884090000000002</v>
      </c>
      <c r="E11">
        <v>4.9051619999999998</v>
      </c>
    </row>
    <row r="12" spans="1:5" x14ac:dyDescent="0.35">
      <c r="B12" t="s">
        <v>3</v>
      </c>
      <c r="C12">
        <v>0.88035600000000003</v>
      </c>
      <c r="D12">
        <v>0.88693</v>
      </c>
      <c r="E12">
        <v>0.87648800000000004</v>
      </c>
    </row>
    <row r="14" spans="1:5" x14ac:dyDescent="0.35">
      <c r="A14" t="s">
        <v>14</v>
      </c>
      <c r="B14" t="s">
        <v>1</v>
      </c>
    </row>
    <row r="15" spans="1:5" x14ac:dyDescent="0.35">
      <c r="B15" t="s">
        <v>27</v>
      </c>
    </row>
    <row r="16" spans="1:5" x14ac:dyDescent="0.35">
      <c r="B16" t="s"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6D97-37EF-467C-AA29-F40A83C0F83E}">
  <dimension ref="A1:L25"/>
  <sheetViews>
    <sheetView tabSelected="1" topLeftCell="A6" workbookViewId="0">
      <selection activeCell="L24" sqref="L24:L25"/>
    </sheetView>
  </sheetViews>
  <sheetFormatPr defaultRowHeight="14.5" x14ac:dyDescent="0.35"/>
  <cols>
    <col min="1" max="1" width="9.81640625" bestFit="1" customWidth="1"/>
    <col min="3" max="3" width="10.26953125" bestFit="1" customWidth="1"/>
    <col min="4" max="5" width="9.81640625" bestFit="1" customWidth="1"/>
    <col min="6" max="6" width="9.81640625" customWidth="1"/>
    <col min="7" max="8" width="9.81640625" bestFit="1" customWidth="1"/>
    <col min="9" max="9" width="9.36328125" bestFit="1" customWidth="1"/>
    <col min="13" max="13" width="15.08984375" bestFit="1" customWidth="1"/>
  </cols>
  <sheetData>
    <row r="1" spans="1:12" x14ac:dyDescent="0.35">
      <c r="C1" t="s">
        <v>9</v>
      </c>
      <c r="D1" t="s">
        <v>6</v>
      </c>
      <c r="E1" t="s">
        <v>7</v>
      </c>
      <c r="G1" t="s">
        <v>8</v>
      </c>
      <c r="H1" t="s">
        <v>5</v>
      </c>
      <c r="I1" t="s">
        <v>4</v>
      </c>
      <c r="K1" t="s">
        <v>11</v>
      </c>
      <c r="L1" t="s">
        <v>10</v>
      </c>
    </row>
    <row r="2" spans="1:12" x14ac:dyDescent="0.35">
      <c r="A2" t="s">
        <v>17</v>
      </c>
      <c r="B2" t="s">
        <v>1</v>
      </c>
      <c r="C2">
        <v>36.450000000000003</v>
      </c>
      <c r="D2">
        <v>1.59</v>
      </c>
      <c r="E2">
        <v>2.88</v>
      </c>
      <c r="G2">
        <v>58.08</v>
      </c>
      <c r="H2">
        <v>4.2</v>
      </c>
      <c r="I2">
        <v>9.41</v>
      </c>
    </row>
    <row r="3" spans="1:12" x14ac:dyDescent="0.35">
      <c r="B3" t="s">
        <v>16</v>
      </c>
    </row>
    <row r="4" spans="1:12" x14ac:dyDescent="0.35">
      <c r="B4" t="s">
        <v>2</v>
      </c>
      <c r="C4">
        <v>8.0675109999999997</v>
      </c>
      <c r="D4">
        <v>9.4241770000000002</v>
      </c>
      <c r="E4">
        <v>9.0474890000000006</v>
      </c>
      <c r="G4">
        <v>9.1217889999999997</v>
      </c>
      <c r="H4">
        <v>9.2591619999999999</v>
      </c>
      <c r="I4">
        <v>9.6274510000000006</v>
      </c>
    </row>
    <row r="5" spans="1:12" x14ac:dyDescent="0.35">
      <c r="B5" t="s">
        <v>3</v>
      </c>
      <c r="C5">
        <v>0.62900100000000003</v>
      </c>
      <c r="D5">
        <v>0.68446200000000001</v>
      </c>
      <c r="E5">
        <v>0.68892799999999998</v>
      </c>
      <c r="G5">
        <v>0.61745099999999997</v>
      </c>
      <c r="H5">
        <v>0.61269300000000004</v>
      </c>
      <c r="I5">
        <v>0.65761199999999997</v>
      </c>
    </row>
    <row r="7" spans="1:12" x14ac:dyDescent="0.35">
      <c r="A7" t="s">
        <v>0</v>
      </c>
      <c r="B7" t="s">
        <v>1</v>
      </c>
      <c r="C7">
        <v>44.12</v>
      </c>
      <c r="D7">
        <v>2.3199999999999998</v>
      </c>
      <c r="E7">
        <v>3.92</v>
      </c>
      <c r="G7">
        <v>68.98</v>
      </c>
      <c r="H7">
        <v>5.25</v>
      </c>
      <c r="I7">
        <v>10.99</v>
      </c>
      <c r="L7">
        <v>1.83</v>
      </c>
    </row>
    <row r="8" spans="1:12" x14ac:dyDescent="0.35">
      <c r="B8" t="s">
        <v>16</v>
      </c>
      <c r="L8">
        <v>39427</v>
      </c>
    </row>
    <row r="9" spans="1:12" x14ac:dyDescent="0.35">
      <c r="B9" t="s">
        <v>2</v>
      </c>
      <c r="C9">
        <v>12.449792</v>
      </c>
      <c r="D9">
        <v>12.778916000000001</v>
      </c>
      <c r="E9">
        <v>12.646874</v>
      </c>
      <c r="G9">
        <v>13.339911000000001</v>
      </c>
      <c r="H9">
        <v>13.310043</v>
      </c>
      <c r="I9">
        <v>13.460739999999999</v>
      </c>
      <c r="L9">
        <v>12.3896</v>
      </c>
    </row>
    <row r="10" spans="1:12" x14ac:dyDescent="0.35">
      <c r="B10" t="s">
        <v>3</v>
      </c>
      <c r="C10">
        <v>0.69939099999999998</v>
      </c>
      <c r="D10">
        <v>0.700735</v>
      </c>
      <c r="E10">
        <v>0.69841200000000003</v>
      </c>
      <c r="G10">
        <v>0.67676000000000003</v>
      </c>
      <c r="H10">
        <v>0.68689199999999995</v>
      </c>
      <c r="I10">
        <v>0.66581800000000002</v>
      </c>
      <c r="L10">
        <v>0.69876300000000002</v>
      </c>
    </row>
    <row r="12" spans="1:12" x14ac:dyDescent="0.35">
      <c r="A12" t="s">
        <v>12</v>
      </c>
      <c r="B12" t="s">
        <v>1</v>
      </c>
      <c r="C12">
        <v>47.89</v>
      </c>
      <c r="D12">
        <v>2.44</v>
      </c>
      <c r="E12">
        <v>4.16</v>
      </c>
      <c r="G12">
        <v>81.2</v>
      </c>
      <c r="H12">
        <v>6.28</v>
      </c>
      <c r="I12">
        <v>13.59</v>
      </c>
      <c r="L12">
        <v>2.02</v>
      </c>
    </row>
    <row r="13" spans="1:12" x14ac:dyDescent="0.35">
      <c r="B13" t="s">
        <v>16</v>
      </c>
      <c r="L13">
        <v>37846</v>
      </c>
    </row>
    <row r="14" spans="1:12" x14ac:dyDescent="0.35">
      <c r="B14" t="s">
        <v>2</v>
      </c>
      <c r="C14">
        <v>11.50215</v>
      </c>
      <c r="D14">
        <v>12.557032</v>
      </c>
      <c r="E14">
        <v>12.170494</v>
      </c>
      <c r="G14">
        <v>12.737894000000001</v>
      </c>
      <c r="H14">
        <v>13.047991</v>
      </c>
      <c r="I14">
        <v>13.353138</v>
      </c>
      <c r="L14">
        <v>11.186987999999999</v>
      </c>
    </row>
    <row r="15" spans="1:12" x14ac:dyDescent="0.35">
      <c r="B15" t="s">
        <v>3</v>
      </c>
      <c r="C15">
        <v>0.69645800000000002</v>
      </c>
      <c r="D15">
        <v>0.72017900000000001</v>
      </c>
      <c r="E15">
        <v>0.72582800000000003</v>
      </c>
      <c r="G15">
        <v>0.68551600000000001</v>
      </c>
      <c r="H15">
        <v>0.66569400000000001</v>
      </c>
      <c r="I15">
        <v>0.69451099999999999</v>
      </c>
      <c r="L15">
        <v>0.71076300000000003</v>
      </c>
    </row>
    <row r="17" spans="1:12" x14ac:dyDescent="0.35">
      <c r="A17" t="s">
        <v>13</v>
      </c>
      <c r="B17" t="s">
        <v>1</v>
      </c>
      <c r="G17">
        <v>54.75</v>
      </c>
      <c r="H17">
        <v>4.05</v>
      </c>
      <c r="I17">
        <v>9.1</v>
      </c>
    </row>
    <row r="18" spans="1:12" x14ac:dyDescent="0.35">
      <c r="B18" t="s">
        <v>2</v>
      </c>
      <c r="G18">
        <v>7.5005329999999999</v>
      </c>
      <c r="H18">
        <v>7.4881339999999996</v>
      </c>
      <c r="I18">
        <v>7.8424509999999996</v>
      </c>
    </row>
    <row r="19" spans="1:12" x14ac:dyDescent="0.35">
      <c r="B19" t="s">
        <v>3</v>
      </c>
      <c r="G19">
        <v>0.71356699999999995</v>
      </c>
      <c r="H19">
        <v>0.71117600000000003</v>
      </c>
      <c r="I19">
        <v>0.73261600000000004</v>
      </c>
    </row>
    <row r="21" spans="1:12" x14ac:dyDescent="0.35">
      <c r="J21" t="s">
        <v>15</v>
      </c>
    </row>
    <row r="22" spans="1:12" x14ac:dyDescent="0.35">
      <c r="A22" t="s">
        <v>14</v>
      </c>
      <c r="B22" t="s">
        <v>1</v>
      </c>
      <c r="D22">
        <v>3.7</v>
      </c>
      <c r="G22">
        <v>110.29</v>
      </c>
      <c r="H22">
        <v>8.2799999999999994</v>
      </c>
      <c r="I22">
        <v>17.100000000000001</v>
      </c>
      <c r="J22">
        <v>9.32</v>
      </c>
      <c r="K22">
        <v>11.46</v>
      </c>
      <c r="L22">
        <v>2.94</v>
      </c>
    </row>
    <row r="23" spans="1:12" x14ac:dyDescent="0.35">
      <c r="B23" t="s">
        <v>16</v>
      </c>
      <c r="D23">
        <v>39494</v>
      </c>
      <c r="K23">
        <v>39532</v>
      </c>
      <c r="L23">
        <v>39482</v>
      </c>
    </row>
    <row r="24" spans="1:12" x14ac:dyDescent="0.35">
      <c r="B24" t="s">
        <v>2</v>
      </c>
      <c r="D24">
        <v>20.194053</v>
      </c>
      <c r="G24">
        <v>20.963201000000002</v>
      </c>
      <c r="H24">
        <v>20.449604999999998</v>
      </c>
      <c r="I24">
        <v>21.231764999999999</v>
      </c>
      <c r="J24">
        <v>21.75413</v>
      </c>
      <c r="K24">
        <v>19.916588000000001</v>
      </c>
      <c r="L24">
        <v>19.650099999999998</v>
      </c>
    </row>
    <row r="25" spans="1:12" x14ac:dyDescent="0.35">
      <c r="B25" t="s">
        <v>3</v>
      </c>
      <c r="D25">
        <v>0.63636099999999995</v>
      </c>
      <c r="G25">
        <v>0.62417900000000004</v>
      </c>
      <c r="H25">
        <v>0.62778299999999998</v>
      </c>
      <c r="I25">
        <v>0.62961199999999995</v>
      </c>
      <c r="J25">
        <v>0.60152300000000003</v>
      </c>
      <c r="K25">
        <v>0.63590599999999997</v>
      </c>
      <c r="L25">
        <v>0.65029999999999999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 Huffman</vt:lpstr>
      <vt:lpstr>SSIM</vt:lpstr>
      <vt:lpstr>Different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Kingson Chan</dc:creator>
  <cp:lastModifiedBy>Kingson Chan</cp:lastModifiedBy>
  <dcterms:created xsi:type="dcterms:W3CDTF">2020-06-01T06:14:19Z</dcterms:created>
  <dcterms:modified xsi:type="dcterms:W3CDTF">2020-06-03T20:11:02Z</dcterms:modified>
</cp:coreProperties>
</file>