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lang/工作/1技术成果交易平台项目/"/>
    </mc:Choice>
  </mc:AlternateContent>
  <xr:revisionPtr revIDLastSave="0" documentId="13_ncr:1_{8E5D250F-3E24-6B4B-8956-F8E5C9A71BF7}" xr6:coauthVersionLast="38" xr6:coauthVersionMax="38" xr10:uidLastSave="{00000000-0000-0000-0000-000000000000}"/>
  <bookViews>
    <workbookView xWindow="4480" yWindow="1380" windowWidth="25600" windowHeight="1616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<sst xmlns="http://schemas.openxmlformats.org/spreadsheetml/2006/main" count="109" uniqueCount="88">
  <si>
    <t>portal</t>
    <phoneticPr fontId="1" type="noConversion"/>
  </si>
  <si>
    <t>科技成果库分析</t>
  </si>
  <si>
    <t>成果类型</t>
    <phoneticPr fontId="1" type="noConversion"/>
  </si>
  <si>
    <t>地域分布</t>
    <phoneticPr fontId="1" type="noConversion"/>
  </si>
  <si>
    <t>年份分布</t>
    <phoneticPr fontId="1" type="noConversion"/>
  </si>
  <si>
    <t>应用行业</t>
    <phoneticPr fontId="1" type="noConversion"/>
  </si>
  <si>
    <t>学科分布</t>
    <phoneticPr fontId="1" type="noConversion"/>
  </si>
  <si>
    <t>工程与技术</t>
    <phoneticPr fontId="1" type="noConversion"/>
  </si>
  <si>
    <t>科研机构分析</t>
  </si>
  <si>
    <t>科技成果成果类型分布</t>
    <phoneticPr fontId="1" type="noConversion"/>
  </si>
  <si>
    <t>科技成果库分析</t>
    <phoneticPr fontId="1" type="noConversion"/>
  </si>
  <si>
    <t>科技成果地域分布</t>
    <phoneticPr fontId="1" type="noConversion"/>
  </si>
  <si>
    <t>图标题</t>
    <phoneticPr fontId="1" type="noConversion"/>
  </si>
  <si>
    <t>tab2</t>
    <phoneticPr fontId="1" type="noConversion"/>
  </si>
  <si>
    <t>tab</t>
    <phoneticPr fontId="1" type="noConversion"/>
  </si>
  <si>
    <t>科技成果年份分布</t>
    <phoneticPr fontId="1" type="noConversion"/>
  </si>
  <si>
    <t>科技成果学科分布</t>
    <phoneticPr fontId="1" type="noConversion"/>
  </si>
  <si>
    <t>按单位类型统计</t>
    <phoneticPr fontId="1" type="noConversion"/>
  </si>
  <si>
    <t>科研机构单位类型统计</t>
    <phoneticPr fontId="1" type="noConversion"/>
  </si>
  <si>
    <t>按所在省份统计</t>
    <phoneticPr fontId="1" type="noConversion"/>
  </si>
  <si>
    <t>按行业分布统计</t>
    <phoneticPr fontId="1" type="noConversion"/>
  </si>
  <si>
    <t>各省份拥有的科研机构数量统计</t>
    <phoneticPr fontId="1" type="noConversion"/>
  </si>
  <si>
    <t>科研机构行业分布统计</t>
    <phoneticPr fontId="1" type="noConversion"/>
  </si>
  <si>
    <t>科研人才分析</t>
  </si>
  <si>
    <t>年份统计</t>
    <phoneticPr fontId="1" type="noConversion"/>
  </si>
  <si>
    <t>年龄结构</t>
    <phoneticPr fontId="1" type="noConversion"/>
  </si>
  <si>
    <t>学历构成</t>
    <phoneticPr fontId="1" type="noConversion"/>
  </si>
  <si>
    <t>职称构成</t>
    <phoneticPr fontId="1" type="noConversion"/>
  </si>
  <si>
    <t>2010-2014年科技成果完成人员总数</t>
    <phoneticPr fontId="1" type="noConversion"/>
  </si>
  <si>
    <t>应用技术成果分析</t>
    <phoneticPr fontId="1" type="noConversion"/>
  </si>
  <si>
    <t>课题来源</t>
    <phoneticPr fontId="1" type="noConversion"/>
  </si>
  <si>
    <t>评价方式</t>
    <phoneticPr fontId="1" type="noConversion"/>
  </si>
  <si>
    <t>水平分布</t>
    <phoneticPr fontId="1" type="noConversion"/>
  </si>
  <si>
    <t>所处阶段</t>
    <phoneticPr fontId="1" type="noConversion"/>
  </si>
  <si>
    <t>高新技术领域</t>
    <phoneticPr fontId="1" type="noConversion"/>
  </si>
  <si>
    <t>体现形式</t>
    <phoneticPr fontId="1" type="noConversion"/>
  </si>
  <si>
    <t>知识产权</t>
    <phoneticPr fontId="1" type="noConversion"/>
  </si>
  <si>
    <t>应用情况</t>
    <phoneticPr fontId="1" type="noConversion"/>
  </si>
  <si>
    <t>科技成果类型分布</t>
    <phoneticPr fontId="1" type="noConversion"/>
  </si>
  <si>
    <t>可转化成果分析</t>
    <phoneticPr fontId="1" type="noConversion"/>
  </si>
  <si>
    <t>完成单位</t>
    <phoneticPr fontId="1" type="noConversion"/>
  </si>
  <si>
    <t>年份</t>
    <phoneticPr fontId="1" type="noConversion"/>
  </si>
  <si>
    <t>地域</t>
    <phoneticPr fontId="1" type="noConversion"/>
  </si>
  <si>
    <t>学科</t>
    <phoneticPr fontId="1" type="noConversion"/>
  </si>
  <si>
    <t>科研人才年龄结构统计</t>
  </si>
  <si>
    <t>科研人才学历构成统计</t>
  </si>
  <si>
    <t>科研人才职称构成统计</t>
  </si>
  <si>
    <t>应用技术成果课题来源分布</t>
  </si>
  <si>
    <t>应用技术成果评价方式分布</t>
  </si>
  <si>
    <t>应用技术成果所处阶段分布</t>
  </si>
  <si>
    <t>应用技术成果高新技术领域分布</t>
  </si>
  <si>
    <t>应用技术成果体现形式分布</t>
  </si>
  <si>
    <t>应用技术成果应用情况分布</t>
  </si>
  <si>
    <t>可转化成果年份分布</t>
  </si>
  <si>
    <t>可转化成果地域分布</t>
  </si>
  <si>
    <t>可转化成果高新技术领域分布</t>
  </si>
  <si>
    <t>可转化成果学科分布</t>
  </si>
  <si>
    <t>http://www.tech110.net/template/cis_season/portal/portal_tj.php?paramField=1.1&amp;paramUpdate=0</t>
    <phoneticPr fontId="1" type="noConversion"/>
  </si>
  <si>
    <t>http://www.tech110.net/template/cis_season/portal/portal_tj.php?paramField=1.6&amp;paramUpdate=0</t>
  </si>
  <si>
    <t>http://www.tech110.net/template/cis_season/portal/portal_tj.php?paramField=1.2&amp;paramUpdate=0</t>
    <phoneticPr fontId="1" type="noConversion"/>
  </si>
  <si>
    <t>http://www.tech110.net/template/cis_season/portal/portal_tj.php?paramField=1.5&amp;paramUpdate=0</t>
  </si>
  <si>
    <t>科技成果应用行业分布</t>
    <phoneticPr fontId="1" type="noConversion"/>
  </si>
  <si>
    <t>http://www.tech110.net/template/cis_season/portal/portal_tj.php?paramField=1.3&amp;paramUpdate=0</t>
    <phoneticPr fontId="1" type="noConversion"/>
  </si>
  <si>
    <t>http://www.tech110.net/template/cis_season/portal/portal_tj.php?paramField=1.4&amp;paramUpdate=0</t>
    <phoneticPr fontId="1" type="noConversion"/>
  </si>
  <si>
    <t>工程与技术学科的子类分布</t>
    <phoneticPr fontId="1" type="noConversion"/>
  </si>
  <si>
    <t>http://www.tech110.net/template/cis_season/portal/portal_tj.php?paramField=2.1&amp;paramUpdate=0</t>
    <phoneticPr fontId="1" type="noConversion"/>
  </si>
  <si>
    <t>http://www.tech110.net/template/cis_season/portal/portal_tj.php?paramField=2.2&amp;paramUpdate=0</t>
    <phoneticPr fontId="1" type="noConversion"/>
  </si>
  <si>
    <t>http://www.tech110.net/template/cis_season/portal/portal_tj.php?paramField=2.3&amp;paramUpdate=0</t>
    <phoneticPr fontId="1" type="noConversion"/>
  </si>
  <si>
    <t>http://www.tech110.net/template/cis_season/portal/portal_tj.php?paramField=4.4&amp;paramUpdate=0</t>
  </si>
  <si>
    <t>http://www.tech110.net/template/cis_season/portal/portal_tj.php?paramField=4.1&amp;paramUpdate=0</t>
  </si>
  <si>
    <t>http://www.tech110.net/template/cis_season/portal/portal_tj.php?paramField=4.2&amp;paramUpdate=0</t>
  </si>
  <si>
    <t>http://www.tech110.net/template/cis_season/portal/portal_tj.php?paramField=4.3&amp;paramUpdate=0</t>
  </si>
  <si>
    <t>http://www.tech110.net/template/cis_season/portal/portal_tj.php?paramField=3.1&amp;paramUpdate=0</t>
  </si>
  <si>
    <t>http://www.tech110.net/template/cis_season/portal/portal_tj.php?paramField=3.2&amp;paramUpdate=0</t>
  </si>
  <si>
    <t>应用技术成果水平分布</t>
    <phoneticPr fontId="1" type="noConversion"/>
  </si>
  <si>
    <t>http://www.tech110.net/template/cis_season/portal/portal_tj.php?paramField=3.3&amp;paramUpdate=0</t>
    <phoneticPr fontId="1" type="noConversion"/>
  </si>
  <si>
    <t>http://www.tech110.net/template/cis_season/portal/portal_tj.php?paramField=3.4&amp;paramUpdate=0</t>
    <phoneticPr fontId="1" type="noConversion"/>
  </si>
  <si>
    <t>http://www.tech110.net/template/cis_season/portal/portal_tj.php?paramField=3.6&amp;paramUpdate=0</t>
  </si>
  <si>
    <t>http://www.tech110.net/template/cis_season/portal/portal_tj.php?paramField=3.5&amp;paramUpdate=0</t>
  </si>
  <si>
    <t>http://www.tech110.net/template/cis_season/portal/portal_tj.php?paramField=3.7&amp;paramUpdate=0</t>
  </si>
  <si>
    <t>http://www.tech110.net/template/cis_season/portal/portal_tj.php?paramField=3.8&amp;paramUpdate=0</t>
  </si>
  <si>
    <t>http://www.tech110.net/template/cis_season/portal/portal_tj.php?paramField=5.1&amp;paramUpdate=0</t>
  </si>
  <si>
    <t>http://www.tech110.net/template/cis_season/portal/portal_tj.php?paramField=5.5&amp;paramUpdate=0</t>
  </si>
  <si>
    <t>http://www.tech110.net/template/cis_season/portal/portal_tj.php?paramField=5.6&amp;paramUpdate=0</t>
  </si>
  <si>
    <t>可转化成果完成单位类型分布</t>
    <phoneticPr fontId="1" type="noConversion"/>
  </si>
  <si>
    <t>http://www.tech110.net/template/cis_season/portal/portal_tj.php?paramField=5.4&amp;paramUpdate=0</t>
    <phoneticPr fontId="1" type="noConversion"/>
  </si>
  <si>
    <t>http://www.tech110.net/template/cis_season/portal/portal_tj.php?paramField=5.2&amp;paramUpdate=0</t>
    <phoneticPr fontId="1" type="noConversion"/>
  </si>
  <si>
    <t>portal_num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</si>
</sst>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1" applyFont="1"/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ech110.net/template/cis_season/portal/portal_tj.php?paramField=3.3&amp;paramUpdate=0" TargetMode="External"/><Relationship Id="rId3" Type="http://schemas.openxmlformats.org/officeDocument/2006/relationships/hyperlink" Target="http://www.tech110.net/template/cis_season/portal/portal_tj.php?paramField=1.3&amp;paramUpdate=0" TargetMode="External"/><Relationship Id="rId7" Type="http://schemas.openxmlformats.org/officeDocument/2006/relationships/hyperlink" Target="http://www.tech110.net/template/cis_season/portal/portal_tj.php?paramField=2.3&amp;paramUpdate=0" TargetMode="External"/><Relationship Id="rId2" Type="http://schemas.openxmlformats.org/officeDocument/2006/relationships/hyperlink" Target="http://www.tech110.net/template/cis_season/portal/portal_tj.php?paramField=1.2&amp;paramUpdate=0" TargetMode="External"/><Relationship Id="rId1" Type="http://schemas.openxmlformats.org/officeDocument/2006/relationships/hyperlink" Target="http://www.tech110.net/template/cis_season/portal/portal_tj.php?paramField=1.1&amp;paramUpdate=0" TargetMode="External"/><Relationship Id="rId6" Type="http://schemas.openxmlformats.org/officeDocument/2006/relationships/hyperlink" Target="http://www.tech110.net/template/cis_season/portal/portal_tj.php?paramField=2.2&amp;paramUpdate=0" TargetMode="External"/><Relationship Id="rId11" Type="http://schemas.openxmlformats.org/officeDocument/2006/relationships/hyperlink" Target="http://www.tech110.net/template/cis_season/portal/portal_tj.php?paramField=5.2&amp;paramUpdate=0" TargetMode="External"/><Relationship Id="rId5" Type="http://schemas.openxmlformats.org/officeDocument/2006/relationships/hyperlink" Target="http://www.tech110.net/template/cis_season/portal/portal_tj.php?paramField=2.1&amp;paramUpdate=0" TargetMode="External"/><Relationship Id="rId10" Type="http://schemas.openxmlformats.org/officeDocument/2006/relationships/hyperlink" Target="http://www.tech110.net/template/cis_season/portal/portal_tj.php?paramField=5.4&amp;paramUpdate=0" TargetMode="External"/><Relationship Id="rId4" Type="http://schemas.openxmlformats.org/officeDocument/2006/relationships/hyperlink" Target="http://www.tech110.net/template/cis_season/portal/portal_tj.php?paramField=1.4&amp;paramUpdate=0" TargetMode="External"/><Relationship Id="rId9" Type="http://schemas.openxmlformats.org/officeDocument/2006/relationships/hyperlink" Target="http://www.tech110.net/template/cis_season/portal/portal_tj.php?paramField=3.4&amp;paramUpdat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showRuler="0" workbookViewId="0">
      <selection activeCell="P17" sqref="P17"/>
    </sheetView>
  </sheetViews>
  <sheetFormatPr baseColWidth="10" defaultRowHeight="15"/>
  <cols>
    <col min="1" max="1" width="24.83203125" style="1" customWidth="1"/>
    <col min="2" max="2" width="17" style="1" customWidth="1"/>
    <col min="3" max="3" width="29.1640625" style="1" customWidth="1"/>
    <col min="4" max="16384" width="10.83203125" style="1"/>
  </cols>
  <sheetData>
    <row r="1" spans="1:13">
      <c r="A1" s="1" t="s">
        <v>14</v>
      </c>
      <c r="B1" s="1" t="s">
        <v>13</v>
      </c>
      <c r="C1" s="1" t="s">
        <v>12</v>
      </c>
      <c r="D1" s="1" t="s">
        <v>0</v>
      </c>
      <c r="M1" s="1" t="s">
        <v>87</v>
      </c>
    </row>
    <row r="2" spans="1:13">
      <c r="A2" s="3" t="s">
        <v>10</v>
      </c>
      <c r="B2" s="3" t="s">
        <v>2</v>
      </c>
      <c r="C2" s="3" t="s">
        <v>9</v>
      </c>
      <c r="D2" s="2" t="s">
        <v>57</v>
      </c>
      <c r="M2" s="1" t="str">
        <f>MID(D2,76,3)</f>
        <v>1.1</v>
      </c>
    </row>
    <row r="3" spans="1:13">
      <c r="A3" s="3" t="s">
        <v>1</v>
      </c>
      <c r="B3" s="1" t="s">
        <v>3</v>
      </c>
      <c r="C3" s="1" t="s">
        <v>11</v>
      </c>
      <c r="D3" s="1" t="s">
        <v>58</v>
      </c>
      <c r="M3" s="1" t="str">
        <f t="shared" ref="M3:M27" si="0">MID(D3,76,3)</f>
        <v>1.6</v>
      </c>
    </row>
    <row r="4" spans="1:13">
      <c r="A4" s="3" t="s">
        <v>1</v>
      </c>
      <c r="B4" s="1" t="s">
        <v>4</v>
      </c>
      <c r="C4" s="1" t="s">
        <v>15</v>
      </c>
      <c r="D4" s="2" t="s">
        <v>59</v>
      </c>
      <c r="M4" s="1" t="str">
        <f t="shared" si="0"/>
        <v>1.2</v>
      </c>
    </row>
    <row r="5" spans="1:13">
      <c r="A5" s="3" t="s">
        <v>1</v>
      </c>
      <c r="B5" s="1" t="s">
        <v>5</v>
      </c>
      <c r="C5" s="1" t="s">
        <v>61</v>
      </c>
      <c r="D5" s="1" t="s">
        <v>60</v>
      </c>
      <c r="M5" s="1" t="str">
        <f t="shared" si="0"/>
        <v>1.5</v>
      </c>
    </row>
    <row r="6" spans="1:13">
      <c r="A6" s="3" t="s">
        <v>1</v>
      </c>
      <c r="B6" s="1" t="s">
        <v>6</v>
      </c>
      <c r="C6" s="1" t="s">
        <v>16</v>
      </c>
      <c r="D6" s="2" t="s">
        <v>62</v>
      </c>
      <c r="M6" s="1" t="str">
        <f t="shared" si="0"/>
        <v>1.3</v>
      </c>
    </row>
    <row r="7" spans="1:13">
      <c r="A7" s="3" t="s">
        <v>1</v>
      </c>
      <c r="B7" s="1" t="s">
        <v>7</v>
      </c>
      <c r="C7" s="1" t="s">
        <v>64</v>
      </c>
      <c r="D7" s="2" t="s">
        <v>63</v>
      </c>
      <c r="M7" s="1" t="str">
        <f t="shared" si="0"/>
        <v>1.4</v>
      </c>
    </row>
    <row r="8" spans="1:13">
      <c r="A8" s="3" t="s">
        <v>8</v>
      </c>
      <c r="B8" s="3" t="s">
        <v>17</v>
      </c>
      <c r="C8" s="1" t="s">
        <v>18</v>
      </c>
      <c r="D8" s="2" t="s">
        <v>65</v>
      </c>
      <c r="M8" s="1" t="str">
        <f t="shared" si="0"/>
        <v>2.1</v>
      </c>
    </row>
    <row r="9" spans="1:13">
      <c r="A9" s="3" t="s">
        <v>8</v>
      </c>
      <c r="B9" s="1" t="s">
        <v>19</v>
      </c>
      <c r="C9" s="1" t="s">
        <v>21</v>
      </c>
      <c r="D9" s="2" t="s">
        <v>66</v>
      </c>
      <c r="M9" s="1" t="str">
        <f t="shared" si="0"/>
        <v>2.2</v>
      </c>
    </row>
    <row r="10" spans="1:13">
      <c r="A10" s="3" t="s">
        <v>8</v>
      </c>
      <c r="B10" s="1" t="s">
        <v>20</v>
      </c>
      <c r="C10" s="1" t="s">
        <v>22</v>
      </c>
      <c r="D10" s="2" t="s">
        <v>67</v>
      </c>
      <c r="M10" s="1" t="str">
        <f t="shared" si="0"/>
        <v>2.3</v>
      </c>
    </row>
    <row r="11" spans="1:13">
      <c r="A11" s="3" t="s">
        <v>23</v>
      </c>
      <c r="B11" s="1" t="s">
        <v>24</v>
      </c>
      <c r="C11" s="1" t="s">
        <v>28</v>
      </c>
      <c r="D11" s="1" t="s">
        <v>68</v>
      </c>
      <c r="M11" s="1" t="str">
        <f t="shared" si="0"/>
        <v>4.4</v>
      </c>
    </row>
    <row r="12" spans="1:13">
      <c r="A12" s="3" t="s">
        <v>23</v>
      </c>
      <c r="B12" s="1" t="s">
        <v>25</v>
      </c>
      <c r="C12" s="1" t="s">
        <v>44</v>
      </c>
      <c r="D12" s="1" t="s">
        <v>69</v>
      </c>
      <c r="M12" s="1" t="str">
        <f t="shared" si="0"/>
        <v>4.1</v>
      </c>
    </row>
    <row r="13" spans="1:13">
      <c r="A13" s="3" t="s">
        <v>23</v>
      </c>
      <c r="B13" s="1" t="s">
        <v>26</v>
      </c>
      <c r="C13" s="1" t="s">
        <v>45</v>
      </c>
      <c r="D13" s="1" t="s">
        <v>70</v>
      </c>
      <c r="M13" s="1" t="str">
        <f t="shared" si="0"/>
        <v>4.2</v>
      </c>
    </row>
    <row r="14" spans="1:13">
      <c r="A14" s="3" t="s">
        <v>23</v>
      </c>
      <c r="B14" s="1" t="s">
        <v>27</v>
      </c>
      <c r="C14" s="1" t="s">
        <v>46</v>
      </c>
      <c r="D14" s="1" t="s">
        <v>71</v>
      </c>
      <c r="M14" s="1" t="str">
        <f t="shared" si="0"/>
        <v>4.3</v>
      </c>
    </row>
    <row r="15" spans="1:13">
      <c r="A15" s="1" t="s">
        <v>29</v>
      </c>
      <c r="B15" s="1" t="s">
        <v>30</v>
      </c>
      <c r="C15" s="1" t="s">
        <v>47</v>
      </c>
      <c r="D15" s="1" t="s">
        <v>72</v>
      </c>
      <c r="M15" s="1" t="str">
        <f t="shared" si="0"/>
        <v>3.1</v>
      </c>
    </row>
    <row r="16" spans="1:13">
      <c r="A16" s="1" t="s">
        <v>29</v>
      </c>
      <c r="B16" s="1" t="s">
        <v>31</v>
      </c>
      <c r="C16" s="1" t="s">
        <v>48</v>
      </c>
      <c r="D16" s="1" t="s">
        <v>73</v>
      </c>
      <c r="M16" s="1" t="str">
        <f t="shared" si="0"/>
        <v>3.2</v>
      </c>
    </row>
    <row r="17" spans="1:13">
      <c r="A17" s="1" t="s">
        <v>29</v>
      </c>
      <c r="B17" s="1" t="s">
        <v>32</v>
      </c>
      <c r="C17" s="1" t="s">
        <v>74</v>
      </c>
      <c r="D17" s="2" t="s">
        <v>75</v>
      </c>
      <c r="M17" s="1" t="str">
        <f t="shared" si="0"/>
        <v>3.3</v>
      </c>
    </row>
    <row r="18" spans="1:13">
      <c r="A18" s="1" t="s">
        <v>29</v>
      </c>
      <c r="B18" s="1" t="s">
        <v>33</v>
      </c>
      <c r="C18" s="1" t="s">
        <v>49</v>
      </c>
      <c r="D18" s="2" t="s">
        <v>76</v>
      </c>
      <c r="M18" s="1" t="str">
        <f t="shared" si="0"/>
        <v>3.4</v>
      </c>
    </row>
    <row r="19" spans="1:13">
      <c r="A19" s="1" t="s">
        <v>29</v>
      </c>
      <c r="B19" s="1" t="s">
        <v>34</v>
      </c>
      <c r="C19" s="1" t="s">
        <v>50</v>
      </c>
      <c r="D19" s="1" t="s">
        <v>77</v>
      </c>
      <c r="M19" s="1" t="str">
        <f t="shared" si="0"/>
        <v>3.6</v>
      </c>
    </row>
    <row r="20" spans="1:13">
      <c r="A20" s="1" t="s">
        <v>29</v>
      </c>
      <c r="B20" s="1" t="s">
        <v>35</v>
      </c>
      <c r="C20" s="1" t="s">
        <v>51</v>
      </c>
      <c r="D20" s="1" t="s">
        <v>78</v>
      </c>
      <c r="M20" s="1" t="str">
        <f t="shared" si="0"/>
        <v>3.5</v>
      </c>
    </row>
    <row r="21" spans="1:13">
      <c r="A21" s="1" t="s">
        <v>29</v>
      </c>
      <c r="B21" s="1" t="s">
        <v>36</v>
      </c>
      <c r="C21" s="1" t="s">
        <v>38</v>
      </c>
      <c r="D21" s="1" t="s">
        <v>79</v>
      </c>
      <c r="M21" s="1" t="str">
        <f t="shared" si="0"/>
        <v>3.7</v>
      </c>
    </row>
    <row r="22" spans="1:13">
      <c r="A22" s="1" t="s">
        <v>29</v>
      </c>
      <c r="B22" s="1" t="s">
        <v>37</v>
      </c>
      <c r="C22" s="1" t="s">
        <v>52</v>
      </c>
      <c r="D22" s="1" t="s">
        <v>80</v>
      </c>
      <c r="M22" s="1" t="str">
        <f t="shared" si="0"/>
        <v>3.8</v>
      </c>
    </row>
    <row r="23" spans="1:13">
      <c r="A23" s="1" t="s">
        <v>39</v>
      </c>
      <c r="B23" s="1" t="s">
        <v>41</v>
      </c>
      <c r="C23" s="1" t="s">
        <v>53</v>
      </c>
      <c r="D23" s="1" t="s">
        <v>81</v>
      </c>
      <c r="M23" s="1" t="str">
        <f t="shared" si="0"/>
        <v>5.1</v>
      </c>
    </row>
    <row r="24" spans="1:13">
      <c r="A24" s="1" t="s">
        <v>39</v>
      </c>
      <c r="B24" s="1" t="s">
        <v>42</v>
      </c>
      <c r="C24" s="1" t="s">
        <v>54</v>
      </c>
      <c r="D24" s="1" t="s">
        <v>82</v>
      </c>
      <c r="M24" s="1" t="str">
        <f t="shared" si="0"/>
        <v>5.5</v>
      </c>
    </row>
    <row r="25" spans="1:13">
      <c r="A25" s="1" t="s">
        <v>39</v>
      </c>
      <c r="B25" s="1" t="s">
        <v>40</v>
      </c>
      <c r="C25" s="1" t="s">
        <v>84</v>
      </c>
      <c r="D25" s="1" t="s">
        <v>83</v>
      </c>
      <c r="M25" s="1" t="str">
        <f t="shared" si="0"/>
        <v>5.6</v>
      </c>
    </row>
    <row r="26" spans="1:13">
      <c r="A26" s="1" t="s">
        <v>39</v>
      </c>
      <c r="B26" s="1" t="s">
        <v>34</v>
      </c>
      <c r="C26" s="1" t="s">
        <v>55</v>
      </c>
      <c r="D26" s="2" t="s">
        <v>85</v>
      </c>
      <c r="M26" s="1" t="str">
        <f t="shared" si="0"/>
        <v>5.4</v>
      </c>
    </row>
    <row r="27" spans="1:13">
      <c r="A27" s="1" t="s">
        <v>39</v>
      </c>
      <c r="B27" s="1" t="s">
        <v>43</v>
      </c>
      <c r="C27" s="1" t="s">
        <v>56</v>
      </c>
      <c r="D27" s="2" t="s">
        <v>86</v>
      </c>
      <c r="M27" s="1" t="str">
        <f t="shared" si="0"/>
        <v>5.2</v>
      </c>
    </row>
  </sheetData>
  <phoneticPr fontId="1" type="noConversion"/>
  <hyperlinks>
    <hyperlink ref="D2" r:id="rId1" xr:uid="{CD00CD4C-48DA-6F41-AE59-157ABE11C57B}"/>
    <hyperlink ref="D4" r:id="rId2" xr:uid="{7FCE620B-0373-EA45-91FD-00D038791467}"/>
    <hyperlink ref="D6" r:id="rId3" xr:uid="{09FD8392-EF06-274F-A134-C603F5259B53}"/>
    <hyperlink ref="D7" r:id="rId4" xr:uid="{E7D77D71-7E09-0749-9949-667D9DC4D80B}"/>
    <hyperlink ref="D8" r:id="rId5" xr:uid="{2A17C889-3EA5-4947-9F1C-C0A4904C5DDE}"/>
    <hyperlink ref="D9" r:id="rId6" xr:uid="{E39D8BB5-1A63-AF45-B0C9-48F9F2BF0C9C}"/>
    <hyperlink ref="D10" r:id="rId7" xr:uid="{83463EF3-ED34-124A-9434-904BB98AF484}"/>
    <hyperlink ref="D17" r:id="rId8" xr:uid="{3C69E858-F165-BF48-8374-C72C4EC4E492}"/>
    <hyperlink ref="D18" r:id="rId9" xr:uid="{3614DF57-0A93-9845-AC19-1CBF69B792DC}"/>
    <hyperlink ref="D26" r:id="rId10" xr:uid="{2530283E-24DC-6A47-928D-B4F5BF74621F}"/>
    <hyperlink ref="D27" r:id="rId11" xr:uid="{23B1BF58-8A8F-5943-BFF9-BDA7E0AAE53D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2018-10-22T09:42:36Z</dcterms:modified>
</cp:coreProperties>
</file>