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<sst xmlns="http://schemas.openxmlformats.org/spreadsheetml/2006/main" uniqueCount="154">
  <si>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</si>
  <si>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</si>
  <si>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</si>
  <si>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</si>
  <si>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</si>
  <si>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</si>
  <si>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Physical Fitness &amp; Exercises</t>
  </si>
  <si>
    <t>YEAR AND SECTION:</t>
  </si>
  <si>
    <t>CCS-1M</t>
  </si>
  <si>
    <t>COURSE CODE:</t>
  </si>
  <si>
    <t>PE 1</t>
  </si>
  <si>
    <t>SCHEDULE:</t>
  </si>
  <si>
    <t>S| 1:00 PM - 3:00 PM</t>
  </si>
  <si>
    <t>SEMESTER:</t>
  </si>
  <si>
    <t>1st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</si>
  <si>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</si>
  <si>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</si>
  <si>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</si>
  <si>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</si>
  <si>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</si>
  <si>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</si>
  <si>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</si>
  <si>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2022-9219</t>
  </si>
  <si>
    <t>ALICAWAY, JADE CAPISTRANO</t>
  </si>
  <si>
    <t>2022-9298</t>
  </si>
  <si>
    <t>ALMONTE, ANGELICA TIÑA</t>
  </si>
  <si>
    <t>2022-9275</t>
  </si>
  <si>
    <t>APANTO, KRISTINE CLAIRE VELASQUEZ</t>
  </si>
  <si>
    <t>2022-9282</t>
  </si>
  <si>
    <t>BACCAY, KURT HARVEY NARAG</t>
  </si>
  <si>
    <t>2022-9261</t>
  </si>
  <si>
    <t>BAINA, PAUL MICHEAL GALLANO</t>
  </si>
  <si>
    <t>2022-9217</t>
  </si>
  <si>
    <t>BALAGBIS, JOEL FABILLA</t>
  </si>
  <si>
    <t>2022-9239</t>
  </si>
  <si>
    <t>BALLESTEROS, EDRIANE FUNDANO</t>
  </si>
  <si>
    <t>2022-9225</t>
  </si>
  <si>
    <t>BALUNSAT, LANZ PICA</t>
  </si>
  <si>
    <t>2022-9312</t>
  </si>
  <si>
    <t>BARBA, PRINCES ALTEA MAGALANG</t>
  </si>
  <si>
    <t>2022-9226</t>
  </si>
  <si>
    <t>BUESA, YHTAN XAVIER MONGE</t>
  </si>
  <si>
    <t>2022-9238</t>
  </si>
  <si>
    <t>BUSTAMANTE, JEHAN GONOS</t>
  </si>
  <si>
    <t>2022-9305</t>
  </si>
  <si>
    <t>CAMPOSANO, JEANER JOEL LUTINO</t>
  </si>
  <si>
    <t>2022-9211</t>
  </si>
  <si>
    <t>CERBO, JONEILOU BADAYOS</t>
  </si>
  <si>
    <t>2022-9208</t>
  </si>
  <si>
    <t>DACATIMBAN, ABEGAIL ASIS</t>
  </si>
  <si>
    <t>2022-9256</t>
  </si>
  <si>
    <t xml:space="preserve">DELIMA, JHENROSE </t>
  </si>
  <si>
    <t>2022-9289</t>
  </si>
  <si>
    <t>FERNANDEZ, ALYSSA NICOLE CRUZ</t>
  </si>
  <si>
    <t>2022-9268</t>
  </si>
  <si>
    <t xml:space="preserve">GERENTE, SHEEN ASHLEY </t>
  </si>
  <si>
    <t>2022-9263</t>
  </si>
  <si>
    <t>GONZAGA, MARKCHRISTOPHER ROMERO</t>
  </si>
  <si>
    <t>2022-9222</t>
  </si>
  <si>
    <t>GUINO, JOSHUA CARL PABLO</t>
  </si>
  <si>
    <t>2022-9291</t>
  </si>
  <si>
    <t>LASTIMOSA, RHEYMARL DURAN</t>
  </si>
  <si>
    <t>2022-9215</t>
  </si>
  <si>
    <t>LINGBAO, JERICKO ULSAC</t>
  </si>
  <si>
    <t>2022-9227</t>
  </si>
  <si>
    <t>MALATE, JANREI REYES</t>
  </si>
  <si>
    <t>2022-9288</t>
  </si>
  <si>
    <t>MANABAT, ALLEN ANGELO LONTOC</t>
  </si>
  <si>
    <t>2022-9280</t>
  </si>
  <si>
    <t>MANALO, ROSELYN MONTILLA</t>
  </si>
  <si>
    <t>2022-9199</t>
  </si>
  <si>
    <t>MARTINEZ, JOHN MICHAEL ESTRADA</t>
  </si>
  <si>
    <t>2022-9306</t>
  </si>
  <si>
    <t>NALING, JOSHUA ANGEL MANDIA</t>
  </si>
  <si>
    <t>2022-9309</t>
  </si>
  <si>
    <t>OLAGUER, KYLE ALEX DEMATE</t>
  </si>
  <si>
    <t>2022-9301</t>
  </si>
  <si>
    <t>PADRELANAN, CHERRY MAY GARCIA</t>
  </si>
  <si>
    <t>2022-9244</t>
  </si>
  <si>
    <t>PALERO, JOHN CHRISTIAN DEL REY</t>
  </si>
  <si>
    <t>2022-9274</t>
  </si>
  <si>
    <t>REDECIO, ERIC PELIPEL</t>
  </si>
  <si>
    <t>2022-9223</t>
  </si>
  <si>
    <t>ROMERO, FRYNCES RAMELAH IGUAL</t>
  </si>
  <si>
    <t>2022-9272</t>
  </si>
  <si>
    <t>SALAMANTE, ARON DENZ REYES</t>
  </si>
  <si>
    <t>2022-9246</t>
  </si>
  <si>
    <t>SELOSA, JOHN LORENCE GREMARIN</t>
  </si>
  <si>
    <t>2022-9290</t>
  </si>
  <si>
    <t>SOLEDAD, JESSA LLAMAS</t>
  </si>
  <si>
    <t>2022-9202</t>
  </si>
  <si>
    <t>SULAPAS, LUIZA MAE SABSALON</t>
  </si>
  <si>
    <t>2022-9213</t>
  </si>
  <si>
    <t xml:space="preserve">TAPON, ELPIDIO </t>
  </si>
  <si>
    <t>2022-9241</t>
  </si>
  <si>
    <t>TOHOY, JOHN KESHI RAMBOYONG</t>
  </si>
  <si>
    <t>2022-9258</t>
  </si>
  <si>
    <t>TORRES, DANIEL BRYAN MANARANG</t>
  </si>
  <si>
    <t>2022-9259</t>
  </si>
  <si>
    <t>ULIN, APRIL LYN ESPIRITU</t>
  </si>
  <si>
    <t>2022-9281</t>
  </si>
  <si>
    <t>VILLAFLOR, RALPH JAISER MENDOZA</t>
  </si>
  <si>
    <t>REG-2023-001</t>
  </si>
  <si>
    <t>SALCEDO, KIAN AERON MORALES</t>
  </si>
  <si>
    <t>REG-2023-002</t>
  </si>
  <si>
    <t>LUCAS, A.R. MOZO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</si>
  <si>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</si>
  <si>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</si>
  <si>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</si>
  <si>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</si>
  <si>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</si>
  <si>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</si>
  <si>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</si>
  <si>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</si>
  <si>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</si>
  <si>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</si>
  <si>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</si>
  <si>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</si>
  <si>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</si>
  <si>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</si>
  <si>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</si>
  <si>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</si>
  <si>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Almiñe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</si>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</sst>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false" shrinkToFit="false"/>
    </xf>
    <xf xfId="0" fontId="12" numFmtId="0" fillId="0" borderId="8" applyFont="1" applyNumberFormat="0" applyFill="0" applyBorder="1" applyAlignment="1">
      <alignment horizontal="center" textRotation="90" wrapText="false" shrinkToFit="false"/>
    </xf>
    <xf xfId="0" fontId="0" numFmtId="0" fillId="0" borderId="9" applyFont="0" applyNumberFormat="0" applyFill="0" applyBorder="1" applyAlignment="0">
      <alignment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12" numFmtId="1" fillId="0" borderId="5" applyFont="1" applyNumberFormat="1" applyFill="0" applyBorder="1" applyAlignment="1">
      <alignment horizontal="center" textRotation="9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0" fillId="0" borderId="13" applyFont="1" applyNumberFormat="0" applyFill="0" applyBorder="1" applyAlignment="1">
      <alignment horizontal="center" textRotation="9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26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21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5f4080caeb3494c3f205473030d1aaa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d959edbc0691ccf084126680fd1068a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 topLeftCell="A4">
      <selection activeCell="E12" sqref="E12:F12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56" t="s">
        <v>1</v>
      </c>
      <c r="D3" s="55"/>
      <c r="E3" s="55"/>
      <c r="F3" s="55"/>
      <c r="G3" s="55"/>
    </row>
    <row r="4" spans="1:8" customHeight="1" ht="15">
      <c r="A4" s="1"/>
      <c r="B4" s="1"/>
      <c r="C4" s="57" t="s">
        <v>2</v>
      </c>
      <c r="D4" s="55"/>
      <c r="E4" s="55"/>
      <c r="F4" s="55"/>
      <c r="G4" s="55"/>
    </row>
    <row r="5" spans="1:8" customHeight="1" ht="15">
      <c r="A5" s="1"/>
      <c r="B5" s="1"/>
      <c r="C5" s="57" t="s">
        <v>3</v>
      </c>
      <c r="D5" s="55"/>
      <c r="E5" s="55"/>
      <c r="F5" s="55"/>
      <c r="G5" s="55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58" t="s">
        <v>4</v>
      </c>
      <c r="B8" s="55"/>
      <c r="C8" s="55"/>
      <c r="D8" s="55"/>
      <c r="E8" s="55"/>
      <c r="F8" s="55"/>
      <c r="G8" s="55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59" t="s">
        <v>5</v>
      </c>
      <c r="B10" s="55"/>
      <c r="C10" s="14" t="s">
        <v>6</v>
      </c>
      <c r="D10" s="18"/>
      <c r="E10" s="60" t="s">
        <v>7</v>
      </c>
      <c r="F10" s="55"/>
      <c r="G10" s="4" t="s">
        <v>8</v>
      </c>
    </row>
    <row r="11" spans="1:8" customHeight="1" ht="15">
      <c r="A11" s="59" t="s">
        <v>9</v>
      </c>
      <c r="B11" s="55"/>
      <c r="C11" s="1" t="s">
        <v>10</v>
      </c>
      <c r="D11" s="1"/>
      <c r="E11" s="60" t="s">
        <v>11</v>
      </c>
      <c r="F11" s="55"/>
      <c r="G11" s="4" t="s">
        <v>12</v>
      </c>
    </row>
    <row r="12" spans="1:8" customHeight="1" ht="15">
      <c r="A12" s="54" t="s">
        <v>13</v>
      </c>
      <c r="B12" s="55"/>
      <c r="C12" s="46" t="s">
        <v>14</v>
      </c>
      <c r="D12" s="1"/>
      <c r="E12" s="54" t="s">
        <v>15</v>
      </c>
      <c r="F12" s="55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85" t="s">
        <v>22</v>
      </c>
      <c r="D15" s="86" t="s">
        <v>23</v>
      </c>
      <c r="E15" s="87"/>
      <c r="F15" s="88" t="str">
        <f>IF(ISBLANK(E15)," ",IF(E15=0,"OD",IF(AND(E15&gt;=1,E15&lt;4),"PASSED",IF(E15&lt;5,"INC",IF(E15&lt;6,"FAILED",IF(E15&lt;7,"UD","ERROR"))))))</f>
        <v> </v>
      </c>
      <c r="G15" s="5"/>
    </row>
    <row r="16" spans="1:8" customHeight="1" ht="15">
      <c r="B16" s="48">
        <v>2</v>
      </c>
      <c r="C16" s="89" t="s">
        <v>24</v>
      </c>
      <c r="D16" s="87" t="s">
        <v>25</v>
      </c>
      <c r="E16" s="87"/>
      <c r="F16" s="88" t="str">
        <f>IF(ISBLANK(E16)," ",IF(E16=0,"OD",IF(AND(E16&gt;=1,E16&lt;4),"PASSED",IF(E16&lt;5,"INC",IF(E16&lt;6,"FAILED",IF(E16&lt;7,"UD","ERROR"))))))</f>
        <v> </v>
      </c>
      <c r="G16" s="5"/>
    </row>
    <row r="17" spans="1:8" customHeight="1" ht="15">
      <c r="B17" s="48">
        <v>3</v>
      </c>
      <c r="C17" s="89" t="s">
        <v>26</v>
      </c>
      <c r="D17" s="87" t="s">
        <v>27</v>
      </c>
      <c r="E17" s="87"/>
      <c r="F17" s="88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89" t="s">
        <v>28</v>
      </c>
      <c r="D18" s="87" t="s">
        <v>29</v>
      </c>
      <c r="E18" s="87"/>
      <c r="F18" s="88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89" t="s">
        <v>30</v>
      </c>
      <c r="D19" s="87" t="s">
        <v>31</v>
      </c>
      <c r="E19" s="87"/>
      <c r="F19" s="88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89" t="s">
        <v>32</v>
      </c>
      <c r="D20" s="87" t="s">
        <v>33</v>
      </c>
      <c r="E20" s="87"/>
      <c r="F20" s="88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89" t="s">
        <v>34</v>
      </c>
      <c r="D21" s="87" t="s">
        <v>35</v>
      </c>
      <c r="E21" s="87"/>
      <c r="F21" s="88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89" t="s">
        <v>36</v>
      </c>
      <c r="D22" s="87" t="s">
        <v>37</v>
      </c>
      <c r="E22" s="87"/>
      <c r="F22" s="88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89" t="s">
        <v>38</v>
      </c>
      <c r="D23" s="87" t="s">
        <v>39</v>
      </c>
      <c r="E23" s="87"/>
      <c r="F23" s="88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89" t="s">
        <v>40</v>
      </c>
      <c r="D24" s="89" t="s">
        <v>41</v>
      </c>
      <c r="E24" s="87"/>
      <c r="F24" s="88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89" t="s">
        <v>42</v>
      </c>
      <c r="D25" s="87" t="s">
        <v>43</v>
      </c>
      <c r="E25" s="87"/>
      <c r="F25" s="88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89" t="s">
        <v>44</v>
      </c>
      <c r="D26" s="87" t="s">
        <v>45</v>
      </c>
      <c r="E26" s="87"/>
      <c r="F26" s="88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89" t="s">
        <v>46</v>
      </c>
      <c r="D27" s="87" t="s">
        <v>47</v>
      </c>
      <c r="E27" s="87"/>
      <c r="F27" s="88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89" t="s">
        <v>48</v>
      </c>
      <c r="D28" s="87" t="s">
        <v>49</v>
      </c>
      <c r="E28" s="87"/>
      <c r="F28" s="88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89" t="s">
        <v>50</v>
      </c>
      <c r="D29" s="87" t="s">
        <v>51</v>
      </c>
      <c r="E29" s="87"/>
      <c r="F29" s="88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89" t="s">
        <v>52</v>
      </c>
      <c r="D30" s="87" t="s">
        <v>53</v>
      </c>
      <c r="E30" s="87"/>
      <c r="F30" s="88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89" t="s">
        <v>54</v>
      </c>
      <c r="D31" s="87" t="s">
        <v>55</v>
      </c>
      <c r="E31" s="87"/>
      <c r="F31" s="88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89" t="s">
        <v>56</v>
      </c>
      <c r="D32" s="87" t="s">
        <v>57</v>
      </c>
      <c r="E32" s="87"/>
      <c r="F32" s="88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89" t="s">
        <v>58</v>
      </c>
      <c r="D33" s="87" t="s">
        <v>59</v>
      </c>
      <c r="E33" s="87"/>
      <c r="F33" s="88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89" t="s">
        <v>60</v>
      </c>
      <c r="D34" s="87" t="s">
        <v>61</v>
      </c>
      <c r="E34" s="87"/>
      <c r="F34" s="88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89" t="s">
        <v>62</v>
      </c>
      <c r="D35" s="87" t="s">
        <v>63</v>
      </c>
      <c r="E35" s="87"/>
      <c r="F35" s="88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89" t="s">
        <v>64</v>
      </c>
      <c r="D36" s="87" t="s">
        <v>65</v>
      </c>
      <c r="E36" s="87"/>
      <c r="F36" s="88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89" t="s">
        <v>66</v>
      </c>
      <c r="D37" s="87" t="s">
        <v>67</v>
      </c>
      <c r="E37" s="87"/>
      <c r="F37" s="88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89" t="s">
        <v>68</v>
      </c>
      <c r="D38" s="87" t="s">
        <v>69</v>
      </c>
      <c r="E38" s="87"/>
      <c r="F38" s="88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89" t="s">
        <v>70</v>
      </c>
      <c r="D39" s="87" t="s">
        <v>71</v>
      </c>
      <c r="E39" s="87"/>
      <c r="F39" s="88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89" t="s">
        <v>72</v>
      </c>
      <c r="D40" s="87" t="s">
        <v>73</v>
      </c>
      <c r="E40" s="87"/>
      <c r="F40" s="88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89" t="s">
        <v>74</v>
      </c>
      <c r="D41" s="87" t="s">
        <v>75</v>
      </c>
      <c r="E41" s="87"/>
      <c r="F41" s="88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89" t="s">
        <v>76</v>
      </c>
      <c r="D42" s="87" t="s">
        <v>77</v>
      </c>
      <c r="E42" s="87"/>
      <c r="F42" s="88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89" t="s">
        <v>78</v>
      </c>
      <c r="D43" s="87" t="s">
        <v>79</v>
      </c>
      <c r="E43" s="87"/>
      <c r="F43" s="88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89" t="s">
        <v>80</v>
      </c>
      <c r="D44" s="87" t="s">
        <v>81</v>
      </c>
      <c r="E44" s="87"/>
      <c r="F44" s="88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89" t="s">
        <v>82</v>
      </c>
      <c r="D45" s="87" t="s">
        <v>83</v>
      </c>
      <c r="E45" s="87"/>
      <c r="F45" s="88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89" t="s">
        <v>84</v>
      </c>
      <c r="D46" s="87" t="s">
        <v>85</v>
      </c>
      <c r="E46" s="87"/>
      <c r="F46" s="88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89" t="s">
        <v>86</v>
      </c>
      <c r="D47" s="87" t="s">
        <v>87</v>
      </c>
      <c r="E47" s="87"/>
      <c r="F47" s="88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89" t="s">
        <v>88</v>
      </c>
      <c r="D48" s="87" t="s">
        <v>89</v>
      </c>
      <c r="E48" s="87"/>
      <c r="F48" s="88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89" t="s">
        <v>90</v>
      </c>
      <c r="D49" s="87" t="s">
        <v>91</v>
      </c>
      <c r="E49" s="87"/>
      <c r="F49" s="88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89" t="s">
        <v>92</v>
      </c>
      <c r="D50" s="87" t="s">
        <v>93</v>
      </c>
      <c r="E50" s="87"/>
      <c r="F50" s="88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89" t="s">
        <v>94</v>
      </c>
      <c r="D51" s="87" t="s">
        <v>95</v>
      </c>
      <c r="E51" s="87"/>
      <c r="F51" s="88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89" t="s">
        <v>96</v>
      </c>
      <c r="D52" s="87" t="s">
        <v>97</v>
      </c>
      <c r="E52" s="87"/>
      <c r="F52" s="88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89" t="s">
        <v>98</v>
      </c>
      <c r="D53" s="87" t="s">
        <v>99</v>
      </c>
      <c r="E53" s="87"/>
      <c r="F53" s="88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89" t="s">
        <v>100</v>
      </c>
      <c r="D54" s="87" t="s">
        <v>101</v>
      </c>
      <c r="E54" s="87"/>
      <c r="F54" s="88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89" t="s">
        <v>102</v>
      </c>
      <c r="D55" s="87" t="s">
        <v>103</v>
      </c>
      <c r="E55" s="87"/>
      <c r="F55" s="88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89" t="s">
        <v>104</v>
      </c>
      <c r="D56" s="87" t="s">
        <v>105</v>
      </c>
      <c r="E56" s="87"/>
      <c r="F56" s="88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89"/>
      <c r="D57" s="87"/>
      <c r="E57" s="87"/>
      <c r="F57" s="88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89"/>
      <c r="D58" s="87"/>
      <c r="E58" s="87"/>
      <c r="F58" s="88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89"/>
      <c r="D59" s="87"/>
      <c r="E59" s="87"/>
      <c r="F59" s="88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89"/>
      <c r="D60" s="87"/>
      <c r="E60" s="87"/>
      <c r="F60" s="88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89"/>
      <c r="D61" s="87"/>
      <c r="E61" s="87"/>
      <c r="F61" s="88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89"/>
      <c r="D62" s="87"/>
      <c r="E62" s="87"/>
      <c r="F62" s="88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89"/>
      <c r="D63" s="87"/>
      <c r="E63" s="87"/>
      <c r="F63" s="88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89"/>
      <c r="D64" s="87"/>
      <c r="E64" s="87"/>
      <c r="F64" s="88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89"/>
      <c r="D65" s="87"/>
      <c r="E65" s="87"/>
      <c r="F65" s="88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89"/>
      <c r="D66" s="87"/>
      <c r="E66" s="87"/>
      <c r="F66" s="88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89"/>
      <c r="D67" s="87"/>
      <c r="E67" s="87"/>
      <c r="F67" s="88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89"/>
      <c r="D68" s="87"/>
      <c r="E68" s="87"/>
      <c r="F68" s="88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89"/>
      <c r="D69" s="87"/>
      <c r="E69" s="87"/>
      <c r="F69" s="88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89"/>
      <c r="D70" s="87"/>
      <c r="E70" s="87"/>
      <c r="F70" s="88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89"/>
      <c r="D71" s="87"/>
      <c r="E71" s="87"/>
      <c r="F71" s="88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89"/>
      <c r="D72" s="87"/>
      <c r="E72" s="87"/>
      <c r="F72" s="88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89"/>
      <c r="D73" s="87"/>
      <c r="E73" s="87"/>
      <c r="F73" s="88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89"/>
      <c r="D74" s="87"/>
      <c r="E74" s="87"/>
      <c r="F74" s="88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89"/>
      <c r="D75" s="87"/>
      <c r="E75" s="87"/>
      <c r="F75" s="88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89"/>
      <c r="D76" s="87"/>
      <c r="E76" s="87"/>
      <c r="F76" s="88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89"/>
      <c r="D77" s="87"/>
      <c r="E77" s="87"/>
      <c r="F77" s="88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89"/>
      <c r="D78" s="87"/>
      <c r="E78" s="87"/>
      <c r="F78" s="88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89"/>
      <c r="D79" s="87"/>
      <c r="E79" s="87"/>
      <c r="F79" s="88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89"/>
      <c r="D80" s="87"/>
      <c r="E80" s="87"/>
      <c r="F80" s="88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89"/>
      <c r="D81" s="87"/>
      <c r="E81" s="87"/>
      <c r="F81" s="88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89"/>
      <c r="D82" s="87"/>
      <c r="E82" s="87"/>
      <c r="F82" s="88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89"/>
      <c r="D83" s="87"/>
      <c r="E83" s="87"/>
      <c r="F83" s="88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89"/>
      <c r="D84" s="87"/>
      <c r="E84" s="87"/>
      <c r="F84" s="88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106</v>
      </c>
      <c r="D86" s="9"/>
      <c r="E86" s="5"/>
      <c r="F86" s="10" t="s">
        <v>107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108</v>
      </c>
      <c r="E87" s="5"/>
      <c r="F87" s="10" t="s">
        <v>109</v>
      </c>
      <c r="G87" s="11">
        <f>COUNTIF(F15:F85, "PASSED")</f>
        <v>0</v>
      </c>
      <c r="H87" s="14"/>
    </row>
    <row r="88" spans="1:8">
      <c r="B88" s="7"/>
      <c r="C88" s="12" t="s">
        <v>110</v>
      </c>
      <c r="D88" s="13" t="s">
        <v>111</v>
      </c>
      <c r="E88" s="5"/>
      <c r="F88" s="10" t="s">
        <v>112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113</v>
      </c>
      <c r="E89" s="5"/>
      <c r="F89" s="10" t="s">
        <v>114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115</v>
      </c>
      <c r="E90" s="5"/>
      <c r="F90" s="10" t="s">
        <v>116</v>
      </c>
      <c r="G90" s="11">
        <f>COUNTIF(F15:F84, "UD")</f>
        <v>0</v>
      </c>
      <c r="H90" s="14"/>
    </row>
    <row r="91" spans="1:8" customHeight="1" ht="30">
      <c r="B91" s="7"/>
      <c r="C91" s="15">
        <v>6</v>
      </c>
      <c r="D91" s="13" t="s">
        <v>117</v>
      </c>
      <c r="E91" s="5"/>
      <c r="F91" s="16" t="s">
        <v>118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2" t="s">
        <v>119</v>
      </c>
      <c r="B94" s="52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4" t="s">
        <v>120</v>
      </c>
      <c r="B97" s="55"/>
      <c r="D97" s="61" t="s">
        <v>121</v>
      </c>
      <c r="E97" s="55"/>
      <c r="F97" s="55"/>
      <c r="G97" s="5"/>
    </row>
    <row r="98" spans="1:8">
      <c r="A98" s="1">
        <v>5</v>
      </c>
      <c r="B98" s="1"/>
      <c r="C98" s="1"/>
      <c r="D98" s="1" t="s">
        <v>122</v>
      </c>
    </row>
    <row r="99" spans="1:8">
      <c r="A99" s="20" t="s">
        <v>123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0"/>
      <c r="B101" s="51"/>
      <c r="C101" s="52"/>
      <c r="D101" s="1"/>
    </row>
    <row r="102" spans="1:8">
      <c r="A102" s="53" t="s">
        <v>124</v>
      </c>
      <c r="B102" s="51"/>
      <c r="C102" s="52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24" customHeight="1" ht="14.25">
      <c r="A2" s="84" t="s">
        <v>125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4" customHeight="1" ht="15.75">
      <c r="A3" s="64" t="s">
        <v>126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24" customHeight="1" ht="14.25">
      <c r="A4" s="84" t="s">
        <v>127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65" t="s">
        <v>128</v>
      </c>
      <c r="B6" s="55"/>
      <c r="C6" s="65"/>
      <c r="D6" s="55"/>
      <c r="E6" s="55"/>
      <c r="F6" s="55"/>
      <c r="G6" s="55" t="s">
        <v>129</v>
      </c>
      <c r="H6" s="55"/>
      <c r="I6" s="25"/>
      <c r="J6" s="65" t="s">
        <v>130</v>
      </c>
      <c r="K6" s="55"/>
      <c r="L6" s="55"/>
      <c r="M6" s="55"/>
    </row>
    <row r="7" spans="1:24" customHeight="1" ht="14.25">
      <c r="A7" s="65" t="s">
        <v>131</v>
      </c>
      <c r="B7" s="55"/>
      <c r="C7" s="65"/>
      <c r="D7" s="55"/>
      <c r="E7" s="55"/>
      <c r="F7" s="55"/>
      <c r="G7" s="55"/>
      <c r="H7" s="55"/>
      <c r="I7" s="25"/>
      <c r="J7" s="65" t="s">
        <v>132</v>
      </c>
      <c r="K7" s="55"/>
      <c r="L7" s="55"/>
      <c r="M7" s="55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5" t="s">
        <v>133</v>
      </c>
      <c r="B10" s="76"/>
      <c r="C10" s="66" t="s">
        <v>134</v>
      </c>
      <c r="D10" s="69" t="s">
        <v>135</v>
      </c>
      <c r="E10" s="73" t="s">
        <v>136</v>
      </c>
      <c r="F10" s="80" t="s">
        <v>20</v>
      </c>
      <c r="G10" s="75" t="s">
        <v>133</v>
      </c>
      <c r="H10" s="83"/>
      <c r="I10" s="83"/>
      <c r="J10" s="66" t="s">
        <v>134</v>
      </c>
      <c r="K10" s="69" t="s">
        <v>135</v>
      </c>
      <c r="L10" s="73" t="s">
        <v>136</v>
      </c>
      <c r="M10" s="70" t="s">
        <v>20</v>
      </c>
    </row>
    <row r="11" spans="1:24">
      <c r="A11" s="77"/>
      <c r="B11" s="71"/>
      <c r="C11" s="67"/>
      <c r="D11" s="67"/>
      <c r="E11" s="67"/>
      <c r="F11" s="81"/>
      <c r="G11" s="77"/>
      <c r="H11" s="55"/>
      <c r="I11" s="55"/>
      <c r="J11" s="67"/>
      <c r="K11" s="67"/>
      <c r="L11" s="67"/>
      <c r="M11" s="71"/>
      <c r="O11" s="74" t="s">
        <v>137</v>
      </c>
      <c r="P11" s="55"/>
      <c r="Q11" s="55"/>
      <c r="R11" s="55"/>
      <c r="S11" s="55"/>
      <c r="T11" s="55"/>
      <c r="U11" s="55"/>
      <c r="V11" s="55"/>
    </row>
    <row r="12" spans="1:24" customHeight="1" ht="15.75">
      <c r="A12" s="77"/>
      <c r="B12" s="71"/>
      <c r="C12" s="67"/>
      <c r="D12" s="67"/>
      <c r="E12" s="67"/>
      <c r="F12" s="81"/>
      <c r="G12" s="77"/>
      <c r="H12" s="55"/>
      <c r="I12" s="55"/>
      <c r="J12" s="67"/>
      <c r="K12" s="67"/>
      <c r="L12" s="67"/>
      <c r="M12" s="71"/>
      <c r="V12" s="30"/>
      <c r="W12" s="30"/>
      <c r="X12" s="30"/>
    </row>
    <row r="13" spans="1:24" customHeight="1" ht="15.75">
      <c r="A13" s="77"/>
      <c r="B13" s="71"/>
      <c r="C13" s="67"/>
      <c r="D13" s="67"/>
      <c r="E13" s="67"/>
      <c r="F13" s="81"/>
      <c r="G13" s="77"/>
      <c r="H13" s="55"/>
      <c r="I13" s="55"/>
      <c r="J13" s="67"/>
      <c r="K13" s="67"/>
      <c r="L13" s="67"/>
      <c r="M13" s="71"/>
      <c r="P13" s="1" t="s">
        <v>138</v>
      </c>
      <c r="R13" s="31">
        <v>0.7</v>
      </c>
      <c r="V13" s="30"/>
      <c r="W13" s="30"/>
      <c r="X13" s="30"/>
    </row>
    <row r="14" spans="1:24" customHeight="1" ht="15.75">
      <c r="A14" s="77"/>
      <c r="B14" s="71"/>
      <c r="C14" s="68"/>
      <c r="D14" s="68"/>
      <c r="E14" s="68"/>
      <c r="F14" s="82"/>
      <c r="G14" s="77"/>
      <c r="H14" s="55"/>
      <c r="I14" s="55"/>
      <c r="J14" s="68"/>
      <c r="K14" s="68"/>
      <c r="L14" s="68"/>
      <c r="M14" s="72"/>
      <c r="P14" s="1" t="s">
        <v>139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140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8" t="s">
        <v>141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V50" s="30"/>
      <c r="W50" s="30"/>
      <c r="X50" s="30"/>
    </row>
    <row r="51" spans="1:24" customHeight="1" ht="15.75">
      <c r="A51" s="23" t="s">
        <v>142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143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144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145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146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147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9" t="s">
        <v>148</v>
      </c>
      <c r="B60" s="55"/>
      <c r="C60" s="55"/>
      <c r="D60" s="55"/>
      <c r="E60" s="55"/>
      <c r="F60" s="1"/>
      <c r="G60" s="1"/>
    </row>
    <row r="61" spans="1:24" customHeight="1" ht="15.75">
      <c r="A61" s="63" t="s">
        <v>149</v>
      </c>
      <c r="B61" s="55"/>
      <c r="C61" s="55"/>
      <c r="D61" s="55"/>
      <c r="E61" s="55"/>
      <c r="F61" s="1"/>
      <c r="G61" s="1"/>
    </row>
    <row r="62" spans="1:24" customHeight="1" ht="15.75">
      <c r="A62" s="1" t="s">
        <v>150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151</v>
      </c>
    </row>
    <row r="64" spans="1:24" customHeight="1" ht="15.75">
      <c r="H64" s="43"/>
    </row>
    <row r="65" spans="1:24" customHeight="1" ht="15.75">
      <c r="H65" s="64" t="s">
        <v>152</v>
      </c>
      <c r="I65" s="55"/>
      <c r="J65" s="55"/>
      <c r="K65" s="55"/>
      <c r="L65" s="55"/>
      <c r="M65" s="55"/>
    </row>
    <row r="66" spans="1:24" customHeight="1" ht="15.75">
      <c r="H66" s="63" t="s">
        <v>153</v>
      </c>
      <c r="I66" s="55"/>
      <c r="J66" s="55"/>
      <c r="K66" s="55"/>
      <c r="L66" s="55"/>
      <c r="M66" s="55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  <mergeCell ref="A3:M3"/>
    <mergeCell ref="A4:M4"/>
    <mergeCell ref="C6:F6"/>
    <mergeCell ref="G6:H6"/>
    <mergeCell ref="J6:M6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2023-01-16T06:17:24+01:00</dcterms:modified>
  <dc:title/>
  <dc:description/>
  <dc:subject/>
  <cp:keywords/>
  <cp:category/>
</cp:coreProperties>
</file>