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Users\HP\Desktop\计算机科学与技术\计算机科学与技术大二上\计算机专业导论\期末大作业_改\"/>
    </mc:Choice>
  </mc:AlternateContent>
  <xr:revisionPtr revIDLastSave="0" documentId="13_ncr:1_{DAC1451D-B072-4D11-903F-096B327DCE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4" sheetId="4" r:id="rId2"/>
  </sheet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<sst xmlns="http://schemas.openxmlformats.org/spreadsheetml/2006/main" count="18" uniqueCount="18">
  <si>
    <t>大学生活费用报表</t>
  </si>
  <si>
    <t>月份</t>
  </si>
  <si>
    <t>日用品费</t>
  </si>
  <si>
    <t>书本费</t>
  </si>
  <si>
    <t>餐费</t>
  </si>
  <si>
    <t>其他费用</t>
  </si>
  <si>
    <t>总和</t>
  </si>
  <si>
    <t>9月</t>
  </si>
  <si>
    <t>10月</t>
  </si>
  <si>
    <t>共青团员</t>
    <phoneticPr fontId="2" type="noConversion"/>
  </si>
  <si>
    <t>入党积极分子</t>
    <phoneticPr fontId="2" type="noConversion"/>
  </si>
  <si>
    <t>发展对象</t>
    <phoneticPr fontId="2" type="noConversion"/>
  </si>
  <si>
    <t>预备党员</t>
    <phoneticPr fontId="2" type="noConversion"/>
  </si>
  <si>
    <t>班级政治面貌统计表</t>
    <phoneticPr fontId="2" type="noConversion"/>
  </si>
  <si>
    <t>求和项:共青团员</t>
  </si>
  <si>
    <t>求和项:入党积极分子</t>
  </si>
  <si>
    <t>求和项:发展对象</t>
  </si>
  <si>
    <t>求和项:预备党员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</si>
</sst>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9月</c:v>
                </c:pt>
              </c:strCache>
            </c:strRef>
          </c:tx>
          <c:spPr>
            <a:ln w="1905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Pt>
            <c:idx val="0"/>
            <c:bubble3D val="0"/>
            <c:explosion val="0"/>
            <c:spPr>
              <a:solidFill>
                <a:srgbClr val="C7C11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35-4B50-ACFC-0A76A3F96037}"/>
              </c:ext>
            </c:extLst>
          </c:dPt>
          <c:dPt>
            <c:idx val="1"/>
            <c:bubble3D val="0"/>
            <c:explosion val="0"/>
            <c:spPr>
              <a:solidFill>
                <a:srgbClr val="77B50D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35-4B50-ACFC-0A76A3F96037}"/>
              </c:ext>
            </c:extLst>
          </c:dPt>
          <c:dPt>
            <c:idx val="2"/>
            <c:bubble3D val="0"/>
            <c:explosion val="0"/>
            <c:spPr>
              <a:solidFill>
                <a:srgbClr val="2CA308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35-4B50-ACFC-0A76A3F96037}"/>
              </c:ext>
            </c:extLst>
          </c:dPt>
          <c:dPt>
            <c:idx val="3"/>
            <c:bubble3D val="0"/>
            <c:explosion val="0"/>
            <c:spPr>
              <a:solidFill>
                <a:srgbClr val="03911B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35-4B50-ACFC-0A76A3F960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Sheet1!$B$3:$E$3</c:f>
              <c:strCache>
                <c:ptCount val="4"/>
                <c:pt idx="0">
                  <c:v>日用品费</c:v>
                </c:pt>
                <c:pt idx="1">
                  <c:v>书本费</c:v>
                </c:pt>
                <c:pt idx="2">
                  <c:v>餐费</c:v>
                </c:pt>
                <c:pt idx="3">
                  <c:v>其他费用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85</c:v>
                </c:pt>
                <c:pt idx="1">
                  <c:v>77.5</c:v>
                </c:pt>
                <c:pt idx="2">
                  <c:v>1037</c:v>
                </c:pt>
                <c:pt idx="3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35-4B50-ACFC-0A76A3F9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>
            <a:lumMod val="5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10月</c:v>
                </c:pt>
              </c:strCache>
            </c:strRef>
          </c:tx>
          <c:spPr>
            <a:ln w="1905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explosion val="4"/>
          <c:dPt>
            <c:idx val="0"/>
            <c:bubble3D val="0"/>
            <c:explosion val="0"/>
            <c:spPr>
              <a:solidFill>
                <a:srgbClr val="C7C11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F8-4269-B58A-B0593A884903}"/>
              </c:ext>
            </c:extLst>
          </c:dPt>
          <c:dPt>
            <c:idx val="1"/>
            <c:bubble3D val="0"/>
            <c:explosion val="0"/>
            <c:spPr>
              <a:solidFill>
                <a:srgbClr val="77B50D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F8-4269-B58A-B0593A884903}"/>
              </c:ext>
            </c:extLst>
          </c:dPt>
          <c:dPt>
            <c:idx val="2"/>
            <c:bubble3D val="0"/>
            <c:explosion val="0"/>
            <c:spPr>
              <a:solidFill>
                <a:srgbClr val="2CA308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F8-4269-B58A-B0593A884903}"/>
              </c:ext>
            </c:extLst>
          </c:dPt>
          <c:dPt>
            <c:idx val="3"/>
            <c:bubble3D val="0"/>
            <c:explosion val="0"/>
            <c:spPr>
              <a:solidFill>
                <a:srgbClr val="03911B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F8-4269-B58A-B0593A884903}"/>
              </c:ext>
            </c:extLst>
          </c:dPt>
          <c:dLbls>
            <c:dLbl>
              <c:idx val="0"/>
              <c:layout>
                <c:manualLayout>
                  <c:x val="-8.3201655831075194E-2"/>
                  <c:y val="6.2209782726046804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日用品费</a:t>
                    </a:r>
                  </a:p>
                  <a:p>
                    <a:r>
                      <a:rPr lang="en-US" altLang="zh-CN"/>
                      <a:t>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3F8-4269-B58A-B0593A884903}"/>
                </c:ext>
              </c:extLst>
            </c:dLbl>
            <c:dLbl>
              <c:idx val="1"/>
              <c:layout>
                <c:manualLayout>
                  <c:x val="7.1550646126173303E-2"/>
                  <c:y val="3.35563913343523E-3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书本费</a:t>
                    </a:r>
                  </a:p>
                  <a:p>
                    <a:r>
                      <a:rPr lang="en-US" altLang="zh-CN"/>
                      <a:t>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3F8-4269-B58A-B0593A8849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zh-CN" altLang="en-US"/>
                      <a:t>餐费</a:t>
                    </a:r>
                  </a:p>
                  <a:p>
                    <a:r>
                      <a:rPr lang="en-US" altLang="zh-CN"/>
                      <a:t>74%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3F8-4269-B58A-B0593A8849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zh-CN" altLang="en-US"/>
                      <a:t>其他费用</a:t>
                    </a:r>
                  </a:p>
                  <a:p>
                    <a:r>
                      <a:rPr lang="en-US" altLang="zh-CN"/>
                      <a:t>22%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3F8-4269-B58A-B0593A8849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Sheet1!$B$5:$E$5</c:f>
              <c:numCache>
                <c:formatCode>0.0_ </c:formatCode>
                <c:ptCount val="4"/>
                <c:pt idx="0" formatCode="General">
                  <c:v>55</c:v>
                </c:pt>
                <c:pt idx="1">
                  <c:v>10</c:v>
                </c:pt>
                <c:pt idx="2" formatCode="General">
                  <c:v>1280</c:v>
                </c:pt>
                <c:pt idx="3" formatCode="General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F8-4269-B58A-B0593A884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95000"/>
          </a:schemeClr>
        </a:gs>
        <a:gs pos="100000">
          <a:schemeClr val="bg1">
            <a:lumMod val="5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班级政治面貌统计表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"/>
          <c:w val="0.90286351706036749"/>
          <c:h val="0.7124387576552930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Sheet1!$A$26:$D$26</c:f>
              <c:strCache>
                <c:ptCount val="4"/>
                <c:pt idx="0">
                  <c:v>共青团员</c:v>
                </c:pt>
                <c:pt idx="1">
                  <c:v>入党积极分子</c:v>
                </c:pt>
                <c:pt idx="2">
                  <c:v>发展对象</c:v>
                </c:pt>
                <c:pt idx="3">
                  <c:v>预备党员</c:v>
                </c:pt>
              </c:strCache>
            </c:strRef>
          </c:cat>
          <c:val>
            <c:numRef>
              <c:f>Sheet1!$A$27:$D$27</c:f>
              <c:numCache>
                <c:formatCode>General</c:formatCode>
                <c:ptCount val="4"/>
                <c:pt idx="0">
                  <c:v>13</c:v>
                </c:pt>
                <c:pt idx="1">
                  <c:v>14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4B1-B90F-73DA7733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4199616"/>
        <c:axId val="742643776"/>
      </c:barChart>
      <c:catAx>
        <c:axId val="9419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643776"/>
        <c:crosses val="autoZero"/>
        <c:auto val="1"/>
        <c:lblAlgn val="ctr"/>
        <c:lblOffset val="100"/>
        <c:noMultiLvlLbl val="0"/>
      </c:catAx>
      <c:valAx>
        <c:axId val="74264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[统计表.xlsx]Sheet4!数据透视表1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求和项:共青团员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Sheet4!$A$2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D-4310-B8E8-F131CED357B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求和项:入党积极分子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Sheet4!$B$2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D-4310-B8E8-F131CED357BD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求和项:发展对象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BD-4310-B8E8-F131CED357BD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求和项:预备党员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Sheet4!$D$2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BD-4310-B8E8-F131CED35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34223"/>
        <c:axId val="33735055"/>
      </c:barChart>
      <c:catAx>
        <c:axId val="337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35055"/>
        <c:crosses val="autoZero"/>
        <c:auto val="1"/>
        <c:lblAlgn val="ctr"/>
        <c:lblOffset val="100"/>
        <c:noMultiLvlLbl val="0"/>
      </c:catAx>
      <c:valAx>
        <c:axId val="33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</xdr:colOff>
      <xdr:row>0</xdr:row>
      <xdr:rowOff>147320</xdr:rowOff>
    </xdr:from>
    <xdr:to>
      <xdr:col>14</xdr:col>
      <xdr:colOff>363220</xdr:colOff>
      <xdr:row>15</xdr:row>
      <xdr:rowOff>147320</xdr:rowOff>
    </xdr:to>
    <xdr:graphicFrame macro="">
      <xdr:nvGraphicFramePr>
        <xdr:cNvPr id="5" name="图表 4" descr="7b0a202020202263686172745265734964223a202234353236383434220a7d0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287020</xdr:colOff>
      <xdr:row>0</xdr:row>
      <xdr:rowOff>116840</xdr:rowOff>
    </xdr:from>
    <xdr:to>
      <xdr:col>22</xdr:col>
      <xdr:colOff>538480</xdr:colOff>
      <xdr:row>15</xdr:row>
      <xdr:rowOff>116840</xdr:rowOff>
    </xdr:to>
    <xdr:graphicFrame macro="">
      <xdr:nvGraphicFramePr>
        <xdr:cNvPr id="10" name="图表 9" descr="7b0a202020202263686172745265734964223a202234353236383434220a7d0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16</xdr:row>
      <xdr:rowOff>152400</xdr:rowOff>
    </xdr:from>
    <xdr:to>
      <xdr:col>14</xdr:col>
      <xdr:colOff>297180</xdr:colOff>
      <xdr:row>31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9CD18AF-591A-4BE9-80B0-786331CFA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8</xdr:row>
      <xdr:rowOff>30480</xdr:rowOff>
    </xdr:from>
    <xdr:to>
      <xdr:col>15</xdr:col>
      <xdr:colOff>22860</xdr:colOff>
      <xdr:row>23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D11170-4FE1-4F03-8610-901B16BB0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99.741170138892" createdVersion="7" refreshedVersion="7" minRefreshableVersion="3" recordCount="1" xr:uid="{E2B2805C-2D38-468D-A0D6-CCE6FC507C69}">
  <cacheSource type="worksheet">
    <worksheetSource ref="A26:D27" sheet="Sheet1"/>
  </cacheSource>
  <cacheFields count="4">
    <cacheField name="共青团员" numFmtId="0">
      <sharedItems containsSemiMixedTypes="0" containsString="0" containsNumber="1" containsInteger="1" minValue="13" maxValue="13"/>
    </cacheField>
    <cacheField name="入党积极分子" numFmtId="0">
      <sharedItems containsSemiMixedTypes="0" containsString="0" containsNumber="1" containsInteger="1" minValue="14" maxValue="14"/>
    </cacheField>
    <cacheField name="发展对象" numFmtId="0">
      <sharedItems containsSemiMixedTypes="0" containsString="0" containsNumber="1" containsInteger="1" minValue="1" maxValue="1"/>
    </cacheField>
    <cacheField name="预备党员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3"/>
    <n v="14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F04BC-EE45-455F-8F96-DBB0E609E706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D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共青团员" fld="0" baseField="0" baseItem="0"/>
    <dataField name="求和项:入党积极分子" fld="1" baseField="0" baseItem="0"/>
    <dataField name="求和项:发展对象" fld="2" baseField="0" baseItem="0"/>
    <dataField name="求和项:预备党员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E21" sqref="E21"/>
    </sheetView>
  </sheetViews>
  <sheetFormatPr defaultColWidth="9" defaultRowHeight="14.4" x14ac:dyDescent="0.25"/>
  <sheetData>
    <row r="1" spans="1:12" x14ac:dyDescent="0.25">
      <c r="A1" s="5" t="s">
        <v>0</v>
      </c>
      <c r="B1" s="5"/>
      <c r="C1" s="5"/>
      <c r="D1" s="5"/>
      <c r="E1" s="5"/>
      <c r="F1" s="5"/>
      <c r="G1" s="5"/>
    </row>
    <row r="2" spans="1:12" x14ac:dyDescent="0.25">
      <c r="A2" s="5"/>
      <c r="B2" s="5"/>
      <c r="C2" s="5"/>
      <c r="D2" s="5"/>
      <c r="E2" s="5"/>
      <c r="F2" s="5"/>
      <c r="G2" s="5"/>
    </row>
    <row r="3" spans="1:1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t="s">
        <v>6</v>
      </c>
      <c r="G3" s="1"/>
      <c r="H3" s="1"/>
      <c r="I3" s="1"/>
      <c r="J3" s="1"/>
      <c r="K3" s="1"/>
    </row>
    <row r="4" spans="1:12" x14ac:dyDescent="0.25">
      <c r="A4" s="1" t="s">
        <v>7</v>
      </c>
      <c r="B4" s="1">
        <v>85</v>
      </c>
      <c r="C4" s="1">
        <v>77.5</v>
      </c>
      <c r="D4" s="1">
        <v>1037</v>
      </c>
      <c r="E4" s="1">
        <v>945</v>
      </c>
      <c r="F4" s="1">
        <f>SUM(B4:E4)</f>
        <v>2144.5</v>
      </c>
      <c r="G4" s="1"/>
      <c r="H4" s="1"/>
      <c r="I4" s="2"/>
      <c r="J4" s="1"/>
      <c r="K4" s="1"/>
      <c r="L4" s="1"/>
    </row>
    <row r="5" spans="1:12" x14ac:dyDescent="0.25">
      <c r="A5" s="1" t="s">
        <v>8</v>
      </c>
      <c r="B5" s="1">
        <v>55</v>
      </c>
      <c r="C5" s="2">
        <v>10</v>
      </c>
      <c r="D5" s="1">
        <v>1280</v>
      </c>
      <c r="E5" s="1">
        <v>372</v>
      </c>
      <c r="F5" s="1">
        <f>SUM(B5:E5)</f>
        <v>1717</v>
      </c>
    </row>
    <row r="6" spans="1:12" x14ac:dyDescent="0.25">
      <c r="A6" s="1"/>
      <c r="B6" s="1"/>
      <c r="C6" s="1"/>
      <c r="D6" s="1"/>
      <c r="E6" s="1"/>
    </row>
    <row r="7" spans="1:12" x14ac:dyDescent="0.25">
      <c r="A7" s="1"/>
      <c r="B7" s="1"/>
      <c r="C7" s="1"/>
      <c r="D7" s="1"/>
      <c r="E7" s="1"/>
    </row>
    <row r="8" spans="1:12" x14ac:dyDescent="0.25">
      <c r="A8" s="1"/>
      <c r="B8" s="1"/>
      <c r="C8" s="1"/>
      <c r="D8" s="1"/>
      <c r="E8" s="1"/>
    </row>
    <row r="9" spans="1:12" x14ac:dyDescent="0.25">
      <c r="A9" s="1"/>
      <c r="B9" s="1"/>
      <c r="C9" s="1"/>
      <c r="D9" s="1"/>
      <c r="E9" s="1"/>
    </row>
    <row r="10" spans="1:12" x14ac:dyDescent="0.25">
      <c r="A10" s="1"/>
      <c r="B10" s="1"/>
      <c r="C10" s="1"/>
      <c r="D10" s="1"/>
      <c r="E10" s="1"/>
    </row>
    <row r="25" spans="1:4" x14ac:dyDescent="0.25">
      <c r="A25" s="6" t="s">
        <v>13</v>
      </c>
      <c r="B25" s="5"/>
      <c r="C25" s="5"/>
      <c r="D25" s="5"/>
    </row>
    <row r="26" spans="1:4" x14ac:dyDescent="0.25">
      <c r="A26" s="3" t="s">
        <v>9</v>
      </c>
      <c r="B26" s="3" t="s">
        <v>10</v>
      </c>
      <c r="C26" s="3" t="s">
        <v>11</v>
      </c>
      <c r="D26" s="3" t="s">
        <v>12</v>
      </c>
    </row>
    <row r="27" spans="1:4" x14ac:dyDescent="0.25">
      <c r="A27" s="3">
        <v>13</v>
      </c>
      <c r="B27" s="3">
        <v>14</v>
      </c>
      <c r="C27" s="3">
        <v>1</v>
      </c>
      <c r="D27" s="3">
        <v>1</v>
      </c>
    </row>
  </sheetData>
  <mergeCells count="2">
    <mergeCell ref="A1:G2"/>
    <mergeCell ref="A25:D25"/>
  </mergeCells>
  <phoneticPr fontId="2" type="noConversion"/>
  <conditionalFormatting sqref="B4:F5">
    <cfRule type="top10" dxfId="0" priority="1" percent="1" rank="10"/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6370-ED35-48C2-83F4-93EC94984DBC}">
  <dimension ref="A1:D2"/>
  <sheetViews>
    <sheetView workbookViewId="0">
      <selection activeCell="D13" sqref="D13"/>
    </sheetView>
  </sheetViews>
  <sheetFormatPr defaultRowHeight="14.4" x14ac:dyDescent="0.25"/>
  <cols>
    <col min="1" max="1" width="18.109375" bestFit="1" customWidth="1"/>
    <col min="2" max="2" width="22.77734375" bestFit="1" customWidth="1"/>
    <col min="3" max="4" width="18.109375" bestFit="1" customWidth="1"/>
  </cols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4">
        <v>13</v>
      </c>
      <c r="B2" s="4">
        <v>14</v>
      </c>
      <c r="C2" s="4">
        <v>1</v>
      </c>
      <c r="D2" s="4">
        <v>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王 禹博</cp:lastModifiedBy>
  <dcterms:created xsi:type="dcterms:W3CDTF">2022-10-29T13:26:00Z</dcterms:created>
  <dcterms:modified xsi:type="dcterms:W3CDTF">2024-11-03T10:15:28Z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5D5EBE4B1E3B4E078510FE3A43CF1E2C</vt:lpwstr>
  </property>
  <property fmtid="{D5CDD505-2E9C-101B-9397-08002B2CF9AE}" pid="3" name="KSOProductBuildVer">
    <vt:lpwstr>2052-11.1.0.12132</vt:lpwstr>
  </property>
</Properties>
</file>