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MM313 Numerical Methods 2\LECTURES 2017-18\MY CODES\CALIBRATION\"/>
    </mc:Choice>
  </mc:AlternateContent>
  <bookViews>
    <workbookView xWindow="0" yWindow="0" windowWidth="25200" windowHeight="1191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<sst xmlns="http://schemas.openxmlformats.org/spreadsheetml/2006/main" count="9" uniqueCount="9">
  <si>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Initial value</t>
  </si>
  <si>
    <t>Maturity</t>
  </si>
  <si>
    <t>Strike</t>
  </si>
  <si>
    <t>Put option price (market quote)</t>
  </si>
  <si>
    <t>Dividend yield</t>
  </si>
  <si>
    <t>Interest rate</t>
  </si>
  <si>
    <t>NASDAQ:AAPL</t>
  </si>
  <si>
    <t>OTM</t>
  </si>
  <si>
    <t>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</si>
</sst>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3"/>
  <sheetViews>
    <sheetView tabSelected="1" workbookViewId="0"/>
  </sheetViews>
  <sheetFormatPr defaultRowHeight="15" x14ac:dyDescent="0.25"/>
  <cols>
    <col min="1" max="1" width="14" bestFit="1" customWidth="1"/>
    <col min="2" max="2" width="8.5703125" bestFit="1" customWidth="1"/>
    <col min="3" max="3" width="6.140625" bestFit="1" customWidth="1"/>
    <col min="4" max="4" width="2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144.15</v>
      </c>
      <c r="B2" s="3">
        <f t="shared" ref="B2:B21" si="0">131/365</f>
        <v>0.35890410958904112</v>
      </c>
      <c r="C2" s="1">
        <v>65</v>
      </c>
      <c r="D2" s="1">
        <v>0.02</v>
      </c>
    </row>
    <row r="3" spans="1:4" x14ac:dyDescent="0.25">
      <c r="A3" s="1" t="s">
        <v>4</v>
      </c>
      <c r="B3" s="3">
        <f t="shared" si="0"/>
        <v>0.35890410958904112</v>
      </c>
      <c r="C3" s="1">
        <v>70</v>
      </c>
      <c r="D3" s="1">
        <v>0.02</v>
      </c>
    </row>
    <row r="4" spans="1:4" x14ac:dyDescent="0.25">
      <c r="A4" s="4">
        <v>0</v>
      </c>
      <c r="B4" s="3">
        <f t="shared" si="0"/>
        <v>0.35890410958904112</v>
      </c>
      <c r="C4" s="1">
        <v>75</v>
      </c>
      <c r="D4" s="1">
        <v>0.05</v>
      </c>
    </row>
    <row r="5" spans="1:4" x14ac:dyDescent="0.25">
      <c r="A5" s="1" t="s">
        <v>5</v>
      </c>
      <c r="B5" s="3">
        <f t="shared" si="0"/>
        <v>0.35890410958904112</v>
      </c>
      <c r="C5" s="1">
        <v>80</v>
      </c>
      <c r="D5" s="1">
        <v>0.08</v>
      </c>
    </row>
    <row r="6" spans="1:4" x14ac:dyDescent="0.25">
      <c r="A6" s="4">
        <v>2.5000000000000001E-3</v>
      </c>
      <c r="B6" s="3">
        <f t="shared" si="0"/>
        <v>0.35890410958904112</v>
      </c>
      <c r="C6" s="1">
        <v>85</v>
      </c>
      <c r="D6" s="1">
        <v>0.08</v>
      </c>
    </row>
    <row r="7" spans="1:4" x14ac:dyDescent="0.25">
      <c r="A7" s="1" t="s">
        <v>6</v>
      </c>
      <c r="B7" s="3">
        <f t="shared" si="0"/>
        <v>0.35890410958904112</v>
      </c>
      <c r="C7" s="1">
        <v>90</v>
      </c>
      <c r="D7" s="1">
        <v>0.11</v>
      </c>
    </row>
    <row r="8" spans="1:4" x14ac:dyDescent="0.25">
      <c r="A8" s="5"/>
      <c r="B8" s="3">
        <f t="shared" si="0"/>
        <v>0.35890410958904112</v>
      </c>
      <c r="C8" s="1">
        <v>95</v>
      </c>
      <c r="D8" s="1">
        <v>0.21</v>
      </c>
    </row>
    <row r="9" spans="1:4" x14ac:dyDescent="0.25">
      <c r="A9" s="6" t="s">
        <v>7</v>
      </c>
      <c r="B9" s="3">
        <f t="shared" si="0"/>
        <v>0.35890410958904112</v>
      </c>
      <c r="C9" s="1">
        <v>100</v>
      </c>
      <c r="D9" s="1">
        <v>0.25</v>
      </c>
    </row>
    <row r="10" spans="1:4" x14ac:dyDescent="0.25">
      <c r="A10" s="7" t="s">
        <v>8</v>
      </c>
      <c r="B10" s="3">
        <f t="shared" si="0"/>
        <v>0.35890410958904112</v>
      </c>
      <c r="C10" s="1">
        <v>105</v>
      </c>
      <c r="D10" s="1">
        <v>0.36</v>
      </c>
    </row>
    <row r="11" spans="1:4" x14ac:dyDescent="0.25">
      <c r="A11" s="8"/>
      <c r="B11" s="3">
        <f t="shared" si="0"/>
        <v>0.35890410958904112</v>
      </c>
      <c r="C11" s="1">
        <v>110</v>
      </c>
      <c r="D11" s="1">
        <v>0.64</v>
      </c>
    </row>
    <row r="12" spans="1:4" x14ac:dyDescent="0.25">
      <c r="A12" s="9"/>
      <c r="B12" s="3">
        <f t="shared" si="0"/>
        <v>0.35890410958904112</v>
      </c>
      <c r="C12" s="1">
        <v>115</v>
      </c>
      <c r="D12" s="1">
        <v>0.99</v>
      </c>
    </row>
    <row r="13" spans="1:4" x14ac:dyDescent="0.25">
      <c r="A13" s="9"/>
      <c r="B13" s="3">
        <f t="shared" si="0"/>
        <v>0.35890410958904112</v>
      </c>
      <c r="C13" s="1">
        <v>120</v>
      </c>
      <c r="D13" s="1">
        <v>1.24</v>
      </c>
    </row>
    <row r="14" spans="1:4" x14ac:dyDescent="0.25">
      <c r="A14" s="10"/>
      <c r="B14" s="3">
        <f t="shared" si="0"/>
        <v>0.35890410958904112</v>
      </c>
      <c r="C14" s="1">
        <v>125</v>
      </c>
      <c r="D14" s="1">
        <v>1.9</v>
      </c>
    </row>
    <row r="15" spans="1:4" x14ac:dyDescent="0.25">
      <c r="A15" s="10"/>
      <c r="B15" s="3">
        <f t="shared" si="0"/>
        <v>0.35890410958904112</v>
      </c>
      <c r="C15" s="1">
        <v>130</v>
      </c>
      <c r="D15" s="1">
        <v>3</v>
      </c>
    </row>
    <row r="16" spans="1:4" x14ac:dyDescent="0.25">
      <c r="A16" s="10"/>
      <c r="B16" s="3">
        <f t="shared" si="0"/>
        <v>0.35890410958904112</v>
      </c>
      <c r="C16" s="1">
        <v>135</v>
      </c>
      <c r="D16" s="1">
        <v>4.2300000000000004</v>
      </c>
    </row>
    <row r="17" spans="2:4" x14ac:dyDescent="0.25">
      <c r="B17" s="3">
        <f t="shared" si="0"/>
        <v>0.35890410958904112</v>
      </c>
      <c r="C17" s="1">
        <v>140</v>
      </c>
      <c r="D17" s="1">
        <v>6.05</v>
      </c>
    </row>
    <row r="18" spans="2:4" x14ac:dyDescent="0.25">
      <c r="B18" s="3">
        <f t="shared" si="0"/>
        <v>0.35890410958904112</v>
      </c>
      <c r="C18" s="11">
        <v>145</v>
      </c>
      <c r="D18" s="11">
        <v>9</v>
      </c>
    </row>
    <row r="19" spans="2:4" x14ac:dyDescent="0.25">
      <c r="B19" s="3">
        <f t="shared" si="0"/>
        <v>0.35890410958904112</v>
      </c>
      <c r="C19" s="11">
        <v>150</v>
      </c>
      <c r="D19" s="11">
        <v>11.44</v>
      </c>
    </row>
    <row r="20" spans="2:4" x14ac:dyDescent="0.25">
      <c r="B20" s="3">
        <f t="shared" si="0"/>
        <v>0.35890410958904112</v>
      </c>
      <c r="C20" s="11">
        <v>155</v>
      </c>
      <c r="D20" s="11">
        <v>14.6</v>
      </c>
    </row>
    <row r="21" spans="2:4" ht="15.75" thickBot="1" x14ac:dyDescent="0.3">
      <c r="B21" s="3">
        <f t="shared" si="0"/>
        <v>0.35890410958904112</v>
      </c>
      <c r="C21" s="11">
        <v>160</v>
      </c>
      <c r="D21" s="11">
        <v>18.8</v>
      </c>
    </row>
    <row r="22" spans="2:4" ht="15.75" thickTop="1" x14ac:dyDescent="0.25">
      <c r="B22" s="12">
        <f>194/365</f>
        <v>0.53150684931506853</v>
      </c>
      <c r="C22" s="13">
        <v>42.5</v>
      </c>
      <c r="D22" s="13">
        <v>0.01</v>
      </c>
    </row>
    <row r="23" spans="2:4" x14ac:dyDescent="0.25">
      <c r="B23" s="3">
        <f t="shared" ref="B23:B53" si="1">194/365</f>
        <v>0.53150684931506853</v>
      </c>
      <c r="C23" s="1">
        <v>47.5</v>
      </c>
      <c r="D23" s="1">
        <v>0.02</v>
      </c>
    </row>
    <row r="24" spans="2:4" x14ac:dyDescent="0.25">
      <c r="B24" s="3">
        <f t="shared" si="1"/>
        <v>0.53150684931506853</v>
      </c>
      <c r="C24" s="1">
        <v>50</v>
      </c>
      <c r="D24" s="1">
        <v>0.03</v>
      </c>
    </row>
    <row r="25" spans="2:4" x14ac:dyDescent="0.25">
      <c r="B25" s="3">
        <f t="shared" si="1"/>
        <v>0.53150684931506853</v>
      </c>
      <c r="C25" s="1">
        <v>55</v>
      </c>
      <c r="D25" s="1">
        <v>0.02</v>
      </c>
    </row>
    <row r="26" spans="2:4" x14ac:dyDescent="0.25">
      <c r="B26" s="3">
        <f t="shared" si="1"/>
        <v>0.53150684931506853</v>
      </c>
      <c r="C26" s="1">
        <v>60</v>
      </c>
      <c r="D26" s="1">
        <v>0.05</v>
      </c>
    </row>
    <row r="27" spans="2:4" x14ac:dyDescent="0.25">
      <c r="B27" s="3">
        <f t="shared" si="1"/>
        <v>0.53150684931506853</v>
      </c>
      <c r="C27" s="1">
        <v>65</v>
      </c>
      <c r="D27" s="1">
        <v>0.05</v>
      </c>
    </row>
    <row r="28" spans="2:4" x14ac:dyDescent="0.25">
      <c r="B28" s="3">
        <f t="shared" si="1"/>
        <v>0.53150684931506853</v>
      </c>
      <c r="C28" s="1">
        <v>70</v>
      </c>
      <c r="D28" s="1">
        <v>0.06</v>
      </c>
    </row>
    <row r="29" spans="2:4" x14ac:dyDescent="0.25">
      <c r="B29" s="3">
        <f t="shared" si="1"/>
        <v>0.53150684931506853</v>
      </c>
      <c r="C29" s="1">
        <v>75</v>
      </c>
      <c r="D29" s="1">
        <v>0.1</v>
      </c>
    </row>
    <row r="30" spans="2:4" x14ac:dyDescent="0.25">
      <c r="B30" s="3">
        <f t="shared" si="1"/>
        <v>0.53150684931506853</v>
      </c>
      <c r="C30" s="1">
        <v>80</v>
      </c>
      <c r="D30" s="1">
        <v>0.11</v>
      </c>
    </row>
    <row r="31" spans="2:4" x14ac:dyDescent="0.25">
      <c r="B31" s="3">
        <f t="shared" si="1"/>
        <v>0.53150684931506853</v>
      </c>
      <c r="C31" s="1">
        <v>82.5</v>
      </c>
      <c r="D31" s="1">
        <v>0.17</v>
      </c>
    </row>
    <row r="32" spans="2:4" x14ac:dyDescent="0.25">
      <c r="B32" s="3">
        <f t="shared" si="1"/>
        <v>0.53150684931506853</v>
      </c>
      <c r="C32" s="1">
        <v>85</v>
      </c>
      <c r="D32" s="1">
        <v>0.15</v>
      </c>
    </row>
    <row r="33" spans="2:4" x14ac:dyDescent="0.25">
      <c r="B33" s="3">
        <f t="shared" si="1"/>
        <v>0.53150684931506853</v>
      </c>
      <c r="C33" s="1">
        <v>87.5</v>
      </c>
      <c r="D33" s="1">
        <v>0.2</v>
      </c>
    </row>
    <row r="34" spans="2:4" x14ac:dyDescent="0.25">
      <c r="B34" s="3">
        <f t="shared" si="1"/>
        <v>0.53150684931506853</v>
      </c>
      <c r="C34" s="1">
        <v>90</v>
      </c>
      <c r="D34" s="1">
        <v>0.22</v>
      </c>
    </row>
    <row r="35" spans="2:4" x14ac:dyDescent="0.25">
      <c r="B35" s="3">
        <f t="shared" si="1"/>
        <v>0.53150684931506853</v>
      </c>
      <c r="C35" s="1">
        <v>92.5</v>
      </c>
      <c r="D35" s="1">
        <v>0.36</v>
      </c>
    </row>
    <row r="36" spans="2:4" x14ac:dyDescent="0.25">
      <c r="B36" s="3">
        <f t="shared" si="1"/>
        <v>0.53150684931506853</v>
      </c>
      <c r="C36" s="1">
        <v>95</v>
      </c>
      <c r="D36" s="1">
        <v>0.36</v>
      </c>
    </row>
    <row r="37" spans="2:4" x14ac:dyDescent="0.25">
      <c r="B37" s="3">
        <f t="shared" si="1"/>
        <v>0.53150684931506853</v>
      </c>
      <c r="C37" s="1">
        <v>97.5</v>
      </c>
      <c r="D37" s="1">
        <v>0.4</v>
      </c>
    </row>
    <row r="38" spans="2:4" x14ac:dyDescent="0.25">
      <c r="B38" s="3">
        <f t="shared" si="1"/>
        <v>0.53150684931506853</v>
      </c>
      <c r="C38" s="1">
        <v>100</v>
      </c>
      <c r="D38" s="1">
        <v>0.44</v>
      </c>
    </row>
    <row r="39" spans="2:4" x14ac:dyDescent="0.25">
      <c r="B39" s="3">
        <f t="shared" si="1"/>
        <v>0.53150684931506853</v>
      </c>
      <c r="C39" s="1">
        <v>105</v>
      </c>
      <c r="D39" s="1">
        <v>0.78</v>
      </c>
    </row>
    <row r="40" spans="2:4" x14ac:dyDescent="0.25">
      <c r="B40" s="3">
        <f t="shared" si="1"/>
        <v>0.53150684931506853</v>
      </c>
      <c r="C40" s="1">
        <v>110</v>
      </c>
      <c r="D40" s="1">
        <v>0.95</v>
      </c>
    </row>
    <row r="41" spans="2:4" x14ac:dyDescent="0.25">
      <c r="B41" s="3">
        <f t="shared" si="1"/>
        <v>0.53150684931506853</v>
      </c>
      <c r="C41" s="1">
        <v>115</v>
      </c>
      <c r="D41" s="1">
        <v>1.34</v>
      </c>
    </row>
    <row r="42" spans="2:4" x14ac:dyDescent="0.25">
      <c r="B42" s="3">
        <f t="shared" si="1"/>
        <v>0.53150684931506853</v>
      </c>
      <c r="C42" s="1">
        <v>120</v>
      </c>
      <c r="D42" s="1">
        <v>1.94</v>
      </c>
    </row>
    <row r="43" spans="2:4" x14ac:dyDescent="0.25">
      <c r="B43" s="3">
        <f t="shared" si="1"/>
        <v>0.53150684931506853</v>
      </c>
      <c r="C43" s="1">
        <v>125</v>
      </c>
      <c r="D43" s="1">
        <v>2.84</v>
      </c>
    </row>
    <row r="44" spans="2:4" x14ac:dyDescent="0.25">
      <c r="B44" s="3">
        <f t="shared" si="1"/>
        <v>0.53150684931506853</v>
      </c>
      <c r="C44" s="1">
        <v>130</v>
      </c>
      <c r="D44" s="1">
        <v>3.99</v>
      </c>
    </row>
    <row r="45" spans="2:4" x14ac:dyDescent="0.25">
      <c r="B45" s="3">
        <f t="shared" si="1"/>
        <v>0.53150684931506853</v>
      </c>
      <c r="C45" s="1">
        <v>135</v>
      </c>
      <c r="D45" s="1">
        <v>5.45</v>
      </c>
    </row>
    <row r="46" spans="2:4" x14ac:dyDescent="0.25">
      <c r="B46" s="3">
        <f t="shared" si="1"/>
        <v>0.53150684931506853</v>
      </c>
      <c r="C46" s="1">
        <v>140</v>
      </c>
      <c r="D46" s="1">
        <v>7.35</v>
      </c>
    </row>
    <row r="47" spans="2:4" x14ac:dyDescent="0.25">
      <c r="B47" s="3">
        <f t="shared" si="1"/>
        <v>0.53150684931506853</v>
      </c>
      <c r="C47" s="11">
        <v>145</v>
      </c>
      <c r="D47" s="11">
        <v>9.6999999999999993</v>
      </c>
    </row>
    <row r="48" spans="2:4" x14ac:dyDescent="0.25">
      <c r="B48" s="3">
        <f t="shared" si="1"/>
        <v>0.53150684931506853</v>
      </c>
      <c r="C48" s="11">
        <v>150</v>
      </c>
      <c r="D48" s="11">
        <v>12.5</v>
      </c>
    </row>
    <row r="49" spans="2:4" x14ac:dyDescent="0.25">
      <c r="B49" s="3">
        <f t="shared" si="1"/>
        <v>0.53150684931506853</v>
      </c>
      <c r="C49" s="11">
        <v>155</v>
      </c>
      <c r="D49" s="11">
        <v>17.100000000000001</v>
      </c>
    </row>
    <row r="50" spans="2:4" x14ac:dyDescent="0.25">
      <c r="B50" s="3">
        <f t="shared" si="1"/>
        <v>0.53150684931506853</v>
      </c>
      <c r="C50" s="11">
        <v>160</v>
      </c>
      <c r="D50" s="11">
        <v>20.100000000000001</v>
      </c>
    </row>
    <row r="51" spans="2:4" x14ac:dyDescent="0.25">
      <c r="B51" s="3">
        <f t="shared" si="1"/>
        <v>0.53150684931506853</v>
      </c>
      <c r="C51" s="11">
        <v>165</v>
      </c>
      <c r="D51" s="11">
        <v>24.54</v>
      </c>
    </row>
    <row r="52" spans="2:4" x14ac:dyDescent="0.25">
      <c r="B52" s="3">
        <f t="shared" si="1"/>
        <v>0.53150684931506853</v>
      </c>
      <c r="C52" s="11">
        <v>170</v>
      </c>
      <c r="D52" s="11">
        <v>28</v>
      </c>
    </row>
    <row r="53" spans="2:4" x14ac:dyDescent="0.25">
      <c r="B53" s="3">
        <f t="shared" si="1"/>
        <v>0.53150684931506853</v>
      </c>
      <c r="C53" s="11">
        <v>180</v>
      </c>
      <c r="D53" s="11">
        <v>38.31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2018-03-20T21:25:27Z</dcterms:created>
  <dcterms:modified xsi:type="dcterms:W3CDTF">2018-03-20T23:08:35Z</dcterms:modified>
</cp:coreProperties>
</file>