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ll\Work\Financial\excel\Portfolio Optimization Spreadsheet Tool\"/>
    </mc:Choice>
  </mc:AlternateContent>
  <xr:revisionPtr revIDLastSave="0" documentId="13_ncr:1_{0E3B46A5-30EC-451B-8CBE-5276625ED7F5}" xr6:coauthVersionLast="47" xr6:coauthVersionMax="47" xr10:uidLastSave="{00000000-0000-0000-0000-000000000000}"/>
  <bookViews>
    <workbookView xWindow="-108" yWindow="-108" windowWidth="23256" windowHeight="12600" activeTab="1" xr2:uid="{94720B1D-746D-414E-BBEF-334868555B08}"/>
  </bookViews>
  <sheets>
    <sheet name="Raw Data" sheetId="2" r:id="rId1"/>
    <sheet name="Tool" sheetId="1" r:id="rId2"/>
  </sheets>
  <definedNames>
    <definedName name="solver_adj" localSheetId="1" hidden="1">Tool!$C$7:$G$7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Tool!$C$21</definedName>
    <definedName name="solver_lhs2" localSheetId="1" hidden="1">Tool!$C$7:$G$7</definedName>
    <definedName name="solver_lhs3" localSheetId="1" hidden="1">Tool!$C$7:$G$7</definedName>
    <definedName name="solver_mip" localSheetId="1" hidden="1">2147483647</definedName>
    <definedName name="solver_mni" localSheetId="1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Tool!$C$22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Tool!$C$6:$G$6</definedName>
    <definedName name="solver_rhs3" localSheetId="1" hidden="1">Tool!$C$5:$G$5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 a="1"/>
  <c r="C19" i="1" s="1"/>
  <c r="F14" i="1"/>
  <c r="E13" i="1"/>
  <c r="D12" i="1"/>
  <c r="G15" i="1"/>
  <c r="C11" i="1"/>
  <c r="C22" i="1" l="1"/>
  <c r="D4" i="1" l="1"/>
  <c r="E4" i="1"/>
  <c r="F4" i="1"/>
  <c r="G4" i="1"/>
  <c r="C4" i="1"/>
  <c r="D3" i="1"/>
  <c r="E3" i="1"/>
  <c r="F3" i="1"/>
  <c r="G3" i="1"/>
  <c r="C3" i="1"/>
  <c r="L2516" i="2"/>
  <c r="K2516" i="2"/>
  <c r="J2516" i="2"/>
  <c r="I2516" i="2"/>
  <c r="H2516" i="2"/>
  <c r="L2515" i="2"/>
  <c r="K2515" i="2"/>
  <c r="J2515" i="2"/>
  <c r="I2515" i="2"/>
  <c r="H2515" i="2"/>
  <c r="L2514" i="2"/>
  <c r="K2514" i="2"/>
  <c r="J2514" i="2"/>
  <c r="I2514" i="2"/>
  <c r="H2514" i="2"/>
  <c r="L2513" i="2"/>
  <c r="K2513" i="2"/>
  <c r="J2513" i="2"/>
  <c r="I2513" i="2"/>
  <c r="H2513" i="2"/>
  <c r="L2512" i="2"/>
  <c r="K2512" i="2"/>
  <c r="J2512" i="2"/>
  <c r="I2512" i="2"/>
  <c r="H2512" i="2"/>
  <c r="L2511" i="2"/>
  <c r="K2511" i="2"/>
  <c r="J2511" i="2"/>
  <c r="I2511" i="2"/>
  <c r="H2511" i="2"/>
  <c r="L2510" i="2"/>
  <c r="K2510" i="2"/>
  <c r="J2510" i="2"/>
  <c r="I2510" i="2"/>
  <c r="H2510" i="2"/>
  <c r="L2509" i="2"/>
  <c r="K2509" i="2"/>
  <c r="J2509" i="2"/>
  <c r="I2509" i="2"/>
  <c r="H2509" i="2"/>
  <c r="L2508" i="2"/>
  <c r="K2508" i="2"/>
  <c r="J2508" i="2"/>
  <c r="I2508" i="2"/>
  <c r="H2508" i="2"/>
  <c r="L2507" i="2"/>
  <c r="K2507" i="2"/>
  <c r="J2507" i="2"/>
  <c r="I2507" i="2"/>
  <c r="H2507" i="2"/>
  <c r="L2506" i="2"/>
  <c r="K2506" i="2"/>
  <c r="J2506" i="2"/>
  <c r="I2506" i="2"/>
  <c r="H2506" i="2"/>
  <c r="L2505" i="2"/>
  <c r="K2505" i="2"/>
  <c r="J2505" i="2"/>
  <c r="I2505" i="2"/>
  <c r="H2505" i="2"/>
  <c r="L2504" i="2"/>
  <c r="K2504" i="2"/>
  <c r="J2504" i="2"/>
  <c r="I2504" i="2"/>
  <c r="H2504" i="2"/>
  <c r="L2503" i="2"/>
  <c r="K2503" i="2"/>
  <c r="J2503" i="2"/>
  <c r="I2503" i="2"/>
  <c r="H2503" i="2"/>
  <c r="L2502" i="2"/>
  <c r="K2502" i="2"/>
  <c r="J2502" i="2"/>
  <c r="I2502" i="2"/>
  <c r="H2502" i="2"/>
  <c r="L2501" i="2"/>
  <c r="K2501" i="2"/>
  <c r="J2501" i="2"/>
  <c r="I2501" i="2"/>
  <c r="H2501" i="2"/>
  <c r="L2500" i="2"/>
  <c r="K2500" i="2"/>
  <c r="J2500" i="2"/>
  <c r="I2500" i="2"/>
  <c r="H2500" i="2"/>
  <c r="L2499" i="2"/>
  <c r="K2499" i="2"/>
  <c r="J2499" i="2"/>
  <c r="I2499" i="2"/>
  <c r="H2499" i="2"/>
  <c r="L2498" i="2"/>
  <c r="K2498" i="2"/>
  <c r="J2498" i="2"/>
  <c r="I2498" i="2"/>
  <c r="H2498" i="2"/>
  <c r="L2497" i="2"/>
  <c r="K2497" i="2"/>
  <c r="J2497" i="2"/>
  <c r="I2497" i="2"/>
  <c r="H2497" i="2"/>
  <c r="L2496" i="2"/>
  <c r="K2496" i="2"/>
  <c r="J2496" i="2"/>
  <c r="I2496" i="2"/>
  <c r="H2496" i="2"/>
  <c r="L2495" i="2"/>
  <c r="K2495" i="2"/>
  <c r="J2495" i="2"/>
  <c r="I2495" i="2"/>
  <c r="H2495" i="2"/>
  <c r="L2494" i="2"/>
  <c r="K2494" i="2"/>
  <c r="J2494" i="2"/>
  <c r="I2494" i="2"/>
  <c r="H2494" i="2"/>
  <c r="L2493" i="2"/>
  <c r="K2493" i="2"/>
  <c r="J2493" i="2"/>
  <c r="I2493" i="2"/>
  <c r="H2493" i="2"/>
  <c r="L2492" i="2"/>
  <c r="K2492" i="2"/>
  <c r="J2492" i="2"/>
  <c r="I2492" i="2"/>
  <c r="H2492" i="2"/>
  <c r="L2491" i="2"/>
  <c r="K2491" i="2"/>
  <c r="J2491" i="2"/>
  <c r="I2491" i="2"/>
  <c r="H2491" i="2"/>
  <c r="L2490" i="2"/>
  <c r="K2490" i="2"/>
  <c r="J2490" i="2"/>
  <c r="I2490" i="2"/>
  <c r="H2490" i="2"/>
  <c r="L2489" i="2"/>
  <c r="K2489" i="2"/>
  <c r="J2489" i="2"/>
  <c r="I2489" i="2"/>
  <c r="H2489" i="2"/>
  <c r="L2488" i="2"/>
  <c r="K2488" i="2"/>
  <c r="J2488" i="2"/>
  <c r="I2488" i="2"/>
  <c r="H2488" i="2"/>
  <c r="L2487" i="2"/>
  <c r="K2487" i="2"/>
  <c r="J2487" i="2"/>
  <c r="I2487" i="2"/>
  <c r="H2487" i="2"/>
  <c r="L2486" i="2"/>
  <c r="K2486" i="2"/>
  <c r="J2486" i="2"/>
  <c r="I2486" i="2"/>
  <c r="H2486" i="2"/>
  <c r="L2485" i="2"/>
  <c r="K2485" i="2"/>
  <c r="J2485" i="2"/>
  <c r="I2485" i="2"/>
  <c r="H2485" i="2"/>
  <c r="L2484" i="2"/>
  <c r="K2484" i="2"/>
  <c r="J2484" i="2"/>
  <c r="I2484" i="2"/>
  <c r="H2484" i="2"/>
  <c r="L2483" i="2"/>
  <c r="K2483" i="2"/>
  <c r="J2483" i="2"/>
  <c r="I2483" i="2"/>
  <c r="H2483" i="2"/>
  <c r="L2482" i="2"/>
  <c r="K2482" i="2"/>
  <c r="J2482" i="2"/>
  <c r="I2482" i="2"/>
  <c r="H2482" i="2"/>
  <c r="L2481" i="2"/>
  <c r="K2481" i="2"/>
  <c r="J2481" i="2"/>
  <c r="I2481" i="2"/>
  <c r="H2481" i="2"/>
  <c r="L2480" i="2"/>
  <c r="K2480" i="2"/>
  <c r="J2480" i="2"/>
  <c r="I2480" i="2"/>
  <c r="H2480" i="2"/>
  <c r="L2479" i="2"/>
  <c r="K2479" i="2"/>
  <c r="J2479" i="2"/>
  <c r="I2479" i="2"/>
  <c r="H2479" i="2"/>
  <c r="L2478" i="2"/>
  <c r="K2478" i="2"/>
  <c r="J2478" i="2"/>
  <c r="I2478" i="2"/>
  <c r="H2478" i="2"/>
  <c r="L2477" i="2"/>
  <c r="K2477" i="2"/>
  <c r="J2477" i="2"/>
  <c r="I2477" i="2"/>
  <c r="H2477" i="2"/>
  <c r="L2476" i="2"/>
  <c r="K2476" i="2"/>
  <c r="J2476" i="2"/>
  <c r="I2476" i="2"/>
  <c r="H2476" i="2"/>
  <c r="L2475" i="2"/>
  <c r="K2475" i="2"/>
  <c r="J2475" i="2"/>
  <c r="I2475" i="2"/>
  <c r="H2475" i="2"/>
  <c r="L2474" i="2"/>
  <c r="K2474" i="2"/>
  <c r="J2474" i="2"/>
  <c r="I2474" i="2"/>
  <c r="H2474" i="2"/>
  <c r="L2473" i="2"/>
  <c r="K2473" i="2"/>
  <c r="J2473" i="2"/>
  <c r="I2473" i="2"/>
  <c r="H2473" i="2"/>
  <c r="L2472" i="2"/>
  <c r="K2472" i="2"/>
  <c r="J2472" i="2"/>
  <c r="I2472" i="2"/>
  <c r="H2472" i="2"/>
  <c r="L2471" i="2"/>
  <c r="K2471" i="2"/>
  <c r="J2471" i="2"/>
  <c r="I2471" i="2"/>
  <c r="H2471" i="2"/>
  <c r="L2470" i="2"/>
  <c r="K2470" i="2"/>
  <c r="J2470" i="2"/>
  <c r="I2470" i="2"/>
  <c r="H2470" i="2"/>
  <c r="L2469" i="2"/>
  <c r="K2469" i="2"/>
  <c r="J2469" i="2"/>
  <c r="I2469" i="2"/>
  <c r="H2469" i="2"/>
  <c r="L2468" i="2"/>
  <c r="K2468" i="2"/>
  <c r="J2468" i="2"/>
  <c r="I2468" i="2"/>
  <c r="H2468" i="2"/>
  <c r="L2467" i="2"/>
  <c r="K2467" i="2"/>
  <c r="J2467" i="2"/>
  <c r="I2467" i="2"/>
  <c r="H2467" i="2"/>
  <c r="L2466" i="2"/>
  <c r="K2466" i="2"/>
  <c r="J2466" i="2"/>
  <c r="I2466" i="2"/>
  <c r="H2466" i="2"/>
  <c r="L2465" i="2"/>
  <c r="K2465" i="2"/>
  <c r="J2465" i="2"/>
  <c r="I2465" i="2"/>
  <c r="H2465" i="2"/>
  <c r="L2464" i="2"/>
  <c r="K2464" i="2"/>
  <c r="J2464" i="2"/>
  <c r="I2464" i="2"/>
  <c r="H2464" i="2"/>
  <c r="L2463" i="2"/>
  <c r="K2463" i="2"/>
  <c r="J2463" i="2"/>
  <c r="I2463" i="2"/>
  <c r="H2463" i="2"/>
  <c r="L2462" i="2"/>
  <c r="K2462" i="2"/>
  <c r="J2462" i="2"/>
  <c r="I2462" i="2"/>
  <c r="H2462" i="2"/>
  <c r="L2461" i="2"/>
  <c r="K2461" i="2"/>
  <c r="J2461" i="2"/>
  <c r="I2461" i="2"/>
  <c r="H2461" i="2"/>
  <c r="L2460" i="2"/>
  <c r="K2460" i="2"/>
  <c r="J2460" i="2"/>
  <c r="I2460" i="2"/>
  <c r="H2460" i="2"/>
  <c r="L2459" i="2"/>
  <c r="K2459" i="2"/>
  <c r="J2459" i="2"/>
  <c r="I2459" i="2"/>
  <c r="H2459" i="2"/>
  <c r="L2458" i="2"/>
  <c r="K2458" i="2"/>
  <c r="J2458" i="2"/>
  <c r="I2458" i="2"/>
  <c r="H2458" i="2"/>
  <c r="L2457" i="2"/>
  <c r="K2457" i="2"/>
  <c r="J2457" i="2"/>
  <c r="I2457" i="2"/>
  <c r="H2457" i="2"/>
  <c r="L2456" i="2"/>
  <c r="K2456" i="2"/>
  <c r="J2456" i="2"/>
  <c r="I2456" i="2"/>
  <c r="H2456" i="2"/>
  <c r="L2455" i="2"/>
  <c r="K2455" i="2"/>
  <c r="J2455" i="2"/>
  <c r="I2455" i="2"/>
  <c r="H2455" i="2"/>
  <c r="L2454" i="2"/>
  <c r="K2454" i="2"/>
  <c r="J2454" i="2"/>
  <c r="I2454" i="2"/>
  <c r="H2454" i="2"/>
  <c r="L2453" i="2"/>
  <c r="K2453" i="2"/>
  <c r="J2453" i="2"/>
  <c r="I2453" i="2"/>
  <c r="H2453" i="2"/>
  <c r="L2452" i="2"/>
  <c r="K2452" i="2"/>
  <c r="J2452" i="2"/>
  <c r="I2452" i="2"/>
  <c r="H2452" i="2"/>
  <c r="L2451" i="2"/>
  <c r="K2451" i="2"/>
  <c r="J2451" i="2"/>
  <c r="I2451" i="2"/>
  <c r="H2451" i="2"/>
  <c r="L2450" i="2"/>
  <c r="K2450" i="2"/>
  <c r="J2450" i="2"/>
  <c r="I2450" i="2"/>
  <c r="H2450" i="2"/>
  <c r="L2449" i="2"/>
  <c r="K2449" i="2"/>
  <c r="J2449" i="2"/>
  <c r="I2449" i="2"/>
  <c r="H2449" i="2"/>
  <c r="L2448" i="2"/>
  <c r="K2448" i="2"/>
  <c r="J2448" i="2"/>
  <c r="I2448" i="2"/>
  <c r="H2448" i="2"/>
  <c r="L2447" i="2"/>
  <c r="K2447" i="2"/>
  <c r="J2447" i="2"/>
  <c r="I2447" i="2"/>
  <c r="H2447" i="2"/>
  <c r="L2446" i="2"/>
  <c r="K2446" i="2"/>
  <c r="J2446" i="2"/>
  <c r="I2446" i="2"/>
  <c r="H2446" i="2"/>
  <c r="L2445" i="2"/>
  <c r="K2445" i="2"/>
  <c r="J2445" i="2"/>
  <c r="I2445" i="2"/>
  <c r="H2445" i="2"/>
  <c r="L2444" i="2"/>
  <c r="K2444" i="2"/>
  <c r="J2444" i="2"/>
  <c r="I2444" i="2"/>
  <c r="H2444" i="2"/>
  <c r="L2443" i="2"/>
  <c r="K2443" i="2"/>
  <c r="J2443" i="2"/>
  <c r="I2443" i="2"/>
  <c r="H2443" i="2"/>
  <c r="L2442" i="2"/>
  <c r="K2442" i="2"/>
  <c r="J2442" i="2"/>
  <c r="I2442" i="2"/>
  <c r="H2442" i="2"/>
  <c r="L2441" i="2"/>
  <c r="K2441" i="2"/>
  <c r="J2441" i="2"/>
  <c r="I2441" i="2"/>
  <c r="H2441" i="2"/>
  <c r="L2440" i="2"/>
  <c r="K2440" i="2"/>
  <c r="J2440" i="2"/>
  <c r="I2440" i="2"/>
  <c r="H2440" i="2"/>
  <c r="L2439" i="2"/>
  <c r="K2439" i="2"/>
  <c r="J2439" i="2"/>
  <c r="I2439" i="2"/>
  <c r="H2439" i="2"/>
  <c r="L2438" i="2"/>
  <c r="K2438" i="2"/>
  <c r="J2438" i="2"/>
  <c r="I2438" i="2"/>
  <c r="H2438" i="2"/>
  <c r="L2437" i="2"/>
  <c r="K2437" i="2"/>
  <c r="J2437" i="2"/>
  <c r="I2437" i="2"/>
  <c r="H2437" i="2"/>
  <c r="L2436" i="2"/>
  <c r="K2436" i="2"/>
  <c r="J2436" i="2"/>
  <c r="I2436" i="2"/>
  <c r="H2436" i="2"/>
  <c r="L2435" i="2"/>
  <c r="K2435" i="2"/>
  <c r="J2435" i="2"/>
  <c r="I2435" i="2"/>
  <c r="H2435" i="2"/>
  <c r="L2434" i="2"/>
  <c r="K2434" i="2"/>
  <c r="J2434" i="2"/>
  <c r="I2434" i="2"/>
  <c r="H2434" i="2"/>
  <c r="L2433" i="2"/>
  <c r="K2433" i="2"/>
  <c r="J2433" i="2"/>
  <c r="I2433" i="2"/>
  <c r="H2433" i="2"/>
  <c r="L2432" i="2"/>
  <c r="K2432" i="2"/>
  <c r="J2432" i="2"/>
  <c r="I2432" i="2"/>
  <c r="H2432" i="2"/>
  <c r="L2431" i="2"/>
  <c r="K2431" i="2"/>
  <c r="J2431" i="2"/>
  <c r="I2431" i="2"/>
  <c r="H2431" i="2"/>
  <c r="L2430" i="2"/>
  <c r="K2430" i="2"/>
  <c r="J2430" i="2"/>
  <c r="I2430" i="2"/>
  <c r="H2430" i="2"/>
  <c r="L2429" i="2"/>
  <c r="K2429" i="2"/>
  <c r="J2429" i="2"/>
  <c r="I2429" i="2"/>
  <c r="H2429" i="2"/>
  <c r="L2428" i="2"/>
  <c r="K2428" i="2"/>
  <c r="J2428" i="2"/>
  <c r="I2428" i="2"/>
  <c r="H2428" i="2"/>
  <c r="L2427" i="2"/>
  <c r="K2427" i="2"/>
  <c r="J2427" i="2"/>
  <c r="I2427" i="2"/>
  <c r="H2427" i="2"/>
  <c r="L2426" i="2"/>
  <c r="K2426" i="2"/>
  <c r="J2426" i="2"/>
  <c r="I2426" i="2"/>
  <c r="H2426" i="2"/>
  <c r="L2425" i="2"/>
  <c r="K2425" i="2"/>
  <c r="J2425" i="2"/>
  <c r="I2425" i="2"/>
  <c r="H2425" i="2"/>
  <c r="L2424" i="2"/>
  <c r="K2424" i="2"/>
  <c r="J2424" i="2"/>
  <c r="I2424" i="2"/>
  <c r="H2424" i="2"/>
  <c r="L2423" i="2"/>
  <c r="K2423" i="2"/>
  <c r="J2423" i="2"/>
  <c r="I2423" i="2"/>
  <c r="H2423" i="2"/>
  <c r="L2422" i="2"/>
  <c r="K2422" i="2"/>
  <c r="J2422" i="2"/>
  <c r="I2422" i="2"/>
  <c r="H2422" i="2"/>
  <c r="L2421" i="2"/>
  <c r="K2421" i="2"/>
  <c r="J2421" i="2"/>
  <c r="I2421" i="2"/>
  <c r="H2421" i="2"/>
  <c r="L2420" i="2"/>
  <c r="K2420" i="2"/>
  <c r="J2420" i="2"/>
  <c r="I2420" i="2"/>
  <c r="H2420" i="2"/>
  <c r="L2419" i="2"/>
  <c r="K2419" i="2"/>
  <c r="J2419" i="2"/>
  <c r="I2419" i="2"/>
  <c r="H2419" i="2"/>
  <c r="L2418" i="2"/>
  <c r="K2418" i="2"/>
  <c r="J2418" i="2"/>
  <c r="I2418" i="2"/>
  <c r="H2418" i="2"/>
  <c r="L2417" i="2"/>
  <c r="K2417" i="2"/>
  <c r="J2417" i="2"/>
  <c r="I2417" i="2"/>
  <c r="H2417" i="2"/>
  <c r="L2416" i="2"/>
  <c r="K2416" i="2"/>
  <c r="J2416" i="2"/>
  <c r="I2416" i="2"/>
  <c r="H2416" i="2"/>
  <c r="L2415" i="2"/>
  <c r="K2415" i="2"/>
  <c r="J2415" i="2"/>
  <c r="I2415" i="2"/>
  <c r="H2415" i="2"/>
  <c r="L2414" i="2"/>
  <c r="K2414" i="2"/>
  <c r="J2414" i="2"/>
  <c r="I2414" i="2"/>
  <c r="H2414" i="2"/>
  <c r="L2413" i="2"/>
  <c r="K2413" i="2"/>
  <c r="J2413" i="2"/>
  <c r="I2413" i="2"/>
  <c r="H2413" i="2"/>
  <c r="L2412" i="2"/>
  <c r="K2412" i="2"/>
  <c r="J2412" i="2"/>
  <c r="I2412" i="2"/>
  <c r="H2412" i="2"/>
  <c r="L2411" i="2"/>
  <c r="K2411" i="2"/>
  <c r="J2411" i="2"/>
  <c r="I2411" i="2"/>
  <c r="H2411" i="2"/>
  <c r="L2410" i="2"/>
  <c r="K2410" i="2"/>
  <c r="J2410" i="2"/>
  <c r="I2410" i="2"/>
  <c r="H2410" i="2"/>
  <c r="L2409" i="2"/>
  <c r="K2409" i="2"/>
  <c r="J2409" i="2"/>
  <c r="I2409" i="2"/>
  <c r="H2409" i="2"/>
  <c r="L2408" i="2"/>
  <c r="K2408" i="2"/>
  <c r="J2408" i="2"/>
  <c r="I2408" i="2"/>
  <c r="H2408" i="2"/>
  <c r="L2407" i="2"/>
  <c r="K2407" i="2"/>
  <c r="J2407" i="2"/>
  <c r="I2407" i="2"/>
  <c r="H2407" i="2"/>
  <c r="L2406" i="2"/>
  <c r="K2406" i="2"/>
  <c r="J2406" i="2"/>
  <c r="I2406" i="2"/>
  <c r="H2406" i="2"/>
  <c r="L2405" i="2"/>
  <c r="K2405" i="2"/>
  <c r="J2405" i="2"/>
  <c r="I2405" i="2"/>
  <c r="H2405" i="2"/>
  <c r="L2404" i="2"/>
  <c r="K2404" i="2"/>
  <c r="J2404" i="2"/>
  <c r="I2404" i="2"/>
  <c r="H2404" i="2"/>
  <c r="L2403" i="2"/>
  <c r="K2403" i="2"/>
  <c r="J2403" i="2"/>
  <c r="I2403" i="2"/>
  <c r="H2403" i="2"/>
  <c r="L2402" i="2"/>
  <c r="K2402" i="2"/>
  <c r="J2402" i="2"/>
  <c r="I2402" i="2"/>
  <c r="H2402" i="2"/>
  <c r="L2401" i="2"/>
  <c r="K2401" i="2"/>
  <c r="J2401" i="2"/>
  <c r="I2401" i="2"/>
  <c r="H2401" i="2"/>
  <c r="L2400" i="2"/>
  <c r="K2400" i="2"/>
  <c r="J2400" i="2"/>
  <c r="I2400" i="2"/>
  <c r="H2400" i="2"/>
  <c r="L2399" i="2"/>
  <c r="K2399" i="2"/>
  <c r="J2399" i="2"/>
  <c r="I2399" i="2"/>
  <c r="H2399" i="2"/>
  <c r="L2398" i="2"/>
  <c r="K2398" i="2"/>
  <c r="J2398" i="2"/>
  <c r="I2398" i="2"/>
  <c r="H2398" i="2"/>
  <c r="L2397" i="2"/>
  <c r="K2397" i="2"/>
  <c r="J2397" i="2"/>
  <c r="I2397" i="2"/>
  <c r="H2397" i="2"/>
  <c r="L2396" i="2"/>
  <c r="K2396" i="2"/>
  <c r="J2396" i="2"/>
  <c r="I2396" i="2"/>
  <c r="H2396" i="2"/>
  <c r="L2395" i="2"/>
  <c r="K2395" i="2"/>
  <c r="J2395" i="2"/>
  <c r="I2395" i="2"/>
  <c r="H2395" i="2"/>
  <c r="L2394" i="2"/>
  <c r="K2394" i="2"/>
  <c r="J2394" i="2"/>
  <c r="I2394" i="2"/>
  <c r="H2394" i="2"/>
  <c r="L2393" i="2"/>
  <c r="K2393" i="2"/>
  <c r="J2393" i="2"/>
  <c r="I2393" i="2"/>
  <c r="H2393" i="2"/>
  <c r="L2392" i="2"/>
  <c r="K2392" i="2"/>
  <c r="J2392" i="2"/>
  <c r="I2392" i="2"/>
  <c r="H2392" i="2"/>
  <c r="L2391" i="2"/>
  <c r="K2391" i="2"/>
  <c r="J2391" i="2"/>
  <c r="I2391" i="2"/>
  <c r="H2391" i="2"/>
  <c r="L2390" i="2"/>
  <c r="K2390" i="2"/>
  <c r="J2390" i="2"/>
  <c r="I2390" i="2"/>
  <c r="H2390" i="2"/>
  <c r="L2389" i="2"/>
  <c r="K2389" i="2"/>
  <c r="J2389" i="2"/>
  <c r="I2389" i="2"/>
  <c r="H2389" i="2"/>
  <c r="L2388" i="2"/>
  <c r="K2388" i="2"/>
  <c r="J2388" i="2"/>
  <c r="I2388" i="2"/>
  <c r="H2388" i="2"/>
  <c r="L2387" i="2"/>
  <c r="K2387" i="2"/>
  <c r="J2387" i="2"/>
  <c r="I2387" i="2"/>
  <c r="H2387" i="2"/>
  <c r="L2386" i="2"/>
  <c r="K2386" i="2"/>
  <c r="J2386" i="2"/>
  <c r="I2386" i="2"/>
  <c r="H2386" i="2"/>
  <c r="L2385" i="2"/>
  <c r="K2385" i="2"/>
  <c r="J2385" i="2"/>
  <c r="I2385" i="2"/>
  <c r="H2385" i="2"/>
  <c r="L2384" i="2"/>
  <c r="K2384" i="2"/>
  <c r="J2384" i="2"/>
  <c r="I2384" i="2"/>
  <c r="H2384" i="2"/>
  <c r="L2383" i="2"/>
  <c r="K2383" i="2"/>
  <c r="J2383" i="2"/>
  <c r="I2383" i="2"/>
  <c r="H2383" i="2"/>
  <c r="L2382" i="2"/>
  <c r="K2382" i="2"/>
  <c r="J2382" i="2"/>
  <c r="I2382" i="2"/>
  <c r="H2382" i="2"/>
  <c r="L2381" i="2"/>
  <c r="K2381" i="2"/>
  <c r="J2381" i="2"/>
  <c r="I2381" i="2"/>
  <c r="H2381" i="2"/>
  <c r="L2380" i="2"/>
  <c r="K2380" i="2"/>
  <c r="J2380" i="2"/>
  <c r="I2380" i="2"/>
  <c r="H2380" i="2"/>
  <c r="L2379" i="2"/>
  <c r="K2379" i="2"/>
  <c r="J2379" i="2"/>
  <c r="I2379" i="2"/>
  <c r="H2379" i="2"/>
  <c r="L2378" i="2"/>
  <c r="K2378" i="2"/>
  <c r="J2378" i="2"/>
  <c r="I2378" i="2"/>
  <c r="H2378" i="2"/>
  <c r="L2377" i="2"/>
  <c r="K2377" i="2"/>
  <c r="J2377" i="2"/>
  <c r="I2377" i="2"/>
  <c r="H2377" i="2"/>
  <c r="L2376" i="2"/>
  <c r="K2376" i="2"/>
  <c r="J2376" i="2"/>
  <c r="I2376" i="2"/>
  <c r="H2376" i="2"/>
  <c r="L2375" i="2"/>
  <c r="K2375" i="2"/>
  <c r="J2375" i="2"/>
  <c r="I2375" i="2"/>
  <c r="H2375" i="2"/>
  <c r="L2374" i="2"/>
  <c r="K2374" i="2"/>
  <c r="J2374" i="2"/>
  <c r="I2374" i="2"/>
  <c r="H2374" i="2"/>
  <c r="L2373" i="2"/>
  <c r="K2373" i="2"/>
  <c r="J2373" i="2"/>
  <c r="I2373" i="2"/>
  <c r="H2373" i="2"/>
  <c r="L2372" i="2"/>
  <c r="K2372" i="2"/>
  <c r="J2372" i="2"/>
  <c r="I2372" i="2"/>
  <c r="H2372" i="2"/>
  <c r="L2371" i="2"/>
  <c r="K2371" i="2"/>
  <c r="J2371" i="2"/>
  <c r="I2371" i="2"/>
  <c r="H2371" i="2"/>
  <c r="L2370" i="2"/>
  <c r="K2370" i="2"/>
  <c r="J2370" i="2"/>
  <c r="I2370" i="2"/>
  <c r="H2370" i="2"/>
  <c r="L2369" i="2"/>
  <c r="K2369" i="2"/>
  <c r="J2369" i="2"/>
  <c r="I2369" i="2"/>
  <c r="H2369" i="2"/>
  <c r="L2368" i="2"/>
  <c r="K2368" i="2"/>
  <c r="J2368" i="2"/>
  <c r="I2368" i="2"/>
  <c r="H2368" i="2"/>
  <c r="L2367" i="2"/>
  <c r="K2367" i="2"/>
  <c r="J2367" i="2"/>
  <c r="I2367" i="2"/>
  <c r="H2367" i="2"/>
  <c r="L2366" i="2"/>
  <c r="K2366" i="2"/>
  <c r="J2366" i="2"/>
  <c r="I2366" i="2"/>
  <c r="H2366" i="2"/>
  <c r="L2365" i="2"/>
  <c r="K2365" i="2"/>
  <c r="J2365" i="2"/>
  <c r="I2365" i="2"/>
  <c r="H2365" i="2"/>
  <c r="L2364" i="2"/>
  <c r="K2364" i="2"/>
  <c r="J2364" i="2"/>
  <c r="I2364" i="2"/>
  <c r="H2364" i="2"/>
  <c r="L2363" i="2"/>
  <c r="K2363" i="2"/>
  <c r="J2363" i="2"/>
  <c r="I2363" i="2"/>
  <c r="H2363" i="2"/>
  <c r="L2362" i="2"/>
  <c r="K2362" i="2"/>
  <c r="J2362" i="2"/>
  <c r="I2362" i="2"/>
  <c r="H2362" i="2"/>
  <c r="L2361" i="2"/>
  <c r="K2361" i="2"/>
  <c r="J2361" i="2"/>
  <c r="I2361" i="2"/>
  <c r="H2361" i="2"/>
  <c r="L2360" i="2"/>
  <c r="K2360" i="2"/>
  <c r="J2360" i="2"/>
  <c r="I2360" i="2"/>
  <c r="H2360" i="2"/>
  <c r="L2359" i="2"/>
  <c r="K2359" i="2"/>
  <c r="J2359" i="2"/>
  <c r="I2359" i="2"/>
  <c r="H2359" i="2"/>
  <c r="L2358" i="2"/>
  <c r="K2358" i="2"/>
  <c r="J2358" i="2"/>
  <c r="I2358" i="2"/>
  <c r="H2358" i="2"/>
  <c r="L2357" i="2"/>
  <c r="K2357" i="2"/>
  <c r="J2357" i="2"/>
  <c r="I2357" i="2"/>
  <c r="H2357" i="2"/>
  <c r="L2356" i="2"/>
  <c r="K2356" i="2"/>
  <c r="J2356" i="2"/>
  <c r="I2356" i="2"/>
  <c r="H2356" i="2"/>
  <c r="L2355" i="2"/>
  <c r="K2355" i="2"/>
  <c r="J2355" i="2"/>
  <c r="I2355" i="2"/>
  <c r="H2355" i="2"/>
  <c r="L2354" i="2"/>
  <c r="K2354" i="2"/>
  <c r="J2354" i="2"/>
  <c r="I2354" i="2"/>
  <c r="H2354" i="2"/>
  <c r="L2353" i="2"/>
  <c r="K2353" i="2"/>
  <c r="J2353" i="2"/>
  <c r="I2353" i="2"/>
  <c r="H2353" i="2"/>
  <c r="L2352" i="2"/>
  <c r="K2352" i="2"/>
  <c r="J2352" i="2"/>
  <c r="I2352" i="2"/>
  <c r="H2352" i="2"/>
  <c r="L2351" i="2"/>
  <c r="K2351" i="2"/>
  <c r="J2351" i="2"/>
  <c r="I2351" i="2"/>
  <c r="H2351" i="2"/>
  <c r="L2350" i="2"/>
  <c r="K2350" i="2"/>
  <c r="J2350" i="2"/>
  <c r="I2350" i="2"/>
  <c r="H2350" i="2"/>
  <c r="L2349" i="2"/>
  <c r="K2349" i="2"/>
  <c r="J2349" i="2"/>
  <c r="I2349" i="2"/>
  <c r="H2349" i="2"/>
  <c r="L2348" i="2"/>
  <c r="K2348" i="2"/>
  <c r="J2348" i="2"/>
  <c r="I2348" i="2"/>
  <c r="H2348" i="2"/>
  <c r="L2347" i="2"/>
  <c r="K2347" i="2"/>
  <c r="J2347" i="2"/>
  <c r="I2347" i="2"/>
  <c r="H2347" i="2"/>
  <c r="L2346" i="2"/>
  <c r="K2346" i="2"/>
  <c r="J2346" i="2"/>
  <c r="I2346" i="2"/>
  <c r="H2346" i="2"/>
  <c r="L2345" i="2"/>
  <c r="K2345" i="2"/>
  <c r="J2345" i="2"/>
  <c r="I2345" i="2"/>
  <c r="H2345" i="2"/>
  <c r="L2344" i="2"/>
  <c r="K2344" i="2"/>
  <c r="J2344" i="2"/>
  <c r="I2344" i="2"/>
  <c r="H2344" i="2"/>
  <c r="L2343" i="2"/>
  <c r="K2343" i="2"/>
  <c r="J2343" i="2"/>
  <c r="I2343" i="2"/>
  <c r="H2343" i="2"/>
  <c r="L2342" i="2"/>
  <c r="K2342" i="2"/>
  <c r="J2342" i="2"/>
  <c r="I2342" i="2"/>
  <c r="H2342" i="2"/>
  <c r="L2341" i="2"/>
  <c r="K2341" i="2"/>
  <c r="J2341" i="2"/>
  <c r="I2341" i="2"/>
  <c r="H2341" i="2"/>
  <c r="L2340" i="2"/>
  <c r="K2340" i="2"/>
  <c r="J2340" i="2"/>
  <c r="I2340" i="2"/>
  <c r="H2340" i="2"/>
  <c r="L2339" i="2"/>
  <c r="K2339" i="2"/>
  <c r="J2339" i="2"/>
  <c r="I2339" i="2"/>
  <c r="H2339" i="2"/>
  <c r="L2338" i="2"/>
  <c r="K2338" i="2"/>
  <c r="J2338" i="2"/>
  <c r="I2338" i="2"/>
  <c r="H2338" i="2"/>
  <c r="L2337" i="2"/>
  <c r="K2337" i="2"/>
  <c r="J2337" i="2"/>
  <c r="I2337" i="2"/>
  <c r="H2337" i="2"/>
  <c r="L2336" i="2"/>
  <c r="K2336" i="2"/>
  <c r="J2336" i="2"/>
  <c r="I2336" i="2"/>
  <c r="H2336" i="2"/>
  <c r="L2335" i="2"/>
  <c r="K2335" i="2"/>
  <c r="J2335" i="2"/>
  <c r="I2335" i="2"/>
  <c r="H2335" i="2"/>
  <c r="L2334" i="2"/>
  <c r="K2334" i="2"/>
  <c r="J2334" i="2"/>
  <c r="I2334" i="2"/>
  <c r="H2334" i="2"/>
  <c r="L2333" i="2"/>
  <c r="K2333" i="2"/>
  <c r="J2333" i="2"/>
  <c r="I2333" i="2"/>
  <c r="H2333" i="2"/>
  <c r="L2332" i="2"/>
  <c r="K2332" i="2"/>
  <c r="J2332" i="2"/>
  <c r="I2332" i="2"/>
  <c r="H2332" i="2"/>
  <c r="L2331" i="2"/>
  <c r="K2331" i="2"/>
  <c r="J2331" i="2"/>
  <c r="I2331" i="2"/>
  <c r="H2331" i="2"/>
  <c r="L2330" i="2"/>
  <c r="K2330" i="2"/>
  <c r="J2330" i="2"/>
  <c r="I2330" i="2"/>
  <c r="H2330" i="2"/>
  <c r="L2329" i="2"/>
  <c r="K2329" i="2"/>
  <c r="J2329" i="2"/>
  <c r="I2329" i="2"/>
  <c r="H2329" i="2"/>
  <c r="L2328" i="2"/>
  <c r="K2328" i="2"/>
  <c r="J2328" i="2"/>
  <c r="I2328" i="2"/>
  <c r="H2328" i="2"/>
  <c r="L2327" i="2"/>
  <c r="K2327" i="2"/>
  <c r="J2327" i="2"/>
  <c r="I2327" i="2"/>
  <c r="H2327" i="2"/>
  <c r="L2326" i="2"/>
  <c r="K2326" i="2"/>
  <c r="J2326" i="2"/>
  <c r="I2326" i="2"/>
  <c r="H2326" i="2"/>
  <c r="L2325" i="2"/>
  <c r="K2325" i="2"/>
  <c r="J2325" i="2"/>
  <c r="I2325" i="2"/>
  <c r="H2325" i="2"/>
  <c r="L2324" i="2"/>
  <c r="K2324" i="2"/>
  <c r="J2324" i="2"/>
  <c r="I2324" i="2"/>
  <c r="H2324" i="2"/>
  <c r="L2323" i="2"/>
  <c r="K2323" i="2"/>
  <c r="J2323" i="2"/>
  <c r="I2323" i="2"/>
  <c r="H2323" i="2"/>
  <c r="L2322" i="2"/>
  <c r="K2322" i="2"/>
  <c r="J2322" i="2"/>
  <c r="I2322" i="2"/>
  <c r="H2322" i="2"/>
  <c r="L2321" i="2"/>
  <c r="K2321" i="2"/>
  <c r="J2321" i="2"/>
  <c r="I2321" i="2"/>
  <c r="H2321" i="2"/>
  <c r="L2320" i="2"/>
  <c r="K2320" i="2"/>
  <c r="J2320" i="2"/>
  <c r="I2320" i="2"/>
  <c r="H2320" i="2"/>
  <c r="L2319" i="2"/>
  <c r="K2319" i="2"/>
  <c r="J2319" i="2"/>
  <c r="I2319" i="2"/>
  <c r="H2319" i="2"/>
  <c r="L2318" i="2"/>
  <c r="K2318" i="2"/>
  <c r="J2318" i="2"/>
  <c r="I2318" i="2"/>
  <c r="H2318" i="2"/>
  <c r="L2317" i="2"/>
  <c r="K2317" i="2"/>
  <c r="J2317" i="2"/>
  <c r="I2317" i="2"/>
  <c r="H2317" i="2"/>
  <c r="L2316" i="2"/>
  <c r="K2316" i="2"/>
  <c r="J2316" i="2"/>
  <c r="I2316" i="2"/>
  <c r="H2316" i="2"/>
  <c r="L2315" i="2"/>
  <c r="K2315" i="2"/>
  <c r="J2315" i="2"/>
  <c r="I2315" i="2"/>
  <c r="H2315" i="2"/>
  <c r="L2314" i="2"/>
  <c r="K2314" i="2"/>
  <c r="J2314" i="2"/>
  <c r="I2314" i="2"/>
  <c r="H2314" i="2"/>
  <c r="L2313" i="2"/>
  <c r="K2313" i="2"/>
  <c r="J2313" i="2"/>
  <c r="I2313" i="2"/>
  <c r="H2313" i="2"/>
  <c r="L2312" i="2"/>
  <c r="K2312" i="2"/>
  <c r="J2312" i="2"/>
  <c r="I2312" i="2"/>
  <c r="H2312" i="2"/>
  <c r="L2311" i="2"/>
  <c r="K2311" i="2"/>
  <c r="J2311" i="2"/>
  <c r="I2311" i="2"/>
  <c r="H2311" i="2"/>
  <c r="L2310" i="2"/>
  <c r="K2310" i="2"/>
  <c r="J2310" i="2"/>
  <c r="I2310" i="2"/>
  <c r="H2310" i="2"/>
  <c r="L2309" i="2"/>
  <c r="K2309" i="2"/>
  <c r="J2309" i="2"/>
  <c r="I2309" i="2"/>
  <c r="H2309" i="2"/>
  <c r="L2308" i="2"/>
  <c r="K2308" i="2"/>
  <c r="J2308" i="2"/>
  <c r="I2308" i="2"/>
  <c r="H2308" i="2"/>
  <c r="L2307" i="2"/>
  <c r="K2307" i="2"/>
  <c r="J2307" i="2"/>
  <c r="I2307" i="2"/>
  <c r="H2307" i="2"/>
  <c r="L2306" i="2"/>
  <c r="K2306" i="2"/>
  <c r="J2306" i="2"/>
  <c r="I2306" i="2"/>
  <c r="H2306" i="2"/>
  <c r="L2305" i="2"/>
  <c r="K2305" i="2"/>
  <c r="J2305" i="2"/>
  <c r="I2305" i="2"/>
  <c r="H2305" i="2"/>
  <c r="L2304" i="2"/>
  <c r="K2304" i="2"/>
  <c r="J2304" i="2"/>
  <c r="I2304" i="2"/>
  <c r="H2304" i="2"/>
  <c r="L2303" i="2"/>
  <c r="K2303" i="2"/>
  <c r="J2303" i="2"/>
  <c r="I2303" i="2"/>
  <c r="H2303" i="2"/>
  <c r="L2302" i="2"/>
  <c r="K2302" i="2"/>
  <c r="J2302" i="2"/>
  <c r="I2302" i="2"/>
  <c r="H2302" i="2"/>
  <c r="L2301" i="2"/>
  <c r="K2301" i="2"/>
  <c r="J2301" i="2"/>
  <c r="I2301" i="2"/>
  <c r="H2301" i="2"/>
  <c r="L2300" i="2"/>
  <c r="K2300" i="2"/>
  <c r="J2300" i="2"/>
  <c r="I2300" i="2"/>
  <c r="H2300" i="2"/>
  <c r="L2299" i="2"/>
  <c r="K2299" i="2"/>
  <c r="J2299" i="2"/>
  <c r="I2299" i="2"/>
  <c r="H2299" i="2"/>
  <c r="L2298" i="2"/>
  <c r="K2298" i="2"/>
  <c r="J2298" i="2"/>
  <c r="I2298" i="2"/>
  <c r="H2298" i="2"/>
  <c r="L2297" i="2"/>
  <c r="K2297" i="2"/>
  <c r="J2297" i="2"/>
  <c r="I2297" i="2"/>
  <c r="H2297" i="2"/>
  <c r="L2296" i="2"/>
  <c r="K2296" i="2"/>
  <c r="J2296" i="2"/>
  <c r="I2296" i="2"/>
  <c r="H2296" i="2"/>
  <c r="L2295" i="2"/>
  <c r="K2295" i="2"/>
  <c r="J2295" i="2"/>
  <c r="I2295" i="2"/>
  <c r="H2295" i="2"/>
  <c r="L2294" i="2"/>
  <c r="K2294" i="2"/>
  <c r="J2294" i="2"/>
  <c r="I2294" i="2"/>
  <c r="H2294" i="2"/>
  <c r="L2293" i="2"/>
  <c r="K2293" i="2"/>
  <c r="J2293" i="2"/>
  <c r="I2293" i="2"/>
  <c r="H2293" i="2"/>
  <c r="L2292" i="2"/>
  <c r="K2292" i="2"/>
  <c r="J2292" i="2"/>
  <c r="I2292" i="2"/>
  <c r="H2292" i="2"/>
  <c r="L2291" i="2"/>
  <c r="K2291" i="2"/>
  <c r="J2291" i="2"/>
  <c r="I2291" i="2"/>
  <c r="H2291" i="2"/>
  <c r="L2290" i="2"/>
  <c r="K2290" i="2"/>
  <c r="J2290" i="2"/>
  <c r="I2290" i="2"/>
  <c r="H2290" i="2"/>
  <c r="L2289" i="2"/>
  <c r="K2289" i="2"/>
  <c r="J2289" i="2"/>
  <c r="I2289" i="2"/>
  <c r="H2289" i="2"/>
  <c r="L2288" i="2"/>
  <c r="K2288" i="2"/>
  <c r="J2288" i="2"/>
  <c r="I2288" i="2"/>
  <c r="H2288" i="2"/>
  <c r="L2287" i="2"/>
  <c r="K2287" i="2"/>
  <c r="J2287" i="2"/>
  <c r="I2287" i="2"/>
  <c r="H2287" i="2"/>
  <c r="L2286" i="2"/>
  <c r="K2286" i="2"/>
  <c r="J2286" i="2"/>
  <c r="I2286" i="2"/>
  <c r="H2286" i="2"/>
  <c r="L2285" i="2"/>
  <c r="K2285" i="2"/>
  <c r="J2285" i="2"/>
  <c r="I2285" i="2"/>
  <c r="H2285" i="2"/>
  <c r="L2284" i="2"/>
  <c r="K2284" i="2"/>
  <c r="J2284" i="2"/>
  <c r="I2284" i="2"/>
  <c r="H2284" i="2"/>
  <c r="L2283" i="2"/>
  <c r="K2283" i="2"/>
  <c r="J2283" i="2"/>
  <c r="I2283" i="2"/>
  <c r="H2283" i="2"/>
  <c r="L2282" i="2"/>
  <c r="K2282" i="2"/>
  <c r="J2282" i="2"/>
  <c r="I2282" i="2"/>
  <c r="H2282" i="2"/>
  <c r="L2281" i="2"/>
  <c r="K2281" i="2"/>
  <c r="J2281" i="2"/>
  <c r="I2281" i="2"/>
  <c r="H2281" i="2"/>
  <c r="L2280" i="2"/>
  <c r="K2280" i="2"/>
  <c r="J2280" i="2"/>
  <c r="I2280" i="2"/>
  <c r="H2280" i="2"/>
  <c r="L2279" i="2"/>
  <c r="K2279" i="2"/>
  <c r="J2279" i="2"/>
  <c r="I2279" i="2"/>
  <c r="H2279" i="2"/>
  <c r="L2278" i="2"/>
  <c r="K2278" i="2"/>
  <c r="J2278" i="2"/>
  <c r="I2278" i="2"/>
  <c r="H2278" i="2"/>
  <c r="L2277" i="2"/>
  <c r="K2277" i="2"/>
  <c r="J2277" i="2"/>
  <c r="I2277" i="2"/>
  <c r="H2277" i="2"/>
  <c r="L2276" i="2"/>
  <c r="K2276" i="2"/>
  <c r="J2276" i="2"/>
  <c r="I2276" i="2"/>
  <c r="H2276" i="2"/>
  <c r="L2275" i="2"/>
  <c r="K2275" i="2"/>
  <c r="J2275" i="2"/>
  <c r="I2275" i="2"/>
  <c r="H2275" i="2"/>
  <c r="L2274" i="2"/>
  <c r="K2274" i="2"/>
  <c r="J2274" i="2"/>
  <c r="I2274" i="2"/>
  <c r="H2274" i="2"/>
  <c r="L2273" i="2"/>
  <c r="K2273" i="2"/>
  <c r="J2273" i="2"/>
  <c r="I2273" i="2"/>
  <c r="H2273" i="2"/>
  <c r="L2272" i="2"/>
  <c r="K2272" i="2"/>
  <c r="J2272" i="2"/>
  <c r="I2272" i="2"/>
  <c r="H2272" i="2"/>
  <c r="L2271" i="2"/>
  <c r="K2271" i="2"/>
  <c r="J2271" i="2"/>
  <c r="I2271" i="2"/>
  <c r="H2271" i="2"/>
  <c r="L2270" i="2"/>
  <c r="K2270" i="2"/>
  <c r="J2270" i="2"/>
  <c r="I2270" i="2"/>
  <c r="H2270" i="2"/>
  <c r="L2269" i="2"/>
  <c r="K2269" i="2"/>
  <c r="J2269" i="2"/>
  <c r="I2269" i="2"/>
  <c r="H2269" i="2"/>
  <c r="L2268" i="2"/>
  <c r="K2268" i="2"/>
  <c r="J2268" i="2"/>
  <c r="I2268" i="2"/>
  <c r="H2268" i="2"/>
  <c r="L2267" i="2"/>
  <c r="K2267" i="2"/>
  <c r="J2267" i="2"/>
  <c r="I2267" i="2"/>
  <c r="H2267" i="2"/>
  <c r="L2266" i="2"/>
  <c r="K2266" i="2"/>
  <c r="J2266" i="2"/>
  <c r="I2266" i="2"/>
  <c r="H2266" i="2"/>
  <c r="L2265" i="2"/>
  <c r="K2265" i="2"/>
  <c r="J2265" i="2"/>
  <c r="I2265" i="2"/>
  <c r="H2265" i="2"/>
  <c r="L2264" i="2"/>
  <c r="K2264" i="2"/>
  <c r="J2264" i="2"/>
  <c r="I2264" i="2"/>
  <c r="H2264" i="2"/>
  <c r="L2263" i="2"/>
  <c r="K2263" i="2"/>
  <c r="J2263" i="2"/>
  <c r="I2263" i="2"/>
  <c r="H2263" i="2"/>
  <c r="L2262" i="2"/>
  <c r="K2262" i="2"/>
  <c r="J2262" i="2"/>
  <c r="I2262" i="2"/>
  <c r="H2262" i="2"/>
  <c r="L2261" i="2"/>
  <c r="K2261" i="2"/>
  <c r="J2261" i="2"/>
  <c r="I2261" i="2"/>
  <c r="H2261" i="2"/>
  <c r="L2260" i="2"/>
  <c r="K2260" i="2"/>
  <c r="J2260" i="2"/>
  <c r="I2260" i="2"/>
  <c r="H2260" i="2"/>
  <c r="L2259" i="2"/>
  <c r="K2259" i="2"/>
  <c r="J2259" i="2"/>
  <c r="I2259" i="2"/>
  <c r="H2259" i="2"/>
  <c r="L2258" i="2"/>
  <c r="K2258" i="2"/>
  <c r="J2258" i="2"/>
  <c r="I2258" i="2"/>
  <c r="H2258" i="2"/>
  <c r="L2257" i="2"/>
  <c r="K2257" i="2"/>
  <c r="J2257" i="2"/>
  <c r="I2257" i="2"/>
  <c r="H2257" i="2"/>
  <c r="L2256" i="2"/>
  <c r="K2256" i="2"/>
  <c r="J2256" i="2"/>
  <c r="I2256" i="2"/>
  <c r="H2256" i="2"/>
  <c r="L2255" i="2"/>
  <c r="K2255" i="2"/>
  <c r="J2255" i="2"/>
  <c r="I2255" i="2"/>
  <c r="H2255" i="2"/>
  <c r="L2254" i="2"/>
  <c r="K2254" i="2"/>
  <c r="J2254" i="2"/>
  <c r="I2254" i="2"/>
  <c r="H2254" i="2"/>
  <c r="L2253" i="2"/>
  <c r="K2253" i="2"/>
  <c r="J2253" i="2"/>
  <c r="I2253" i="2"/>
  <c r="H2253" i="2"/>
  <c r="L2252" i="2"/>
  <c r="K2252" i="2"/>
  <c r="J2252" i="2"/>
  <c r="I2252" i="2"/>
  <c r="H2252" i="2"/>
  <c r="L2251" i="2"/>
  <c r="K2251" i="2"/>
  <c r="J2251" i="2"/>
  <c r="I2251" i="2"/>
  <c r="H2251" i="2"/>
  <c r="L2250" i="2"/>
  <c r="K2250" i="2"/>
  <c r="J2250" i="2"/>
  <c r="I2250" i="2"/>
  <c r="H2250" i="2"/>
  <c r="L2249" i="2"/>
  <c r="K2249" i="2"/>
  <c r="J2249" i="2"/>
  <c r="I2249" i="2"/>
  <c r="H2249" i="2"/>
  <c r="L2248" i="2"/>
  <c r="K2248" i="2"/>
  <c r="J2248" i="2"/>
  <c r="I2248" i="2"/>
  <c r="H2248" i="2"/>
  <c r="L2247" i="2"/>
  <c r="K2247" i="2"/>
  <c r="J2247" i="2"/>
  <c r="I2247" i="2"/>
  <c r="H2247" i="2"/>
  <c r="L2246" i="2"/>
  <c r="K2246" i="2"/>
  <c r="J2246" i="2"/>
  <c r="I2246" i="2"/>
  <c r="H2246" i="2"/>
  <c r="L2245" i="2"/>
  <c r="K2245" i="2"/>
  <c r="J2245" i="2"/>
  <c r="I2245" i="2"/>
  <c r="H2245" i="2"/>
  <c r="L2244" i="2"/>
  <c r="K2244" i="2"/>
  <c r="J2244" i="2"/>
  <c r="I2244" i="2"/>
  <c r="H2244" i="2"/>
  <c r="L2243" i="2"/>
  <c r="K2243" i="2"/>
  <c r="J2243" i="2"/>
  <c r="I2243" i="2"/>
  <c r="H2243" i="2"/>
  <c r="L2242" i="2"/>
  <c r="K2242" i="2"/>
  <c r="J2242" i="2"/>
  <c r="I2242" i="2"/>
  <c r="H2242" i="2"/>
  <c r="L2241" i="2"/>
  <c r="K2241" i="2"/>
  <c r="J2241" i="2"/>
  <c r="I2241" i="2"/>
  <c r="H2241" i="2"/>
  <c r="L2240" i="2"/>
  <c r="K2240" i="2"/>
  <c r="J2240" i="2"/>
  <c r="I2240" i="2"/>
  <c r="H2240" i="2"/>
  <c r="L2239" i="2"/>
  <c r="K2239" i="2"/>
  <c r="J2239" i="2"/>
  <c r="I2239" i="2"/>
  <c r="H2239" i="2"/>
  <c r="L2238" i="2"/>
  <c r="K2238" i="2"/>
  <c r="J2238" i="2"/>
  <c r="I2238" i="2"/>
  <c r="H2238" i="2"/>
  <c r="L2237" i="2"/>
  <c r="K2237" i="2"/>
  <c r="J2237" i="2"/>
  <c r="I2237" i="2"/>
  <c r="H2237" i="2"/>
  <c r="L2236" i="2"/>
  <c r="K2236" i="2"/>
  <c r="J2236" i="2"/>
  <c r="I2236" i="2"/>
  <c r="H2236" i="2"/>
  <c r="L2235" i="2"/>
  <c r="K2235" i="2"/>
  <c r="J2235" i="2"/>
  <c r="I2235" i="2"/>
  <c r="H2235" i="2"/>
  <c r="L2234" i="2"/>
  <c r="K2234" i="2"/>
  <c r="J2234" i="2"/>
  <c r="I2234" i="2"/>
  <c r="H2234" i="2"/>
  <c r="L2233" i="2"/>
  <c r="K2233" i="2"/>
  <c r="J2233" i="2"/>
  <c r="I2233" i="2"/>
  <c r="H2233" i="2"/>
  <c r="L2232" i="2"/>
  <c r="K2232" i="2"/>
  <c r="J2232" i="2"/>
  <c r="I2232" i="2"/>
  <c r="H2232" i="2"/>
  <c r="L2231" i="2"/>
  <c r="K2231" i="2"/>
  <c r="J2231" i="2"/>
  <c r="I2231" i="2"/>
  <c r="H2231" i="2"/>
  <c r="L2230" i="2"/>
  <c r="K2230" i="2"/>
  <c r="J2230" i="2"/>
  <c r="I2230" i="2"/>
  <c r="H2230" i="2"/>
  <c r="L2229" i="2"/>
  <c r="K2229" i="2"/>
  <c r="J2229" i="2"/>
  <c r="I2229" i="2"/>
  <c r="H2229" i="2"/>
  <c r="L2228" i="2"/>
  <c r="K2228" i="2"/>
  <c r="J2228" i="2"/>
  <c r="I2228" i="2"/>
  <c r="H2228" i="2"/>
  <c r="L2227" i="2"/>
  <c r="K2227" i="2"/>
  <c r="J2227" i="2"/>
  <c r="I2227" i="2"/>
  <c r="H2227" i="2"/>
  <c r="L2226" i="2"/>
  <c r="K2226" i="2"/>
  <c r="J2226" i="2"/>
  <c r="I2226" i="2"/>
  <c r="H2226" i="2"/>
  <c r="L2225" i="2"/>
  <c r="K2225" i="2"/>
  <c r="J2225" i="2"/>
  <c r="I2225" i="2"/>
  <c r="H2225" i="2"/>
  <c r="L2224" i="2"/>
  <c r="K2224" i="2"/>
  <c r="J2224" i="2"/>
  <c r="I2224" i="2"/>
  <c r="H2224" i="2"/>
  <c r="L2223" i="2"/>
  <c r="K2223" i="2"/>
  <c r="J2223" i="2"/>
  <c r="I2223" i="2"/>
  <c r="H2223" i="2"/>
  <c r="L2222" i="2"/>
  <c r="K2222" i="2"/>
  <c r="J2222" i="2"/>
  <c r="I2222" i="2"/>
  <c r="H2222" i="2"/>
  <c r="L2221" i="2"/>
  <c r="K2221" i="2"/>
  <c r="J2221" i="2"/>
  <c r="I2221" i="2"/>
  <c r="H2221" i="2"/>
  <c r="L2220" i="2"/>
  <c r="K2220" i="2"/>
  <c r="J2220" i="2"/>
  <c r="I2220" i="2"/>
  <c r="H2220" i="2"/>
  <c r="L2219" i="2"/>
  <c r="K2219" i="2"/>
  <c r="J2219" i="2"/>
  <c r="I2219" i="2"/>
  <c r="H2219" i="2"/>
  <c r="L2218" i="2"/>
  <c r="K2218" i="2"/>
  <c r="J2218" i="2"/>
  <c r="I2218" i="2"/>
  <c r="H2218" i="2"/>
  <c r="L2217" i="2"/>
  <c r="K2217" i="2"/>
  <c r="J2217" i="2"/>
  <c r="I2217" i="2"/>
  <c r="H2217" i="2"/>
  <c r="L2216" i="2"/>
  <c r="K2216" i="2"/>
  <c r="J2216" i="2"/>
  <c r="I2216" i="2"/>
  <c r="H2216" i="2"/>
  <c r="L2215" i="2"/>
  <c r="K2215" i="2"/>
  <c r="J2215" i="2"/>
  <c r="I2215" i="2"/>
  <c r="H2215" i="2"/>
  <c r="L2214" i="2"/>
  <c r="K2214" i="2"/>
  <c r="J2214" i="2"/>
  <c r="I2214" i="2"/>
  <c r="H2214" i="2"/>
  <c r="L2213" i="2"/>
  <c r="K2213" i="2"/>
  <c r="J2213" i="2"/>
  <c r="I2213" i="2"/>
  <c r="H2213" i="2"/>
  <c r="L2212" i="2"/>
  <c r="K2212" i="2"/>
  <c r="J2212" i="2"/>
  <c r="I2212" i="2"/>
  <c r="H2212" i="2"/>
  <c r="L2211" i="2"/>
  <c r="K2211" i="2"/>
  <c r="J2211" i="2"/>
  <c r="I2211" i="2"/>
  <c r="H2211" i="2"/>
  <c r="L2210" i="2"/>
  <c r="K2210" i="2"/>
  <c r="J2210" i="2"/>
  <c r="I2210" i="2"/>
  <c r="H2210" i="2"/>
  <c r="L2209" i="2"/>
  <c r="K2209" i="2"/>
  <c r="J2209" i="2"/>
  <c r="I2209" i="2"/>
  <c r="H2209" i="2"/>
  <c r="L2208" i="2"/>
  <c r="K2208" i="2"/>
  <c r="J2208" i="2"/>
  <c r="I2208" i="2"/>
  <c r="H2208" i="2"/>
  <c r="L2207" i="2"/>
  <c r="K2207" i="2"/>
  <c r="J2207" i="2"/>
  <c r="I2207" i="2"/>
  <c r="H2207" i="2"/>
  <c r="L2206" i="2"/>
  <c r="K2206" i="2"/>
  <c r="J2206" i="2"/>
  <c r="I2206" i="2"/>
  <c r="H2206" i="2"/>
  <c r="L2205" i="2"/>
  <c r="K2205" i="2"/>
  <c r="J2205" i="2"/>
  <c r="I2205" i="2"/>
  <c r="H2205" i="2"/>
  <c r="L2204" i="2"/>
  <c r="K2204" i="2"/>
  <c r="J2204" i="2"/>
  <c r="I2204" i="2"/>
  <c r="H2204" i="2"/>
  <c r="L2203" i="2"/>
  <c r="K2203" i="2"/>
  <c r="J2203" i="2"/>
  <c r="I2203" i="2"/>
  <c r="H2203" i="2"/>
  <c r="L2202" i="2"/>
  <c r="K2202" i="2"/>
  <c r="J2202" i="2"/>
  <c r="I2202" i="2"/>
  <c r="H2202" i="2"/>
  <c r="L2201" i="2"/>
  <c r="K2201" i="2"/>
  <c r="J2201" i="2"/>
  <c r="I2201" i="2"/>
  <c r="H2201" i="2"/>
  <c r="L2200" i="2"/>
  <c r="K2200" i="2"/>
  <c r="J2200" i="2"/>
  <c r="I2200" i="2"/>
  <c r="H2200" i="2"/>
  <c r="L2199" i="2"/>
  <c r="K2199" i="2"/>
  <c r="J2199" i="2"/>
  <c r="I2199" i="2"/>
  <c r="H2199" i="2"/>
  <c r="L2198" i="2"/>
  <c r="K2198" i="2"/>
  <c r="J2198" i="2"/>
  <c r="I2198" i="2"/>
  <c r="H2198" i="2"/>
  <c r="L2197" i="2"/>
  <c r="K2197" i="2"/>
  <c r="J2197" i="2"/>
  <c r="I2197" i="2"/>
  <c r="H2197" i="2"/>
  <c r="L2196" i="2"/>
  <c r="K2196" i="2"/>
  <c r="J2196" i="2"/>
  <c r="I2196" i="2"/>
  <c r="H2196" i="2"/>
  <c r="L2195" i="2"/>
  <c r="K2195" i="2"/>
  <c r="J2195" i="2"/>
  <c r="I2195" i="2"/>
  <c r="H2195" i="2"/>
  <c r="L2194" i="2"/>
  <c r="K2194" i="2"/>
  <c r="J2194" i="2"/>
  <c r="I2194" i="2"/>
  <c r="H2194" i="2"/>
  <c r="L2193" i="2"/>
  <c r="K2193" i="2"/>
  <c r="J2193" i="2"/>
  <c r="I2193" i="2"/>
  <c r="H2193" i="2"/>
  <c r="L2192" i="2"/>
  <c r="K2192" i="2"/>
  <c r="J2192" i="2"/>
  <c r="I2192" i="2"/>
  <c r="H2192" i="2"/>
  <c r="L2191" i="2"/>
  <c r="K2191" i="2"/>
  <c r="J2191" i="2"/>
  <c r="I2191" i="2"/>
  <c r="H2191" i="2"/>
  <c r="L2190" i="2"/>
  <c r="K2190" i="2"/>
  <c r="J2190" i="2"/>
  <c r="I2190" i="2"/>
  <c r="H2190" i="2"/>
  <c r="L2189" i="2"/>
  <c r="K2189" i="2"/>
  <c r="J2189" i="2"/>
  <c r="I2189" i="2"/>
  <c r="H2189" i="2"/>
  <c r="L2188" i="2"/>
  <c r="K2188" i="2"/>
  <c r="J2188" i="2"/>
  <c r="I2188" i="2"/>
  <c r="H2188" i="2"/>
  <c r="L2187" i="2"/>
  <c r="K2187" i="2"/>
  <c r="J2187" i="2"/>
  <c r="I2187" i="2"/>
  <c r="H2187" i="2"/>
  <c r="L2186" i="2"/>
  <c r="K2186" i="2"/>
  <c r="J2186" i="2"/>
  <c r="I2186" i="2"/>
  <c r="H2186" i="2"/>
  <c r="L2185" i="2"/>
  <c r="K2185" i="2"/>
  <c r="J2185" i="2"/>
  <c r="I2185" i="2"/>
  <c r="H2185" i="2"/>
  <c r="L2184" i="2"/>
  <c r="K2184" i="2"/>
  <c r="J2184" i="2"/>
  <c r="I2184" i="2"/>
  <c r="H2184" i="2"/>
  <c r="L2183" i="2"/>
  <c r="K2183" i="2"/>
  <c r="J2183" i="2"/>
  <c r="I2183" i="2"/>
  <c r="H2183" i="2"/>
  <c r="L2182" i="2"/>
  <c r="K2182" i="2"/>
  <c r="J2182" i="2"/>
  <c r="I2182" i="2"/>
  <c r="H2182" i="2"/>
  <c r="L2181" i="2"/>
  <c r="K2181" i="2"/>
  <c r="J2181" i="2"/>
  <c r="I2181" i="2"/>
  <c r="H2181" i="2"/>
  <c r="L2180" i="2"/>
  <c r="K2180" i="2"/>
  <c r="J2180" i="2"/>
  <c r="I2180" i="2"/>
  <c r="H2180" i="2"/>
  <c r="L2179" i="2"/>
  <c r="K2179" i="2"/>
  <c r="J2179" i="2"/>
  <c r="I2179" i="2"/>
  <c r="H2179" i="2"/>
  <c r="L2178" i="2"/>
  <c r="K2178" i="2"/>
  <c r="J2178" i="2"/>
  <c r="I2178" i="2"/>
  <c r="H2178" i="2"/>
  <c r="L2177" i="2"/>
  <c r="K2177" i="2"/>
  <c r="J2177" i="2"/>
  <c r="I2177" i="2"/>
  <c r="H2177" i="2"/>
  <c r="L2176" i="2"/>
  <c r="K2176" i="2"/>
  <c r="J2176" i="2"/>
  <c r="I2176" i="2"/>
  <c r="H2176" i="2"/>
  <c r="L2175" i="2"/>
  <c r="K2175" i="2"/>
  <c r="J2175" i="2"/>
  <c r="I2175" i="2"/>
  <c r="H2175" i="2"/>
  <c r="L2174" i="2"/>
  <c r="K2174" i="2"/>
  <c r="J2174" i="2"/>
  <c r="I2174" i="2"/>
  <c r="H2174" i="2"/>
  <c r="L2173" i="2"/>
  <c r="K2173" i="2"/>
  <c r="J2173" i="2"/>
  <c r="I2173" i="2"/>
  <c r="H2173" i="2"/>
  <c r="L2172" i="2"/>
  <c r="K2172" i="2"/>
  <c r="J2172" i="2"/>
  <c r="I2172" i="2"/>
  <c r="H2172" i="2"/>
  <c r="L2171" i="2"/>
  <c r="K2171" i="2"/>
  <c r="J2171" i="2"/>
  <c r="I2171" i="2"/>
  <c r="H2171" i="2"/>
  <c r="L2170" i="2"/>
  <c r="K2170" i="2"/>
  <c r="J2170" i="2"/>
  <c r="I2170" i="2"/>
  <c r="H2170" i="2"/>
  <c r="L2169" i="2"/>
  <c r="K2169" i="2"/>
  <c r="J2169" i="2"/>
  <c r="I2169" i="2"/>
  <c r="H2169" i="2"/>
  <c r="L2168" i="2"/>
  <c r="K2168" i="2"/>
  <c r="J2168" i="2"/>
  <c r="I2168" i="2"/>
  <c r="H2168" i="2"/>
  <c r="L2167" i="2"/>
  <c r="K2167" i="2"/>
  <c r="J2167" i="2"/>
  <c r="I2167" i="2"/>
  <c r="H2167" i="2"/>
  <c r="L2166" i="2"/>
  <c r="K2166" i="2"/>
  <c r="J2166" i="2"/>
  <c r="I2166" i="2"/>
  <c r="H2166" i="2"/>
  <c r="L2165" i="2"/>
  <c r="K2165" i="2"/>
  <c r="J2165" i="2"/>
  <c r="I2165" i="2"/>
  <c r="H2165" i="2"/>
  <c r="L2164" i="2"/>
  <c r="K2164" i="2"/>
  <c r="J2164" i="2"/>
  <c r="I2164" i="2"/>
  <c r="H2164" i="2"/>
  <c r="L2163" i="2"/>
  <c r="K2163" i="2"/>
  <c r="J2163" i="2"/>
  <c r="I2163" i="2"/>
  <c r="H2163" i="2"/>
  <c r="L2162" i="2"/>
  <c r="K2162" i="2"/>
  <c r="J2162" i="2"/>
  <c r="I2162" i="2"/>
  <c r="H2162" i="2"/>
  <c r="L2161" i="2"/>
  <c r="K2161" i="2"/>
  <c r="J2161" i="2"/>
  <c r="I2161" i="2"/>
  <c r="H2161" i="2"/>
  <c r="L2160" i="2"/>
  <c r="K2160" i="2"/>
  <c r="J2160" i="2"/>
  <c r="I2160" i="2"/>
  <c r="H2160" i="2"/>
  <c r="L2159" i="2"/>
  <c r="K2159" i="2"/>
  <c r="J2159" i="2"/>
  <c r="I2159" i="2"/>
  <c r="H2159" i="2"/>
  <c r="L2158" i="2"/>
  <c r="K2158" i="2"/>
  <c r="J2158" i="2"/>
  <c r="I2158" i="2"/>
  <c r="H2158" i="2"/>
  <c r="L2157" i="2"/>
  <c r="K2157" i="2"/>
  <c r="J2157" i="2"/>
  <c r="I2157" i="2"/>
  <c r="H2157" i="2"/>
  <c r="L2156" i="2"/>
  <c r="K2156" i="2"/>
  <c r="J2156" i="2"/>
  <c r="I2156" i="2"/>
  <c r="H2156" i="2"/>
  <c r="L2155" i="2"/>
  <c r="K2155" i="2"/>
  <c r="J2155" i="2"/>
  <c r="I2155" i="2"/>
  <c r="H2155" i="2"/>
  <c r="L2154" i="2"/>
  <c r="K2154" i="2"/>
  <c r="J2154" i="2"/>
  <c r="I2154" i="2"/>
  <c r="H2154" i="2"/>
  <c r="L2153" i="2"/>
  <c r="K2153" i="2"/>
  <c r="J2153" i="2"/>
  <c r="I2153" i="2"/>
  <c r="H2153" i="2"/>
  <c r="L2152" i="2"/>
  <c r="K2152" i="2"/>
  <c r="J2152" i="2"/>
  <c r="I2152" i="2"/>
  <c r="H2152" i="2"/>
  <c r="L2151" i="2"/>
  <c r="K2151" i="2"/>
  <c r="J2151" i="2"/>
  <c r="I2151" i="2"/>
  <c r="H2151" i="2"/>
  <c r="L2150" i="2"/>
  <c r="K2150" i="2"/>
  <c r="J2150" i="2"/>
  <c r="I2150" i="2"/>
  <c r="H2150" i="2"/>
  <c r="L2149" i="2"/>
  <c r="K2149" i="2"/>
  <c r="J2149" i="2"/>
  <c r="I2149" i="2"/>
  <c r="H2149" i="2"/>
  <c r="L2148" i="2"/>
  <c r="K2148" i="2"/>
  <c r="J2148" i="2"/>
  <c r="I2148" i="2"/>
  <c r="H2148" i="2"/>
  <c r="L2147" i="2"/>
  <c r="K2147" i="2"/>
  <c r="J2147" i="2"/>
  <c r="I2147" i="2"/>
  <c r="H2147" i="2"/>
  <c r="L2146" i="2"/>
  <c r="K2146" i="2"/>
  <c r="J2146" i="2"/>
  <c r="I2146" i="2"/>
  <c r="H2146" i="2"/>
  <c r="L2145" i="2"/>
  <c r="K2145" i="2"/>
  <c r="J2145" i="2"/>
  <c r="I2145" i="2"/>
  <c r="H2145" i="2"/>
  <c r="L2144" i="2"/>
  <c r="K2144" i="2"/>
  <c r="J2144" i="2"/>
  <c r="I2144" i="2"/>
  <c r="H2144" i="2"/>
  <c r="L2143" i="2"/>
  <c r="K2143" i="2"/>
  <c r="J2143" i="2"/>
  <c r="I2143" i="2"/>
  <c r="H2143" i="2"/>
  <c r="L2142" i="2"/>
  <c r="K2142" i="2"/>
  <c r="J2142" i="2"/>
  <c r="I2142" i="2"/>
  <c r="H2142" i="2"/>
  <c r="L2141" i="2"/>
  <c r="K2141" i="2"/>
  <c r="J2141" i="2"/>
  <c r="I2141" i="2"/>
  <c r="H2141" i="2"/>
  <c r="L2140" i="2"/>
  <c r="K2140" i="2"/>
  <c r="J2140" i="2"/>
  <c r="I2140" i="2"/>
  <c r="H2140" i="2"/>
  <c r="L2139" i="2"/>
  <c r="K2139" i="2"/>
  <c r="J2139" i="2"/>
  <c r="I2139" i="2"/>
  <c r="H2139" i="2"/>
  <c r="L2138" i="2"/>
  <c r="K2138" i="2"/>
  <c r="J2138" i="2"/>
  <c r="I2138" i="2"/>
  <c r="H2138" i="2"/>
  <c r="L2137" i="2"/>
  <c r="K2137" i="2"/>
  <c r="J2137" i="2"/>
  <c r="I2137" i="2"/>
  <c r="H2137" i="2"/>
  <c r="L2136" i="2"/>
  <c r="K2136" i="2"/>
  <c r="J2136" i="2"/>
  <c r="I2136" i="2"/>
  <c r="H2136" i="2"/>
  <c r="L2135" i="2"/>
  <c r="K2135" i="2"/>
  <c r="J2135" i="2"/>
  <c r="I2135" i="2"/>
  <c r="H2135" i="2"/>
  <c r="L2134" i="2"/>
  <c r="K2134" i="2"/>
  <c r="J2134" i="2"/>
  <c r="I2134" i="2"/>
  <c r="H2134" i="2"/>
  <c r="L2133" i="2"/>
  <c r="K2133" i="2"/>
  <c r="J2133" i="2"/>
  <c r="I2133" i="2"/>
  <c r="H2133" i="2"/>
  <c r="L2132" i="2"/>
  <c r="K2132" i="2"/>
  <c r="J2132" i="2"/>
  <c r="I2132" i="2"/>
  <c r="H2132" i="2"/>
  <c r="L2131" i="2"/>
  <c r="K2131" i="2"/>
  <c r="J2131" i="2"/>
  <c r="I2131" i="2"/>
  <c r="H2131" i="2"/>
  <c r="L2130" i="2"/>
  <c r="K2130" i="2"/>
  <c r="J2130" i="2"/>
  <c r="I2130" i="2"/>
  <c r="H2130" i="2"/>
  <c r="L2129" i="2"/>
  <c r="K2129" i="2"/>
  <c r="J2129" i="2"/>
  <c r="I2129" i="2"/>
  <c r="H2129" i="2"/>
  <c r="L2128" i="2"/>
  <c r="K2128" i="2"/>
  <c r="J2128" i="2"/>
  <c r="I2128" i="2"/>
  <c r="H2128" i="2"/>
  <c r="L2127" i="2"/>
  <c r="K2127" i="2"/>
  <c r="J2127" i="2"/>
  <c r="I2127" i="2"/>
  <c r="H2127" i="2"/>
  <c r="L2126" i="2"/>
  <c r="K2126" i="2"/>
  <c r="J2126" i="2"/>
  <c r="I2126" i="2"/>
  <c r="H2126" i="2"/>
  <c r="L2125" i="2"/>
  <c r="K2125" i="2"/>
  <c r="J2125" i="2"/>
  <c r="I2125" i="2"/>
  <c r="H2125" i="2"/>
  <c r="L2124" i="2"/>
  <c r="K2124" i="2"/>
  <c r="J2124" i="2"/>
  <c r="I2124" i="2"/>
  <c r="H2124" i="2"/>
  <c r="L2123" i="2"/>
  <c r="K2123" i="2"/>
  <c r="J2123" i="2"/>
  <c r="I2123" i="2"/>
  <c r="H2123" i="2"/>
  <c r="L2122" i="2"/>
  <c r="K2122" i="2"/>
  <c r="J2122" i="2"/>
  <c r="I2122" i="2"/>
  <c r="H2122" i="2"/>
  <c r="L2121" i="2"/>
  <c r="K2121" i="2"/>
  <c r="J2121" i="2"/>
  <c r="I2121" i="2"/>
  <c r="H2121" i="2"/>
  <c r="L2120" i="2"/>
  <c r="K2120" i="2"/>
  <c r="J2120" i="2"/>
  <c r="I2120" i="2"/>
  <c r="H2120" i="2"/>
  <c r="L2119" i="2"/>
  <c r="K2119" i="2"/>
  <c r="J2119" i="2"/>
  <c r="I2119" i="2"/>
  <c r="H2119" i="2"/>
  <c r="L2118" i="2"/>
  <c r="K2118" i="2"/>
  <c r="J2118" i="2"/>
  <c r="I2118" i="2"/>
  <c r="H2118" i="2"/>
  <c r="L2117" i="2"/>
  <c r="K2117" i="2"/>
  <c r="J2117" i="2"/>
  <c r="I2117" i="2"/>
  <c r="H2117" i="2"/>
  <c r="L2116" i="2"/>
  <c r="K2116" i="2"/>
  <c r="J2116" i="2"/>
  <c r="I2116" i="2"/>
  <c r="H2116" i="2"/>
  <c r="L2115" i="2"/>
  <c r="K2115" i="2"/>
  <c r="J2115" i="2"/>
  <c r="I2115" i="2"/>
  <c r="H2115" i="2"/>
  <c r="L2114" i="2"/>
  <c r="K2114" i="2"/>
  <c r="J2114" i="2"/>
  <c r="I2114" i="2"/>
  <c r="H2114" i="2"/>
  <c r="L2113" i="2"/>
  <c r="K2113" i="2"/>
  <c r="J2113" i="2"/>
  <c r="I2113" i="2"/>
  <c r="H2113" i="2"/>
  <c r="L2112" i="2"/>
  <c r="K2112" i="2"/>
  <c r="J2112" i="2"/>
  <c r="I2112" i="2"/>
  <c r="H2112" i="2"/>
  <c r="L2111" i="2"/>
  <c r="K2111" i="2"/>
  <c r="J2111" i="2"/>
  <c r="I2111" i="2"/>
  <c r="H2111" i="2"/>
  <c r="L2110" i="2"/>
  <c r="K2110" i="2"/>
  <c r="J2110" i="2"/>
  <c r="I2110" i="2"/>
  <c r="H2110" i="2"/>
  <c r="L2109" i="2"/>
  <c r="K2109" i="2"/>
  <c r="J2109" i="2"/>
  <c r="I2109" i="2"/>
  <c r="H2109" i="2"/>
  <c r="L2108" i="2"/>
  <c r="K2108" i="2"/>
  <c r="J2108" i="2"/>
  <c r="I2108" i="2"/>
  <c r="H2108" i="2"/>
  <c r="L2107" i="2"/>
  <c r="K2107" i="2"/>
  <c r="J2107" i="2"/>
  <c r="I2107" i="2"/>
  <c r="H2107" i="2"/>
  <c r="L2106" i="2"/>
  <c r="K2106" i="2"/>
  <c r="J2106" i="2"/>
  <c r="I2106" i="2"/>
  <c r="H2106" i="2"/>
  <c r="L2105" i="2"/>
  <c r="K2105" i="2"/>
  <c r="J2105" i="2"/>
  <c r="I2105" i="2"/>
  <c r="H2105" i="2"/>
  <c r="L2104" i="2"/>
  <c r="K2104" i="2"/>
  <c r="J2104" i="2"/>
  <c r="I2104" i="2"/>
  <c r="H2104" i="2"/>
  <c r="L2103" i="2"/>
  <c r="K2103" i="2"/>
  <c r="J2103" i="2"/>
  <c r="I2103" i="2"/>
  <c r="H2103" i="2"/>
  <c r="L2102" i="2"/>
  <c r="K2102" i="2"/>
  <c r="J2102" i="2"/>
  <c r="I2102" i="2"/>
  <c r="H2102" i="2"/>
  <c r="L2101" i="2"/>
  <c r="K2101" i="2"/>
  <c r="J2101" i="2"/>
  <c r="I2101" i="2"/>
  <c r="H2101" i="2"/>
  <c r="L2100" i="2"/>
  <c r="K2100" i="2"/>
  <c r="J2100" i="2"/>
  <c r="I2100" i="2"/>
  <c r="H2100" i="2"/>
  <c r="L2099" i="2"/>
  <c r="K2099" i="2"/>
  <c r="J2099" i="2"/>
  <c r="I2099" i="2"/>
  <c r="H2099" i="2"/>
  <c r="L2098" i="2"/>
  <c r="K2098" i="2"/>
  <c r="J2098" i="2"/>
  <c r="I2098" i="2"/>
  <c r="H2098" i="2"/>
  <c r="L2097" i="2"/>
  <c r="K2097" i="2"/>
  <c r="J2097" i="2"/>
  <c r="I2097" i="2"/>
  <c r="H2097" i="2"/>
  <c r="L2096" i="2"/>
  <c r="K2096" i="2"/>
  <c r="J2096" i="2"/>
  <c r="I2096" i="2"/>
  <c r="H2096" i="2"/>
  <c r="L2095" i="2"/>
  <c r="K2095" i="2"/>
  <c r="J2095" i="2"/>
  <c r="I2095" i="2"/>
  <c r="H2095" i="2"/>
  <c r="L2094" i="2"/>
  <c r="K2094" i="2"/>
  <c r="J2094" i="2"/>
  <c r="I2094" i="2"/>
  <c r="H2094" i="2"/>
  <c r="L2093" i="2"/>
  <c r="K2093" i="2"/>
  <c r="J2093" i="2"/>
  <c r="I2093" i="2"/>
  <c r="H2093" i="2"/>
  <c r="L2092" i="2"/>
  <c r="K2092" i="2"/>
  <c r="J2092" i="2"/>
  <c r="I2092" i="2"/>
  <c r="H2092" i="2"/>
  <c r="L2091" i="2"/>
  <c r="K2091" i="2"/>
  <c r="J2091" i="2"/>
  <c r="I2091" i="2"/>
  <c r="H2091" i="2"/>
  <c r="L2090" i="2"/>
  <c r="K2090" i="2"/>
  <c r="J2090" i="2"/>
  <c r="I2090" i="2"/>
  <c r="H2090" i="2"/>
  <c r="L2089" i="2"/>
  <c r="K2089" i="2"/>
  <c r="J2089" i="2"/>
  <c r="I2089" i="2"/>
  <c r="H2089" i="2"/>
  <c r="L2088" i="2"/>
  <c r="K2088" i="2"/>
  <c r="J2088" i="2"/>
  <c r="I2088" i="2"/>
  <c r="H2088" i="2"/>
  <c r="L2087" i="2"/>
  <c r="K2087" i="2"/>
  <c r="J2087" i="2"/>
  <c r="I2087" i="2"/>
  <c r="H2087" i="2"/>
  <c r="L2086" i="2"/>
  <c r="K2086" i="2"/>
  <c r="J2086" i="2"/>
  <c r="I2086" i="2"/>
  <c r="H2086" i="2"/>
  <c r="L2085" i="2"/>
  <c r="K2085" i="2"/>
  <c r="J2085" i="2"/>
  <c r="I2085" i="2"/>
  <c r="H2085" i="2"/>
  <c r="L2084" i="2"/>
  <c r="K2084" i="2"/>
  <c r="J2084" i="2"/>
  <c r="I2084" i="2"/>
  <c r="H2084" i="2"/>
  <c r="L2083" i="2"/>
  <c r="K2083" i="2"/>
  <c r="J2083" i="2"/>
  <c r="I2083" i="2"/>
  <c r="H2083" i="2"/>
  <c r="L2082" i="2"/>
  <c r="K2082" i="2"/>
  <c r="J2082" i="2"/>
  <c r="I2082" i="2"/>
  <c r="H2082" i="2"/>
  <c r="L2081" i="2"/>
  <c r="K2081" i="2"/>
  <c r="J2081" i="2"/>
  <c r="I2081" i="2"/>
  <c r="H2081" i="2"/>
  <c r="L2080" i="2"/>
  <c r="K2080" i="2"/>
  <c r="J2080" i="2"/>
  <c r="I2080" i="2"/>
  <c r="H2080" i="2"/>
  <c r="L2079" i="2"/>
  <c r="K2079" i="2"/>
  <c r="J2079" i="2"/>
  <c r="I2079" i="2"/>
  <c r="H2079" i="2"/>
  <c r="L2078" i="2"/>
  <c r="K2078" i="2"/>
  <c r="J2078" i="2"/>
  <c r="I2078" i="2"/>
  <c r="H2078" i="2"/>
  <c r="L2077" i="2"/>
  <c r="K2077" i="2"/>
  <c r="J2077" i="2"/>
  <c r="I2077" i="2"/>
  <c r="H2077" i="2"/>
  <c r="L2076" i="2"/>
  <c r="K2076" i="2"/>
  <c r="J2076" i="2"/>
  <c r="I2076" i="2"/>
  <c r="H2076" i="2"/>
  <c r="L2075" i="2"/>
  <c r="K2075" i="2"/>
  <c r="J2075" i="2"/>
  <c r="I2075" i="2"/>
  <c r="H2075" i="2"/>
  <c r="L2074" i="2"/>
  <c r="K2074" i="2"/>
  <c r="J2074" i="2"/>
  <c r="I2074" i="2"/>
  <c r="H2074" i="2"/>
  <c r="L2073" i="2"/>
  <c r="K2073" i="2"/>
  <c r="J2073" i="2"/>
  <c r="I2073" i="2"/>
  <c r="H2073" i="2"/>
  <c r="L2072" i="2"/>
  <c r="K2072" i="2"/>
  <c r="J2072" i="2"/>
  <c r="I2072" i="2"/>
  <c r="H2072" i="2"/>
  <c r="L2071" i="2"/>
  <c r="K2071" i="2"/>
  <c r="J2071" i="2"/>
  <c r="I2071" i="2"/>
  <c r="H2071" i="2"/>
  <c r="L2070" i="2"/>
  <c r="K2070" i="2"/>
  <c r="J2070" i="2"/>
  <c r="I2070" i="2"/>
  <c r="H2070" i="2"/>
  <c r="L2069" i="2"/>
  <c r="K2069" i="2"/>
  <c r="J2069" i="2"/>
  <c r="I2069" i="2"/>
  <c r="H2069" i="2"/>
  <c r="L2068" i="2"/>
  <c r="K2068" i="2"/>
  <c r="J2068" i="2"/>
  <c r="I2068" i="2"/>
  <c r="H2068" i="2"/>
  <c r="L2067" i="2"/>
  <c r="K2067" i="2"/>
  <c r="J2067" i="2"/>
  <c r="I2067" i="2"/>
  <c r="H2067" i="2"/>
  <c r="L2066" i="2"/>
  <c r="K2066" i="2"/>
  <c r="J2066" i="2"/>
  <c r="I2066" i="2"/>
  <c r="H2066" i="2"/>
  <c r="L2065" i="2"/>
  <c r="K2065" i="2"/>
  <c r="J2065" i="2"/>
  <c r="I2065" i="2"/>
  <c r="H2065" i="2"/>
  <c r="L2064" i="2"/>
  <c r="K2064" i="2"/>
  <c r="J2064" i="2"/>
  <c r="I2064" i="2"/>
  <c r="H2064" i="2"/>
  <c r="L2063" i="2"/>
  <c r="K2063" i="2"/>
  <c r="J2063" i="2"/>
  <c r="I2063" i="2"/>
  <c r="H2063" i="2"/>
  <c r="L2062" i="2"/>
  <c r="K2062" i="2"/>
  <c r="J2062" i="2"/>
  <c r="I2062" i="2"/>
  <c r="H2062" i="2"/>
  <c r="L2061" i="2"/>
  <c r="K2061" i="2"/>
  <c r="J2061" i="2"/>
  <c r="I2061" i="2"/>
  <c r="H2061" i="2"/>
  <c r="L2060" i="2"/>
  <c r="K2060" i="2"/>
  <c r="J2060" i="2"/>
  <c r="I2060" i="2"/>
  <c r="H2060" i="2"/>
  <c r="L2059" i="2"/>
  <c r="K2059" i="2"/>
  <c r="J2059" i="2"/>
  <c r="I2059" i="2"/>
  <c r="H2059" i="2"/>
  <c r="L2058" i="2"/>
  <c r="K2058" i="2"/>
  <c r="J2058" i="2"/>
  <c r="I2058" i="2"/>
  <c r="H2058" i="2"/>
  <c r="L2057" i="2"/>
  <c r="K2057" i="2"/>
  <c r="J2057" i="2"/>
  <c r="I2057" i="2"/>
  <c r="H2057" i="2"/>
  <c r="L2056" i="2"/>
  <c r="K2056" i="2"/>
  <c r="J2056" i="2"/>
  <c r="I2056" i="2"/>
  <c r="H2056" i="2"/>
  <c r="L2055" i="2"/>
  <c r="K2055" i="2"/>
  <c r="J2055" i="2"/>
  <c r="I2055" i="2"/>
  <c r="H2055" i="2"/>
  <c r="L2054" i="2"/>
  <c r="K2054" i="2"/>
  <c r="J2054" i="2"/>
  <c r="I2054" i="2"/>
  <c r="H2054" i="2"/>
  <c r="L2053" i="2"/>
  <c r="K2053" i="2"/>
  <c r="J2053" i="2"/>
  <c r="I2053" i="2"/>
  <c r="H2053" i="2"/>
  <c r="L2052" i="2"/>
  <c r="K2052" i="2"/>
  <c r="J2052" i="2"/>
  <c r="I2052" i="2"/>
  <c r="H2052" i="2"/>
  <c r="L2051" i="2"/>
  <c r="K2051" i="2"/>
  <c r="J2051" i="2"/>
  <c r="I2051" i="2"/>
  <c r="H2051" i="2"/>
  <c r="L2050" i="2"/>
  <c r="K2050" i="2"/>
  <c r="J2050" i="2"/>
  <c r="I2050" i="2"/>
  <c r="H2050" i="2"/>
  <c r="L2049" i="2"/>
  <c r="K2049" i="2"/>
  <c r="J2049" i="2"/>
  <c r="I2049" i="2"/>
  <c r="H2049" i="2"/>
  <c r="L2048" i="2"/>
  <c r="K2048" i="2"/>
  <c r="J2048" i="2"/>
  <c r="I2048" i="2"/>
  <c r="H2048" i="2"/>
  <c r="L2047" i="2"/>
  <c r="K2047" i="2"/>
  <c r="J2047" i="2"/>
  <c r="I2047" i="2"/>
  <c r="H2047" i="2"/>
  <c r="L2046" i="2"/>
  <c r="K2046" i="2"/>
  <c r="J2046" i="2"/>
  <c r="I2046" i="2"/>
  <c r="H2046" i="2"/>
  <c r="L2045" i="2"/>
  <c r="K2045" i="2"/>
  <c r="J2045" i="2"/>
  <c r="I2045" i="2"/>
  <c r="H2045" i="2"/>
  <c r="L2044" i="2"/>
  <c r="K2044" i="2"/>
  <c r="J2044" i="2"/>
  <c r="I2044" i="2"/>
  <c r="H2044" i="2"/>
  <c r="L2043" i="2"/>
  <c r="K2043" i="2"/>
  <c r="J2043" i="2"/>
  <c r="I2043" i="2"/>
  <c r="H2043" i="2"/>
  <c r="L2042" i="2"/>
  <c r="K2042" i="2"/>
  <c r="J2042" i="2"/>
  <c r="I2042" i="2"/>
  <c r="H2042" i="2"/>
  <c r="L2041" i="2"/>
  <c r="K2041" i="2"/>
  <c r="J2041" i="2"/>
  <c r="I2041" i="2"/>
  <c r="H2041" i="2"/>
  <c r="L2040" i="2"/>
  <c r="K2040" i="2"/>
  <c r="J2040" i="2"/>
  <c r="I2040" i="2"/>
  <c r="H2040" i="2"/>
  <c r="L2039" i="2"/>
  <c r="K2039" i="2"/>
  <c r="J2039" i="2"/>
  <c r="I2039" i="2"/>
  <c r="H2039" i="2"/>
  <c r="L2038" i="2"/>
  <c r="K2038" i="2"/>
  <c r="J2038" i="2"/>
  <c r="I2038" i="2"/>
  <c r="H2038" i="2"/>
  <c r="L2037" i="2"/>
  <c r="K2037" i="2"/>
  <c r="J2037" i="2"/>
  <c r="I2037" i="2"/>
  <c r="H2037" i="2"/>
  <c r="L2036" i="2"/>
  <c r="K2036" i="2"/>
  <c r="J2036" i="2"/>
  <c r="I2036" i="2"/>
  <c r="H2036" i="2"/>
  <c r="L2035" i="2"/>
  <c r="K2035" i="2"/>
  <c r="J2035" i="2"/>
  <c r="I2035" i="2"/>
  <c r="H2035" i="2"/>
  <c r="L2034" i="2"/>
  <c r="K2034" i="2"/>
  <c r="J2034" i="2"/>
  <c r="I2034" i="2"/>
  <c r="H2034" i="2"/>
  <c r="L2033" i="2"/>
  <c r="K2033" i="2"/>
  <c r="J2033" i="2"/>
  <c r="I2033" i="2"/>
  <c r="H2033" i="2"/>
  <c r="L2032" i="2"/>
  <c r="K2032" i="2"/>
  <c r="J2032" i="2"/>
  <c r="I2032" i="2"/>
  <c r="H2032" i="2"/>
  <c r="L2031" i="2"/>
  <c r="K2031" i="2"/>
  <c r="J2031" i="2"/>
  <c r="I2031" i="2"/>
  <c r="H2031" i="2"/>
  <c r="L2030" i="2"/>
  <c r="K2030" i="2"/>
  <c r="J2030" i="2"/>
  <c r="I2030" i="2"/>
  <c r="H2030" i="2"/>
  <c r="L2029" i="2"/>
  <c r="K2029" i="2"/>
  <c r="J2029" i="2"/>
  <c r="I2029" i="2"/>
  <c r="H2029" i="2"/>
  <c r="L2028" i="2"/>
  <c r="K2028" i="2"/>
  <c r="J2028" i="2"/>
  <c r="I2028" i="2"/>
  <c r="H2028" i="2"/>
  <c r="L2027" i="2"/>
  <c r="K2027" i="2"/>
  <c r="J2027" i="2"/>
  <c r="I2027" i="2"/>
  <c r="H2027" i="2"/>
  <c r="L2026" i="2"/>
  <c r="K2026" i="2"/>
  <c r="J2026" i="2"/>
  <c r="I2026" i="2"/>
  <c r="H2026" i="2"/>
  <c r="L2025" i="2"/>
  <c r="K2025" i="2"/>
  <c r="J2025" i="2"/>
  <c r="I2025" i="2"/>
  <c r="H2025" i="2"/>
  <c r="L2024" i="2"/>
  <c r="K2024" i="2"/>
  <c r="J2024" i="2"/>
  <c r="I2024" i="2"/>
  <c r="H2024" i="2"/>
  <c r="L2023" i="2"/>
  <c r="K2023" i="2"/>
  <c r="J2023" i="2"/>
  <c r="I2023" i="2"/>
  <c r="H2023" i="2"/>
  <c r="L2022" i="2"/>
  <c r="K2022" i="2"/>
  <c r="J2022" i="2"/>
  <c r="I2022" i="2"/>
  <c r="H2022" i="2"/>
  <c r="L2021" i="2"/>
  <c r="K2021" i="2"/>
  <c r="J2021" i="2"/>
  <c r="I2021" i="2"/>
  <c r="H2021" i="2"/>
  <c r="L2020" i="2"/>
  <c r="K2020" i="2"/>
  <c r="J2020" i="2"/>
  <c r="I2020" i="2"/>
  <c r="H2020" i="2"/>
  <c r="L2019" i="2"/>
  <c r="K2019" i="2"/>
  <c r="J2019" i="2"/>
  <c r="I2019" i="2"/>
  <c r="H2019" i="2"/>
  <c r="L2018" i="2"/>
  <c r="K2018" i="2"/>
  <c r="J2018" i="2"/>
  <c r="I2018" i="2"/>
  <c r="H2018" i="2"/>
  <c r="L2017" i="2"/>
  <c r="K2017" i="2"/>
  <c r="J2017" i="2"/>
  <c r="I2017" i="2"/>
  <c r="H2017" i="2"/>
  <c r="L2016" i="2"/>
  <c r="K2016" i="2"/>
  <c r="J2016" i="2"/>
  <c r="I2016" i="2"/>
  <c r="H2016" i="2"/>
  <c r="L2015" i="2"/>
  <c r="K2015" i="2"/>
  <c r="J2015" i="2"/>
  <c r="I2015" i="2"/>
  <c r="H2015" i="2"/>
  <c r="L2014" i="2"/>
  <c r="K2014" i="2"/>
  <c r="J2014" i="2"/>
  <c r="I2014" i="2"/>
  <c r="H2014" i="2"/>
  <c r="L2013" i="2"/>
  <c r="K2013" i="2"/>
  <c r="J2013" i="2"/>
  <c r="I2013" i="2"/>
  <c r="H2013" i="2"/>
  <c r="L2012" i="2"/>
  <c r="K2012" i="2"/>
  <c r="J2012" i="2"/>
  <c r="I2012" i="2"/>
  <c r="H2012" i="2"/>
  <c r="L2011" i="2"/>
  <c r="K2011" i="2"/>
  <c r="J2011" i="2"/>
  <c r="I2011" i="2"/>
  <c r="H2011" i="2"/>
  <c r="L2010" i="2"/>
  <c r="K2010" i="2"/>
  <c r="J2010" i="2"/>
  <c r="I2010" i="2"/>
  <c r="H2010" i="2"/>
  <c r="L2009" i="2"/>
  <c r="K2009" i="2"/>
  <c r="J2009" i="2"/>
  <c r="I2009" i="2"/>
  <c r="H2009" i="2"/>
  <c r="L2008" i="2"/>
  <c r="K2008" i="2"/>
  <c r="J2008" i="2"/>
  <c r="I2008" i="2"/>
  <c r="H2008" i="2"/>
  <c r="L2007" i="2"/>
  <c r="K2007" i="2"/>
  <c r="J2007" i="2"/>
  <c r="I2007" i="2"/>
  <c r="H2007" i="2"/>
  <c r="L2006" i="2"/>
  <c r="K2006" i="2"/>
  <c r="J2006" i="2"/>
  <c r="I2006" i="2"/>
  <c r="H2006" i="2"/>
  <c r="L2005" i="2"/>
  <c r="K2005" i="2"/>
  <c r="J2005" i="2"/>
  <c r="I2005" i="2"/>
  <c r="H2005" i="2"/>
  <c r="L2004" i="2"/>
  <c r="K2004" i="2"/>
  <c r="J2004" i="2"/>
  <c r="I2004" i="2"/>
  <c r="H2004" i="2"/>
  <c r="L2003" i="2"/>
  <c r="K2003" i="2"/>
  <c r="J2003" i="2"/>
  <c r="I2003" i="2"/>
  <c r="H2003" i="2"/>
  <c r="L2002" i="2"/>
  <c r="K2002" i="2"/>
  <c r="J2002" i="2"/>
  <c r="I2002" i="2"/>
  <c r="H2002" i="2"/>
  <c r="L2001" i="2"/>
  <c r="K2001" i="2"/>
  <c r="J2001" i="2"/>
  <c r="I2001" i="2"/>
  <c r="H2001" i="2"/>
  <c r="L2000" i="2"/>
  <c r="K2000" i="2"/>
  <c r="J2000" i="2"/>
  <c r="I2000" i="2"/>
  <c r="H2000" i="2"/>
  <c r="L1999" i="2"/>
  <c r="K1999" i="2"/>
  <c r="J1999" i="2"/>
  <c r="I1999" i="2"/>
  <c r="H1999" i="2"/>
  <c r="L1998" i="2"/>
  <c r="K1998" i="2"/>
  <c r="J1998" i="2"/>
  <c r="I1998" i="2"/>
  <c r="H1998" i="2"/>
  <c r="L1997" i="2"/>
  <c r="K1997" i="2"/>
  <c r="J1997" i="2"/>
  <c r="I1997" i="2"/>
  <c r="H1997" i="2"/>
  <c r="L1996" i="2"/>
  <c r="K1996" i="2"/>
  <c r="J1996" i="2"/>
  <c r="I1996" i="2"/>
  <c r="H1996" i="2"/>
  <c r="L1995" i="2"/>
  <c r="K1995" i="2"/>
  <c r="J1995" i="2"/>
  <c r="I1995" i="2"/>
  <c r="H1995" i="2"/>
  <c r="L1994" i="2"/>
  <c r="K1994" i="2"/>
  <c r="J1994" i="2"/>
  <c r="I1994" i="2"/>
  <c r="H1994" i="2"/>
  <c r="L1993" i="2"/>
  <c r="K1993" i="2"/>
  <c r="J1993" i="2"/>
  <c r="I1993" i="2"/>
  <c r="H1993" i="2"/>
  <c r="L1992" i="2"/>
  <c r="K1992" i="2"/>
  <c r="J1992" i="2"/>
  <c r="I1992" i="2"/>
  <c r="H1992" i="2"/>
  <c r="L1991" i="2"/>
  <c r="K1991" i="2"/>
  <c r="J1991" i="2"/>
  <c r="I1991" i="2"/>
  <c r="H1991" i="2"/>
  <c r="L1990" i="2"/>
  <c r="K1990" i="2"/>
  <c r="J1990" i="2"/>
  <c r="I1990" i="2"/>
  <c r="H1990" i="2"/>
  <c r="L1989" i="2"/>
  <c r="K1989" i="2"/>
  <c r="J1989" i="2"/>
  <c r="I1989" i="2"/>
  <c r="H1989" i="2"/>
  <c r="L1988" i="2"/>
  <c r="K1988" i="2"/>
  <c r="J1988" i="2"/>
  <c r="I1988" i="2"/>
  <c r="H1988" i="2"/>
  <c r="L1987" i="2"/>
  <c r="K1987" i="2"/>
  <c r="J1987" i="2"/>
  <c r="I1987" i="2"/>
  <c r="H1987" i="2"/>
  <c r="L1986" i="2"/>
  <c r="K1986" i="2"/>
  <c r="J1986" i="2"/>
  <c r="I1986" i="2"/>
  <c r="H1986" i="2"/>
  <c r="L1985" i="2"/>
  <c r="K1985" i="2"/>
  <c r="J1985" i="2"/>
  <c r="I1985" i="2"/>
  <c r="H1985" i="2"/>
  <c r="L1984" i="2"/>
  <c r="K1984" i="2"/>
  <c r="J1984" i="2"/>
  <c r="I1984" i="2"/>
  <c r="H1984" i="2"/>
  <c r="L1983" i="2"/>
  <c r="K1983" i="2"/>
  <c r="J1983" i="2"/>
  <c r="I1983" i="2"/>
  <c r="H1983" i="2"/>
  <c r="L1982" i="2"/>
  <c r="K1982" i="2"/>
  <c r="J1982" i="2"/>
  <c r="I1982" i="2"/>
  <c r="H1982" i="2"/>
  <c r="L1981" i="2"/>
  <c r="K1981" i="2"/>
  <c r="J1981" i="2"/>
  <c r="I1981" i="2"/>
  <c r="H1981" i="2"/>
  <c r="L1980" i="2"/>
  <c r="K1980" i="2"/>
  <c r="J1980" i="2"/>
  <c r="I1980" i="2"/>
  <c r="H1980" i="2"/>
  <c r="L1979" i="2"/>
  <c r="K1979" i="2"/>
  <c r="J1979" i="2"/>
  <c r="I1979" i="2"/>
  <c r="H1979" i="2"/>
  <c r="L1978" i="2"/>
  <c r="K1978" i="2"/>
  <c r="J1978" i="2"/>
  <c r="I1978" i="2"/>
  <c r="H1978" i="2"/>
  <c r="L1977" i="2"/>
  <c r="K1977" i="2"/>
  <c r="J1977" i="2"/>
  <c r="I1977" i="2"/>
  <c r="H1977" i="2"/>
  <c r="L1976" i="2"/>
  <c r="K1976" i="2"/>
  <c r="J1976" i="2"/>
  <c r="I1976" i="2"/>
  <c r="H1976" i="2"/>
  <c r="L1975" i="2"/>
  <c r="K1975" i="2"/>
  <c r="J1975" i="2"/>
  <c r="I1975" i="2"/>
  <c r="H1975" i="2"/>
  <c r="L1974" i="2"/>
  <c r="K1974" i="2"/>
  <c r="J1974" i="2"/>
  <c r="I1974" i="2"/>
  <c r="H1974" i="2"/>
  <c r="L1973" i="2"/>
  <c r="K1973" i="2"/>
  <c r="J1973" i="2"/>
  <c r="I1973" i="2"/>
  <c r="H1973" i="2"/>
  <c r="L1972" i="2"/>
  <c r="K1972" i="2"/>
  <c r="J1972" i="2"/>
  <c r="I1972" i="2"/>
  <c r="H1972" i="2"/>
  <c r="L1971" i="2"/>
  <c r="K1971" i="2"/>
  <c r="J1971" i="2"/>
  <c r="I1971" i="2"/>
  <c r="H1971" i="2"/>
  <c r="L1970" i="2"/>
  <c r="K1970" i="2"/>
  <c r="J1970" i="2"/>
  <c r="I1970" i="2"/>
  <c r="H1970" i="2"/>
  <c r="L1969" i="2"/>
  <c r="K1969" i="2"/>
  <c r="J1969" i="2"/>
  <c r="I1969" i="2"/>
  <c r="H1969" i="2"/>
  <c r="L1968" i="2"/>
  <c r="K1968" i="2"/>
  <c r="J1968" i="2"/>
  <c r="I1968" i="2"/>
  <c r="H1968" i="2"/>
  <c r="L1967" i="2"/>
  <c r="K1967" i="2"/>
  <c r="J1967" i="2"/>
  <c r="I1967" i="2"/>
  <c r="H1967" i="2"/>
  <c r="L1966" i="2"/>
  <c r="K1966" i="2"/>
  <c r="J1966" i="2"/>
  <c r="I1966" i="2"/>
  <c r="H1966" i="2"/>
  <c r="L1965" i="2"/>
  <c r="K1965" i="2"/>
  <c r="J1965" i="2"/>
  <c r="I1965" i="2"/>
  <c r="H1965" i="2"/>
  <c r="L1964" i="2"/>
  <c r="K1964" i="2"/>
  <c r="J1964" i="2"/>
  <c r="I1964" i="2"/>
  <c r="H1964" i="2"/>
  <c r="L1963" i="2"/>
  <c r="K1963" i="2"/>
  <c r="J1963" i="2"/>
  <c r="I1963" i="2"/>
  <c r="H1963" i="2"/>
  <c r="L1962" i="2"/>
  <c r="K1962" i="2"/>
  <c r="J1962" i="2"/>
  <c r="I1962" i="2"/>
  <c r="H1962" i="2"/>
  <c r="L1961" i="2"/>
  <c r="K1961" i="2"/>
  <c r="J1961" i="2"/>
  <c r="I1961" i="2"/>
  <c r="H1961" i="2"/>
  <c r="L1960" i="2"/>
  <c r="K1960" i="2"/>
  <c r="J1960" i="2"/>
  <c r="I1960" i="2"/>
  <c r="H1960" i="2"/>
  <c r="L1959" i="2"/>
  <c r="K1959" i="2"/>
  <c r="J1959" i="2"/>
  <c r="I1959" i="2"/>
  <c r="H1959" i="2"/>
  <c r="L1958" i="2"/>
  <c r="K1958" i="2"/>
  <c r="J1958" i="2"/>
  <c r="I1958" i="2"/>
  <c r="H1958" i="2"/>
  <c r="L1957" i="2"/>
  <c r="K1957" i="2"/>
  <c r="J1957" i="2"/>
  <c r="I1957" i="2"/>
  <c r="H1957" i="2"/>
  <c r="L1956" i="2"/>
  <c r="K1956" i="2"/>
  <c r="J1956" i="2"/>
  <c r="I1956" i="2"/>
  <c r="H1956" i="2"/>
  <c r="L1955" i="2"/>
  <c r="K1955" i="2"/>
  <c r="J1955" i="2"/>
  <c r="I1955" i="2"/>
  <c r="H1955" i="2"/>
  <c r="L1954" i="2"/>
  <c r="K1954" i="2"/>
  <c r="J1954" i="2"/>
  <c r="I1954" i="2"/>
  <c r="H1954" i="2"/>
  <c r="L1953" i="2"/>
  <c r="K1953" i="2"/>
  <c r="J1953" i="2"/>
  <c r="I1953" i="2"/>
  <c r="H1953" i="2"/>
  <c r="L1952" i="2"/>
  <c r="K1952" i="2"/>
  <c r="J1952" i="2"/>
  <c r="I1952" i="2"/>
  <c r="H1952" i="2"/>
  <c r="L1951" i="2"/>
  <c r="K1951" i="2"/>
  <c r="J1951" i="2"/>
  <c r="I1951" i="2"/>
  <c r="H1951" i="2"/>
  <c r="L1950" i="2"/>
  <c r="K1950" i="2"/>
  <c r="J1950" i="2"/>
  <c r="I1950" i="2"/>
  <c r="H1950" i="2"/>
  <c r="L1949" i="2"/>
  <c r="K1949" i="2"/>
  <c r="J1949" i="2"/>
  <c r="I1949" i="2"/>
  <c r="H1949" i="2"/>
  <c r="L1948" i="2"/>
  <c r="K1948" i="2"/>
  <c r="J1948" i="2"/>
  <c r="I1948" i="2"/>
  <c r="H1948" i="2"/>
  <c r="L1947" i="2"/>
  <c r="K1947" i="2"/>
  <c r="J1947" i="2"/>
  <c r="I1947" i="2"/>
  <c r="H1947" i="2"/>
  <c r="L1946" i="2"/>
  <c r="K1946" i="2"/>
  <c r="J1946" i="2"/>
  <c r="I1946" i="2"/>
  <c r="H1946" i="2"/>
  <c r="L1945" i="2"/>
  <c r="K1945" i="2"/>
  <c r="J1945" i="2"/>
  <c r="I1945" i="2"/>
  <c r="H1945" i="2"/>
  <c r="L1944" i="2"/>
  <c r="K1944" i="2"/>
  <c r="J1944" i="2"/>
  <c r="I1944" i="2"/>
  <c r="H1944" i="2"/>
  <c r="L1943" i="2"/>
  <c r="K1943" i="2"/>
  <c r="J1943" i="2"/>
  <c r="I1943" i="2"/>
  <c r="H1943" i="2"/>
  <c r="L1942" i="2"/>
  <c r="K1942" i="2"/>
  <c r="J1942" i="2"/>
  <c r="I1942" i="2"/>
  <c r="H1942" i="2"/>
  <c r="L1941" i="2"/>
  <c r="K1941" i="2"/>
  <c r="J1941" i="2"/>
  <c r="I1941" i="2"/>
  <c r="H1941" i="2"/>
  <c r="L1940" i="2"/>
  <c r="K1940" i="2"/>
  <c r="J1940" i="2"/>
  <c r="I1940" i="2"/>
  <c r="H1940" i="2"/>
  <c r="L1939" i="2"/>
  <c r="K1939" i="2"/>
  <c r="J1939" i="2"/>
  <c r="I1939" i="2"/>
  <c r="H1939" i="2"/>
  <c r="L1938" i="2"/>
  <c r="K1938" i="2"/>
  <c r="J1938" i="2"/>
  <c r="I1938" i="2"/>
  <c r="H1938" i="2"/>
  <c r="L1937" i="2"/>
  <c r="K1937" i="2"/>
  <c r="J1937" i="2"/>
  <c r="I1937" i="2"/>
  <c r="H1937" i="2"/>
  <c r="L1936" i="2"/>
  <c r="K1936" i="2"/>
  <c r="J1936" i="2"/>
  <c r="I1936" i="2"/>
  <c r="H1936" i="2"/>
  <c r="L1935" i="2"/>
  <c r="K1935" i="2"/>
  <c r="J1935" i="2"/>
  <c r="I1935" i="2"/>
  <c r="H1935" i="2"/>
  <c r="L1934" i="2"/>
  <c r="K1934" i="2"/>
  <c r="J1934" i="2"/>
  <c r="I1934" i="2"/>
  <c r="H1934" i="2"/>
  <c r="L1933" i="2"/>
  <c r="K1933" i="2"/>
  <c r="J1933" i="2"/>
  <c r="I1933" i="2"/>
  <c r="H1933" i="2"/>
  <c r="L1932" i="2"/>
  <c r="K1932" i="2"/>
  <c r="J1932" i="2"/>
  <c r="I1932" i="2"/>
  <c r="H1932" i="2"/>
  <c r="L1931" i="2"/>
  <c r="K1931" i="2"/>
  <c r="J1931" i="2"/>
  <c r="I1931" i="2"/>
  <c r="H1931" i="2"/>
  <c r="L1930" i="2"/>
  <c r="K1930" i="2"/>
  <c r="J1930" i="2"/>
  <c r="I1930" i="2"/>
  <c r="H1930" i="2"/>
  <c r="L1929" i="2"/>
  <c r="K1929" i="2"/>
  <c r="J1929" i="2"/>
  <c r="I1929" i="2"/>
  <c r="H1929" i="2"/>
  <c r="L1928" i="2"/>
  <c r="K1928" i="2"/>
  <c r="J1928" i="2"/>
  <c r="I1928" i="2"/>
  <c r="H1928" i="2"/>
  <c r="L1927" i="2"/>
  <c r="K1927" i="2"/>
  <c r="J1927" i="2"/>
  <c r="I1927" i="2"/>
  <c r="H1927" i="2"/>
  <c r="L1926" i="2"/>
  <c r="K1926" i="2"/>
  <c r="J1926" i="2"/>
  <c r="I1926" i="2"/>
  <c r="H1926" i="2"/>
  <c r="L1925" i="2"/>
  <c r="K1925" i="2"/>
  <c r="J1925" i="2"/>
  <c r="I1925" i="2"/>
  <c r="H1925" i="2"/>
  <c r="L1924" i="2"/>
  <c r="K1924" i="2"/>
  <c r="J1924" i="2"/>
  <c r="I1924" i="2"/>
  <c r="H1924" i="2"/>
  <c r="L1923" i="2"/>
  <c r="K1923" i="2"/>
  <c r="J1923" i="2"/>
  <c r="I1923" i="2"/>
  <c r="H1923" i="2"/>
  <c r="L1922" i="2"/>
  <c r="K1922" i="2"/>
  <c r="J1922" i="2"/>
  <c r="I1922" i="2"/>
  <c r="H1922" i="2"/>
  <c r="L1921" i="2"/>
  <c r="K1921" i="2"/>
  <c r="J1921" i="2"/>
  <c r="I1921" i="2"/>
  <c r="H1921" i="2"/>
  <c r="L1920" i="2"/>
  <c r="K1920" i="2"/>
  <c r="J1920" i="2"/>
  <c r="I1920" i="2"/>
  <c r="H1920" i="2"/>
  <c r="L1919" i="2"/>
  <c r="K1919" i="2"/>
  <c r="J1919" i="2"/>
  <c r="I1919" i="2"/>
  <c r="H1919" i="2"/>
  <c r="L1918" i="2"/>
  <c r="K1918" i="2"/>
  <c r="J1918" i="2"/>
  <c r="I1918" i="2"/>
  <c r="H1918" i="2"/>
  <c r="L1917" i="2"/>
  <c r="K1917" i="2"/>
  <c r="J1917" i="2"/>
  <c r="I1917" i="2"/>
  <c r="H1917" i="2"/>
  <c r="L1916" i="2"/>
  <c r="K1916" i="2"/>
  <c r="J1916" i="2"/>
  <c r="I1916" i="2"/>
  <c r="H1916" i="2"/>
  <c r="L1915" i="2"/>
  <c r="K1915" i="2"/>
  <c r="J1915" i="2"/>
  <c r="I1915" i="2"/>
  <c r="H1915" i="2"/>
  <c r="L1914" i="2"/>
  <c r="K1914" i="2"/>
  <c r="J1914" i="2"/>
  <c r="I1914" i="2"/>
  <c r="H1914" i="2"/>
  <c r="L1913" i="2"/>
  <c r="K1913" i="2"/>
  <c r="J1913" i="2"/>
  <c r="I1913" i="2"/>
  <c r="H1913" i="2"/>
  <c r="L1912" i="2"/>
  <c r="K1912" i="2"/>
  <c r="J1912" i="2"/>
  <c r="I1912" i="2"/>
  <c r="H1912" i="2"/>
  <c r="L1911" i="2"/>
  <c r="K1911" i="2"/>
  <c r="J1911" i="2"/>
  <c r="I1911" i="2"/>
  <c r="H1911" i="2"/>
  <c r="L1910" i="2"/>
  <c r="K1910" i="2"/>
  <c r="J1910" i="2"/>
  <c r="I1910" i="2"/>
  <c r="H1910" i="2"/>
  <c r="L1909" i="2"/>
  <c r="K1909" i="2"/>
  <c r="J1909" i="2"/>
  <c r="I1909" i="2"/>
  <c r="H1909" i="2"/>
  <c r="L1908" i="2"/>
  <c r="K1908" i="2"/>
  <c r="J1908" i="2"/>
  <c r="I1908" i="2"/>
  <c r="H1908" i="2"/>
  <c r="L1907" i="2"/>
  <c r="K1907" i="2"/>
  <c r="J1907" i="2"/>
  <c r="I1907" i="2"/>
  <c r="H1907" i="2"/>
  <c r="L1906" i="2"/>
  <c r="K1906" i="2"/>
  <c r="J1906" i="2"/>
  <c r="I1906" i="2"/>
  <c r="H1906" i="2"/>
  <c r="L1905" i="2"/>
  <c r="K1905" i="2"/>
  <c r="J1905" i="2"/>
  <c r="I1905" i="2"/>
  <c r="H1905" i="2"/>
  <c r="L1904" i="2"/>
  <c r="K1904" i="2"/>
  <c r="J1904" i="2"/>
  <c r="I1904" i="2"/>
  <c r="H1904" i="2"/>
  <c r="L1903" i="2"/>
  <c r="K1903" i="2"/>
  <c r="J1903" i="2"/>
  <c r="I1903" i="2"/>
  <c r="H1903" i="2"/>
  <c r="L1902" i="2"/>
  <c r="K1902" i="2"/>
  <c r="J1902" i="2"/>
  <c r="I1902" i="2"/>
  <c r="H1902" i="2"/>
  <c r="L1901" i="2"/>
  <c r="K1901" i="2"/>
  <c r="J1901" i="2"/>
  <c r="I1901" i="2"/>
  <c r="H1901" i="2"/>
  <c r="L1900" i="2"/>
  <c r="K1900" i="2"/>
  <c r="J1900" i="2"/>
  <c r="I1900" i="2"/>
  <c r="H1900" i="2"/>
  <c r="L1899" i="2"/>
  <c r="K1899" i="2"/>
  <c r="J1899" i="2"/>
  <c r="I1899" i="2"/>
  <c r="H1899" i="2"/>
  <c r="L1898" i="2"/>
  <c r="K1898" i="2"/>
  <c r="J1898" i="2"/>
  <c r="I1898" i="2"/>
  <c r="H1898" i="2"/>
  <c r="L1897" i="2"/>
  <c r="K1897" i="2"/>
  <c r="J1897" i="2"/>
  <c r="I1897" i="2"/>
  <c r="H1897" i="2"/>
  <c r="L1896" i="2"/>
  <c r="K1896" i="2"/>
  <c r="J1896" i="2"/>
  <c r="I1896" i="2"/>
  <c r="H1896" i="2"/>
  <c r="L1895" i="2"/>
  <c r="K1895" i="2"/>
  <c r="J1895" i="2"/>
  <c r="I1895" i="2"/>
  <c r="H1895" i="2"/>
  <c r="L1894" i="2"/>
  <c r="K1894" i="2"/>
  <c r="J1894" i="2"/>
  <c r="I1894" i="2"/>
  <c r="H1894" i="2"/>
  <c r="L1893" i="2"/>
  <c r="K1893" i="2"/>
  <c r="J1893" i="2"/>
  <c r="I1893" i="2"/>
  <c r="H1893" i="2"/>
  <c r="L1892" i="2"/>
  <c r="K1892" i="2"/>
  <c r="J1892" i="2"/>
  <c r="I1892" i="2"/>
  <c r="H1892" i="2"/>
  <c r="L1891" i="2"/>
  <c r="K1891" i="2"/>
  <c r="J1891" i="2"/>
  <c r="I1891" i="2"/>
  <c r="H1891" i="2"/>
  <c r="L1890" i="2"/>
  <c r="K1890" i="2"/>
  <c r="J1890" i="2"/>
  <c r="I1890" i="2"/>
  <c r="H1890" i="2"/>
  <c r="L1889" i="2"/>
  <c r="K1889" i="2"/>
  <c r="J1889" i="2"/>
  <c r="I1889" i="2"/>
  <c r="H1889" i="2"/>
  <c r="L1888" i="2"/>
  <c r="K1888" i="2"/>
  <c r="J1888" i="2"/>
  <c r="I1888" i="2"/>
  <c r="H1888" i="2"/>
  <c r="L1887" i="2"/>
  <c r="K1887" i="2"/>
  <c r="J1887" i="2"/>
  <c r="I1887" i="2"/>
  <c r="H1887" i="2"/>
  <c r="L1886" i="2"/>
  <c r="K1886" i="2"/>
  <c r="J1886" i="2"/>
  <c r="I1886" i="2"/>
  <c r="H1886" i="2"/>
  <c r="L1885" i="2"/>
  <c r="K1885" i="2"/>
  <c r="J1885" i="2"/>
  <c r="I1885" i="2"/>
  <c r="H1885" i="2"/>
  <c r="L1884" i="2"/>
  <c r="K1884" i="2"/>
  <c r="J1884" i="2"/>
  <c r="I1884" i="2"/>
  <c r="H1884" i="2"/>
  <c r="L1883" i="2"/>
  <c r="K1883" i="2"/>
  <c r="J1883" i="2"/>
  <c r="I1883" i="2"/>
  <c r="H1883" i="2"/>
  <c r="L1882" i="2"/>
  <c r="K1882" i="2"/>
  <c r="J1882" i="2"/>
  <c r="I1882" i="2"/>
  <c r="H1882" i="2"/>
  <c r="L1881" i="2"/>
  <c r="K1881" i="2"/>
  <c r="J1881" i="2"/>
  <c r="I1881" i="2"/>
  <c r="H1881" i="2"/>
  <c r="L1880" i="2"/>
  <c r="K1880" i="2"/>
  <c r="J1880" i="2"/>
  <c r="I1880" i="2"/>
  <c r="H1880" i="2"/>
  <c r="L1879" i="2"/>
  <c r="K1879" i="2"/>
  <c r="J1879" i="2"/>
  <c r="I1879" i="2"/>
  <c r="H1879" i="2"/>
  <c r="L1878" i="2"/>
  <c r="K1878" i="2"/>
  <c r="J1878" i="2"/>
  <c r="I1878" i="2"/>
  <c r="H1878" i="2"/>
  <c r="L1877" i="2"/>
  <c r="K1877" i="2"/>
  <c r="J1877" i="2"/>
  <c r="I1877" i="2"/>
  <c r="H1877" i="2"/>
  <c r="L1876" i="2"/>
  <c r="K1876" i="2"/>
  <c r="J1876" i="2"/>
  <c r="I1876" i="2"/>
  <c r="H1876" i="2"/>
  <c r="L1875" i="2"/>
  <c r="K1875" i="2"/>
  <c r="J1875" i="2"/>
  <c r="I1875" i="2"/>
  <c r="H1875" i="2"/>
  <c r="L1874" i="2"/>
  <c r="K1874" i="2"/>
  <c r="J1874" i="2"/>
  <c r="I1874" i="2"/>
  <c r="H1874" i="2"/>
  <c r="L1873" i="2"/>
  <c r="K1873" i="2"/>
  <c r="J1873" i="2"/>
  <c r="I1873" i="2"/>
  <c r="H1873" i="2"/>
  <c r="L1872" i="2"/>
  <c r="K1872" i="2"/>
  <c r="J1872" i="2"/>
  <c r="I1872" i="2"/>
  <c r="H1872" i="2"/>
  <c r="L1871" i="2"/>
  <c r="K1871" i="2"/>
  <c r="J1871" i="2"/>
  <c r="I1871" i="2"/>
  <c r="H1871" i="2"/>
  <c r="L1870" i="2"/>
  <c r="K1870" i="2"/>
  <c r="J1870" i="2"/>
  <c r="I1870" i="2"/>
  <c r="H1870" i="2"/>
  <c r="L1869" i="2"/>
  <c r="K1869" i="2"/>
  <c r="J1869" i="2"/>
  <c r="I1869" i="2"/>
  <c r="H1869" i="2"/>
  <c r="L1868" i="2"/>
  <c r="K1868" i="2"/>
  <c r="J1868" i="2"/>
  <c r="I1868" i="2"/>
  <c r="H1868" i="2"/>
  <c r="L1867" i="2"/>
  <c r="K1867" i="2"/>
  <c r="J1867" i="2"/>
  <c r="I1867" i="2"/>
  <c r="H1867" i="2"/>
  <c r="L1866" i="2"/>
  <c r="K1866" i="2"/>
  <c r="J1866" i="2"/>
  <c r="I1866" i="2"/>
  <c r="H1866" i="2"/>
  <c r="L1865" i="2"/>
  <c r="K1865" i="2"/>
  <c r="J1865" i="2"/>
  <c r="I1865" i="2"/>
  <c r="H1865" i="2"/>
  <c r="L1864" i="2"/>
  <c r="K1864" i="2"/>
  <c r="J1864" i="2"/>
  <c r="I1864" i="2"/>
  <c r="H1864" i="2"/>
  <c r="L1863" i="2"/>
  <c r="K1863" i="2"/>
  <c r="J1863" i="2"/>
  <c r="I1863" i="2"/>
  <c r="H1863" i="2"/>
  <c r="L1862" i="2"/>
  <c r="K1862" i="2"/>
  <c r="J1862" i="2"/>
  <c r="I1862" i="2"/>
  <c r="H1862" i="2"/>
  <c r="L1861" i="2"/>
  <c r="K1861" i="2"/>
  <c r="J1861" i="2"/>
  <c r="I1861" i="2"/>
  <c r="H1861" i="2"/>
  <c r="L1860" i="2"/>
  <c r="K1860" i="2"/>
  <c r="J1860" i="2"/>
  <c r="I1860" i="2"/>
  <c r="H1860" i="2"/>
  <c r="L1859" i="2"/>
  <c r="K1859" i="2"/>
  <c r="J1859" i="2"/>
  <c r="I1859" i="2"/>
  <c r="H1859" i="2"/>
  <c r="L1858" i="2"/>
  <c r="K1858" i="2"/>
  <c r="J1858" i="2"/>
  <c r="I1858" i="2"/>
  <c r="H1858" i="2"/>
  <c r="L1857" i="2"/>
  <c r="K1857" i="2"/>
  <c r="J1857" i="2"/>
  <c r="I1857" i="2"/>
  <c r="H1857" i="2"/>
  <c r="L1856" i="2"/>
  <c r="K1856" i="2"/>
  <c r="J1856" i="2"/>
  <c r="I1856" i="2"/>
  <c r="H1856" i="2"/>
  <c r="L1855" i="2"/>
  <c r="K1855" i="2"/>
  <c r="J1855" i="2"/>
  <c r="I1855" i="2"/>
  <c r="H1855" i="2"/>
  <c r="L1854" i="2"/>
  <c r="K1854" i="2"/>
  <c r="J1854" i="2"/>
  <c r="I1854" i="2"/>
  <c r="H1854" i="2"/>
  <c r="L1853" i="2"/>
  <c r="K1853" i="2"/>
  <c r="J1853" i="2"/>
  <c r="I1853" i="2"/>
  <c r="H1853" i="2"/>
  <c r="L1852" i="2"/>
  <c r="K1852" i="2"/>
  <c r="J1852" i="2"/>
  <c r="I1852" i="2"/>
  <c r="H1852" i="2"/>
  <c r="L1851" i="2"/>
  <c r="K1851" i="2"/>
  <c r="J1851" i="2"/>
  <c r="I1851" i="2"/>
  <c r="H1851" i="2"/>
  <c r="L1850" i="2"/>
  <c r="K1850" i="2"/>
  <c r="J1850" i="2"/>
  <c r="I1850" i="2"/>
  <c r="H1850" i="2"/>
  <c r="L1849" i="2"/>
  <c r="K1849" i="2"/>
  <c r="J1849" i="2"/>
  <c r="I1849" i="2"/>
  <c r="H1849" i="2"/>
  <c r="L1848" i="2"/>
  <c r="K1848" i="2"/>
  <c r="J1848" i="2"/>
  <c r="I1848" i="2"/>
  <c r="H1848" i="2"/>
  <c r="L1847" i="2"/>
  <c r="K1847" i="2"/>
  <c r="J1847" i="2"/>
  <c r="I1847" i="2"/>
  <c r="H1847" i="2"/>
  <c r="L1846" i="2"/>
  <c r="K1846" i="2"/>
  <c r="J1846" i="2"/>
  <c r="I1846" i="2"/>
  <c r="H1846" i="2"/>
  <c r="L1845" i="2"/>
  <c r="K1845" i="2"/>
  <c r="J1845" i="2"/>
  <c r="I1845" i="2"/>
  <c r="H1845" i="2"/>
  <c r="L1844" i="2"/>
  <c r="K1844" i="2"/>
  <c r="J1844" i="2"/>
  <c r="I1844" i="2"/>
  <c r="H1844" i="2"/>
  <c r="L1843" i="2"/>
  <c r="K1843" i="2"/>
  <c r="J1843" i="2"/>
  <c r="I1843" i="2"/>
  <c r="H1843" i="2"/>
  <c r="L1842" i="2"/>
  <c r="K1842" i="2"/>
  <c r="J1842" i="2"/>
  <c r="I1842" i="2"/>
  <c r="H1842" i="2"/>
  <c r="L1841" i="2"/>
  <c r="K1841" i="2"/>
  <c r="J1841" i="2"/>
  <c r="I1841" i="2"/>
  <c r="H1841" i="2"/>
  <c r="L1840" i="2"/>
  <c r="K1840" i="2"/>
  <c r="J1840" i="2"/>
  <c r="I1840" i="2"/>
  <c r="H1840" i="2"/>
  <c r="L1839" i="2"/>
  <c r="K1839" i="2"/>
  <c r="J1839" i="2"/>
  <c r="I1839" i="2"/>
  <c r="H1839" i="2"/>
  <c r="L1838" i="2"/>
  <c r="K1838" i="2"/>
  <c r="J1838" i="2"/>
  <c r="I1838" i="2"/>
  <c r="H1838" i="2"/>
  <c r="L1837" i="2"/>
  <c r="K1837" i="2"/>
  <c r="J1837" i="2"/>
  <c r="I1837" i="2"/>
  <c r="H1837" i="2"/>
  <c r="L1836" i="2"/>
  <c r="K1836" i="2"/>
  <c r="J1836" i="2"/>
  <c r="I1836" i="2"/>
  <c r="H1836" i="2"/>
  <c r="L1835" i="2"/>
  <c r="K1835" i="2"/>
  <c r="J1835" i="2"/>
  <c r="I1835" i="2"/>
  <c r="H1835" i="2"/>
  <c r="L1834" i="2"/>
  <c r="K1834" i="2"/>
  <c r="J1834" i="2"/>
  <c r="I1834" i="2"/>
  <c r="H1834" i="2"/>
  <c r="L1833" i="2"/>
  <c r="K1833" i="2"/>
  <c r="J1833" i="2"/>
  <c r="I1833" i="2"/>
  <c r="H1833" i="2"/>
  <c r="L1832" i="2"/>
  <c r="K1832" i="2"/>
  <c r="J1832" i="2"/>
  <c r="I1832" i="2"/>
  <c r="H1832" i="2"/>
  <c r="L1831" i="2"/>
  <c r="K1831" i="2"/>
  <c r="J1831" i="2"/>
  <c r="I1831" i="2"/>
  <c r="H1831" i="2"/>
  <c r="L1830" i="2"/>
  <c r="K1830" i="2"/>
  <c r="J1830" i="2"/>
  <c r="I1830" i="2"/>
  <c r="H1830" i="2"/>
  <c r="L1829" i="2"/>
  <c r="K1829" i="2"/>
  <c r="J1829" i="2"/>
  <c r="I1829" i="2"/>
  <c r="H1829" i="2"/>
  <c r="L1828" i="2"/>
  <c r="K1828" i="2"/>
  <c r="J1828" i="2"/>
  <c r="I1828" i="2"/>
  <c r="H1828" i="2"/>
  <c r="L1827" i="2"/>
  <c r="K1827" i="2"/>
  <c r="J1827" i="2"/>
  <c r="I1827" i="2"/>
  <c r="H1827" i="2"/>
  <c r="L1826" i="2"/>
  <c r="K1826" i="2"/>
  <c r="J1826" i="2"/>
  <c r="I1826" i="2"/>
  <c r="H1826" i="2"/>
  <c r="L1825" i="2"/>
  <c r="K1825" i="2"/>
  <c r="J1825" i="2"/>
  <c r="I1825" i="2"/>
  <c r="H1825" i="2"/>
  <c r="L1824" i="2"/>
  <c r="K1824" i="2"/>
  <c r="J1824" i="2"/>
  <c r="I1824" i="2"/>
  <c r="H1824" i="2"/>
  <c r="L1823" i="2"/>
  <c r="K1823" i="2"/>
  <c r="J1823" i="2"/>
  <c r="I1823" i="2"/>
  <c r="H1823" i="2"/>
  <c r="L1822" i="2"/>
  <c r="K1822" i="2"/>
  <c r="J1822" i="2"/>
  <c r="I1822" i="2"/>
  <c r="H1822" i="2"/>
  <c r="L1821" i="2"/>
  <c r="K1821" i="2"/>
  <c r="J1821" i="2"/>
  <c r="I1821" i="2"/>
  <c r="H1821" i="2"/>
  <c r="L1820" i="2"/>
  <c r="K1820" i="2"/>
  <c r="J1820" i="2"/>
  <c r="I1820" i="2"/>
  <c r="H1820" i="2"/>
  <c r="L1819" i="2"/>
  <c r="K1819" i="2"/>
  <c r="J1819" i="2"/>
  <c r="I1819" i="2"/>
  <c r="H1819" i="2"/>
  <c r="L1818" i="2"/>
  <c r="K1818" i="2"/>
  <c r="J1818" i="2"/>
  <c r="I1818" i="2"/>
  <c r="H1818" i="2"/>
  <c r="L1817" i="2"/>
  <c r="K1817" i="2"/>
  <c r="J1817" i="2"/>
  <c r="I1817" i="2"/>
  <c r="H1817" i="2"/>
  <c r="L1816" i="2"/>
  <c r="K1816" i="2"/>
  <c r="J1816" i="2"/>
  <c r="I1816" i="2"/>
  <c r="H1816" i="2"/>
  <c r="L1815" i="2"/>
  <c r="K1815" i="2"/>
  <c r="J1815" i="2"/>
  <c r="I1815" i="2"/>
  <c r="H1815" i="2"/>
  <c r="L1814" i="2"/>
  <c r="K1814" i="2"/>
  <c r="J1814" i="2"/>
  <c r="I1814" i="2"/>
  <c r="H1814" i="2"/>
  <c r="L1813" i="2"/>
  <c r="K1813" i="2"/>
  <c r="J1813" i="2"/>
  <c r="I1813" i="2"/>
  <c r="H1813" i="2"/>
  <c r="L1812" i="2"/>
  <c r="K1812" i="2"/>
  <c r="J1812" i="2"/>
  <c r="I1812" i="2"/>
  <c r="H1812" i="2"/>
  <c r="L1811" i="2"/>
  <c r="K1811" i="2"/>
  <c r="J1811" i="2"/>
  <c r="I1811" i="2"/>
  <c r="H1811" i="2"/>
  <c r="L1810" i="2"/>
  <c r="K1810" i="2"/>
  <c r="J1810" i="2"/>
  <c r="I1810" i="2"/>
  <c r="H1810" i="2"/>
  <c r="L1809" i="2"/>
  <c r="K1809" i="2"/>
  <c r="J1809" i="2"/>
  <c r="I1809" i="2"/>
  <c r="H1809" i="2"/>
  <c r="L1808" i="2"/>
  <c r="K1808" i="2"/>
  <c r="J1808" i="2"/>
  <c r="I1808" i="2"/>
  <c r="H1808" i="2"/>
  <c r="L1807" i="2"/>
  <c r="K1807" i="2"/>
  <c r="J1807" i="2"/>
  <c r="I1807" i="2"/>
  <c r="H1807" i="2"/>
  <c r="L1806" i="2"/>
  <c r="K1806" i="2"/>
  <c r="J1806" i="2"/>
  <c r="I1806" i="2"/>
  <c r="H1806" i="2"/>
  <c r="L1805" i="2"/>
  <c r="K1805" i="2"/>
  <c r="J1805" i="2"/>
  <c r="I1805" i="2"/>
  <c r="H1805" i="2"/>
  <c r="L1804" i="2"/>
  <c r="K1804" i="2"/>
  <c r="J1804" i="2"/>
  <c r="I1804" i="2"/>
  <c r="H1804" i="2"/>
  <c r="L1803" i="2"/>
  <c r="K1803" i="2"/>
  <c r="J1803" i="2"/>
  <c r="I1803" i="2"/>
  <c r="H1803" i="2"/>
  <c r="L1802" i="2"/>
  <c r="K1802" i="2"/>
  <c r="J1802" i="2"/>
  <c r="I1802" i="2"/>
  <c r="H1802" i="2"/>
  <c r="L1801" i="2"/>
  <c r="K1801" i="2"/>
  <c r="J1801" i="2"/>
  <c r="I1801" i="2"/>
  <c r="H1801" i="2"/>
  <c r="L1800" i="2"/>
  <c r="K1800" i="2"/>
  <c r="J1800" i="2"/>
  <c r="I1800" i="2"/>
  <c r="H1800" i="2"/>
  <c r="L1799" i="2"/>
  <c r="K1799" i="2"/>
  <c r="J1799" i="2"/>
  <c r="I1799" i="2"/>
  <c r="H1799" i="2"/>
  <c r="L1798" i="2"/>
  <c r="K1798" i="2"/>
  <c r="J1798" i="2"/>
  <c r="I1798" i="2"/>
  <c r="H1798" i="2"/>
  <c r="L1797" i="2"/>
  <c r="K1797" i="2"/>
  <c r="J1797" i="2"/>
  <c r="I1797" i="2"/>
  <c r="H1797" i="2"/>
  <c r="L1796" i="2"/>
  <c r="K1796" i="2"/>
  <c r="J1796" i="2"/>
  <c r="I1796" i="2"/>
  <c r="H1796" i="2"/>
  <c r="L1795" i="2"/>
  <c r="K1795" i="2"/>
  <c r="J1795" i="2"/>
  <c r="I1795" i="2"/>
  <c r="H1795" i="2"/>
  <c r="L1794" i="2"/>
  <c r="K1794" i="2"/>
  <c r="J1794" i="2"/>
  <c r="I1794" i="2"/>
  <c r="H1794" i="2"/>
  <c r="L1793" i="2"/>
  <c r="K1793" i="2"/>
  <c r="J1793" i="2"/>
  <c r="I1793" i="2"/>
  <c r="H1793" i="2"/>
  <c r="L1792" i="2"/>
  <c r="K1792" i="2"/>
  <c r="J1792" i="2"/>
  <c r="I1792" i="2"/>
  <c r="H1792" i="2"/>
  <c r="L1791" i="2"/>
  <c r="K1791" i="2"/>
  <c r="J1791" i="2"/>
  <c r="I1791" i="2"/>
  <c r="H1791" i="2"/>
  <c r="L1790" i="2"/>
  <c r="K1790" i="2"/>
  <c r="J1790" i="2"/>
  <c r="I1790" i="2"/>
  <c r="H1790" i="2"/>
  <c r="L1789" i="2"/>
  <c r="K1789" i="2"/>
  <c r="J1789" i="2"/>
  <c r="I1789" i="2"/>
  <c r="H1789" i="2"/>
  <c r="L1788" i="2"/>
  <c r="K1788" i="2"/>
  <c r="J1788" i="2"/>
  <c r="I1788" i="2"/>
  <c r="H1788" i="2"/>
  <c r="L1787" i="2"/>
  <c r="K1787" i="2"/>
  <c r="J1787" i="2"/>
  <c r="I1787" i="2"/>
  <c r="H1787" i="2"/>
  <c r="L1786" i="2"/>
  <c r="K1786" i="2"/>
  <c r="J1786" i="2"/>
  <c r="I1786" i="2"/>
  <c r="H1786" i="2"/>
  <c r="L1785" i="2"/>
  <c r="K1785" i="2"/>
  <c r="J1785" i="2"/>
  <c r="I1785" i="2"/>
  <c r="H1785" i="2"/>
  <c r="L1784" i="2"/>
  <c r="K1784" i="2"/>
  <c r="J1784" i="2"/>
  <c r="I1784" i="2"/>
  <c r="H1784" i="2"/>
  <c r="L1783" i="2"/>
  <c r="K1783" i="2"/>
  <c r="J1783" i="2"/>
  <c r="I1783" i="2"/>
  <c r="H1783" i="2"/>
  <c r="L1782" i="2"/>
  <c r="K1782" i="2"/>
  <c r="J1782" i="2"/>
  <c r="I1782" i="2"/>
  <c r="H1782" i="2"/>
  <c r="L1781" i="2"/>
  <c r="K1781" i="2"/>
  <c r="J1781" i="2"/>
  <c r="I1781" i="2"/>
  <c r="H1781" i="2"/>
  <c r="L1780" i="2"/>
  <c r="K1780" i="2"/>
  <c r="J1780" i="2"/>
  <c r="I1780" i="2"/>
  <c r="H1780" i="2"/>
  <c r="L1779" i="2"/>
  <c r="K1779" i="2"/>
  <c r="J1779" i="2"/>
  <c r="I1779" i="2"/>
  <c r="H1779" i="2"/>
  <c r="L1778" i="2"/>
  <c r="K1778" i="2"/>
  <c r="J1778" i="2"/>
  <c r="I1778" i="2"/>
  <c r="H1778" i="2"/>
  <c r="L1777" i="2"/>
  <c r="K1777" i="2"/>
  <c r="J1777" i="2"/>
  <c r="I1777" i="2"/>
  <c r="H1777" i="2"/>
  <c r="L1776" i="2"/>
  <c r="K1776" i="2"/>
  <c r="J1776" i="2"/>
  <c r="I1776" i="2"/>
  <c r="H1776" i="2"/>
  <c r="L1775" i="2"/>
  <c r="K1775" i="2"/>
  <c r="J1775" i="2"/>
  <c r="I1775" i="2"/>
  <c r="H1775" i="2"/>
  <c r="L1774" i="2"/>
  <c r="K1774" i="2"/>
  <c r="J1774" i="2"/>
  <c r="I1774" i="2"/>
  <c r="H1774" i="2"/>
  <c r="L1773" i="2"/>
  <c r="K1773" i="2"/>
  <c r="J1773" i="2"/>
  <c r="I1773" i="2"/>
  <c r="H1773" i="2"/>
  <c r="L1772" i="2"/>
  <c r="K1772" i="2"/>
  <c r="J1772" i="2"/>
  <c r="I1772" i="2"/>
  <c r="H1772" i="2"/>
  <c r="L1771" i="2"/>
  <c r="K1771" i="2"/>
  <c r="J1771" i="2"/>
  <c r="I1771" i="2"/>
  <c r="H1771" i="2"/>
  <c r="L1770" i="2"/>
  <c r="K1770" i="2"/>
  <c r="J1770" i="2"/>
  <c r="I1770" i="2"/>
  <c r="H1770" i="2"/>
  <c r="L1769" i="2"/>
  <c r="K1769" i="2"/>
  <c r="J1769" i="2"/>
  <c r="I1769" i="2"/>
  <c r="H1769" i="2"/>
  <c r="L1768" i="2"/>
  <c r="K1768" i="2"/>
  <c r="J1768" i="2"/>
  <c r="I1768" i="2"/>
  <c r="H1768" i="2"/>
  <c r="L1767" i="2"/>
  <c r="K1767" i="2"/>
  <c r="J1767" i="2"/>
  <c r="I1767" i="2"/>
  <c r="H1767" i="2"/>
  <c r="L1766" i="2"/>
  <c r="K1766" i="2"/>
  <c r="J1766" i="2"/>
  <c r="I1766" i="2"/>
  <c r="H1766" i="2"/>
  <c r="L1765" i="2"/>
  <c r="K1765" i="2"/>
  <c r="J1765" i="2"/>
  <c r="I1765" i="2"/>
  <c r="H1765" i="2"/>
  <c r="L1764" i="2"/>
  <c r="K1764" i="2"/>
  <c r="J1764" i="2"/>
  <c r="I1764" i="2"/>
  <c r="H1764" i="2"/>
  <c r="L1763" i="2"/>
  <c r="K1763" i="2"/>
  <c r="J1763" i="2"/>
  <c r="I1763" i="2"/>
  <c r="H1763" i="2"/>
  <c r="L1762" i="2"/>
  <c r="K1762" i="2"/>
  <c r="J1762" i="2"/>
  <c r="I1762" i="2"/>
  <c r="H1762" i="2"/>
  <c r="L1761" i="2"/>
  <c r="K1761" i="2"/>
  <c r="J1761" i="2"/>
  <c r="I1761" i="2"/>
  <c r="H1761" i="2"/>
  <c r="L1760" i="2"/>
  <c r="K1760" i="2"/>
  <c r="J1760" i="2"/>
  <c r="I1760" i="2"/>
  <c r="H1760" i="2"/>
  <c r="L1759" i="2"/>
  <c r="K1759" i="2"/>
  <c r="J1759" i="2"/>
  <c r="I1759" i="2"/>
  <c r="H1759" i="2"/>
  <c r="L1758" i="2"/>
  <c r="K1758" i="2"/>
  <c r="J1758" i="2"/>
  <c r="I1758" i="2"/>
  <c r="H1758" i="2"/>
  <c r="L1757" i="2"/>
  <c r="K1757" i="2"/>
  <c r="J1757" i="2"/>
  <c r="I1757" i="2"/>
  <c r="H1757" i="2"/>
  <c r="L1756" i="2"/>
  <c r="K1756" i="2"/>
  <c r="J1756" i="2"/>
  <c r="I1756" i="2"/>
  <c r="H1756" i="2"/>
  <c r="L1755" i="2"/>
  <c r="K1755" i="2"/>
  <c r="J1755" i="2"/>
  <c r="I1755" i="2"/>
  <c r="H1755" i="2"/>
  <c r="L1754" i="2"/>
  <c r="K1754" i="2"/>
  <c r="J1754" i="2"/>
  <c r="I1754" i="2"/>
  <c r="H1754" i="2"/>
  <c r="L1753" i="2"/>
  <c r="K1753" i="2"/>
  <c r="J1753" i="2"/>
  <c r="I1753" i="2"/>
  <c r="H1753" i="2"/>
  <c r="L1752" i="2"/>
  <c r="K1752" i="2"/>
  <c r="J1752" i="2"/>
  <c r="I1752" i="2"/>
  <c r="H1752" i="2"/>
  <c r="L1751" i="2"/>
  <c r="K1751" i="2"/>
  <c r="J1751" i="2"/>
  <c r="I1751" i="2"/>
  <c r="H1751" i="2"/>
  <c r="L1750" i="2"/>
  <c r="K1750" i="2"/>
  <c r="J1750" i="2"/>
  <c r="I1750" i="2"/>
  <c r="H1750" i="2"/>
  <c r="L1749" i="2"/>
  <c r="K1749" i="2"/>
  <c r="J1749" i="2"/>
  <c r="I1749" i="2"/>
  <c r="H1749" i="2"/>
  <c r="L1748" i="2"/>
  <c r="K1748" i="2"/>
  <c r="J1748" i="2"/>
  <c r="I1748" i="2"/>
  <c r="H1748" i="2"/>
  <c r="L1747" i="2"/>
  <c r="K1747" i="2"/>
  <c r="J1747" i="2"/>
  <c r="I1747" i="2"/>
  <c r="H1747" i="2"/>
  <c r="L1746" i="2"/>
  <c r="K1746" i="2"/>
  <c r="J1746" i="2"/>
  <c r="I1746" i="2"/>
  <c r="H1746" i="2"/>
  <c r="L1745" i="2"/>
  <c r="K1745" i="2"/>
  <c r="J1745" i="2"/>
  <c r="I1745" i="2"/>
  <c r="H1745" i="2"/>
  <c r="L1744" i="2"/>
  <c r="K1744" i="2"/>
  <c r="J1744" i="2"/>
  <c r="I1744" i="2"/>
  <c r="H1744" i="2"/>
  <c r="L1743" i="2"/>
  <c r="K1743" i="2"/>
  <c r="J1743" i="2"/>
  <c r="I1743" i="2"/>
  <c r="H1743" i="2"/>
  <c r="L1742" i="2"/>
  <c r="K1742" i="2"/>
  <c r="J1742" i="2"/>
  <c r="I1742" i="2"/>
  <c r="H1742" i="2"/>
  <c r="L1741" i="2"/>
  <c r="K1741" i="2"/>
  <c r="J1741" i="2"/>
  <c r="I1741" i="2"/>
  <c r="H1741" i="2"/>
  <c r="L1740" i="2"/>
  <c r="K1740" i="2"/>
  <c r="J1740" i="2"/>
  <c r="I1740" i="2"/>
  <c r="H1740" i="2"/>
  <c r="L1739" i="2"/>
  <c r="K1739" i="2"/>
  <c r="J1739" i="2"/>
  <c r="I1739" i="2"/>
  <c r="H1739" i="2"/>
  <c r="L1738" i="2"/>
  <c r="K1738" i="2"/>
  <c r="J1738" i="2"/>
  <c r="I1738" i="2"/>
  <c r="H1738" i="2"/>
  <c r="L1737" i="2"/>
  <c r="K1737" i="2"/>
  <c r="J1737" i="2"/>
  <c r="I1737" i="2"/>
  <c r="H1737" i="2"/>
  <c r="L1736" i="2"/>
  <c r="K1736" i="2"/>
  <c r="J1736" i="2"/>
  <c r="I1736" i="2"/>
  <c r="H1736" i="2"/>
  <c r="L1735" i="2"/>
  <c r="K1735" i="2"/>
  <c r="J1735" i="2"/>
  <c r="I1735" i="2"/>
  <c r="H1735" i="2"/>
  <c r="L1734" i="2"/>
  <c r="K1734" i="2"/>
  <c r="J1734" i="2"/>
  <c r="I1734" i="2"/>
  <c r="H1734" i="2"/>
  <c r="L1733" i="2"/>
  <c r="K1733" i="2"/>
  <c r="J1733" i="2"/>
  <c r="I1733" i="2"/>
  <c r="H1733" i="2"/>
  <c r="L1732" i="2"/>
  <c r="K1732" i="2"/>
  <c r="J1732" i="2"/>
  <c r="I1732" i="2"/>
  <c r="H1732" i="2"/>
  <c r="L1731" i="2"/>
  <c r="K1731" i="2"/>
  <c r="J1731" i="2"/>
  <c r="I1731" i="2"/>
  <c r="H1731" i="2"/>
  <c r="L1730" i="2"/>
  <c r="K1730" i="2"/>
  <c r="J1730" i="2"/>
  <c r="I1730" i="2"/>
  <c r="H1730" i="2"/>
  <c r="L1729" i="2"/>
  <c r="K1729" i="2"/>
  <c r="J1729" i="2"/>
  <c r="I1729" i="2"/>
  <c r="H1729" i="2"/>
  <c r="L1728" i="2"/>
  <c r="K1728" i="2"/>
  <c r="J1728" i="2"/>
  <c r="I1728" i="2"/>
  <c r="H1728" i="2"/>
  <c r="L1727" i="2"/>
  <c r="K1727" i="2"/>
  <c r="J1727" i="2"/>
  <c r="I1727" i="2"/>
  <c r="H1727" i="2"/>
  <c r="L1726" i="2"/>
  <c r="K1726" i="2"/>
  <c r="J1726" i="2"/>
  <c r="I1726" i="2"/>
  <c r="H1726" i="2"/>
  <c r="L1725" i="2"/>
  <c r="K1725" i="2"/>
  <c r="J1725" i="2"/>
  <c r="I1725" i="2"/>
  <c r="H1725" i="2"/>
  <c r="L1724" i="2"/>
  <c r="K1724" i="2"/>
  <c r="J1724" i="2"/>
  <c r="I1724" i="2"/>
  <c r="H1724" i="2"/>
  <c r="L1723" i="2"/>
  <c r="K1723" i="2"/>
  <c r="J1723" i="2"/>
  <c r="I1723" i="2"/>
  <c r="H1723" i="2"/>
  <c r="L1722" i="2"/>
  <c r="K1722" i="2"/>
  <c r="J1722" i="2"/>
  <c r="I1722" i="2"/>
  <c r="H1722" i="2"/>
  <c r="L1721" i="2"/>
  <c r="K1721" i="2"/>
  <c r="J1721" i="2"/>
  <c r="I1721" i="2"/>
  <c r="H1721" i="2"/>
  <c r="L1720" i="2"/>
  <c r="K1720" i="2"/>
  <c r="J1720" i="2"/>
  <c r="I1720" i="2"/>
  <c r="H1720" i="2"/>
  <c r="L1719" i="2"/>
  <c r="K1719" i="2"/>
  <c r="J1719" i="2"/>
  <c r="I1719" i="2"/>
  <c r="H1719" i="2"/>
  <c r="L1718" i="2"/>
  <c r="K1718" i="2"/>
  <c r="J1718" i="2"/>
  <c r="I1718" i="2"/>
  <c r="H1718" i="2"/>
  <c r="L1717" i="2"/>
  <c r="K1717" i="2"/>
  <c r="J1717" i="2"/>
  <c r="I1717" i="2"/>
  <c r="H1717" i="2"/>
  <c r="L1716" i="2"/>
  <c r="K1716" i="2"/>
  <c r="J1716" i="2"/>
  <c r="I1716" i="2"/>
  <c r="H1716" i="2"/>
  <c r="L1715" i="2"/>
  <c r="K1715" i="2"/>
  <c r="J1715" i="2"/>
  <c r="I1715" i="2"/>
  <c r="H1715" i="2"/>
  <c r="L1714" i="2"/>
  <c r="K1714" i="2"/>
  <c r="J1714" i="2"/>
  <c r="I1714" i="2"/>
  <c r="H1714" i="2"/>
  <c r="L1713" i="2"/>
  <c r="K1713" i="2"/>
  <c r="J1713" i="2"/>
  <c r="I1713" i="2"/>
  <c r="H1713" i="2"/>
  <c r="L1712" i="2"/>
  <c r="K1712" i="2"/>
  <c r="J1712" i="2"/>
  <c r="I1712" i="2"/>
  <c r="H1712" i="2"/>
  <c r="L1711" i="2"/>
  <c r="K1711" i="2"/>
  <c r="J1711" i="2"/>
  <c r="I1711" i="2"/>
  <c r="H1711" i="2"/>
  <c r="L1710" i="2"/>
  <c r="K1710" i="2"/>
  <c r="J1710" i="2"/>
  <c r="I1710" i="2"/>
  <c r="H1710" i="2"/>
  <c r="L1709" i="2"/>
  <c r="K1709" i="2"/>
  <c r="J1709" i="2"/>
  <c r="I1709" i="2"/>
  <c r="H1709" i="2"/>
  <c r="L1708" i="2"/>
  <c r="K1708" i="2"/>
  <c r="J1708" i="2"/>
  <c r="I1708" i="2"/>
  <c r="H1708" i="2"/>
  <c r="L1707" i="2"/>
  <c r="K1707" i="2"/>
  <c r="J1707" i="2"/>
  <c r="I1707" i="2"/>
  <c r="H1707" i="2"/>
  <c r="L1706" i="2"/>
  <c r="K1706" i="2"/>
  <c r="J1706" i="2"/>
  <c r="I1706" i="2"/>
  <c r="H1706" i="2"/>
  <c r="L1705" i="2"/>
  <c r="K1705" i="2"/>
  <c r="J1705" i="2"/>
  <c r="I1705" i="2"/>
  <c r="H1705" i="2"/>
  <c r="L1704" i="2"/>
  <c r="K1704" i="2"/>
  <c r="J1704" i="2"/>
  <c r="I1704" i="2"/>
  <c r="H1704" i="2"/>
  <c r="L1703" i="2"/>
  <c r="K1703" i="2"/>
  <c r="J1703" i="2"/>
  <c r="I1703" i="2"/>
  <c r="H1703" i="2"/>
  <c r="L1702" i="2"/>
  <c r="K1702" i="2"/>
  <c r="J1702" i="2"/>
  <c r="I1702" i="2"/>
  <c r="H1702" i="2"/>
  <c r="L1701" i="2"/>
  <c r="K1701" i="2"/>
  <c r="J1701" i="2"/>
  <c r="I1701" i="2"/>
  <c r="H1701" i="2"/>
  <c r="L1700" i="2"/>
  <c r="K1700" i="2"/>
  <c r="J1700" i="2"/>
  <c r="I1700" i="2"/>
  <c r="H1700" i="2"/>
  <c r="L1699" i="2"/>
  <c r="K1699" i="2"/>
  <c r="J1699" i="2"/>
  <c r="I1699" i="2"/>
  <c r="H1699" i="2"/>
  <c r="L1698" i="2"/>
  <c r="K1698" i="2"/>
  <c r="J1698" i="2"/>
  <c r="I1698" i="2"/>
  <c r="H1698" i="2"/>
  <c r="L1697" i="2"/>
  <c r="K1697" i="2"/>
  <c r="J1697" i="2"/>
  <c r="I1697" i="2"/>
  <c r="H1697" i="2"/>
  <c r="L1696" i="2"/>
  <c r="K1696" i="2"/>
  <c r="J1696" i="2"/>
  <c r="I1696" i="2"/>
  <c r="H1696" i="2"/>
  <c r="L1695" i="2"/>
  <c r="K1695" i="2"/>
  <c r="J1695" i="2"/>
  <c r="I1695" i="2"/>
  <c r="H1695" i="2"/>
  <c r="L1694" i="2"/>
  <c r="K1694" i="2"/>
  <c r="J1694" i="2"/>
  <c r="I1694" i="2"/>
  <c r="H1694" i="2"/>
  <c r="L1693" i="2"/>
  <c r="K1693" i="2"/>
  <c r="J1693" i="2"/>
  <c r="I1693" i="2"/>
  <c r="H1693" i="2"/>
  <c r="L1692" i="2"/>
  <c r="K1692" i="2"/>
  <c r="J1692" i="2"/>
  <c r="I1692" i="2"/>
  <c r="H1692" i="2"/>
  <c r="L1691" i="2"/>
  <c r="K1691" i="2"/>
  <c r="J1691" i="2"/>
  <c r="I1691" i="2"/>
  <c r="H1691" i="2"/>
  <c r="L1690" i="2"/>
  <c r="K1690" i="2"/>
  <c r="J1690" i="2"/>
  <c r="I1690" i="2"/>
  <c r="H1690" i="2"/>
  <c r="L1689" i="2"/>
  <c r="K1689" i="2"/>
  <c r="J1689" i="2"/>
  <c r="I1689" i="2"/>
  <c r="H1689" i="2"/>
  <c r="L1688" i="2"/>
  <c r="K1688" i="2"/>
  <c r="J1688" i="2"/>
  <c r="I1688" i="2"/>
  <c r="H1688" i="2"/>
  <c r="L1687" i="2"/>
  <c r="K1687" i="2"/>
  <c r="J1687" i="2"/>
  <c r="I1687" i="2"/>
  <c r="H1687" i="2"/>
  <c r="L1686" i="2"/>
  <c r="K1686" i="2"/>
  <c r="J1686" i="2"/>
  <c r="I1686" i="2"/>
  <c r="H1686" i="2"/>
  <c r="L1685" i="2"/>
  <c r="K1685" i="2"/>
  <c r="J1685" i="2"/>
  <c r="I1685" i="2"/>
  <c r="H1685" i="2"/>
  <c r="L1684" i="2"/>
  <c r="K1684" i="2"/>
  <c r="J1684" i="2"/>
  <c r="I1684" i="2"/>
  <c r="H1684" i="2"/>
  <c r="L1683" i="2"/>
  <c r="K1683" i="2"/>
  <c r="J1683" i="2"/>
  <c r="I1683" i="2"/>
  <c r="H1683" i="2"/>
  <c r="L1682" i="2"/>
  <c r="K1682" i="2"/>
  <c r="J1682" i="2"/>
  <c r="I1682" i="2"/>
  <c r="H1682" i="2"/>
  <c r="L1681" i="2"/>
  <c r="K1681" i="2"/>
  <c r="J1681" i="2"/>
  <c r="I1681" i="2"/>
  <c r="H1681" i="2"/>
  <c r="L1680" i="2"/>
  <c r="K1680" i="2"/>
  <c r="J1680" i="2"/>
  <c r="I1680" i="2"/>
  <c r="H1680" i="2"/>
  <c r="L1679" i="2"/>
  <c r="K1679" i="2"/>
  <c r="J1679" i="2"/>
  <c r="I1679" i="2"/>
  <c r="H1679" i="2"/>
  <c r="L1678" i="2"/>
  <c r="K1678" i="2"/>
  <c r="J1678" i="2"/>
  <c r="I1678" i="2"/>
  <c r="H1678" i="2"/>
  <c r="L1677" i="2"/>
  <c r="K1677" i="2"/>
  <c r="J1677" i="2"/>
  <c r="I1677" i="2"/>
  <c r="H1677" i="2"/>
  <c r="L1676" i="2"/>
  <c r="K1676" i="2"/>
  <c r="J1676" i="2"/>
  <c r="I1676" i="2"/>
  <c r="H1676" i="2"/>
  <c r="L1675" i="2"/>
  <c r="K1675" i="2"/>
  <c r="J1675" i="2"/>
  <c r="I1675" i="2"/>
  <c r="H1675" i="2"/>
  <c r="L1674" i="2"/>
  <c r="K1674" i="2"/>
  <c r="J1674" i="2"/>
  <c r="I1674" i="2"/>
  <c r="H1674" i="2"/>
  <c r="L1673" i="2"/>
  <c r="K1673" i="2"/>
  <c r="J1673" i="2"/>
  <c r="I1673" i="2"/>
  <c r="H1673" i="2"/>
  <c r="L1672" i="2"/>
  <c r="K1672" i="2"/>
  <c r="J1672" i="2"/>
  <c r="I1672" i="2"/>
  <c r="H1672" i="2"/>
  <c r="L1671" i="2"/>
  <c r="K1671" i="2"/>
  <c r="J1671" i="2"/>
  <c r="I1671" i="2"/>
  <c r="H1671" i="2"/>
  <c r="L1670" i="2"/>
  <c r="K1670" i="2"/>
  <c r="J1670" i="2"/>
  <c r="I1670" i="2"/>
  <c r="H1670" i="2"/>
  <c r="L1669" i="2"/>
  <c r="K1669" i="2"/>
  <c r="J1669" i="2"/>
  <c r="I1669" i="2"/>
  <c r="H1669" i="2"/>
  <c r="L1668" i="2"/>
  <c r="K1668" i="2"/>
  <c r="J1668" i="2"/>
  <c r="I1668" i="2"/>
  <c r="H1668" i="2"/>
  <c r="L1667" i="2"/>
  <c r="K1667" i="2"/>
  <c r="J1667" i="2"/>
  <c r="I1667" i="2"/>
  <c r="H1667" i="2"/>
  <c r="L1666" i="2"/>
  <c r="K1666" i="2"/>
  <c r="J1666" i="2"/>
  <c r="I1666" i="2"/>
  <c r="H1666" i="2"/>
  <c r="L1665" i="2"/>
  <c r="K1665" i="2"/>
  <c r="J1665" i="2"/>
  <c r="I1665" i="2"/>
  <c r="H1665" i="2"/>
  <c r="L1664" i="2"/>
  <c r="K1664" i="2"/>
  <c r="J1664" i="2"/>
  <c r="I1664" i="2"/>
  <c r="H1664" i="2"/>
  <c r="L1663" i="2"/>
  <c r="K1663" i="2"/>
  <c r="J1663" i="2"/>
  <c r="I1663" i="2"/>
  <c r="H1663" i="2"/>
  <c r="L1662" i="2"/>
  <c r="K1662" i="2"/>
  <c r="J1662" i="2"/>
  <c r="I1662" i="2"/>
  <c r="H1662" i="2"/>
  <c r="L1661" i="2"/>
  <c r="K1661" i="2"/>
  <c r="J1661" i="2"/>
  <c r="I1661" i="2"/>
  <c r="H1661" i="2"/>
  <c r="L1660" i="2"/>
  <c r="K1660" i="2"/>
  <c r="J1660" i="2"/>
  <c r="I1660" i="2"/>
  <c r="H1660" i="2"/>
  <c r="L1659" i="2"/>
  <c r="K1659" i="2"/>
  <c r="J1659" i="2"/>
  <c r="I1659" i="2"/>
  <c r="H1659" i="2"/>
  <c r="L1658" i="2"/>
  <c r="K1658" i="2"/>
  <c r="J1658" i="2"/>
  <c r="I1658" i="2"/>
  <c r="H1658" i="2"/>
  <c r="L1657" i="2"/>
  <c r="K1657" i="2"/>
  <c r="J1657" i="2"/>
  <c r="I1657" i="2"/>
  <c r="H1657" i="2"/>
  <c r="L1656" i="2"/>
  <c r="K1656" i="2"/>
  <c r="J1656" i="2"/>
  <c r="I1656" i="2"/>
  <c r="H1656" i="2"/>
  <c r="L1655" i="2"/>
  <c r="K1655" i="2"/>
  <c r="J1655" i="2"/>
  <c r="I1655" i="2"/>
  <c r="H1655" i="2"/>
  <c r="L1654" i="2"/>
  <c r="K1654" i="2"/>
  <c r="J1654" i="2"/>
  <c r="I1654" i="2"/>
  <c r="H1654" i="2"/>
  <c r="L1653" i="2"/>
  <c r="K1653" i="2"/>
  <c r="J1653" i="2"/>
  <c r="I1653" i="2"/>
  <c r="H1653" i="2"/>
  <c r="L1652" i="2"/>
  <c r="K1652" i="2"/>
  <c r="J1652" i="2"/>
  <c r="I1652" i="2"/>
  <c r="H1652" i="2"/>
  <c r="L1651" i="2"/>
  <c r="K1651" i="2"/>
  <c r="J1651" i="2"/>
  <c r="I1651" i="2"/>
  <c r="H1651" i="2"/>
  <c r="L1650" i="2"/>
  <c r="K1650" i="2"/>
  <c r="J1650" i="2"/>
  <c r="I1650" i="2"/>
  <c r="H1650" i="2"/>
  <c r="L1649" i="2"/>
  <c r="K1649" i="2"/>
  <c r="J1649" i="2"/>
  <c r="I1649" i="2"/>
  <c r="H1649" i="2"/>
  <c r="L1648" i="2"/>
  <c r="K1648" i="2"/>
  <c r="J1648" i="2"/>
  <c r="I1648" i="2"/>
  <c r="H1648" i="2"/>
  <c r="L1647" i="2"/>
  <c r="K1647" i="2"/>
  <c r="J1647" i="2"/>
  <c r="I1647" i="2"/>
  <c r="H1647" i="2"/>
  <c r="L1646" i="2"/>
  <c r="K1646" i="2"/>
  <c r="J1646" i="2"/>
  <c r="I1646" i="2"/>
  <c r="H1646" i="2"/>
  <c r="L1645" i="2"/>
  <c r="K1645" i="2"/>
  <c r="J1645" i="2"/>
  <c r="I1645" i="2"/>
  <c r="H1645" i="2"/>
  <c r="L1644" i="2"/>
  <c r="K1644" i="2"/>
  <c r="J1644" i="2"/>
  <c r="I1644" i="2"/>
  <c r="H1644" i="2"/>
  <c r="L1643" i="2"/>
  <c r="K1643" i="2"/>
  <c r="J1643" i="2"/>
  <c r="I1643" i="2"/>
  <c r="H1643" i="2"/>
  <c r="L1642" i="2"/>
  <c r="K1642" i="2"/>
  <c r="J1642" i="2"/>
  <c r="I1642" i="2"/>
  <c r="H1642" i="2"/>
  <c r="L1641" i="2"/>
  <c r="K1641" i="2"/>
  <c r="J1641" i="2"/>
  <c r="I1641" i="2"/>
  <c r="H1641" i="2"/>
  <c r="L1640" i="2"/>
  <c r="K1640" i="2"/>
  <c r="J1640" i="2"/>
  <c r="I1640" i="2"/>
  <c r="H1640" i="2"/>
  <c r="L1639" i="2"/>
  <c r="K1639" i="2"/>
  <c r="J1639" i="2"/>
  <c r="I1639" i="2"/>
  <c r="H1639" i="2"/>
  <c r="L1638" i="2"/>
  <c r="K1638" i="2"/>
  <c r="J1638" i="2"/>
  <c r="I1638" i="2"/>
  <c r="H1638" i="2"/>
  <c r="L1637" i="2"/>
  <c r="K1637" i="2"/>
  <c r="J1637" i="2"/>
  <c r="I1637" i="2"/>
  <c r="H1637" i="2"/>
  <c r="L1636" i="2"/>
  <c r="K1636" i="2"/>
  <c r="J1636" i="2"/>
  <c r="I1636" i="2"/>
  <c r="H1636" i="2"/>
  <c r="L1635" i="2"/>
  <c r="K1635" i="2"/>
  <c r="J1635" i="2"/>
  <c r="I1635" i="2"/>
  <c r="H1635" i="2"/>
  <c r="L1634" i="2"/>
  <c r="K1634" i="2"/>
  <c r="J1634" i="2"/>
  <c r="I1634" i="2"/>
  <c r="H1634" i="2"/>
  <c r="L1633" i="2"/>
  <c r="K1633" i="2"/>
  <c r="J1633" i="2"/>
  <c r="I1633" i="2"/>
  <c r="H1633" i="2"/>
  <c r="L1632" i="2"/>
  <c r="K1632" i="2"/>
  <c r="J1632" i="2"/>
  <c r="I1632" i="2"/>
  <c r="H1632" i="2"/>
  <c r="L1631" i="2"/>
  <c r="K1631" i="2"/>
  <c r="J1631" i="2"/>
  <c r="I1631" i="2"/>
  <c r="H1631" i="2"/>
  <c r="L1630" i="2"/>
  <c r="K1630" i="2"/>
  <c r="J1630" i="2"/>
  <c r="I1630" i="2"/>
  <c r="H1630" i="2"/>
  <c r="L1629" i="2"/>
  <c r="K1629" i="2"/>
  <c r="J1629" i="2"/>
  <c r="I1629" i="2"/>
  <c r="H1629" i="2"/>
  <c r="L1628" i="2"/>
  <c r="K1628" i="2"/>
  <c r="J1628" i="2"/>
  <c r="I1628" i="2"/>
  <c r="H1628" i="2"/>
  <c r="L1627" i="2"/>
  <c r="K1627" i="2"/>
  <c r="J1627" i="2"/>
  <c r="I1627" i="2"/>
  <c r="H1627" i="2"/>
  <c r="L1626" i="2"/>
  <c r="K1626" i="2"/>
  <c r="J1626" i="2"/>
  <c r="I1626" i="2"/>
  <c r="H1626" i="2"/>
  <c r="L1625" i="2"/>
  <c r="K1625" i="2"/>
  <c r="J1625" i="2"/>
  <c r="I1625" i="2"/>
  <c r="H1625" i="2"/>
  <c r="L1624" i="2"/>
  <c r="K1624" i="2"/>
  <c r="J1624" i="2"/>
  <c r="I1624" i="2"/>
  <c r="H1624" i="2"/>
  <c r="L1623" i="2"/>
  <c r="K1623" i="2"/>
  <c r="J1623" i="2"/>
  <c r="I1623" i="2"/>
  <c r="H1623" i="2"/>
  <c r="L1622" i="2"/>
  <c r="K1622" i="2"/>
  <c r="J1622" i="2"/>
  <c r="I1622" i="2"/>
  <c r="H1622" i="2"/>
  <c r="L1621" i="2"/>
  <c r="K1621" i="2"/>
  <c r="J1621" i="2"/>
  <c r="I1621" i="2"/>
  <c r="H1621" i="2"/>
  <c r="L1620" i="2"/>
  <c r="K1620" i="2"/>
  <c r="J1620" i="2"/>
  <c r="I1620" i="2"/>
  <c r="H1620" i="2"/>
  <c r="L1619" i="2"/>
  <c r="K1619" i="2"/>
  <c r="J1619" i="2"/>
  <c r="I1619" i="2"/>
  <c r="H1619" i="2"/>
  <c r="L1618" i="2"/>
  <c r="K1618" i="2"/>
  <c r="J1618" i="2"/>
  <c r="I1618" i="2"/>
  <c r="H1618" i="2"/>
  <c r="L1617" i="2"/>
  <c r="K1617" i="2"/>
  <c r="J1617" i="2"/>
  <c r="I1617" i="2"/>
  <c r="H1617" i="2"/>
  <c r="L1616" i="2"/>
  <c r="K1616" i="2"/>
  <c r="J1616" i="2"/>
  <c r="I1616" i="2"/>
  <c r="H1616" i="2"/>
  <c r="L1615" i="2"/>
  <c r="K1615" i="2"/>
  <c r="J1615" i="2"/>
  <c r="I1615" i="2"/>
  <c r="H1615" i="2"/>
  <c r="L1614" i="2"/>
  <c r="K1614" i="2"/>
  <c r="J1614" i="2"/>
  <c r="I1614" i="2"/>
  <c r="H1614" i="2"/>
  <c r="L1613" i="2"/>
  <c r="K1613" i="2"/>
  <c r="J1613" i="2"/>
  <c r="I1613" i="2"/>
  <c r="H1613" i="2"/>
  <c r="L1612" i="2"/>
  <c r="K1612" i="2"/>
  <c r="J1612" i="2"/>
  <c r="I1612" i="2"/>
  <c r="H1612" i="2"/>
  <c r="L1611" i="2"/>
  <c r="K1611" i="2"/>
  <c r="J1611" i="2"/>
  <c r="I1611" i="2"/>
  <c r="H1611" i="2"/>
  <c r="L1610" i="2"/>
  <c r="K1610" i="2"/>
  <c r="J1610" i="2"/>
  <c r="I1610" i="2"/>
  <c r="H1610" i="2"/>
  <c r="L1609" i="2"/>
  <c r="K1609" i="2"/>
  <c r="J1609" i="2"/>
  <c r="I1609" i="2"/>
  <c r="H1609" i="2"/>
  <c r="L1608" i="2"/>
  <c r="K1608" i="2"/>
  <c r="J1608" i="2"/>
  <c r="I1608" i="2"/>
  <c r="H1608" i="2"/>
  <c r="L1607" i="2"/>
  <c r="K1607" i="2"/>
  <c r="J1607" i="2"/>
  <c r="I1607" i="2"/>
  <c r="H1607" i="2"/>
  <c r="L1606" i="2"/>
  <c r="K1606" i="2"/>
  <c r="J1606" i="2"/>
  <c r="I1606" i="2"/>
  <c r="H1606" i="2"/>
  <c r="L1605" i="2"/>
  <c r="K1605" i="2"/>
  <c r="J1605" i="2"/>
  <c r="I1605" i="2"/>
  <c r="H1605" i="2"/>
  <c r="L1604" i="2"/>
  <c r="K1604" i="2"/>
  <c r="J1604" i="2"/>
  <c r="I1604" i="2"/>
  <c r="H1604" i="2"/>
  <c r="L1603" i="2"/>
  <c r="K1603" i="2"/>
  <c r="J1603" i="2"/>
  <c r="I1603" i="2"/>
  <c r="H1603" i="2"/>
  <c r="L1602" i="2"/>
  <c r="K1602" i="2"/>
  <c r="J1602" i="2"/>
  <c r="I1602" i="2"/>
  <c r="H1602" i="2"/>
  <c r="L1601" i="2"/>
  <c r="K1601" i="2"/>
  <c r="J1601" i="2"/>
  <c r="I1601" i="2"/>
  <c r="H1601" i="2"/>
  <c r="L1600" i="2"/>
  <c r="K1600" i="2"/>
  <c r="J1600" i="2"/>
  <c r="I1600" i="2"/>
  <c r="H1600" i="2"/>
  <c r="L1599" i="2"/>
  <c r="K1599" i="2"/>
  <c r="J1599" i="2"/>
  <c r="I1599" i="2"/>
  <c r="H1599" i="2"/>
  <c r="L1598" i="2"/>
  <c r="K1598" i="2"/>
  <c r="J1598" i="2"/>
  <c r="I1598" i="2"/>
  <c r="H1598" i="2"/>
  <c r="L1597" i="2"/>
  <c r="K1597" i="2"/>
  <c r="J1597" i="2"/>
  <c r="I1597" i="2"/>
  <c r="H1597" i="2"/>
  <c r="L1596" i="2"/>
  <c r="K1596" i="2"/>
  <c r="J1596" i="2"/>
  <c r="I1596" i="2"/>
  <c r="H1596" i="2"/>
  <c r="L1595" i="2"/>
  <c r="K1595" i="2"/>
  <c r="J1595" i="2"/>
  <c r="I1595" i="2"/>
  <c r="H1595" i="2"/>
  <c r="L1594" i="2"/>
  <c r="K1594" i="2"/>
  <c r="J1594" i="2"/>
  <c r="I1594" i="2"/>
  <c r="H1594" i="2"/>
  <c r="L1593" i="2"/>
  <c r="K1593" i="2"/>
  <c r="J1593" i="2"/>
  <c r="I1593" i="2"/>
  <c r="H1593" i="2"/>
  <c r="L1592" i="2"/>
  <c r="K1592" i="2"/>
  <c r="J1592" i="2"/>
  <c r="I1592" i="2"/>
  <c r="H1592" i="2"/>
  <c r="L1591" i="2"/>
  <c r="K1591" i="2"/>
  <c r="J1591" i="2"/>
  <c r="I1591" i="2"/>
  <c r="H1591" i="2"/>
  <c r="L1590" i="2"/>
  <c r="K1590" i="2"/>
  <c r="J1590" i="2"/>
  <c r="I1590" i="2"/>
  <c r="H1590" i="2"/>
  <c r="L1589" i="2"/>
  <c r="K1589" i="2"/>
  <c r="J1589" i="2"/>
  <c r="I1589" i="2"/>
  <c r="H1589" i="2"/>
  <c r="L1588" i="2"/>
  <c r="K1588" i="2"/>
  <c r="J1588" i="2"/>
  <c r="I1588" i="2"/>
  <c r="H1588" i="2"/>
  <c r="L1587" i="2"/>
  <c r="K1587" i="2"/>
  <c r="J1587" i="2"/>
  <c r="I1587" i="2"/>
  <c r="H1587" i="2"/>
  <c r="L1586" i="2"/>
  <c r="K1586" i="2"/>
  <c r="J1586" i="2"/>
  <c r="I1586" i="2"/>
  <c r="H1586" i="2"/>
  <c r="L1585" i="2"/>
  <c r="K1585" i="2"/>
  <c r="J1585" i="2"/>
  <c r="I1585" i="2"/>
  <c r="H1585" i="2"/>
  <c r="L1584" i="2"/>
  <c r="K1584" i="2"/>
  <c r="J1584" i="2"/>
  <c r="I1584" i="2"/>
  <c r="H1584" i="2"/>
  <c r="L1583" i="2"/>
  <c r="K1583" i="2"/>
  <c r="J1583" i="2"/>
  <c r="I1583" i="2"/>
  <c r="H1583" i="2"/>
  <c r="L1582" i="2"/>
  <c r="K1582" i="2"/>
  <c r="J1582" i="2"/>
  <c r="I1582" i="2"/>
  <c r="H1582" i="2"/>
  <c r="L1581" i="2"/>
  <c r="K1581" i="2"/>
  <c r="J1581" i="2"/>
  <c r="I1581" i="2"/>
  <c r="H1581" i="2"/>
  <c r="L1580" i="2"/>
  <c r="K1580" i="2"/>
  <c r="J1580" i="2"/>
  <c r="I1580" i="2"/>
  <c r="H1580" i="2"/>
  <c r="L1579" i="2"/>
  <c r="K1579" i="2"/>
  <c r="J1579" i="2"/>
  <c r="I1579" i="2"/>
  <c r="H1579" i="2"/>
  <c r="L1578" i="2"/>
  <c r="K1578" i="2"/>
  <c r="J1578" i="2"/>
  <c r="I1578" i="2"/>
  <c r="H1578" i="2"/>
  <c r="L1577" i="2"/>
  <c r="K1577" i="2"/>
  <c r="J1577" i="2"/>
  <c r="I1577" i="2"/>
  <c r="H1577" i="2"/>
  <c r="L1576" i="2"/>
  <c r="K1576" i="2"/>
  <c r="J1576" i="2"/>
  <c r="I1576" i="2"/>
  <c r="H1576" i="2"/>
  <c r="L1575" i="2"/>
  <c r="K1575" i="2"/>
  <c r="J1575" i="2"/>
  <c r="I1575" i="2"/>
  <c r="H1575" i="2"/>
  <c r="L1574" i="2"/>
  <c r="K1574" i="2"/>
  <c r="J1574" i="2"/>
  <c r="I1574" i="2"/>
  <c r="H1574" i="2"/>
  <c r="L1573" i="2"/>
  <c r="K1573" i="2"/>
  <c r="J1573" i="2"/>
  <c r="I1573" i="2"/>
  <c r="H1573" i="2"/>
  <c r="L1572" i="2"/>
  <c r="K1572" i="2"/>
  <c r="J1572" i="2"/>
  <c r="I1572" i="2"/>
  <c r="H1572" i="2"/>
  <c r="L1571" i="2"/>
  <c r="K1571" i="2"/>
  <c r="J1571" i="2"/>
  <c r="I1571" i="2"/>
  <c r="H1571" i="2"/>
  <c r="L1570" i="2"/>
  <c r="K1570" i="2"/>
  <c r="J1570" i="2"/>
  <c r="I1570" i="2"/>
  <c r="H1570" i="2"/>
  <c r="L1569" i="2"/>
  <c r="K1569" i="2"/>
  <c r="J1569" i="2"/>
  <c r="I1569" i="2"/>
  <c r="H1569" i="2"/>
  <c r="L1568" i="2"/>
  <c r="K1568" i="2"/>
  <c r="J1568" i="2"/>
  <c r="I1568" i="2"/>
  <c r="H1568" i="2"/>
  <c r="L1567" i="2"/>
  <c r="K1567" i="2"/>
  <c r="J1567" i="2"/>
  <c r="I1567" i="2"/>
  <c r="H1567" i="2"/>
  <c r="L1566" i="2"/>
  <c r="K1566" i="2"/>
  <c r="J1566" i="2"/>
  <c r="I1566" i="2"/>
  <c r="H1566" i="2"/>
  <c r="L1565" i="2"/>
  <c r="K1565" i="2"/>
  <c r="J1565" i="2"/>
  <c r="I1565" i="2"/>
  <c r="H1565" i="2"/>
  <c r="L1564" i="2"/>
  <c r="K1564" i="2"/>
  <c r="J1564" i="2"/>
  <c r="I1564" i="2"/>
  <c r="H1564" i="2"/>
  <c r="L1563" i="2"/>
  <c r="K1563" i="2"/>
  <c r="J1563" i="2"/>
  <c r="I1563" i="2"/>
  <c r="H1563" i="2"/>
  <c r="L1562" i="2"/>
  <c r="K1562" i="2"/>
  <c r="J1562" i="2"/>
  <c r="I1562" i="2"/>
  <c r="H1562" i="2"/>
  <c r="L1561" i="2"/>
  <c r="K1561" i="2"/>
  <c r="J1561" i="2"/>
  <c r="I1561" i="2"/>
  <c r="H1561" i="2"/>
  <c r="L1560" i="2"/>
  <c r="K1560" i="2"/>
  <c r="J1560" i="2"/>
  <c r="I1560" i="2"/>
  <c r="H1560" i="2"/>
  <c r="L1559" i="2"/>
  <c r="K1559" i="2"/>
  <c r="J1559" i="2"/>
  <c r="I1559" i="2"/>
  <c r="H1559" i="2"/>
  <c r="L1558" i="2"/>
  <c r="K1558" i="2"/>
  <c r="J1558" i="2"/>
  <c r="I1558" i="2"/>
  <c r="H1558" i="2"/>
  <c r="L1557" i="2"/>
  <c r="K1557" i="2"/>
  <c r="J1557" i="2"/>
  <c r="I1557" i="2"/>
  <c r="H1557" i="2"/>
  <c r="L1556" i="2"/>
  <c r="K1556" i="2"/>
  <c r="J1556" i="2"/>
  <c r="I1556" i="2"/>
  <c r="H1556" i="2"/>
  <c r="L1555" i="2"/>
  <c r="K1555" i="2"/>
  <c r="J1555" i="2"/>
  <c r="I1555" i="2"/>
  <c r="H1555" i="2"/>
  <c r="L1554" i="2"/>
  <c r="K1554" i="2"/>
  <c r="J1554" i="2"/>
  <c r="I1554" i="2"/>
  <c r="H1554" i="2"/>
  <c r="L1553" i="2"/>
  <c r="K1553" i="2"/>
  <c r="J1553" i="2"/>
  <c r="I1553" i="2"/>
  <c r="H1553" i="2"/>
  <c r="L1552" i="2"/>
  <c r="K1552" i="2"/>
  <c r="J1552" i="2"/>
  <c r="I1552" i="2"/>
  <c r="H1552" i="2"/>
  <c r="L1551" i="2"/>
  <c r="K1551" i="2"/>
  <c r="J1551" i="2"/>
  <c r="I1551" i="2"/>
  <c r="H1551" i="2"/>
  <c r="L1550" i="2"/>
  <c r="K1550" i="2"/>
  <c r="J1550" i="2"/>
  <c r="I1550" i="2"/>
  <c r="H1550" i="2"/>
  <c r="L1549" i="2"/>
  <c r="K1549" i="2"/>
  <c r="J1549" i="2"/>
  <c r="I1549" i="2"/>
  <c r="H1549" i="2"/>
  <c r="L1548" i="2"/>
  <c r="K1548" i="2"/>
  <c r="J1548" i="2"/>
  <c r="I1548" i="2"/>
  <c r="H1548" i="2"/>
  <c r="L1547" i="2"/>
  <c r="K1547" i="2"/>
  <c r="J1547" i="2"/>
  <c r="I1547" i="2"/>
  <c r="H1547" i="2"/>
  <c r="L1546" i="2"/>
  <c r="K1546" i="2"/>
  <c r="J1546" i="2"/>
  <c r="I1546" i="2"/>
  <c r="H1546" i="2"/>
  <c r="L1545" i="2"/>
  <c r="K1545" i="2"/>
  <c r="J1545" i="2"/>
  <c r="I1545" i="2"/>
  <c r="H1545" i="2"/>
  <c r="L1544" i="2"/>
  <c r="K1544" i="2"/>
  <c r="J1544" i="2"/>
  <c r="I1544" i="2"/>
  <c r="H1544" i="2"/>
  <c r="L1543" i="2"/>
  <c r="K1543" i="2"/>
  <c r="J1543" i="2"/>
  <c r="I1543" i="2"/>
  <c r="H1543" i="2"/>
  <c r="L1542" i="2"/>
  <c r="K1542" i="2"/>
  <c r="J1542" i="2"/>
  <c r="I1542" i="2"/>
  <c r="H1542" i="2"/>
  <c r="L1541" i="2"/>
  <c r="K1541" i="2"/>
  <c r="J1541" i="2"/>
  <c r="I1541" i="2"/>
  <c r="H1541" i="2"/>
  <c r="L1540" i="2"/>
  <c r="K1540" i="2"/>
  <c r="J1540" i="2"/>
  <c r="I1540" i="2"/>
  <c r="H1540" i="2"/>
  <c r="L1539" i="2"/>
  <c r="K1539" i="2"/>
  <c r="J1539" i="2"/>
  <c r="I1539" i="2"/>
  <c r="H1539" i="2"/>
  <c r="L1538" i="2"/>
  <c r="K1538" i="2"/>
  <c r="J1538" i="2"/>
  <c r="I1538" i="2"/>
  <c r="H1538" i="2"/>
  <c r="L1537" i="2"/>
  <c r="K1537" i="2"/>
  <c r="J1537" i="2"/>
  <c r="I1537" i="2"/>
  <c r="H1537" i="2"/>
  <c r="L1536" i="2"/>
  <c r="K1536" i="2"/>
  <c r="J1536" i="2"/>
  <c r="I1536" i="2"/>
  <c r="H1536" i="2"/>
  <c r="L1535" i="2"/>
  <c r="K1535" i="2"/>
  <c r="J1535" i="2"/>
  <c r="I1535" i="2"/>
  <c r="H1535" i="2"/>
  <c r="L1534" i="2"/>
  <c r="K1534" i="2"/>
  <c r="J1534" i="2"/>
  <c r="I1534" i="2"/>
  <c r="H1534" i="2"/>
  <c r="L1533" i="2"/>
  <c r="K1533" i="2"/>
  <c r="J1533" i="2"/>
  <c r="I1533" i="2"/>
  <c r="H1533" i="2"/>
  <c r="L1532" i="2"/>
  <c r="K1532" i="2"/>
  <c r="J1532" i="2"/>
  <c r="I1532" i="2"/>
  <c r="H1532" i="2"/>
  <c r="L1531" i="2"/>
  <c r="K1531" i="2"/>
  <c r="J1531" i="2"/>
  <c r="I1531" i="2"/>
  <c r="H1531" i="2"/>
  <c r="L1530" i="2"/>
  <c r="K1530" i="2"/>
  <c r="J1530" i="2"/>
  <c r="I1530" i="2"/>
  <c r="H1530" i="2"/>
  <c r="L1529" i="2"/>
  <c r="K1529" i="2"/>
  <c r="J1529" i="2"/>
  <c r="I1529" i="2"/>
  <c r="H1529" i="2"/>
  <c r="L1528" i="2"/>
  <c r="K1528" i="2"/>
  <c r="J1528" i="2"/>
  <c r="I1528" i="2"/>
  <c r="H1528" i="2"/>
  <c r="L1527" i="2"/>
  <c r="K1527" i="2"/>
  <c r="J1527" i="2"/>
  <c r="I1527" i="2"/>
  <c r="H1527" i="2"/>
  <c r="L1526" i="2"/>
  <c r="K1526" i="2"/>
  <c r="J1526" i="2"/>
  <c r="I1526" i="2"/>
  <c r="H1526" i="2"/>
  <c r="L1525" i="2"/>
  <c r="K1525" i="2"/>
  <c r="J1525" i="2"/>
  <c r="I1525" i="2"/>
  <c r="H1525" i="2"/>
  <c r="L1524" i="2"/>
  <c r="K1524" i="2"/>
  <c r="J1524" i="2"/>
  <c r="I1524" i="2"/>
  <c r="H1524" i="2"/>
  <c r="L1523" i="2"/>
  <c r="K1523" i="2"/>
  <c r="J1523" i="2"/>
  <c r="I1523" i="2"/>
  <c r="H1523" i="2"/>
  <c r="L1522" i="2"/>
  <c r="K1522" i="2"/>
  <c r="J1522" i="2"/>
  <c r="I1522" i="2"/>
  <c r="H1522" i="2"/>
  <c r="L1521" i="2"/>
  <c r="K1521" i="2"/>
  <c r="J1521" i="2"/>
  <c r="I1521" i="2"/>
  <c r="H1521" i="2"/>
  <c r="L1520" i="2"/>
  <c r="K1520" i="2"/>
  <c r="J1520" i="2"/>
  <c r="I1520" i="2"/>
  <c r="H1520" i="2"/>
  <c r="L1519" i="2"/>
  <c r="K1519" i="2"/>
  <c r="J1519" i="2"/>
  <c r="I1519" i="2"/>
  <c r="H1519" i="2"/>
  <c r="L1518" i="2"/>
  <c r="K1518" i="2"/>
  <c r="J1518" i="2"/>
  <c r="I1518" i="2"/>
  <c r="H1518" i="2"/>
  <c r="L1517" i="2"/>
  <c r="K1517" i="2"/>
  <c r="J1517" i="2"/>
  <c r="I1517" i="2"/>
  <c r="H1517" i="2"/>
  <c r="L1516" i="2"/>
  <c r="K1516" i="2"/>
  <c r="J1516" i="2"/>
  <c r="I1516" i="2"/>
  <c r="H1516" i="2"/>
  <c r="L1515" i="2"/>
  <c r="K1515" i="2"/>
  <c r="J1515" i="2"/>
  <c r="I1515" i="2"/>
  <c r="H1515" i="2"/>
  <c r="L1514" i="2"/>
  <c r="K1514" i="2"/>
  <c r="J1514" i="2"/>
  <c r="I1514" i="2"/>
  <c r="H1514" i="2"/>
  <c r="L1513" i="2"/>
  <c r="K1513" i="2"/>
  <c r="J1513" i="2"/>
  <c r="I1513" i="2"/>
  <c r="H1513" i="2"/>
  <c r="L1512" i="2"/>
  <c r="K1512" i="2"/>
  <c r="J1512" i="2"/>
  <c r="I1512" i="2"/>
  <c r="H1512" i="2"/>
  <c r="L1511" i="2"/>
  <c r="K1511" i="2"/>
  <c r="J1511" i="2"/>
  <c r="I1511" i="2"/>
  <c r="H1511" i="2"/>
  <c r="L1510" i="2"/>
  <c r="K1510" i="2"/>
  <c r="J1510" i="2"/>
  <c r="I1510" i="2"/>
  <c r="H1510" i="2"/>
  <c r="L1509" i="2"/>
  <c r="K1509" i="2"/>
  <c r="J1509" i="2"/>
  <c r="I1509" i="2"/>
  <c r="H1509" i="2"/>
  <c r="L1508" i="2"/>
  <c r="K1508" i="2"/>
  <c r="J1508" i="2"/>
  <c r="I1508" i="2"/>
  <c r="H1508" i="2"/>
  <c r="L1507" i="2"/>
  <c r="K1507" i="2"/>
  <c r="J1507" i="2"/>
  <c r="I1507" i="2"/>
  <c r="H1507" i="2"/>
  <c r="L1506" i="2"/>
  <c r="K1506" i="2"/>
  <c r="J1506" i="2"/>
  <c r="I1506" i="2"/>
  <c r="H1506" i="2"/>
  <c r="L1505" i="2"/>
  <c r="K1505" i="2"/>
  <c r="J1505" i="2"/>
  <c r="I1505" i="2"/>
  <c r="H1505" i="2"/>
  <c r="L1504" i="2"/>
  <c r="K1504" i="2"/>
  <c r="J1504" i="2"/>
  <c r="I1504" i="2"/>
  <c r="H1504" i="2"/>
  <c r="L1503" i="2"/>
  <c r="K1503" i="2"/>
  <c r="J1503" i="2"/>
  <c r="I1503" i="2"/>
  <c r="H1503" i="2"/>
  <c r="L1502" i="2"/>
  <c r="K1502" i="2"/>
  <c r="J1502" i="2"/>
  <c r="I1502" i="2"/>
  <c r="H1502" i="2"/>
  <c r="L1501" i="2"/>
  <c r="K1501" i="2"/>
  <c r="J1501" i="2"/>
  <c r="I1501" i="2"/>
  <c r="H1501" i="2"/>
  <c r="L1500" i="2"/>
  <c r="K1500" i="2"/>
  <c r="J1500" i="2"/>
  <c r="I1500" i="2"/>
  <c r="H1500" i="2"/>
  <c r="L1499" i="2"/>
  <c r="K1499" i="2"/>
  <c r="J1499" i="2"/>
  <c r="I1499" i="2"/>
  <c r="H1499" i="2"/>
  <c r="L1498" i="2"/>
  <c r="K1498" i="2"/>
  <c r="J1498" i="2"/>
  <c r="I1498" i="2"/>
  <c r="H1498" i="2"/>
  <c r="L1497" i="2"/>
  <c r="K1497" i="2"/>
  <c r="J1497" i="2"/>
  <c r="I1497" i="2"/>
  <c r="H1497" i="2"/>
  <c r="L1496" i="2"/>
  <c r="K1496" i="2"/>
  <c r="J1496" i="2"/>
  <c r="I1496" i="2"/>
  <c r="H1496" i="2"/>
  <c r="L1495" i="2"/>
  <c r="K1495" i="2"/>
  <c r="J1495" i="2"/>
  <c r="I1495" i="2"/>
  <c r="H1495" i="2"/>
  <c r="L1494" i="2"/>
  <c r="K1494" i="2"/>
  <c r="J1494" i="2"/>
  <c r="I1494" i="2"/>
  <c r="H1494" i="2"/>
  <c r="L1493" i="2"/>
  <c r="K1493" i="2"/>
  <c r="J1493" i="2"/>
  <c r="I1493" i="2"/>
  <c r="H1493" i="2"/>
  <c r="L1492" i="2"/>
  <c r="K1492" i="2"/>
  <c r="J1492" i="2"/>
  <c r="I1492" i="2"/>
  <c r="H1492" i="2"/>
  <c r="L1491" i="2"/>
  <c r="K1491" i="2"/>
  <c r="J1491" i="2"/>
  <c r="I1491" i="2"/>
  <c r="H1491" i="2"/>
  <c r="L1490" i="2"/>
  <c r="K1490" i="2"/>
  <c r="J1490" i="2"/>
  <c r="I1490" i="2"/>
  <c r="H1490" i="2"/>
  <c r="L1489" i="2"/>
  <c r="K1489" i="2"/>
  <c r="J1489" i="2"/>
  <c r="I1489" i="2"/>
  <c r="H1489" i="2"/>
  <c r="L1488" i="2"/>
  <c r="K1488" i="2"/>
  <c r="J1488" i="2"/>
  <c r="I1488" i="2"/>
  <c r="H1488" i="2"/>
  <c r="L1487" i="2"/>
  <c r="K1487" i="2"/>
  <c r="J1487" i="2"/>
  <c r="I1487" i="2"/>
  <c r="H1487" i="2"/>
  <c r="L1486" i="2"/>
  <c r="K1486" i="2"/>
  <c r="J1486" i="2"/>
  <c r="I1486" i="2"/>
  <c r="H1486" i="2"/>
  <c r="L1485" i="2"/>
  <c r="K1485" i="2"/>
  <c r="J1485" i="2"/>
  <c r="I1485" i="2"/>
  <c r="H1485" i="2"/>
  <c r="L1484" i="2"/>
  <c r="K1484" i="2"/>
  <c r="J1484" i="2"/>
  <c r="I1484" i="2"/>
  <c r="H1484" i="2"/>
  <c r="L1483" i="2"/>
  <c r="K1483" i="2"/>
  <c r="J1483" i="2"/>
  <c r="I1483" i="2"/>
  <c r="H1483" i="2"/>
  <c r="L1482" i="2"/>
  <c r="K1482" i="2"/>
  <c r="J1482" i="2"/>
  <c r="I1482" i="2"/>
  <c r="H1482" i="2"/>
  <c r="L1481" i="2"/>
  <c r="K1481" i="2"/>
  <c r="J1481" i="2"/>
  <c r="I1481" i="2"/>
  <c r="H1481" i="2"/>
  <c r="L1480" i="2"/>
  <c r="K1480" i="2"/>
  <c r="J1480" i="2"/>
  <c r="I1480" i="2"/>
  <c r="H1480" i="2"/>
  <c r="L1479" i="2"/>
  <c r="K1479" i="2"/>
  <c r="J1479" i="2"/>
  <c r="I1479" i="2"/>
  <c r="H1479" i="2"/>
  <c r="L1478" i="2"/>
  <c r="K1478" i="2"/>
  <c r="J1478" i="2"/>
  <c r="I1478" i="2"/>
  <c r="H1478" i="2"/>
  <c r="L1477" i="2"/>
  <c r="K1477" i="2"/>
  <c r="J1477" i="2"/>
  <c r="I1477" i="2"/>
  <c r="H1477" i="2"/>
  <c r="L1476" i="2"/>
  <c r="K1476" i="2"/>
  <c r="J1476" i="2"/>
  <c r="I1476" i="2"/>
  <c r="H1476" i="2"/>
  <c r="L1475" i="2"/>
  <c r="K1475" i="2"/>
  <c r="J1475" i="2"/>
  <c r="I1475" i="2"/>
  <c r="H1475" i="2"/>
  <c r="L1474" i="2"/>
  <c r="K1474" i="2"/>
  <c r="J1474" i="2"/>
  <c r="I1474" i="2"/>
  <c r="H1474" i="2"/>
  <c r="L1473" i="2"/>
  <c r="K1473" i="2"/>
  <c r="J1473" i="2"/>
  <c r="I1473" i="2"/>
  <c r="H1473" i="2"/>
  <c r="L1472" i="2"/>
  <c r="K1472" i="2"/>
  <c r="J1472" i="2"/>
  <c r="I1472" i="2"/>
  <c r="H1472" i="2"/>
  <c r="L1471" i="2"/>
  <c r="K1471" i="2"/>
  <c r="J1471" i="2"/>
  <c r="I1471" i="2"/>
  <c r="H1471" i="2"/>
  <c r="L1470" i="2"/>
  <c r="K1470" i="2"/>
  <c r="J1470" i="2"/>
  <c r="I1470" i="2"/>
  <c r="H1470" i="2"/>
  <c r="L1469" i="2"/>
  <c r="K1469" i="2"/>
  <c r="J1469" i="2"/>
  <c r="I1469" i="2"/>
  <c r="H1469" i="2"/>
  <c r="L1468" i="2"/>
  <c r="K1468" i="2"/>
  <c r="J1468" i="2"/>
  <c r="I1468" i="2"/>
  <c r="H1468" i="2"/>
  <c r="L1467" i="2"/>
  <c r="K1467" i="2"/>
  <c r="J1467" i="2"/>
  <c r="I1467" i="2"/>
  <c r="H1467" i="2"/>
  <c r="L1466" i="2"/>
  <c r="K1466" i="2"/>
  <c r="J1466" i="2"/>
  <c r="I1466" i="2"/>
  <c r="H1466" i="2"/>
  <c r="L1465" i="2"/>
  <c r="K1465" i="2"/>
  <c r="J1465" i="2"/>
  <c r="I1465" i="2"/>
  <c r="H1465" i="2"/>
  <c r="L1464" i="2"/>
  <c r="K1464" i="2"/>
  <c r="J1464" i="2"/>
  <c r="I1464" i="2"/>
  <c r="H1464" i="2"/>
  <c r="L1463" i="2"/>
  <c r="K1463" i="2"/>
  <c r="J1463" i="2"/>
  <c r="I1463" i="2"/>
  <c r="H1463" i="2"/>
  <c r="L1462" i="2"/>
  <c r="K1462" i="2"/>
  <c r="J1462" i="2"/>
  <c r="I1462" i="2"/>
  <c r="H1462" i="2"/>
  <c r="L1461" i="2"/>
  <c r="K1461" i="2"/>
  <c r="J1461" i="2"/>
  <c r="I1461" i="2"/>
  <c r="H1461" i="2"/>
  <c r="L1460" i="2"/>
  <c r="K1460" i="2"/>
  <c r="J1460" i="2"/>
  <c r="I1460" i="2"/>
  <c r="H1460" i="2"/>
  <c r="L1459" i="2"/>
  <c r="K1459" i="2"/>
  <c r="J1459" i="2"/>
  <c r="I1459" i="2"/>
  <c r="H1459" i="2"/>
  <c r="L1458" i="2"/>
  <c r="K1458" i="2"/>
  <c r="J1458" i="2"/>
  <c r="I1458" i="2"/>
  <c r="H1458" i="2"/>
  <c r="L1457" i="2"/>
  <c r="K1457" i="2"/>
  <c r="J1457" i="2"/>
  <c r="I1457" i="2"/>
  <c r="H1457" i="2"/>
  <c r="L1456" i="2"/>
  <c r="K1456" i="2"/>
  <c r="J1456" i="2"/>
  <c r="I1456" i="2"/>
  <c r="H1456" i="2"/>
  <c r="L1455" i="2"/>
  <c r="K1455" i="2"/>
  <c r="J1455" i="2"/>
  <c r="I1455" i="2"/>
  <c r="H1455" i="2"/>
  <c r="L1454" i="2"/>
  <c r="K1454" i="2"/>
  <c r="J1454" i="2"/>
  <c r="I1454" i="2"/>
  <c r="H1454" i="2"/>
  <c r="L1453" i="2"/>
  <c r="K1453" i="2"/>
  <c r="J1453" i="2"/>
  <c r="I1453" i="2"/>
  <c r="H1453" i="2"/>
  <c r="L1452" i="2"/>
  <c r="K1452" i="2"/>
  <c r="J1452" i="2"/>
  <c r="I1452" i="2"/>
  <c r="H1452" i="2"/>
  <c r="L1451" i="2"/>
  <c r="K1451" i="2"/>
  <c r="J1451" i="2"/>
  <c r="I1451" i="2"/>
  <c r="H1451" i="2"/>
  <c r="L1450" i="2"/>
  <c r="K1450" i="2"/>
  <c r="J1450" i="2"/>
  <c r="I1450" i="2"/>
  <c r="H1450" i="2"/>
  <c r="L1449" i="2"/>
  <c r="K1449" i="2"/>
  <c r="J1449" i="2"/>
  <c r="I1449" i="2"/>
  <c r="H1449" i="2"/>
  <c r="L1448" i="2"/>
  <c r="K1448" i="2"/>
  <c r="J1448" i="2"/>
  <c r="I1448" i="2"/>
  <c r="H1448" i="2"/>
  <c r="L1447" i="2"/>
  <c r="K1447" i="2"/>
  <c r="J1447" i="2"/>
  <c r="I1447" i="2"/>
  <c r="H1447" i="2"/>
  <c r="L1446" i="2"/>
  <c r="K1446" i="2"/>
  <c r="J1446" i="2"/>
  <c r="I1446" i="2"/>
  <c r="H1446" i="2"/>
  <c r="L1445" i="2"/>
  <c r="K1445" i="2"/>
  <c r="J1445" i="2"/>
  <c r="I1445" i="2"/>
  <c r="H1445" i="2"/>
  <c r="L1444" i="2"/>
  <c r="K1444" i="2"/>
  <c r="J1444" i="2"/>
  <c r="I1444" i="2"/>
  <c r="H1444" i="2"/>
  <c r="L1443" i="2"/>
  <c r="K1443" i="2"/>
  <c r="J1443" i="2"/>
  <c r="I1443" i="2"/>
  <c r="H1443" i="2"/>
  <c r="L1442" i="2"/>
  <c r="K1442" i="2"/>
  <c r="J1442" i="2"/>
  <c r="I1442" i="2"/>
  <c r="H1442" i="2"/>
  <c r="L1441" i="2"/>
  <c r="K1441" i="2"/>
  <c r="J1441" i="2"/>
  <c r="I1441" i="2"/>
  <c r="H1441" i="2"/>
  <c r="L1440" i="2"/>
  <c r="K1440" i="2"/>
  <c r="J1440" i="2"/>
  <c r="I1440" i="2"/>
  <c r="H1440" i="2"/>
  <c r="L1439" i="2"/>
  <c r="K1439" i="2"/>
  <c r="J1439" i="2"/>
  <c r="I1439" i="2"/>
  <c r="H1439" i="2"/>
  <c r="L1438" i="2"/>
  <c r="K1438" i="2"/>
  <c r="J1438" i="2"/>
  <c r="I1438" i="2"/>
  <c r="H1438" i="2"/>
  <c r="L1437" i="2"/>
  <c r="K1437" i="2"/>
  <c r="J1437" i="2"/>
  <c r="I1437" i="2"/>
  <c r="H1437" i="2"/>
  <c r="L1436" i="2"/>
  <c r="K1436" i="2"/>
  <c r="J1436" i="2"/>
  <c r="I1436" i="2"/>
  <c r="H1436" i="2"/>
  <c r="L1435" i="2"/>
  <c r="K1435" i="2"/>
  <c r="J1435" i="2"/>
  <c r="I1435" i="2"/>
  <c r="H1435" i="2"/>
  <c r="L1434" i="2"/>
  <c r="K1434" i="2"/>
  <c r="J1434" i="2"/>
  <c r="I1434" i="2"/>
  <c r="H1434" i="2"/>
  <c r="L1433" i="2"/>
  <c r="K1433" i="2"/>
  <c r="J1433" i="2"/>
  <c r="I1433" i="2"/>
  <c r="H1433" i="2"/>
  <c r="L1432" i="2"/>
  <c r="K1432" i="2"/>
  <c r="J1432" i="2"/>
  <c r="I1432" i="2"/>
  <c r="H1432" i="2"/>
  <c r="L1431" i="2"/>
  <c r="K1431" i="2"/>
  <c r="J1431" i="2"/>
  <c r="I1431" i="2"/>
  <c r="H1431" i="2"/>
  <c r="L1430" i="2"/>
  <c r="K1430" i="2"/>
  <c r="J1430" i="2"/>
  <c r="I1430" i="2"/>
  <c r="H1430" i="2"/>
  <c r="L1429" i="2"/>
  <c r="K1429" i="2"/>
  <c r="J1429" i="2"/>
  <c r="I1429" i="2"/>
  <c r="H1429" i="2"/>
  <c r="L1428" i="2"/>
  <c r="K1428" i="2"/>
  <c r="J1428" i="2"/>
  <c r="I1428" i="2"/>
  <c r="H1428" i="2"/>
  <c r="L1427" i="2"/>
  <c r="K1427" i="2"/>
  <c r="J1427" i="2"/>
  <c r="I1427" i="2"/>
  <c r="H1427" i="2"/>
  <c r="L1426" i="2"/>
  <c r="K1426" i="2"/>
  <c r="J1426" i="2"/>
  <c r="I1426" i="2"/>
  <c r="H1426" i="2"/>
  <c r="L1425" i="2"/>
  <c r="K1425" i="2"/>
  <c r="J1425" i="2"/>
  <c r="I1425" i="2"/>
  <c r="H1425" i="2"/>
  <c r="L1424" i="2"/>
  <c r="K1424" i="2"/>
  <c r="J1424" i="2"/>
  <c r="I1424" i="2"/>
  <c r="H1424" i="2"/>
  <c r="L1423" i="2"/>
  <c r="K1423" i="2"/>
  <c r="J1423" i="2"/>
  <c r="I1423" i="2"/>
  <c r="H1423" i="2"/>
  <c r="L1422" i="2"/>
  <c r="K1422" i="2"/>
  <c r="J1422" i="2"/>
  <c r="I1422" i="2"/>
  <c r="H1422" i="2"/>
  <c r="L1421" i="2"/>
  <c r="K1421" i="2"/>
  <c r="J1421" i="2"/>
  <c r="I1421" i="2"/>
  <c r="H1421" i="2"/>
  <c r="L1420" i="2"/>
  <c r="K1420" i="2"/>
  <c r="J1420" i="2"/>
  <c r="I1420" i="2"/>
  <c r="H1420" i="2"/>
  <c r="L1419" i="2"/>
  <c r="K1419" i="2"/>
  <c r="J1419" i="2"/>
  <c r="I1419" i="2"/>
  <c r="H1419" i="2"/>
  <c r="L1418" i="2"/>
  <c r="K1418" i="2"/>
  <c r="J1418" i="2"/>
  <c r="I1418" i="2"/>
  <c r="H1418" i="2"/>
  <c r="L1417" i="2"/>
  <c r="K1417" i="2"/>
  <c r="J1417" i="2"/>
  <c r="I1417" i="2"/>
  <c r="H1417" i="2"/>
  <c r="L1416" i="2"/>
  <c r="K1416" i="2"/>
  <c r="J1416" i="2"/>
  <c r="I1416" i="2"/>
  <c r="H1416" i="2"/>
  <c r="L1415" i="2"/>
  <c r="K1415" i="2"/>
  <c r="J1415" i="2"/>
  <c r="I1415" i="2"/>
  <c r="H1415" i="2"/>
  <c r="L1414" i="2"/>
  <c r="K1414" i="2"/>
  <c r="J1414" i="2"/>
  <c r="I1414" i="2"/>
  <c r="H1414" i="2"/>
  <c r="L1413" i="2"/>
  <c r="K1413" i="2"/>
  <c r="J1413" i="2"/>
  <c r="I1413" i="2"/>
  <c r="H1413" i="2"/>
  <c r="L1412" i="2"/>
  <c r="K1412" i="2"/>
  <c r="J1412" i="2"/>
  <c r="I1412" i="2"/>
  <c r="H1412" i="2"/>
  <c r="L1411" i="2"/>
  <c r="K1411" i="2"/>
  <c r="J1411" i="2"/>
  <c r="I1411" i="2"/>
  <c r="H1411" i="2"/>
  <c r="L1410" i="2"/>
  <c r="K1410" i="2"/>
  <c r="J1410" i="2"/>
  <c r="I1410" i="2"/>
  <c r="H1410" i="2"/>
  <c r="L1409" i="2"/>
  <c r="K1409" i="2"/>
  <c r="J1409" i="2"/>
  <c r="I1409" i="2"/>
  <c r="H1409" i="2"/>
  <c r="L1408" i="2"/>
  <c r="K1408" i="2"/>
  <c r="J1408" i="2"/>
  <c r="I1408" i="2"/>
  <c r="H1408" i="2"/>
  <c r="L1407" i="2"/>
  <c r="K1407" i="2"/>
  <c r="J1407" i="2"/>
  <c r="I1407" i="2"/>
  <c r="H1407" i="2"/>
  <c r="L1406" i="2"/>
  <c r="K1406" i="2"/>
  <c r="J1406" i="2"/>
  <c r="I1406" i="2"/>
  <c r="H1406" i="2"/>
  <c r="L1405" i="2"/>
  <c r="K1405" i="2"/>
  <c r="J1405" i="2"/>
  <c r="I1405" i="2"/>
  <c r="H1405" i="2"/>
  <c r="L1404" i="2"/>
  <c r="K1404" i="2"/>
  <c r="J1404" i="2"/>
  <c r="I1404" i="2"/>
  <c r="H1404" i="2"/>
  <c r="L1403" i="2"/>
  <c r="K1403" i="2"/>
  <c r="J1403" i="2"/>
  <c r="I1403" i="2"/>
  <c r="H1403" i="2"/>
  <c r="L1402" i="2"/>
  <c r="K1402" i="2"/>
  <c r="J1402" i="2"/>
  <c r="I1402" i="2"/>
  <c r="H1402" i="2"/>
  <c r="L1401" i="2"/>
  <c r="K1401" i="2"/>
  <c r="J1401" i="2"/>
  <c r="I1401" i="2"/>
  <c r="H1401" i="2"/>
  <c r="L1400" i="2"/>
  <c r="K1400" i="2"/>
  <c r="J1400" i="2"/>
  <c r="I1400" i="2"/>
  <c r="H1400" i="2"/>
  <c r="L1399" i="2"/>
  <c r="K1399" i="2"/>
  <c r="J1399" i="2"/>
  <c r="I1399" i="2"/>
  <c r="H1399" i="2"/>
  <c r="L1398" i="2"/>
  <c r="K1398" i="2"/>
  <c r="J1398" i="2"/>
  <c r="I1398" i="2"/>
  <c r="H1398" i="2"/>
  <c r="L1397" i="2"/>
  <c r="K1397" i="2"/>
  <c r="J1397" i="2"/>
  <c r="I1397" i="2"/>
  <c r="H1397" i="2"/>
  <c r="L1396" i="2"/>
  <c r="K1396" i="2"/>
  <c r="J1396" i="2"/>
  <c r="I1396" i="2"/>
  <c r="H1396" i="2"/>
  <c r="L1395" i="2"/>
  <c r="K1395" i="2"/>
  <c r="J1395" i="2"/>
  <c r="I1395" i="2"/>
  <c r="H1395" i="2"/>
  <c r="L1394" i="2"/>
  <c r="K1394" i="2"/>
  <c r="J1394" i="2"/>
  <c r="I1394" i="2"/>
  <c r="H1394" i="2"/>
  <c r="L1393" i="2"/>
  <c r="K1393" i="2"/>
  <c r="J1393" i="2"/>
  <c r="I1393" i="2"/>
  <c r="H1393" i="2"/>
  <c r="L1392" i="2"/>
  <c r="K1392" i="2"/>
  <c r="J1392" i="2"/>
  <c r="I1392" i="2"/>
  <c r="H1392" i="2"/>
  <c r="L1391" i="2"/>
  <c r="K1391" i="2"/>
  <c r="J1391" i="2"/>
  <c r="I1391" i="2"/>
  <c r="H1391" i="2"/>
  <c r="L1390" i="2"/>
  <c r="K1390" i="2"/>
  <c r="J1390" i="2"/>
  <c r="I1390" i="2"/>
  <c r="H1390" i="2"/>
  <c r="L1389" i="2"/>
  <c r="K1389" i="2"/>
  <c r="J1389" i="2"/>
  <c r="I1389" i="2"/>
  <c r="H1389" i="2"/>
  <c r="L1388" i="2"/>
  <c r="K1388" i="2"/>
  <c r="J1388" i="2"/>
  <c r="I1388" i="2"/>
  <c r="H1388" i="2"/>
  <c r="L1387" i="2"/>
  <c r="K1387" i="2"/>
  <c r="J1387" i="2"/>
  <c r="I1387" i="2"/>
  <c r="H1387" i="2"/>
  <c r="L1386" i="2"/>
  <c r="K1386" i="2"/>
  <c r="J1386" i="2"/>
  <c r="I1386" i="2"/>
  <c r="H1386" i="2"/>
  <c r="L1385" i="2"/>
  <c r="K1385" i="2"/>
  <c r="J1385" i="2"/>
  <c r="I1385" i="2"/>
  <c r="H1385" i="2"/>
  <c r="L1384" i="2"/>
  <c r="K1384" i="2"/>
  <c r="J1384" i="2"/>
  <c r="I1384" i="2"/>
  <c r="H1384" i="2"/>
  <c r="L1383" i="2"/>
  <c r="K1383" i="2"/>
  <c r="J1383" i="2"/>
  <c r="I1383" i="2"/>
  <c r="H1383" i="2"/>
  <c r="L1382" i="2"/>
  <c r="K1382" i="2"/>
  <c r="J1382" i="2"/>
  <c r="I1382" i="2"/>
  <c r="H1382" i="2"/>
  <c r="L1381" i="2"/>
  <c r="K1381" i="2"/>
  <c r="J1381" i="2"/>
  <c r="I1381" i="2"/>
  <c r="H1381" i="2"/>
  <c r="L1380" i="2"/>
  <c r="K1380" i="2"/>
  <c r="J1380" i="2"/>
  <c r="I1380" i="2"/>
  <c r="H1380" i="2"/>
  <c r="L1379" i="2"/>
  <c r="K1379" i="2"/>
  <c r="J1379" i="2"/>
  <c r="I1379" i="2"/>
  <c r="H1379" i="2"/>
  <c r="L1378" i="2"/>
  <c r="K1378" i="2"/>
  <c r="J1378" i="2"/>
  <c r="I1378" i="2"/>
  <c r="H1378" i="2"/>
  <c r="L1377" i="2"/>
  <c r="K1377" i="2"/>
  <c r="J1377" i="2"/>
  <c r="I1377" i="2"/>
  <c r="H1377" i="2"/>
  <c r="L1376" i="2"/>
  <c r="K1376" i="2"/>
  <c r="J1376" i="2"/>
  <c r="I1376" i="2"/>
  <c r="H1376" i="2"/>
  <c r="L1375" i="2"/>
  <c r="K1375" i="2"/>
  <c r="J1375" i="2"/>
  <c r="I1375" i="2"/>
  <c r="H1375" i="2"/>
  <c r="L1374" i="2"/>
  <c r="K1374" i="2"/>
  <c r="J1374" i="2"/>
  <c r="I1374" i="2"/>
  <c r="H1374" i="2"/>
  <c r="L1373" i="2"/>
  <c r="K1373" i="2"/>
  <c r="J1373" i="2"/>
  <c r="I1373" i="2"/>
  <c r="H1373" i="2"/>
  <c r="L1372" i="2"/>
  <c r="K1372" i="2"/>
  <c r="J1372" i="2"/>
  <c r="I1372" i="2"/>
  <c r="H1372" i="2"/>
  <c r="L1371" i="2"/>
  <c r="K1371" i="2"/>
  <c r="J1371" i="2"/>
  <c r="I1371" i="2"/>
  <c r="H1371" i="2"/>
  <c r="L1370" i="2"/>
  <c r="K1370" i="2"/>
  <c r="J1370" i="2"/>
  <c r="I1370" i="2"/>
  <c r="H1370" i="2"/>
  <c r="L1369" i="2"/>
  <c r="K1369" i="2"/>
  <c r="J1369" i="2"/>
  <c r="I1369" i="2"/>
  <c r="H1369" i="2"/>
  <c r="L1368" i="2"/>
  <c r="K1368" i="2"/>
  <c r="J1368" i="2"/>
  <c r="I1368" i="2"/>
  <c r="H1368" i="2"/>
  <c r="L1367" i="2"/>
  <c r="K1367" i="2"/>
  <c r="J1367" i="2"/>
  <c r="I1367" i="2"/>
  <c r="H1367" i="2"/>
  <c r="L1366" i="2"/>
  <c r="K1366" i="2"/>
  <c r="J1366" i="2"/>
  <c r="I1366" i="2"/>
  <c r="H1366" i="2"/>
  <c r="L1365" i="2"/>
  <c r="K1365" i="2"/>
  <c r="J1365" i="2"/>
  <c r="I1365" i="2"/>
  <c r="H1365" i="2"/>
  <c r="L1364" i="2"/>
  <c r="K1364" i="2"/>
  <c r="J1364" i="2"/>
  <c r="I1364" i="2"/>
  <c r="H1364" i="2"/>
  <c r="L1363" i="2"/>
  <c r="K1363" i="2"/>
  <c r="J1363" i="2"/>
  <c r="I1363" i="2"/>
  <c r="H1363" i="2"/>
  <c r="L1362" i="2"/>
  <c r="K1362" i="2"/>
  <c r="J1362" i="2"/>
  <c r="I1362" i="2"/>
  <c r="H1362" i="2"/>
  <c r="L1361" i="2"/>
  <c r="K1361" i="2"/>
  <c r="J1361" i="2"/>
  <c r="I1361" i="2"/>
  <c r="H1361" i="2"/>
  <c r="L1360" i="2"/>
  <c r="K1360" i="2"/>
  <c r="J1360" i="2"/>
  <c r="I1360" i="2"/>
  <c r="H1360" i="2"/>
  <c r="L1359" i="2"/>
  <c r="K1359" i="2"/>
  <c r="J1359" i="2"/>
  <c r="I1359" i="2"/>
  <c r="H1359" i="2"/>
  <c r="L1358" i="2"/>
  <c r="K1358" i="2"/>
  <c r="J1358" i="2"/>
  <c r="I1358" i="2"/>
  <c r="H1358" i="2"/>
  <c r="L1357" i="2"/>
  <c r="K1357" i="2"/>
  <c r="J1357" i="2"/>
  <c r="I1357" i="2"/>
  <c r="H1357" i="2"/>
  <c r="L1356" i="2"/>
  <c r="K1356" i="2"/>
  <c r="J1356" i="2"/>
  <c r="I1356" i="2"/>
  <c r="H1356" i="2"/>
  <c r="L1355" i="2"/>
  <c r="K1355" i="2"/>
  <c r="J1355" i="2"/>
  <c r="I1355" i="2"/>
  <c r="H1355" i="2"/>
  <c r="L1354" i="2"/>
  <c r="K1354" i="2"/>
  <c r="J1354" i="2"/>
  <c r="I1354" i="2"/>
  <c r="H1354" i="2"/>
  <c r="L1353" i="2"/>
  <c r="K1353" i="2"/>
  <c r="J1353" i="2"/>
  <c r="I1353" i="2"/>
  <c r="H1353" i="2"/>
  <c r="L1352" i="2"/>
  <c r="K1352" i="2"/>
  <c r="J1352" i="2"/>
  <c r="I1352" i="2"/>
  <c r="H1352" i="2"/>
  <c r="L1351" i="2"/>
  <c r="K1351" i="2"/>
  <c r="J1351" i="2"/>
  <c r="I1351" i="2"/>
  <c r="H1351" i="2"/>
  <c r="L1350" i="2"/>
  <c r="K1350" i="2"/>
  <c r="J1350" i="2"/>
  <c r="I1350" i="2"/>
  <c r="H1350" i="2"/>
  <c r="L1349" i="2"/>
  <c r="K1349" i="2"/>
  <c r="J1349" i="2"/>
  <c r="I1349" i="2"/>
  <c r="H1349" i="2"/>
  <c r="L1348" i="2"/>
  <c r="K1348" i="2"/>
  <c r="J1348" i="2"/>
  <c r="I1348" i="2"/>
  <c r="H1348" i="2"/>
  <c r="L1347" i="2"/>
  <c r="K1347" i="2"/>
  <c r="J1347" i="2"/>
  <c r="I1347" i="2"/>
  <c r="H1347" i="2"/>
  <c r="L1346" i="2"/>
  <c r="K1346" i="2"/>
  <c r="J1346" i="2"/>
  <c r="I1346" i="2"/>
  <c r="H1346" i="2"/>
  <c r="L1345" i="2"/>
  <c r="K1345" i="2"/>
  <c r="J1345" i="2"/>
  <c r="I1345" i="2"/>
  <c r="H1345" i="2"/>
  <c r="L1344" i="2"/>
  <c r="K1344" i="2"/>
  <c r="J1344" i="2"/>
  <c r="I1344" i="2"/>
  <c r="H1344" i="2"/>
  <c r="L1343" i="2"/>
  <c r="K1343" i="2"/>
  <c r="J1343" i="2"/>
  <c r="I1343" i="2"/>
  <c r="H1343" i="2"/>
  <c r="L1342" i="2"/>
  <c r="K1342" i="2"/>
  <c r="J1342" i="2"/>
  <c r="I1342" i="2"/>
  <c r="H1342" i="2"/>
  <c r="L1341" i="2"/>
  <c r="K1341" i="2"/>
  <c r="J1341" i="2"/>
  <c r="I1341" i="2"/>
  <c r="H1341" i="2"/>
  <c r="L1340" i="2"/>
  <c r="K1340" i="2"/>
  <c r="J1340" i="2"/>
  <c r="I1340" i="2"/>
  <c r="H1340" i="2"/>
  <c r="L1339" i="2"/>
  <c r="K1339" i="2"/>
  <c r="J1339" i="2"/>
  <c r="I1339" i="2"/>
  <c r="H1339" i="2"/>
  <c r="L1338" i="2"/>
  <c r="K1338" i="2"/>
  <c r="J1338" i="2"/>
  <c r="I1338" i="2"/>
  <c r="H1338" i="2"/>
  <c r="L1337" i="2"/>
  <c r="K1337" i="2"/>
  <c r="J1337" i="2"/>
  <c r="I1337" i="2"/>
  <c r="H1337" i="2"/>
  <c r="L1336" i="2"/>
  <c r="K1336" i="2"/>
  <c r="J1336" i="2"/>
  <c r="I1336" i="2"/>
  <c r="H1336" i="2"/>
  <c r="L1335" i="2"/>
  <c r="K1335" i="2"/>
  <c r="J1335" i="2"/>
  <c r="I1335" i="2"/>
  <c r="H1335" i="2"/>
  <c r="L1334" i="2"/>
  <c r="K1334" i="2"/>
  <c r="J1334" i="2"/>
  <c r="I1334" i="2"/>
  <c r="H1334" i="2"/>
  <c r="L1333" i="2"/>
  <c r="K1333" i="2"/>
  <c r="J1333" i="2"/>
  <c r="I1333" i="2"/>
  <c r="H1333" i="2"/>
  <c r="L1332" i="2"/>
  <c r="K1332" i="2"/>
  <c r="J1332" i="2"/>
  <c r="I1332" i="2"/>
  <c r="H1332" i="2"/>
  <c r="L1331" i="2"/>
  <c r="K1331" i="2"/>
  <c r="J1331" i="2"/>
  <c r="I1331" i="2"/>
  <c r="H1331" i="2"/>
  <c r="L1330" i="2"/>
  <c r="K1330" i="2"/>
  <c r="J1330" i="2"/>
  <c r="I1330" i="2"/>
  <c r="H1330" i="2"/>
  <c r="L1329" i="2"/>
  <c r="K1329" i="2"/>
  <c r="J1329" i="2"/>
  <c r="I1329" i="2"/>
  <c r="H1329" i="2"/>
  <c r="L1328" i="2"/>
  <c r="K1328" i="2"/>
  <c r="J1328" i="2"/>
  <c r="I1328" i="2"/>
  <c r="H1328" i="2"/>
  <c r="L1327" i="2"/>
  <c r="K1327" i="2"/>
  <c r="J1327" i="2"/>
  <c r="I1327" i="2"/>
  <c r="H1327" i="2"/>
  <c r="L1326" i="2"/>
  <c r="K1326" i="2"/>
  <c r="J1326" i="2"/>
  <c r="I1326" i="2"/>
  <c r="H1326" i="2"/>
  <c r="L1325" i="2"/>
  <c r="K1325" i="2"/>
  <c r="J1325" i="2"/>
  <c r="I1325" i="2"/>
  <c r="H1325" i="2"/>
  <c r="L1324" i="2"/>
  <c r="K1324" i="2"/>
  <c r="J1324" i="2"/>
  <c r="I1324" i="2"/>
  <c r="H1324" i="2"/>
  <c r="L1323" i="2"/>
  <c r="K1323" i="2"/>
  <c r="J1323" i="2"/>
  <c r="I1323" i="2"/>
  <c r="H1323" i="2"/>
  <c r="L1322" i="2"/>
  <c r="K1322" i="2"/>
  <c r="J1322" i="2"/>
  <c r="I1322" i="2"/>
  <c r="H1322" i="2"/>
  <c r="L1321" i="2"/>
  <c r="K1321" i="2"/>
  <c r="J1321" i="2"/>
  <c r="I1321" i="2"/>
  <c r="H1321" i="2"/>
  <c r="L1320" i="2"/>
  <c r="K1320" i="2"/>
  <c r="J1320" i="2"/>
  <c r="I1320" i="2"/>
  <c r="H1320" i="2"/>
  <c r="L1319" i="2"/>
  <c r="K1319" i="2"/>
  <c r="J1319" i="2"/>
  <c r="I1319" i="2"/>
  <c r="H1319" i="2"/>
  <c r="L1318" i="2"/>
  <c r="K1318" i="2"/>
  <c r="J1318" i="2"/>
  <c r="I1318" i="2"/>
  <c r="H1318" i="2"/>
  <c r="L1317" i="2"/>
  <c r="K1317" i="2"/>
  <c r="J1317" i="2"/>
  <c r="I1317" i="2"/>
  <c r="H1317" i="2"/>
  <c r="L1316" i="2"/>
  <c r="K1316" i="2"/>
  <c r="J1316" i="2"/>
  <c r="I1316" i="2"/>
  <c r="H1316" i="2"/>
  <c r="L1315" i="2"/>
  <c r="K1315" i="2"/>
  <c r="J1315" i="2"/>
  <c r="I1315" i="2"/>
  <c r="H1315" i="2"/>
  <c r="L1314" i="2"/>
  <c r="K1314" i="2"/>
  <c r="J1314" i="2"/>
  <c r="I1314" i="2"/>
  <c r="H1314" i="2"/>
  <c r="L1313" i="2"/>
  <c r="K1313" i="2"/>
  <c r="J1313" i="2"/>
  <c r="I1313" i="2"/>
  <c r="H1313" i="2"/>
  <c r="L1312" i="2"/>
  <c r="K1312" i="2"/>
  <c r="J1312" i="2"/>
  <c r="I1312" i="2"/>
  <c r="H1312" i="2"/>
  <c r="L1311" i="2"/>
  <c r="K1311" i="2"/>
  <c r="J1311" i="2"/>
  <c r="I1311" i="2"/>
  <c r="H1311" i="2"/>
  <c r="L1310" i="2"/>
  <c r="K1310" i="2"/>
  <c r="J1310" i="2"/>
  <c r="I1310" i="2"/>
  <c r="H1310" i="2"/>
  <c r="L1309" i="2"/>
  <c r="K1309" i="2"/>
  <c r="J1309" i="2"/>
  <c r="I1309" i="2"/>
  <c r="H1309" i="2"/>
  <c r="L1308" i="2"/>
  <c r="K1308" i="2"/>
  <c r="J1308" i="2"/>
  <c r="I1308" i="2"/>
  <c r="H1308" i="2"/>
  <c r="L1307" i="2"/>
  <c r="K1307" i="2"/>
  <c r="J1307" i="2"/>
  <c r="I1307" i="2"/>
  <c r="H1307" i="2"/>
  <c r="L1306" i="2"/>
  <c r="K1306" i="2"/>
  <c r="J1306" i="2"/>
  <c r="I1306" i="2"/>
  <c r="H1306" i="2"/>
  <c r="L1305" i="2"/>
  <c r="K1305" i="2"/>
  <c r="J1305" i="2"/>
  <c r="I1305" i="2"/>
  <c r="H1305" i="2"/>
  <c r="L1304" i="2"/>
  <c r="K1304" i="2"/>
  <c r="J1304" i="2"/>
  <c r="I1304" i="2"/>
  <c r="H1304" i="2"/>
  <c r="L1303" i="2"/>
  <c r="K1303" i="2"/>
  <c r="J1303" i="2"/>
  <c r="I1303" i="2"/>
  <c r="H1303" i="2"/>
  <c r="L1302" i="2"/>
  <c r="K1302" i="2"/>
  <c r="J1302" i="2"/>
  <c r="I1302" i="2"/>
  <c r="H1302" i="2"/>
  <c r="L1301" i="2"/>
  <c r="K1301" i="2"/>
  <c r="J1301" i="2"/>
  <c r="I1301" i="2"/>
  <c r="H1301" i="2"/>
  <c r="L1300" i="2"/>
  <c r="K1300" i="2"/>
  <c r="J1300" i="2"/>
  <c r="I1300" i="2"/>
  <c r="H1300" i="2"/>
  <c r="L1299" i="2"/>
  <c r="K1299" i="2"/>
  <c r="J1299" i="2"/>
  <c r="I1299" i="2"/>
  <c r="H1299" i="2"/>
  <c r="L1298" i="2"/>
  <c r="K1298" i="2"/>
  <c r="J1298" i="2"/>
  <c r="I1298" i="2"/>
  <c r="H1298" i="2"/>
  <c r="L1297" i="2"/>
  <c r="K1297" i="2"/>
  <c r="J1297" i="2"/>
  <c r="I1297" i="2"/>
  <c r="H1297" i="2"/>
  <c r="L1296" i="2"/>
  <c r="K1296" i="2"/>
  <c r="J1296" i="2"/>
  <c r="I1296" i="2"/>
  <c r="H1296" i="2"/>
  <c r="L1295" i="2"/>
  <c r="K1295" i="2"/>
  <c r="J1295" i="2"/>
  <c r="I1295" i="2"/>
  <c r="H1295" i="2"/>
  <c r="L1294" i="2"/>
  <c r="K1294" i="2"/>
  <c r="J1294" i="2"/>
  <c r="I1294" i="2"/>
  <c r="H1294" i="2"/>
  <c r="L1293" i="2"/>
  <c r="K1293" i="2"/>
  <c r="J1293" i="2"/>
  <c r="I1293" i="2"/>
  <c r="H1293" i="2"/>
  <c r="L1292" i="2"/>
  <c r="K1292" i="2"/>
  <c r="J1292" i="2"/>
  <c r="I1292" i="2"/>
  <c r="H1292" i="2"/>
  <c r="L1291" i="2"/>
  <c r="K1291" i="2"/>
  <c r="J1291" i="2"/>
  <c r="I1291" i="2"/>
  <c r="H1291" i="2"/>
  <c r="L1290" i="2"/>
  <c r="K1290" i="2"/>
  <c r="J1290" i="2"/>
  <c r="I1290" i="2"/>
  <c r="H1290" i="2"/>
  <c r="L1289" i="2"/>
  <c r="K1289" i="2"/>
  <c r="J1289" i="2"/>
  <c r="I1289" i="2"/>
  <c r="H1289" i="2"/>
  <c r="L1288" i="2"/>
  <c r="K1288" i="2"/>
  <c r="J1288" i="2"/>
  <c r="I1288" i="2"/>
  <c r="H1288" i="2"/>
  <c r="L1287" i="2"/>
  <c r="K1287" i="2"/>
  <c r="J1287" i="2"/>
  <c r="I1287" i="2"/>
  <c r="H1287" i="2"/>
  <c r="L1286" i="2"/>
  <c r="K1286" i="2"/>
  <c r="J1286" i="2"/>
  <c r="I1286" i="2"/>
  <c r="H1286" i="2"/>
  <c r="L1285" i="2"/>
  <c r="K1285" i="2"/>
  <c r="J1285" i="2"/>
  <c r="I1285" i="2"/>
  <c r="H1285" i="2"/>
  <c r="L1284" i="2"/>
  <c r="K1284" i="2"/>
  <c r="J1284" i="2"/>
  <c r="I1284" i="2"/>
  <c r="H1284" i="2"/>
  <c r="L1283" i="2"/>
  <c r="K1283" i="2"/>
  <c r="J1283" i="2"/>
  <c r="I1283" i="2"/>
  <c r="H1283" i="2"/>
  <c r="L1282" i="2"/>
  <c r="K1282" i="2"/>
  <c r="J1282" i="2"/>
  <c r="I1282" i="2"/>
  <c r="H1282" i="2"/>
  <c r="L1281" i="2"/>
  <c r="K1281" i="2"/>
  <c r="J1281" i="2"/>
  <c r="I1281" i="2"/>
  <c r="H1281" i="2"/>
  <c r="L1280" i="2"/>
  <c r="K1280" i="2"/>
  <c r="J1280" i="2"/>
  <c r="I1280" i="2"/>
  <c r="H1280" i="2"/>
  <c r="L1279" i="2"/>
  <c r="K1279" i="2"/>
  <c r="J1279" i="2"/>
  <c r="I1279" i="2"/>
  <c r="H1279" i="2"/>
  <c r="L1278" i="2"/>
  <c r="K1278" i="2"/>
  <c r="J1278" i="2"/>
  <c r="I1278" i="2"/>
  <c r="H1278" i="2"/>
  <c r="L1277" i="2"/>
  <c r="K1277" i="2"/>
  <c r="J1277" i="2"/>
  <c r="I1277" i="2"/>
  <c r="H1277" i="2"/>
  <c r="L1276" i="2"/>
  <c r="K1276" i="2"/>
  <c r="J1276" i="2"/>
  <c r="I1276" i="2"/>
  <c r="H1276" i="2"/>
  <c r="L1275" i="2"/>
  <c r="K1275" i="2"/>
  <c r="J1275" i="2"/>
  <c r="I1275" i="2"/>
  <c r="H1275" i="2"/>
  <c r="L1274" i="2"/>
  <c r="K1274" i="2"/>
  <c r="J1274" i="2"/>
  <c r="I1274" i="2"/>
  <c r="H1274" i="2"/>
  <c r="L1273" i="2"/>
  <c r="K1273" i="2"/>
  <c r="J1273" i="2"/>
  <c r="I1273" i="2"/>
  <c r="H1273" i="2"/>
  <c r="L1272" i="2"/>
  <c r="K1272" i="2"/>
  <c r="J1272" i="2"/>
  <c r="I1272" i="2"/>
  <c r="H1272" i="2"/>
  <c r="L1271" i="2"/>
  <c r="K1271" i="2"/>
  <c r="J1271" i="2"/>
  <c r="I1271" i="2"/>
  <c r="H1271" i="2"/>
  <c r="L1270" i="2"/>
  <c r="K1270" i="2"/>
  <c r="J1270" i="2"/>
  <c r="I1270" i="2"/>
  <c r="H1270" i="2"/>
  <c r="L1269" i="2"/>
  <c r="K1269" i="2"/>
  <c r="J1269" i="2"/>
  <c r="I1269" i="2"/>
  <c r="H1269" i="2"/>
  <c r="L1268" i="2"/>
  <c r="K1268" i="2"/>
  <c r="J1268" i="2"/>
  <c r="I1268" i="2"/>
  <c r="H1268" i="2"/>
  <c r="L1267" i="2"/>
  <c r="K1267" i="2"/>
  <c r="J1267" i="2"/>
  <c r="I1267" i="2"/>
  <c r="H1267" i="2"/>
  <c r="L1266" i="2"/>
  <c r="K1266" i="2"/>
  <c r="J1266" i="2"/>
  <c r="I1266" i="2"/>
  <c r="H1266" i="2"/>
  <c r="L1265" i="2"/>
  <c r="K1265" i="2"/>
  <c r="J1265" i="2"/>
  <c r="I1265" i="2"/>
  <c r="H1265" i="2"/>
  <c r="L1264" i="2"/>
  <c r="K1264" i="2"/>
  <c r="J1264" i="2"/>
  <c r="I1264" i="2"/>
  <c r="H1264" i="2"/>
  <c r="L1263" i="2"/>
  <c r="K1263" i="2"/>
  <c r="J1263" i="2"/>
  <c r="I1263" i="2"/>
  <c r="H1263" i="2"/>
  <c r="L1262" i="2"/>
  <c r="K1262" i="2"/>
  <c r="J1262" i="2"/>
  <c r="I1262" i="2"/>
  <c r="H1262" i="2"/>
  <c r="L1261" i="2"/>
  <c r="K1261" i="2"/>
  <c r="J1261" i="2"/>
  <c r="I1261" i="2"/>
  <c r="H1261" i="2"/>
  <c r="L1260" i="2"/>
  <c r="K1260" i="2"/>
  <c r="J1260" i="2"/>
  <c r="I1260" i="2"/>
  <c r="H1260" i="2"/>
  <c r="L1259" i="2"/>
  <c r="K1259" i="2"/>
  <c r="J1259" i="2"/>
  <c r="I1259" i="2"/>
  <c r="H1259" i="2"/>
  <c r="L1258" i="2"/>
  <c r="K1258" i="2"/>
  <c r="J1258" i="2"/>
  <c r="I1258" i="2"/>
  <c r="H1258" i="2"/>
  <c r="L1257" i="2"/>
  <c r="K1257" i="2"/>
  <c r="J1257" i="2"/>
  <c r="I1257" i="2"/>
  <c r="H1257" i="2"/>
  <c r="L1256" i="2"/>
  <c r="K1256" i="2"/>
  <c r="J1256" i="2"/>
  <c r="I1256" i="2"/>
  <c r="H1256" i="2"/>
  <c r="L1255" i="2"/>
  <c r="K1255" i="2"/>
  <c r="J1255" i="2"/>
  <c r="I1255" i="2"/>
  <c r="H1255" i="2"/>
  <c r="L1254" i="2"/>
  <c r="K1254" i="2"/>
  <c r="J1254" i="2"/>
  <c r="I1254" i="2"/>
  <c r="H1254" i="2"/>
  <c r="L1253" i="2"/>
  <c r="K1253" i="2"/>
  <c r="J1253" i="2"/>
  <c r="I1253" i="2"/>
  <c r="H1253" i="2"/>
  <c r="L1252" i="2"/>
  <c r="K1252" i="2"/>
  <c r="J1252" i="2"/>
  <c r="I1252" i="2"/>
  <c r="H1252" i="2"/>
  <c r="L1251" i="2"/>
  <c r="K1251" i="2"/>
  <c r="J1251" i="2"/>
  <c r="I1251" i="2"/>
  <c r="H1251" i="2"/>
  <c r="L1250" i="2"/>
  <c r="K1250" i="2"/>
  <c r="J1250" i="2"/>
  <c r="I1250" i="2"/>
  <c r="H1250" i="2"/>
  <c r="L1249" i="2"/>
  <c r="K1249" i="2"/>
  <c r="J1249" i="2"/>
  <c r="I1249" i="2"/>
  <c r="H1249" i="2"/>
  <c r="L1248" i="2"/>
  <c r="K1248" i="2"/>
  <c r="J1248" i="2"/>
  <c r="I1248" i="2"/>
  <c r="H1248" i="2"/>
  <c r="L1247" i="2"/>
  <c r="K1247" i="2"/>
  <c r="J1247" i="2"/>
  <c r="I1247" i="2"/>
  <c r="H1247" i="2"/>
  <c r="L1246" i="2"/>
  <c r="K1246" i="2"/>
  <c r="J1246" i="2"/>
  <c r="I1246" i="2"/>
  <c r="H1246" i="2"/>
  <c r="L1245" i="2"/>
  <c r="K1245" i="2"/>
  <c r="J1245" i="2"/>
  <c r="I1245" i="2"/>
  <c r="H1245" i="2"/>
  <c r="L1244" i="2"/>
  <c r="K1244" i="2"/>
  <c r="J1244" i="2"/>
  <c r="I1244" i="2"/>
  <c r="H1244" i="2"/>
  <c r="L1243" i="2"/>
  <c r="K1243" i="2"/>
  <c r="J1243" i="2"/>
  <c r="I1243" i="2"/>
  <c r="H1243" i="2"/>
  <c r="L1242" i="2"/>
  <c r="K1242" i="2"/>
  <c r="J1242" i="2"/>
  <c r="I1242" i="2"/>
  <c r="H1242" i="2"/>
  <c r="L1241" i="2"/>
  <c r="K1241" i="2"/>
  <c r="J1241" i="2"/>
  <c r="I1241" i="2"/>
  <c r="H1241" i="2"/>
  <c r="L1240" i="2"/>
  <c r="K1240" i="2"/>
  <c r="J1240" i="2"/>
  <c r="I1240" i="2"/>
  <c r="H1240" i="2"/>
  <c r="L1239" i="2"/>
  <c r="K1239" i="2"/>
  <c r="J1239" i="2"/>
  <c r="I1239" i="2"/>
  <c r="H1239" i="2"/>
  <c r="L1238" i="2"/>
  <c r="K1238" i="2"/>
  <c r="J1238" i="2"/>
  <c r="I1238" i="2"/>
  <c r="H1238" i="2"/>
  <c r="L1237" i="2"/>
  <c r="K1237" i="2"/>
  <c r="J1237" i="2"/>
  <c r="I1237" i="2"/>
  <c r="H1237" i="2"/>
  <c r="L1236" i="2"/>
  <c r="K1236" i="2"/>
  <c r="J1236" i="2"/>
  <c r="I1236" i="2"/>
  <c r="H1236" i="2"/>
  <c r="L1235" i="2"/>
  <c r="K1235" i="2"/>
  <c r="J1235" i="2"/>
  <c r="I1235" i="2"/>
  <c r="H1235" i="2"/>
  <c r="L1234" i="2"/>
  <c r="K1234" i="2"/>
  <c r="J1234" i="2"/>
  <c r="I1234" i="2"/>
  <c r="H1234" i="2"/>
  <c r="L1233" i="2"/>
  <c r="K1233" i="2"/>
  <c r="J1233" i="2"/>
  <c r="I1233" i="2"/>
  <c r="H1233" i="2"/>
  <c r="L1232" i="2"/>
  <c r="K1232" i="2"/>
  <c r="J1232" i="2"/>
  <c r="I1232" i="2"/>
  <c r="H1232" i="2"/>
  <c r="L1231" i="2"/>
  <c r="K1231" i="2"/>
  <c r="J1231" i="2"/>
  <c r="I1231" i="2"/>
  <c r="H1231" i="2"/>
  <c r="L1230" i="2"/>
  <c r="K1230" i="2"/>
  <c r="J1230" i="2"/>
  <c r="I1230" i="2"/>
  <c r="H1230" i="2"/>
  <c r="L1229" i="2"/>
  <c r="K1229" i="2"/>
  <c r="J1229" i="2"/>
  <c r="I1229" i="2"/>
  <c r="H1229" i="2"/>
  <c r="L1228" i="2"/>
  <c r="K1228" i="2"/>
  <c r="J1228" i="2"/>
  <c r="I1228" i="2"/>
  <c r="H1228" i="2"/>
  <c r="L1227" i="2"/>
  <c r="K1227" i="2"/>
  <c r="J1227" i="2"/>
  <c r="I1227" i="2"/>
  <c r="H1227" i="2"/>
  <c r="L1226" i="2"/>
  <c r="K1226" i="2"/>
  <c r="J1226" i="2"/>
  <c r="I1226" i="2"/>
  <c r="H1226" i="2"/>
  <c r="L1225" i="2"/>
  <c r="K1225" i="2"/>
  <c r="J1225" i="2"/>
  <c r="I1225" i="2"/>
  <c r="H1225" i="2"/>
  <c r="L1224" i="2"/>
  <c r="K1224" i="2"/>
  <c r="J1224" i="2"/>
  <c r="I1224" i="2"/>
  <c r="H1224" i="2"/>
  <c r="L1223" i="2"/>
  <c r="K1223" i="2"/>
  <c r="J1223" i="2"/>
  <c r="I1223" i="2"/>
  <c r="H1223" i="2"/>
  <c r="L1222" i="2"/>
  <c r="K1222" i="2"/>
  <c r="J1222" i="2"/>
  <c r="I1222" i="2"/>
  <c r="H1222" i="2"/>
  <c r="L1221" i="2"/>
  <c r="K1221" i="2"/>
  <c r="J1221" i="2"/>
  <c r="I1221" i="2"/>
  <c r="H1221" i="2"/>
  <c r="L1220" i="2"/>
  <c r="K1220" i="2"/>
  <c r="J1220" i="2"/>
  <c r="I1220" i="2"/>
  <c r="H1220" i="2"/>
  <c r="L1219" i="2"/>
  <c r="K1219" i="2"/>
  <c r="J1219" i="2"/>
  <c r="I1219" i="2"/>
  <c r="H1219" i="2"/>
  <c r="L1218" i="2"/>
  <c r="K1218" i="2"/>
  <c r="J1218" i="2"/>
  <c r="I1218" i="2"/>
  <c r="H1218" i="2"/>
  <c r="L1217" i="2"/>
  <c r="K1217" i="2"/>
  <c r="J1217" i="2"/>
  <c r="I1217" i="2"/>
  <c r="H1217" i="2"/>
  <c r="L1216" i="2"/>
  <c r="K1216" i="2"/>
  <c r="J1216" i="2"/>
  <c r="I1216" i="2"/>
  <c r="H1216" i="2"/>
  <c r="L1215" i="2"/>
  <c r="K1215" i="2"/>
  <c r="J1215" i="2"/>
  <c r="I1215" i="2"/>
  <c r="H1215" i="2"/>
  <c r="L1214" i="2"/>
  <c r="K1214" i="2"/>
  <c r="J1214" i="2"/>
  <c r="I1214" i="2"/>
  <c r="H1214" i="2"/>
  <c r="L1213" i="2"/>
  <c r="K1213" i="2"/>
  <c r="J1213" i="2"/>
  <c r="I1213" i="2"/>
  <c r="H1213" i="2"/>
  <c r="L1212" i="2"/>
  <c r="K1212" i="2"/>
  <c r="J1212" i="2"/>
  <c r="I1212" i="2"/>
  <c r="H1212" i="2"/>
  <c r="L1211" i="2"/>
  <c r="K1211" i="2"/>
  <c r="J1211" i="2"/>
  <c r="I1211" i="2"/>
  <c r="H1211" i="2"/>
  <c r="L1210" i="2"/>
  <c r="K1210" i="2"/>
  <c r="J1210" i="2"/>
  <c r="I1210" i="2"/>
  <c r="H1210" i="2"/>
  <c r="L1209" i="2"/>
  <c r="K1209" i="2"/>
  <c r="J1209" i="2"/>
  <c r="I1209" i="2"/>
  <c r="H1209" i="2"/>
  <c r="L1208" i="2"/>
  <c r="K1208" i="2"/>
  <c r="J1208" i="2"/>
  <c r="I1208" i="2"/>
  <c r="H1208" i="2"/>
  <c r="L1207" i="2"/>
  <c r="K1207" i="2"/>
  <c r="J1207" i="2"/>
  <c r="I1207" i="2"/>
  <c r="H1207" i="2"/>
  <c r="L1206" i="2"/>
  <c r="K1206" i="2"/>
  <c r="J1206" i="2"/>
  <c r="I1206" i="2"/>
  <c r="H1206" i="2"/>
  <c r="L1205" i="2"/>
  <c r="K1205" i="2"/>
  <c r="J1205" i="2"/>
  <c r="I1205" i="2"/>
  <c r="H1205" i="2"/>
  <c r="L1204" i="2"/>
  <c r="K1204" i="2"/>
  <c r="J1204" i="2"/>
  <c r="I1204" i="2"/>
  <c r="H1204" i="2"/>
  <c r="L1203" i="2"/>
  <c r="K1203" i="2"/>
  <c r="J1203" i="2"/>
  <c r="I1203" i="2"/>
  <c r="H1203" i="2"/>
  <c r="L1202" i="2"/>
  <c r="K1202" i="2"/>
  <c r="J1202" i="2"/>
  <c r="I1202" i="2"/>
  <c r="H1202" i="2"/>
  <c r="L1201" i="2"/>
  <c r="K1201" i="2"/>
  <c r="J1201" i="2"/>
  <c r="I1201" i="2"/>
  <c r="H1201" i="2"/>
  <c r="L1200" i="2"/>
  <c r="K1200" i="2"/>
  <c r="J1200" i="2"/>
  <c r="I1200" i="2"/>
  <c r="H1200" i="2"/>
  <c r="L1199" i="2"/>
  <c r="K1199" i="2"/>
  <c r="J1199" i="2"/>
  <c r="I1199" i="2"/>
  <c r="H1199" i="2"/>
  <c r="L1198" i="2"/>
  <c r="K1198" i="2"/>
  <c r="J1198" i="2"/>
  <c r="I1198" i="2"/>
  <c r="H1198" i="2"/>
  <c r="L1197" i="2"/>
  <c r="K1197" i="2"/>
  <c r="J1197" i="2"/>
  <c r="I1197" i="2"/>
  <c r="H1197" i="2"/>
  <c r="L1196" i="2"/>
  <c r="K1196" i="2"/>
  <c r="J1196" i="2"/>
  <c r="I1196" i="2"/>
  <c r="H1196" i="2"/>
  <c r="L1195" i="2"/>
  <c r="K1195" i="2"/>
  <c r="J1195" i="2"/>
  <c r="I1195" i="2"/>
  <c r="H1195" i="2"/>
  <c r="L1194" i="2"/>
  <c r="K1194" i="2"/>
  <c r="J1194" i="2"/>
  <c r="I1194" i="2"/>
  <c r="H1194" i="2"/>
  <c r="L1193" i="2"/>
  <c r="K1193" i="2"/>
  <c r="J1193" i="2"/>
  <c r="I1193" i="2"/>
  <c r="H1193" i="2"/>
  <c r="L1192" i="2"/>
  <c r="K1192" i="2"/>
  <c r="J1192" i="2"/>
  <c r="I1192" i="2"/>
  <c r="H1192" i="2"/>
  <c r="L1191" i="2"/>
  <c r="K1191" i="2"/>
  <c r="J1191" i="2"/>
  <c r="I1191" i="2"/>
  <c r="H1191" i="2"/>
  <c r="L1190" i="2"/>
  <c r="K1190" i="2"/>
  <c r="J1190" i="2"/>
  <c r="I1190" i="2"/>
  <c r="H1190" i="2"/>
  <c r="L1189" i="2"/>
  <c r="K1189" i="2"/>
  <c r="J1189" i="2"/>
  <c r="I1189" i="2"/>
  <c r="H1189" i="2"/>
  <c r="L1188" i="2"/>
  <c r="K1188" i="2"/>
  <c r="J1188" i="2"/>
  <c r="I1188" i="2"/>
  <c r="H1188" i="2"/>
  <c r="L1187" i="2"/>
  <c r="K1187" i="2"/>
  <c r="J1187" i="2"/>
  <c r="I1187" i="2"/>
  <c r="H1187" i="2"/>
  <c r="L1186" i="2"/>
  <c r="K1186" i="2"/>
  <c r="J1186" i="2"/>
  <c r="I1186" i="2"/>
  <c r="H1186" i="2"/>
  <c r="L1185" i="2"/>
  <c r="K1185" i="2"/>
  <c r="J1185" i="2"/>
  <c r="I1185" i="2"/>
  <c r="H1185" i="2"/>
  <c r="L1184" i="2"/>
  <c r="K1184" i="2"/>
  <c r="J1184" i="2"/>
  <c r="I1184" i="2"/>
  <c r="H1184" i="2"/>
  <c r="L1183" i="2"/>
  <c r="K1183" i="2"/>
  <c r="J1183" i="2"/>
  <c r="I1183" i="2"/>
  <c r="H1183" i="2"/>
  <c r="L1182" i="2"/>
  <c r="K1182" i="2"/>
  <c r="J1182" i="2"/>
  <c r="I1182" i="2"/>
  <c r="H1182" i="2"/>
  <c r="L1181" i="2"/>
  <c r="K1181" i="2"/>
  <c r="J1181" i="2"/>
  <c r="I1181" i="2"/>
  <c r="H1181" i="2"/>
  <c r="L1180" i="2"/>
  <c r="K1180" i="2"/>
  <c r="J1180" i="2"/>
  <c r="I1180" i="2"/>
  <c r="H1180" i="2"/>
  <c r="L1179" i="2"/>
  <c r="K1179" i="2"/>
  <c r="J1179" i="2"/>
  <c r="I1179" i="2"/>
  <c r="H1179" i="2"/>
  <c r="L1178" i="2"/>
  <c r="K1178" i="2"/>
  <c r="J1178" i="2"/>
  <c r="I1178" i="2"/>
  <c r="H1178" i="2"/>
  <c r="L1177" i="2"/>
  <c r="K1177" i="2"/>
  <c r="J1177" i="2"/>
  <c r="I1177" i="2"/>
  <c r="H1177" i="2"/>
  <c r="L1176" i="2"/>
  <c r="K1176" i="2"/>
  <c r="J1176" i="2"/>
  <c r="I1176" i="2"/>
  <c r="H1176" i="2"/>
  <c r="L1175" i="2"/>
  <c r="K1175" i="2"/>
  <c r="J1175" i="2"/>
  <c r="I1175" i="2"/>
  <c r="H1175" i="2"/>
  <c r="L1174" i="2"/>
  <c r="K1174" i="2"/>
  <c r="J1174" i="2"/>
  <c r="I1174" i="2"/>
  <c r="H1174" i="2"/>
  <c r="L1173" i="2"/>
  <c r="K1173" i="2"/>
  <c r="J1173" i="2"/>
  <c r="I1173" i="2"/>
  <c r="H1173" i="2"/>
  <c r="L1172" i="2"/>
  <c r="K1172" i="2"/>
  <c r="J1172" i="2"/>
  <c r="I1172" i="2"/>
  <c r="H1172" i="2"/>
  <c r="L1171" i="2"/>
  <c r="K1171" i="2"/>
  <c r="J1171" i="2"/>
  <c r="I1171" i="2"/>
  <c r="H1171" i="2"/>
  <c r="L1170" i="2"/>
  <c r="K1170" i="2"/>
  <c r="J1170" i="2"/>
  <c r="I1170" i="2"/>
  <c r="H1170" i="2"/>
  <c r="L1169" i="2"/>
  <c r="K1169" i="2"/>
  <c r="J1169" i="2"/>
  <c r="I1169" i="2"/>
  <c r="H1169" i="2"/>
  <c r="L1168" i="2"/>
  <c r="K1168" i="2"/>
  <c r="J1168" i="2"/>
  <c r="I1168" i="2"/>
  <c r="H1168" i="2"/>
  <c r="L1167" i="2"/>
  <c r="K1167" i="2"/>
  <c r="J1167" i="2"/>
  <c r="I1167" i="2"/>
  <c r="H1167" i="2"/>
  <c r="L1166" i="2"/>
  <c r="K1166" i="2"/>
  <c r="J1166" i="2"/>
  <c r="I1166" i="2"/>
  <c r="H1166" i="2"/>
  <c r="L1165" i="2"/>
  <c r="K1165" i="2"/>
  <c r="J1165" i="2"/>
  <c r="I1165" i="2"/>
  <c r="H1165" i="2"/>
  <c r="L1164" i="2"/>
  <c r="K1164" i="2"/>
  <c r="J1164" i="2"/>
  <c r="I1164" i="2"/>
  <c r="H1164" i="2"/>
  <c r="L1163" i="2"/>
  <c r="K1163" i="2"/>
  <c r="J1163" i="2"/>
  <c r="I1163" i="2"/>
  <c r="H1163" i="2"/>
  <c r="L1162" i="2"/>
  <c r="K1162" i="2"/>
  <c r="J1162" i="2"/>
  <c r="I1162" i="2"/>
  <c r="H1162" i="2"/>
  <c r="L1161" i="2"/>
  <c r="K1161" i="2"/>
  <c r="J1161" i="2"/>
  <c r="I1161" i="2"/>
  <c r="H1161" i="2"/>
  <c r="L1160" i="2"/>
  <c r="K1160" i="2"/>
  <c r="J1160" i="2"/>
  <c r="I1160" i="2"/>
  <c r="H1160" i="2"/>
  <c r="L1159" i="2"/>
  <c r="K1159" i="2"/>
  <c r="J1159" i="2"/>
  <c r="I1159" i="2"/>
  <c r="H1159" i="2"/>
  <c r="L1158" i="2"/>
  <c r="K1158" i="2"/>
  <c r="J1158" i="2"/>
  <c r="I1158" i="2"/>
  <c r="H1158" i="2"/>
  <c r="L1157" i="2"/>
  <c r="K1157" i="2"/>
  <c r="J1157" i="2"/>
  <c r="I1157" i="2"/>
  <c r="H1157" i="2"/>
  <c r="L1156" i="2"/>
  <c r="K1156" i="2"/>
  <c r="J1156" i="2"/>
  <c r="I1156" i="2"/>
  <c r="H1156" i="2"/>
  <c r="L1155" i="2"/>
  <c r="K1155" i="2"/>
  <c r="J1155" i="2"/>
  <c r="I1155" i="2"/>
  <c r="H1155" i="2"/>
  <c r="L1154" i="2"/>
  <c r="K1154" i="2"/>
  <c r="J1154" i="2"/>
  <c r="I1154" i="2"/>
  <c r="H1154" i="2"/>
  <c r="L1153" i="2"/>
  <c r="K1153" i="2"/>
  <c r="J1153" i="2"/>
  <c r="I1153" i="2"/>
  <c r="H1153" i="2"/>
  <c r="L1152" i="2"/>
  <c r="K1152" i="2"/>
  <c r="J1152" i="2"/>
  <c r="I1152" i="2"/>
  <c r="H1152" i="2"/>
  <c r="L1151" i="2"/>
  <c r="K1151" i="2"/>
  <c r="J1151" i="2"/>
  <c r="I1151" i="2"/>
  <c r="H1151" i="2"/>
  <c r="L1150" i="2"/>
  <c r="K1150" i="2"/>
  <c r="J1150" i="2"/>
  <c r="I1150" i="2"/>
  <c r="H1150" i="2"/>
  <c r="L1149" i="2"/>
  <c r="K1149" i="2"/>
  <c r="J1149" i="2"/>
  <c r="I1149" i="2"/>
  <c r="H1149" i="2"/>
  <c r="L1148" i="2"/>
  <c r="K1148" i="2"/>
  <c r="J1148" i="2"/>
  <c r="I1148" i="2"/>
  <c r="H1148" i="2"/>
  <c r="L1147" i="2"/>
  <c r="K1147" i="2"/>
  <c r="J1147" i="2"/>
  <c r="I1147" i="2"/>
  <c r="H1147" i="2"/>
  <c r="L1146" i="2"/>
  <c r="K1146" i="2"/>
  <c r="J1146" i="2"/>
  <c r="I1146" i="2"/>
  <c r="H1146" i="2"/>
  <c r="L1145" i="2"/>
  <c r="K1145" i="2"/>
  <c r="J1145" i="2"/>
  <c r="I1145" i="2"/>
  <c r="H1145" i="2"/>
  <c r="L1144" i="2"/>
  <c r="K1144" i="2"/>
  <c r="J1144" i="2"/>
  <c r="I1144" i="2"/>
  <c r="H1144" i="2"/>
  <c r="L1143" i="2"/>
  <c r="K1143" i="2"/>
  <c r="J1143" i="2"/>
  <c r="I1143" i="2"/>
  <c r="H1143" i="2"/>
  <c r="L1142" i="2"/>
  <c r="K1142" i="2"/>
  <c r="J1142" i="2"/>
  <c r="I1142" i="2"/>
  <c r="H1142" i="2"/>
  <c r="L1141" i="2"/>
  <c r="K1141" i="2"/>
  <c r="J1141" i="2"/>
  <c r="I1141" i="2"/>
  <c r="H1141" i="2"/>
  <c r="L1140" i="2"/>
  <c r="K1140" i="2"/>
  <c r="J1140" i="2"/>
  <c r="I1140" i="2"/>
  <c r="H1140" i="2"/>
  <c r="L1139" i="2"/>
  <c r="K1139" i="2"/>
  <c r="J1139" i="2"/>
  <c r="I1139" i="2"/>
  <c r="H1139" i="2"/>
  <c r="L1138" i="2"/>
  <c r="K1138" i="2"/>
  <c r="J1138" i="2"/>
  <c r="I1138" i="2"/>
  <c r="H1138" i="2"/>
  <c r="L1137" i="2"/>
  <c r="K1137" i="2"/>
  <c r="J1137" i="2"/>
  <c r="I1137" i="2"/>
  <c r="H1137" i="2"/>
  <c r="L1136" i="2"/>
  <c r="K1136" i="2"/>
  <c r="J1136" i="2"/>
  <c r="I1136" i="2"/>
  <c r="H1136" i="2"/>
  <c r="L1135" i="2"/>
  <c r="K1135" i="2"/>
  <c r="J1135" i="2"/>
  <c r="I1135" i="2"/>
  <c r="H1135" i="2"/>
  <c r="L1134" i="2"/>
  <c r="K1134" i="2"/>
  <c r="J1134" i="2"/>
  <c r="I1134" i="2"/>
  <c r="H1134" i="2"/>
  <c r="L1133" i="2"/>
  <c r="K1133" i="2"/>
  <c r="J1133" i="2"/>
  <c r="I1133" i="2"/>
  <c r="H1133" i="2"/>
  <c r="L1132" i="2"/>
  <c r="K1132" i="2"/>
  <c r="J1132" i="2"/>
  <c r="I1132" i="2"/>
  <c r="H1132" i="2"/>
  <c r="L1131" i="2"/>
  <c r="K1131" i="2"/>
  <c r="J1131" i="2"/>
  <c r="I1131" i="2"/>
  <c r="H1131" i="2"/>
  <c r="L1130" i="2"/>
  <c r="K1130" i="2"/>
  <c r="J1130" i="2"/>
  <c r="I1130" i="2"/>
  <c r="H1130" i="2"/>
  <c r="L1129" i="2"/>
  <c r="K1129" i="2"/>
  <c r="J1129" i="2"/>
  <c r="I1129" i="2"/>
  <c r="H1129" i="2"/>
  <c r="L1128" i="2"/>
  <c r="K1128" i="2"/>
  <c r="J1128" i="2"/>
  <c r="I1128" i="2"/>
  <c r="H1128" i="2"/>
  <c r="L1127" i="2"/>
  <c r="K1127" i="2"/>
  <c r="J1127" i="2"/>
  <c r="I1127" i="2"/>
  <c r="H1127" i="2"/>
  <c r="L1126" i="2"/>
  <c r="K1126" i="2"/>
  <c r="J1126" i="2"/>
  <c r="I1126" i="2"/>
  <c r="H1126" i="2"/>
  <c r="L1125" i="2"/>
  <c r="K1125" i="2"/>
  <c r="J1125" i="2"/>
  <c r="I1125" i="2"/>
  <c r="H1125" i="2"/>
  <c r="L1124" i="2"/>
  <c r="K1124" i="2"/>
  <c r="J1124" i="2"/>
  <c r="I1124" i="2"/>
  <c r="H1124" i="2"/>
  <c r="L1123" i="2"/>
  <c r="K1123" i="2"/>
  <c r="J1123" i="2"/>
  <c r="I1123" i="2"/>
  <c r="H1123" i="2"/>
  <c r="L1122" i="2"/>
  <c r="K1122" i="2"/>
  <c r="J1122" i="2"/>
  <c r="I1122" i="2"/>
  <c r="H1122" i="2"/>
  <c r="L1121" i="2"/>
  <c r="K1121" i="2"/>
  <c r="J1121" i="2"/>
  <c r="I1121" i="2"/>
  <c r="H1121" i="2"/>
  <c r="L1120" i="2"/>
  <c r="K1120" i="2"/>
  <c r="J1120" i="2"/>
  <c r="I1120" i="2"/>
  <c r="H1120" i="2"/>
  <c r="L1119" i="2"/>
  <c r="K1119" i="2"/>
  <c r="J1119" i="2"/>
  <c r="I1119" i="2"/>
  <c r="H1119" i="2"/>
  <c r="L1118" i="2"/>
  <c r="K1118" i="2"/>
  <c r="J1118" i="2"/>
  <c r="I1118" i="2"/>
  <c r="H1118" i="2"/>
  <c r="L1117" i="2"/>
  <c r="K1117" i="2"/>
  <c r="J1117" i="2"/>
  <c r="I1117" i="2"/>
  <c r="H1117" i="2"/>
  <c r="L1116" i="2"/>
  <c r="K1116" i="2"/>
  <c r="J1116" i="2"/>
  <c r="I1116" i="2"/>
  <c r="H1116" i="2"/>
  <c r="L1115" i="2"/>
  <c r="K1115" i="2"/>
  <c r="J1115" i="2"/>
  <c r="I1115" i="2"/>
  <c r="H1115" i="2"/>
  <c r="L1114" i="2"/>
  <c r="K1114" i="2"/>
  <c r="J1114" i="2"/>
  <c r="I1114" i="2"/>
  <c r="H1114" i="2"/>
  <c r="L1113" i="2"/>
  <c r="K1113" i="2"/>
  <c r="J1113" i="2"/>
  <c r="I1113" i="2"/>
  <c r="H1113" i="2"/>
  <c r="L1112" i="2"/>
  <c r="K1112" i="2"/>
  <c r="J1112" i="2"/>
  <c r="I1112" i="2"/>
  <c r="H1112" i="2"/>
  <c r="L1111" i="2"/>
  <c r="K1111" i="2"/>
  <c r="J1111" i="2"/>
  <c r="I1111" i="2"/>
  <c r="H1111" i="2"/>
  <c r="L1110" i="2"/>
  <c r="K1110" i="2"/>
  <c r="J1110" i="2"/>
  <c r="I1110" i="2"/>
  <c r="H1110" i="2"/>
  <c r="L1109" i="2"/>
  <c r="K1109" i="2"/>
  <c r="J1109" i="2"/>
  <c r="I1109" i="2"/>
  <c r="H1109" i="2"/>
  <c r="L1108" i="2"/>
  <c r="K1108" i="2"/>
  <c r="J1108" i="2"/>
  <c r="I1108" i="2"/>
  <c r="H1108" i="2"/>
  <c r="L1107" i="2"/>
  <c r="K1107" i="2"/>
  <c r="J1107" i="2"/>
  <c r="I1107" i="2"/>
  <c r="H1107" i="2"/>
  <c r="L1106" i="2"/>
  <c r="K1106" i="2"/>
  <c r="J1106" i="2"/>
  <c r="I1106" i="2"/>
  <c r="H1106" i="2"/>
  <c r="L1105" i="2"/>
  <c r="K1105" i="2"/>
  <c r="J1105" i="2"/>
  <c r="I1105" i="2"/>
  <c r="H1105" i="2"/>
  <c r="L1104" i="2"/>
  <c r="K1104" i="2"/>
  <c r="J1104" i="2"/>
  <c r="I1104" i="2"/>
  <c r="H1104" i="2"/>
  <c r="L1103" i="2"/>
  <c r="K1103" i="2"/>
  <c r="J1103" i="2"/>
  <c r="I1103" i="2"/>
  <c r="H1103" i="2"/>
  <c r="L1102" i="2"/>
  <c r="K1102" i="2"/>
  <c r="J1102" i="2"/>
  <c r="I1102" i="2"/>
  <c r="H1102" i="2"/>
  <c r="L1101" i="2"/>
  <c r="K1101" i="2"/>
  <c r="J1101" i="2"/>
  <c r="I1101" i="2"/>
  <c r="H1101" i="2"/>
  <c r="L1100" i="2"/>
  <c r="K1100" i="2"/>
  <c r="J1100" i="2"/>
  <c r="I1100" i="2"/>
  <c r="H1100" i="2"/>
  <c r="L1099" i="2"/>
  <c r="K1099" i="2"/>
  <c r="J1099" i="2"/>
  <c r="I1099" i="2"/>
  <c r="H1099" i="2"/>
  <c r="L1098" i="2"/>
  <c r="K1098" i="2"/>
  <c r="J1098" i="2"/>
  <c r="I1098" i="2"/>
  <c r="H1098" i="2"/>
  <c r="L1097" i="2"/>
  <c r="K1097" i="2"/>
  <c r="J1097" i="2"/>
  <c r="I1097" i="2"/>
  <c r="H1097" i="2"/>
  <c r="L1096" i="2"/>
  <c r="K1096" i="2"/>
  <c r="J1096" i="2"/>
  <c r="I1096" i="2"/>
  <c r="H1096" i="2"/>
  <c r="L1095" i="2"/>
  <c r="K1095" i="2"/>
  <c r="J1095" i="2"/>
  <c r="I1095" i="2"/>
  <c r="H1095" i="2"/>
  <c r="L1094" i="2"/>
  <c r="K1094" i="2"/>
  <c r="J1094" i="2"/>
  <c r="I1094" i="2"/>
  <c r="H1094" i="2"/>
  <c r="L1093" i="2"/>
  <c r="K1093" i="2"/>
  <c r="J1093" i="2"/>
  <c r="I1093" i="2"/>
  <c r="H1093" i="2"/>
  <c r="L1092" i="2"/>
  <c r="K1092" i="2"/>
  <c r="J1092" i="2"/>
  <c r="I1092" i="2"/>
  <c r="H1092" i="2"/>
  <c r="L1091" i="2"/>
  <c r="K1091" i="2"/>
  <c r="J1091" i="2"/>
  <c r="I1091" i="2"/>
  <c r="H1091" i="2"/>
  <c r="L1090" i="2"/>
  <c r="K1090" i="2"/>
  <c r="J1090" i="2"/>
  <c r="I1090" i="2"/>
  <c r="H1090" i="2"/>
  <c r="L1089" i="2"/>
  <c r="K1089" i="2"/>
  <c r="J1089" i="2"/>
  <c r="I1089" i="2"/>
  <c r="H1089" i="2"/>
  <c r="L1088" i="2"/>
  <c r="K1088" i="2"/>
  <c r="J1088" i="2"/>
  <c r="I1088" i="2"/>
  <c r="H1088" i="2"/>
  <c r="L1087" i="2"/>
  <c r="K1087" i="2"/>
  <c r="J1087" i="2"/>
  <c r="I1087" i="2"/>
  <c r="H1087" i="2"/>
  <c r="L1086" i="2"/>
  <c r="K1086" i="2"/>
  <c r="J1086" i="2"/>
  <c r="I1086" i="2"/>
  <c r="H1086" i="2"/>
  <c r="L1085" i="2"/>
  <c r="K1085" i="2"/>
  <c r="J1085" i="2"/>
  <c r="I1085" i="2"/>
  <c r="H1085" i="2"/>
  <c r="L1084" i="2"/>
  <c r="K1084" i="2"/>
  <c r="J1084" i="2"/>
  <c r="I1084" i="2"/>
  <c r="H1084" i="2"/>
  <c r="L1083" i="2"/>
  <c r="K1083" i="2"/>
  <c r="J1083" i="2"/>
  <c r="I1083" i="2"/>
  <c r="H1083" i="2"/>
  <c r="L1082" i="2"/>
  <c r="K1082" i="2"/>
  <c r="J1082" i="2"/>
  <c r="I1082" i="2"/>
  <c r="H1082" i="2"/>
  <c r="L1081" i="2"/>
  <c r="K1081" i="2"/>
  <c r="J1081" i="2"/>
  <c r="I1081" i="2"/>
  <c r="H1081" i="2"/>
  <c r="L1080" i="2"/>
  <c r="K1080" i="2"/>
  <c r="J1080" i="2"/>
  <c r="I1080" i="2"/>
  <c r="H1080" i="2"/>
  <c r="L1079" i="2"/>
  <c r="K1079" i="2"/>
  <c r="J1079" i="2"/>
  <c r="I1079" i="2"/>
  <c r="H1079" i="2"/>
  <c r="L1078" i="2"/>
  <c r="K1078" i="2"/>
  <c r="J1078" i="2"/>
  <c r="I1078" i="2"/>
  <c r="H1078" i="2"/>
  <c r="L1077" i="2"/>
  <c r="K1077" i="2"/>
  <c r="J1077" i="2"/>
  <c r="I1077" i="2"/>
  <c r="H1077" i="2"/>
  <c r="L1076" i="2"/>
  <c r="K1076" i="2"/>
  <c r="J1076" i="2"/>
  <c r="I1076" i="2"/>
  <c r="H1076" i="2"/>
  <c r="L1075" i="2"/>
  <c r="K1075" i="2"/>
  <c r="J1075" i="2"/>
  <c r="I1075" i="2"/>
  <c r="H1075" i="2"/>
  <c r="L1074" i="2"/>
  <c r="K1074" i="2"/>
  <c r="J1074" i="2"/>
  <c r="I1074" i="2"/>
  <c r="H1074" i="2"/>
  <c r="L1073" i="2"/>
  <c r="K1073" i="2"/>
  <c r="J1073" i="2"/>
  <c r="I1073" i="2"/>
  <c r="H1073" i="2"/>
  <c r="L1072" i="2"/>
  <c r="K1072" i="2"/>
  <c r="J1072" i="2"/>
  <c r="I1072" i="2"/>
  <c r="H1072" i="2"/>
  <c r="L1071" i="2"/>
  <c r="K1071" i="2"/>
  <c r="J1071" i="2"/>
  <c r="I1071" i="2"/>
  <c r="H1071" i="2"/>
  <c r="L1070" i="2"/>
  <c r="K1070" i="2"/>
  <c r="J1070" i="2"/>
  <c r="I1070" i="2"/>
  <c r="H1070" i="2"/>
  <c r="L1069" i="2"/>
  <c r="K1069" i="2"/>
  <c r="J1069" i="2"/>
  <c r="I1069" i="2"/>
  <c r="H1069" i="2"/>
  <c r="L1068" i="2"/>
  <c r="K1068" i="2"/>
  <c r="J1068" i="2"/>
  <c r="I1068" i="2"/>
  <c r="H1068" i="2"/>
  <c r="L1067" i="2"/>
  <c r="K1067" i="2"/>
  <c r="J1067" i="2"/>
  <c r="I1067" i="2"/>
  <c r="H1067" i="2"/>
  <c r="L1066" i="2"/>
  <c r="K1066" i="2"/>
  <c r="J1066" i="2"/>
  <c r="I1066" i="2"/>
  <c r="H1066" i="2"/>
  <c r="L1065" i="2"/>
  <c r="K1065" i="2"/>
  <c r="J1065" i="2"/>
  <c r="I1065" i="2"/>
  <c r="H1065" i="2"/>
  <c r="L1064" i="2"/>
  <c r="K1064" i="2"/>
  <c r="J1064" i="2"/>
  <c r="I1064" i="2"/>
  <c r="H1064" i="2"/>
  <c r="L1063" i="2"/>
  <c r="K1063" i="2"/>
  <c r="J1063" i="2"/>
  <c r="I1063" i="2"/>
  <c r="H1063" i="2"/>
  <c r="L1062" i="2"/>
  <c r="K1062" i="2"/>
  <c r="J1062" i="2"/>
  <c r="I1062" i="2"/>
  <c r="H1062" i="2"/>
  <c r="L1061" i="2"/>
  <c r="K1061" i="2"/>
  <c r="J1061" i="2"/>
  <c r="I1061" i="2"/>
  <c r="H1061" i="2"/>
  <c r="L1060" i="2"/>
  <c r="K1060" i="2"/>
  <c r="J1060" i="2"/>
  <c r="I1060" i="2"/>
  <c r="H1060" i="2"/>
  <c r="L1059" i="2"/>
  <c r="K1059" i="2"/>
  <c r="J1059" i="2"/>
  <c r="I1059" i="2"/>
  <c r="H1059" i="2"/>
  <c r="L1058" i="2"/>
  <c r="K1058" i="2"/>
  <c r="J1058" i="2"/>
  <c r="I1058" i="2"/>
  <c r="H1058" i="2"/>
  <c r="L1057" i="2"/>
  <c r="K1057" i="2"/>
  <c r="J1057" i="2"/>
  <c r="I1057" i="2"/>
  <c r="H1057" i="2"/>
  <c r="L1056" i="2"/>
  <c r="K1056" i="2"/>
  <c r="J1056" i="2"/>
  <c r="I1056" i="2"/>
  <c r="H1056" i="2"/>
  <c r="L1055" i="2"/>
  <c r="K1055" i="2"/>
  <c r="J1055" i="2"/>
  <c r="I1055" i="2"/>
  <c r="H1055" i="2"/>
  <c r="L1054" i="2"/>
  <c r="K1054" i="2"/>
  <c r="J1054" i="2"/>
  <c r="I1054" i="2"/>
  <c r="H1054" i="2"/>
  <c r="L1053" i="2"/>
  <c r="K1053" i="2"/>
  <c r="J1053" i="2"/>
  <c r="I1053" i="2"/>
  <c r="H1053" i="2"/>
  <c r="L1052" i="2"/>
  <c r="K1052" i="2"/>
  <c r="J1052" i="2"/>
  <c r="I1052" i="2"/>
  <c r="H1052" i="2"/>
  <c r="L1051" i="2"/>
  <c r="K1051" i="2"/>
  <c r="J1051" i="2"/>
  <c r="I1051" i="2"/>
  <c r="H1051" i="2"/>
  <c r="L1050" i="2"/>
  <c r="K1050" i="2"/>
  <c r="J1050" i="2"/>
  <c r="I1050" i="2"/>
  <c r="H1050" i="2"/>
  <c r="L1049" i="2"/>
  <c r="K1049" i="2"/>
  <c r="J1049" i="2"/>
  <c r="I1049" i="2"/>
  <c r="H1049" i="2"/>
  <c r="L1048" i="2"/>
  <c r="K1048" i="2"/>
  <c r="J1048" i="2"/>
  <c r="I1048" i="2"/>
  <c r="H1048" i="2"/>
  <c r="L1047" i="2"/>
  <c r="K1047" i="2"/>
  <c r="J1047" i="2"/>
  <c r="I1047" i="2"/>
  <c r="H1047" i="2"/>
  <c r="L1046" i="2"/>
  <c r="K1046" i="2"/>
  <c r="J1046" i="2"/>
  <c r="I1046" i="2"/>
  <c r="H1046" i="2"/>
  <c r="L1045" i="2"/>
  <c r="K1045" i="2"/>
  <c r="J1045" i="2"/>
  <c r="I1045" i="2"/>
  <c r="H1045" i="2"/>
  <c r="L1044" i="2"/>
  <c r="K1044" i="2"/>
  <c r="J1044" i="2"/>
  <c r="I1044" i="2"/>
  <c r="H1044" i="2"/>
  <c r="L1043" i="2"/>
  <c r="K1043" i="2"/>
  <c r="J1043" i="2"/>
  <c r="I1043" i="2"/>
  <c r="H1043" i="2"/>
  <c r="L1042" i="2"/>
  <c r="K1042" i="2"/>
  <c r="J1042" i="2"/>
  <c r="I1042" i="2"/>
  <c r="H1042" i="2"/>
  <c r="L1041" i="2"/>
  <c r="K1041" i="2"/>
  <c r="J1041" i="2"/>
  <c r="I1041" i="2"/>
  <c r="H1041" i="2"/>
  <c r="L1040" i="2"/>
  <c r="K1040" i="2"/>
  <c r="J1040" i="2"/>
  <c r="I1040" i="2"/>
  <c r="H1040" i="2"/>
  <c r="L1039" i="2"/>
  <c r="K1039" i="2"/>
  <c r="J1039" i="2"/>
  <c r="I1039" i="2"/>
  <c r="H1039" i="2"/>
  <c r="L1038" i="2"/>
  <c r="K1038" i="2"/>
  <c r="J1038" i="2"/>
  <c r="I1038" i="2"/>
  <c r="H1038" i="2"/>
  <c r="L1037" i="2"/>
  <c r="K1037" i="2"/>
  <c r="J1037" i="2"/>
  <c r="I1037" i="2"/>
  <c r="H1037" i="2"/>
  <c r="L1036" i="2"/>
  <c r="K1036" i="2"/>
  <c r="J1036" i="2"/>
  <c r="I1036" i="2"/>
  <c r="H1036" i="2"/>
  <c r="L1035" i="2"/>
  <c r="K1035" i="2"/>
  <c r="J1035" i="2"/>
  <c r="I1035" i="2"/>
  <c r="H1035" i="2"/>
  <c r="L1034" i="2"/>
  <c r="K1034" i="2"/>
  <c r="J1034" i="2"/>
  <c r="I1034" i="2"/>
  <c r="H1034" i="2"/>
  <c r="L1033" i="2"/>
  <c r="K1033" i="2"/>
  <c r="J1033" i="2"/>
  <c r="I1033" i="2"/>
  <c r="H1033" i="2"/>
  <c r="L1032" i="2"/>
  <c r="K1032" i="2"/>
  <c r="J1032" i="2"/>
  <c r="I1032" i="2"/>
  <c r="H1032" i="2"/>
  <c r="L1031" i="2"/>
  <c r="K1031" i="2"/>
  <c r="J1031" i="2"/>
  <c r="I1031" i="2"/>
  <c r="H1031" i="2"/>
  <c r="L1030" i="2"/>
  <c r="K1030" i="2"/>
  <c r="J1030" i="2"/>
  <c r="I1030" i="2"/>
  <c r="H1030" i="2"/>
  <c r="L1029" i="2"/>
  <c r="K1029" i="2"/>
  <c r="J1029" i="2"/>
  <c r="I1029" i="2"/>
  <c r="H1029" i="2"/>
  <c r="L1028" i="2"/>
  <c r="K1028" i="2"/>
  <c r="J1028" i="2"/>
  <c r="I1028" i="2"/>
  <c r="H1028" i="2"/>
  <c r="L1027" i="2"/>
  <c r="K1027" i="2"/>
  <c r="J1027" i="2"/>
  <c r="I1027" i="2"/>
  <c r="H1027" i="2"/>
  <c r="L1026" i="2"/>
  <c r="K1026" i="2"/>
  <c r="J1026" i="2"/>
  <c r="I1026" i="2"/>
  <c r="H1026" i="2"/>
  <c r="L1025" i="2"/>
  <c r="K1025" i="2"/>
  <c r="J1025" i="2"/>
  <c r="I1025" i="2"/>
  <c r="H1025" i="2"/>
  <c r="L1024" i="2"/>
  <c r="K1024" i="2"/>
  <c r="J1024" i="2"/>
  <c r="I1024" i="2"/>
  <c r="H1024" i="2"/>
  <c r="L1023" i="2"/>
  <c r="K1023" i="2"/>
  <c r="J1023" i="2"/>
  <c r="I1023" i="2"/>
  <c r="H1023" i="2"/>
  <c r="L1022" i="2"/>
  <c r="K1022" i="2"/>
  <c r="J1022" i="2"/>
  <c r="I1022" i="2"/>
  <c r="H1022" i="2"/>
  <c r="L1021" i="2"/>
  <c r="K1021" i="2"/>
  <c r="J1021" i="2"/>
  <c r="I1021" i="2"/>
  <c r="H1021" i="2"/>
  <c r="L1020" i="2"/>
  <c r="K1020" i="2"/>
  <c r="J1020" i="2"/>
  <c r="I1020" i="2"/>
  <c r="H1020" i="2"/>
  <c r="L1019" i="2"/>
  <c r="K1019" i="2"/>
  <c r="J1019" i="2"/>
  <c r="I1019" i="2"/>
  <c r="H1019" i="2"/>
  <c r="L1018" i="2"/>
  <c r="K1018" i="2"/>
  <c r="J1018" i="2"/>
  <c r="I1018" i="2"/>
  <c r="H1018" i="2"/>
  <c r="L1017" i="2"/>
  <c r="K1017" i="2"/>
  <c r="J1017" i="2"/>
  <c r="I1017" i="2"/>
  <c r="H1017" i="2"/>
  <c r="L1016" i="2"/>
  <c r="K1016" i="2"/>
  <c r="J1016" i="2"/>
  <c r="I1016" i="2"/>
  <c r="H1016" i="2"/>
  <c r="L1015" i="2"/>
  <c r="K1015" i="2"/>
  <c r="J1015" i="2"/>
  <c r="I1015" i="2"/>
  <c r="H1015" i="2"/>
  <c r="L1014" i="2"/>
  <c r="K1014" i="2"/>
  <c r="J1014" i="2"/>
  <c r="I1014" i="2"/>
  <c r="H1014" i="2"/>
  <c r="L1013" i="2"/>
  <c r="K1013" i="2"/>
  <c r="J1013" i="2"/>
  <c r="I1013" i="2"/>
  <c r="H1013" i="2"/>
  <c r="L1012" i="2"/>
  <c r="K1012" i="2"/>
  <c r="J1012" i="2"/>
  <c r="I1012" i="2"/>
  <c r="H1012" i="2"/>
  <c r="L1011" i="2"/>
  <c r="K1011" i="2"/>
  <c r="J1011" i="2"/>
  <c r="I1011" i="2"/>
  <c r="H1011" i="2"/>
  <c r="L1010" i="2"/>
  <c r="K1010" i="2"/>
  <c r="J1010" i="2"/>
  <c r="I1010" i="2"/>
  <c r="H1010" i="2"/>
  <c r="L1009" i="2"/>
  <c r="K1009" i="2"/>
  <c r="J1009" i="2"/>
  <c r="I1009" i="2"/>
  <c r="H1009" i="2"/>
  <c r="L1008" i="2"/>
  <c r="K1008" i="2"/>
  <c r="J1008" i="2"/>
  <c r="I1008" i="2"/>
  <c r="H1008" i="2"/>
  <c r="L1007" i="2"/>
  <c r="K1007" i="2"/>
  <c r="J1007" i="2"/>
  <c r="I1007" i="2"/>
  <c r="H1007" i="2"/>
  <c r="L1006" i="2"/>
  <c r="K1006" i="2"/>
  <c r="J1006" i="2"/>
  <c r="I1006" i="2"/>
  <c r="H1006" i="2"/>
  <c r="L1005" i="2"/>
  <c r="K1005" i="2"/>
  <c r="J1005" i="2"/>
  <c r="I1005" i="2"/>
  <c r="H1005" i="2"/>
  <c r="L1004" i="2"/>
  <c r="K1004" i="2"/>
  <c r="J1004" i="2"/>
  <c r="I1004" i="2"/>
  <c r="H1004" i="2"/>
  <c r="L1003" i="2"/>
  <c r="K1003" i="2"/>
  <c r="J1003" i="2"/>
  <c r="I1003" i="2"/>
  <c r="H1003" i="2"/>
  <c r="L1002" i="2"/>
  <c r="K1002" i="2"/>
  <c r="J1002" i="2"/>
  <c r="I1002" i="2"/>
  <c r="H1002" i="2"/>
  <c r="L1001" i="2"/>
  <c r="K1001" i="2"/>
  <c r="J1001" i="2"/>
  <c r="I1001" i="2"/>
  <c r="H1001" i="2"/>
  <c r="L1000" i="2"/>
  <c r="K1000" i="2"/>
  <c r="J1000" i="2"/>
  <c r="I1000" i="2"/>
  <c r="H1000" i="2"/>
  <c r="L999" i="2"/>
  <c r="K999" i="2"/>
  <c r="J999" i="2"/>
  <c r="I999" i="2"/>
  <c r="H999" i="2"/>
  <c r="L998" i="2"/>
  <c r="K998" i="2"/>
  <c r="J998" i="2"/>
  <c r="I998" i="2"/>
  <c r="H998" i="2"/>
  <c r="L997" i="2"/>
  <c r="K997" i="2"/>
  <c r="J997" i="2"/>
  <c r="I997" i="2"/>
  <c r="H997" i="2"/>
  <c r="L996" i="2"/>
  <c r="K996" i="2"/>
  <c r="J996" i="2"/>
  <c r="I996" i="2"/>
  <c r="H996" i="2"/>
  <c r="L995" i="2"/>
  <c r="K995" i="2"/>
  <c r="J995" i="2"/>
  <c r="I995" i="2"/>
  <c r="H995" i="2"/>
  <c r="L994" i="2"/>
  <c r="K994" i="2"/>
  <c r="J994" i="2"/>
  <c r="I994" i="2"/>
  <c r="H994" i="2"/>
  <c r="L993" i="2"/>
  <c r="K993" i="2"/>
  <c r="J993" i="2"/>
  <c r="I993" i="2"/>
  <c r="H993" i="2"/>
  <c r="L992" i="2"/>
  <c r="K992" i="2"/>
  <c r="J992" i="2"/>
  <c r="I992" i="2"/>
  <c r="H992" i="2"/>
  <c r="L991" i="2"/>
  <c r="K991" i="2"/>
  <c r="J991" i="2"/>
  <c r="I991" i="2"/>
  <c r="H991" i="2"/>
  <c r="L990" i="2"/>
  <c r="K990" i="2"/>
  <c r="J990" i="2"/>
  <c r="I990" i="2"/>
  <c r="H990" i="2"/>
  <c r="L989" i="2"/>
  <c r="K989" i="2"/>
  <c r="J989" i="2"/>
  <c r="I989" i="2"/>
  <c r="H989" i="2"/>
  <c r="L988" i="2"/>
  <c r="K988" i="2"/>
  <c r="J988" i="2"/>
  <c r="I988" i="2"/>
  <c r="H988" i="2"/>
  <c r="L987" i="2"/>
  <c r="K987" i="2"/>
  <c r="J987" i="2"/>
  <c r="I987" i="2"/>
  <c r="H987" i="2"/>
  <c r="L986" i="2"/>
  <c r="K986" i="2"/>
  <c r="J986" i="2"/>
  <c r="I986" i="2"/>
  <c r="H986" i="2"/>
  <c r="L985" i="2"/>
  <c r="K985" i="2"/>
  <c r="J985" i="2"/>
  <c r="I985" i="2"/>
  <c r="H985" i="2"/>
  <c r="L984" i="2"/>
  <c r="K984" i="2"/>
  <c r="J984" i="2"/>
  <c r="I984" i="2"/>
  <c r="H984" i="2"/>
  <c r="L983" i="2"/>
  <c r="K983" i="2"/>
  <c r="J983" i="2"/>
  <c r="I983" i="2"/>
  <c r="H983" i="2"/>
  <c r="L982" i="2"/>
  <c r="K982" i="2"/>
  <c r="J982" i="2"/>
  <c r="I982" i="2"/>
  <c r="H982" i="2"/>
  <c r="L981" i="2"/>
  <c r="K981" i="2"/>
  <c r="J981" i="2"/>
  <c r="I981" i="2"/>
  <c r="H981" i="2"/>
  <c r="L980" i="2"/>
  <c r="K980" i="2"/>
  <c r="J980" i="2"/>
  <c r="I980" i="2"/>
  <c r="H980" i="2"/>
  <c r="L979" i="2"/>
  <c r="K979" i="2"/>
  <c r="J979" i="2"/>
  <c r="I979" i="2"/>
  <c r="H979" i="2"/>
  <c r="L978" i="2"/>
  <c r="K978" i="2"/>
  <c r="J978" i="2"/>
  <c r="I978" i="2"/>
  <c r="H978" i="2"/>
  <c r="L977" i="2"/>
  <c r="K977" i="2"/>
  <c r="J977" i="2"/>
  <c r="I977" i="2"/>
  <c r="H977" i="2"/>
  <c r="L976" i="2"/>
  <c r="K976" i="2"/>
  <c r="J976" i="2"/>
  <c r="I976" i="2"/>
  <c r="H976" i="2"/>
  <c r="L975" i="2"/>
  <c r="K975" i="2"/>
  <c r="J975" i="2"/>
  <c r="I975" i="2"/>
  <c r="H975" i="2"/>
  <c r="L974" i="2"/>
  <c r="K974" i="2"/>
  <c r="J974" i="2"/>
  <c r="I974" i="2"/>
  <c r="H974" i="2"/>
  <c r="L973" i="2"/>
  <c r="K973" i="2"/>
  <c r="J973" i="2"/>
  <c r="I973" i="2"/>
  <c r="H973" i="2"/>
  <c r="L972" i="2"/>
  <c r="K972" i="2"/>
  <c r="J972" i="2"/>
  <c r="I972" i="2"/>
  <c r="H972" i="2"/>
  <c r="L971" i="2"/>
  <c r="K971" i="2"/>
  <c r="J971" i="2"/>
  <c r="I971" i="2"/>
  <c r="H971" i="2"/>
  <c r="L970" i="2"/>
  <c r="K970" i="2"/>
  <c r="J970" i="2"/>
  <c r="I970" i="2"/>
  <c r="H970" i="2"/>
  <c r="L969" i="2"/>
  <c r="K969" i="2"/>
  <c r="J969" i="2"/>
  <c r="I969" i="2"/>
  <c r="H969" i="2"/>
  <c r="L968" i="2"/>
  <c r="K968" i="2"/>
  <c r="J968" i="2"/>
  <c r="I968" i="2"/>
  <c r="H968" i="2"/>
  <c r="L967" i="2"/>
  <c r="K967" i="2"/>
  <c r="J967" i="2"/>
  <c r="I967" i="2"/>
  <c r="H967" i="2"/>
  <c r="L966" i="2"/>
  <c r="K966" i="2"/>
  <c r="J966" i="2"/>
  <c r="I966" i="2"/>
  <c r="H966" i="2"/>
  <c r="L965" i="2"/>
  <c r="K965" i="2"/>
  <c r="J965" i="2"/>
  <c r="I965" i="2"/>
  <c r="H965" i="2"/>
  <c r="L964" i="2"/>
  <c r="K964" i="2"/>
  <c r="J964" i="2"/>
  <c r="I964" i="2"/>
  <c r="H964" i="2"/>
  <c r="L963" i="2"/>
  <c r="K963" i="2"/>
  <c r="J963" i="2"/>
  <c r="I963" i="2"/>
  <c r="H963" i="2"/>
  <c r="L962" i="2"/>
  <c r="K962" i="2"/>
  <c r="J962" i="2"/>
  <c r="I962" i="2"/>
  <c r="H962" i="2"/>
  <c r="L961" i="2"/>
  <c r="K961" i="2"/>
  <c r="J961" i="2"/>
  <c r="I961" i="2"/>
  <c r="H961" i="2"/>
  <c r="L960" i="2"/>
  <c r="K960" i="2"/>
  <c r="J960" i="2"/>
  <c r="I960" i="2"/>
  <c r="H960" i="2"/>
  <c r="L959" i="2"/>
  <c r="K959" i="2"/>
  <c r="J959" i="2"/>
  <c r="I959" i="2"/>
  <c r="H959" i="2"/>
  <c r="L958" i="2"/>
  <c r="K958" i="2"/>
  <c r="J958" i="2"/>
  <c r="I958" i="2"/>
  <c r="H958" i="2"/>
  <c r="L957" i="2"/>
  <c r="K957" i="2"/>
  <c r="J957" i="2"/>
  <c r="I957" i="2"/>
  <c r="H957" i="2"/>
  <c r="L956" i="2"/>
  <c r="K956" i="2"/>
  <c r="J956" i="2"/>
  <c r="I956" i="2"/>
  <c r="H956" i="2"/>
  <c r="L955" i="2"/>
  <c r="K955" i="2"/>
  <c r="J955" i="2"/>
  <c r="I955" i="2"/>
  <c r="H955" i="2"/>
  <c r="L954" i="2"/>
  <c r="K954" i="2"/>
  <c r="J954" i="2"/>
  <c r="I954" i="2"/>
  <c r="H954" i="2"/>
  <c r="L953" i="2"/>
  <c r="K953" i="2"/>
  <c r="J953" i="2"/>
  <c r="I953" i="2"/>
  <c r="H953" i="2"/>
  <c r="L952" i="2"/>
  <c r="K952" i="2"/>
  <c r="J952" i="2"/>
  <c r="I952" i="2"/>
  <c r="H952" i="2"/>
  <c r="L951" i="2"/>
  <c r="K951" i="2"/>
  <c r="J951" i="2"/>
  <c r="I951" i="2"/>
  <c r="H951" i="2"/>
  <c r="L950" i="2"/>
  <c r="K950" i="2"/>
  <c r="J950" i="2"/>
  <c r="I950" i="2"/>
  <c r="H950" i="2"/>
  <c r="L949" i="2"/>
  <c r="K949" i="2"/>
  <c r="J949" i="2"/>
  <c r="I949" i="2"/>
  <c r="H949" i="2"/>
  <c r="L948" i="2"/>
  <c r="K948" i="2"/>
  <c r="J948" i="2"/>
  <c r="I948" i="2"/>
  <c r="H948" i="2"/>
  <c r="L947" i="2"/>
  <c r="K947" i="2"/>
  <c r="J947" i="2"/>
  <c r="I947" i="2"/>
  <c r="H947" i="2"/>
  <c r="L946" i="2"/>
  <c r="K946" i="2"/>
  <c r="J946" i="2"/>
  <c r="I946" i="2"/>
  <c r="H946" i="2"/>
  <c r="L945" i="2"/>
  <c r="K945" i="2"/>
  <c r="J945" i="2"/>
  <c r="I945" i="2"/>
  <c r="H945" i="2"/>
  <c r="L944" i="2"/>
  <c r="K944" i="2"/>
  <c r="J944" i="2"/>
  <c r="I944" i="2"/>
  <c r="H944" i="2"/>
  <c r="L943" i="2"/>
  <c r="K943" i="2"/>
  <c r="J943" i="2"/>
  <c r="I943" i="2"/>
  <c r="H943" i="2"/>
  <c r="L942" i="2"/>
  <c r="K942" i="2"/>
  <c r="J942" i="2"/>
  <c r="I942" i="2"/>
  <c r="H942" i="2"/>
  <c r="L941" i="2"/>
  <c r="K941" i="2"/>
  <c r="J941" i="2"/>
  <c r="I941" i="2"/>
  <c r="H941" i="2"/>
  <c r="L940" i="2"/>
  <c r="K940" i="2"/>
  <c r="J940" i="2"/>
  <c r="I940" i="2"/>
  <c r="H940" i="2"/>
  <c r="L939" i="2"/>
  <c r="K939" i="2"/>
  <c r="J939" i="2"/>
  <c r="I939" i="2"/>
  <c r="H939" i="2"/>
  <c r="L938" i="2"/>
  <c r="K938" i="2"/>
  <c r="J938" i="2"/>
  <c r="I938" i="2"/>
  <c r="H938" i="2"/>
  <c r="L937" i="2"/>
  <c r="K937" i="2"/>
  <c r="J937" i="2"/>
  <c r="I937" i="2"/>
  <c r="H937" i="2"/>
  <c r="L936" i="2"/>
  <c r="K936" i="2"/>
  <c r="J936" i="2"/>
  <c r="I936" i="2"/>
  <c r="H936" i="2"/>
  <c r="L935" i="2"/>
  <c r="K935" i="2"/>
  <c r="J935" i="2"/>
  <c r="I935" i="2"/>
  <c r="H935" i="2"/>
  <c r="L934" i="2"/>
  <c r="K934" i="2"/>
  <c r="J934" i="2"/>
  <c r="I934" i="2"/>
  <c r="H934" i="2"/>
  <c r="L933" i="2"/>
  <c r="K933" i="2"/>
  <c r="J933" i="2"/>
  <c r="I933" i="2"/>
  <c r="H933" i="2"/>
  <c r="L932" i="2"/>
  <c r="K932" i="2"/>
  <c r="J932" i="2"/>
  <c r="I932" i="2"/>
  <c r="H932" i="2"/>
  <c r="L931" i="2"/>
  <c r="K931" i="2"/>
  <c r="J931" i="2"/>
  <c r="I931" i="2"/>
  <c r="H931" i="2"/>
  <c r="L930" i="2"/>
  <c r="K930" i="2"/>
  <c r="J930" i="2"/>
  <c r="I930" i="2"/>
  <c r="H930" i="2"/>
  <c r="L929" i="2"/>
  <c r="K929" i="2"/>
  <c r="J929" i="2"/>
  <c r="I929" i="2"/>
  <c r="H929" i="2"/>
  <c r="L928" i="2"/>
  <c r="K928" i="2"/>
  <c r="J928" i="2"/>
  <c r="I928" i="2"/>
  <c r="H928" i="2"/>
  <c r="L927" i="2"/>
  <c r="K927" i="2"/>
  <c r="J927" i="2"/>
  <c r="I927" i="2"/>
  <c r="H927" i="2"/>
  <c r="L926" i="2"/>
  <c r="K926" i="2"/>
  <c r="J926" i="2"/>
  <c r="I926" i="2"/>
  <c r="H926" i="2"/>
  <c r="L925" i="2"/>
  <c r="K925" i="2"/>
  <c r="J925" i="2"/>
  <c r="I925" i="2"/>
  <c r="H925" i="2"/>
  <c r="L924" i="2"/>
  <c r="K924" i="2"/>
  <c r="J924" i="2"/>
  <c r="I924" i="2"/>
  <c r="H924" i="2"/>
  <c r="L923" i="2"/>
  <c r="K923" i="2"/>
  <c r="J923" i="2"/>
  <c r="I923" i="2"/>
  <c r="H923" i="2"/>
  <c r="L922" i="2"/>
  <c r="K922" i="2"/>
  <c r="J922" i="2"/>
  <c r="I922" i="2"/>
  <c r="H922" i="2"/>
  <c r="L921" i="2"/>
  <c r="K921" i="2"/>
  <c r="J921" i="2"/>
  <c r="I921" i="2"/>
  <c r="H921" i="2"/>
  <c r="L920" i="2"/>
  <c r="K920" i="2"/>
  <c r="J920" i="2"/>
  <c r="I920" i="2"/>
  <c r="H920" i="2"/>
  <c r="L919" i="2"/>
  <c r="K919" i="2"/>
  <c r="J919" i="2"/>
  <c r="I919" i="2"/>
  <c r="H919" i="2"/>
  <c r="L918" i="2"/>
  <c r="K918" i="2"/>
  <c r="J918" i="2"/>
  <c r="I918" i="2"/>
  <c r="H918" i="2"/>
  <c r="L917" i="2"/>
  <c r="K917" i="2"/>
  <c r="J917" i="2"/>
  <c r="I917" i="2"/>
  <c r="H917" i="2"/>
  <c r="L916" i="2"/>
  <c r="K916" i="2"/>
  <c r="J916" i="2"/>
  <c r="I916" i="2"/>
  <c r="H916" i="2"/>
  <c r="L915" i="2"/>
  <c r="K915" i="2"/>
  <c r="J915" i="2"/>
  <c r="I915" i="2"/>
  <c r="H915" i="2"/>
  <c r="L914" i="2"/>
  <c r="K914" i="2"/>
  <c r="J914" i="2"/>
  <c r="I914" i="2"/>
  <c r="H914" i="2"/>
  <c r="L913" i="2"/>
  <c r="K913" i="2"/>
  <c r="J913" i="2"/>
  <c r="I913" i="2"/>
  <c r="H913" i="2"/>
  <c r="L912" i="2"/>
  <c r="K912" i="2"/>
  <c r="J912" i="2"/>
  <c r="I912" i="2"/>
  <c r="H912" i="2"/>
  <c r="L911" i="2"/>
  <c r="K911" i="2"/>
  <c r="J911" i="2"/>
  <c r="I911" i="2"/>
  <c r="H911" i="2"/>
  <c r="L910" i="2"/>
  <c r="K910" i="2"/>
  <c r="J910" i="2"/>
  <c r="I910" i="2"/>
  <c r="H910" i="2"/>
  <c r="L909" i="2"/>
  <c r="K909" i="2"/>
  <c r="J909" i="2"/>
  <c r="I909" i="2"/>
  <c r="H909" i="2"/>
  <c r="L908" i="2"/>
  <c r="K908" i="2"/>
  <c r="J908" i="2"/>
  <c r="I908" i="2"/>
  <c r="H908" i="2"/>
  <c r="L907" i="2"/>
  <c r="K907" i="2"/>
  <c r="J907" i="2"/>
  <c r="I907" i="2"/>
  <c r="H907" i="2"/>
  <c r="L906" i="2"/>
  <c r="K906" i="2"/>
  <c r="J906" i="2"/>
  <c r="I906" i="2"/>
  <c r="H906" i="2"/>
  <c r="L905" i="2"/>
  <c r="K905" i="2"/>
  <c r="J905" i="2"/>
  <c r="I905" i="2"/>
  <c r="H905" i="2"/>
  <c r="L904" i="2"/>
  <c r="K904" i="2"/>
  <c r="J904" i="2"/>
  <c r="I904" i="2"/>
  <c r="H904" i="2"/>
  <c r="L903" i="2"/>
  <c r="K903" i="2"/>
  <c r="J903" i="2"/>
  <c r="I903" i="2"/>
  <c r="H903" i="2"/>
  <c r="L902" i="2"/>
  <c r="K902" i="2"/>
  <c r="J902" i="2"/>
  <c r="I902" i="2"/>
  <c r="H902" i="2"/>
  <c r="L901" i="2"/>
  <c r="K901" i="2"/>
  <c r="J901" i="2"/>
  <c r="I901" i="2"/>
  <c r="H901" i="2"/>
  <c r="L900" i="2"/>
  <c r="K900" i="2"/>
  <c r="J900" i="2"/>
  <c r="I900" i="2"/>
  <c r="H900" i="2"/>
  <c r="L899" i="2"/>
  <c r="K899" i="2"/>
  <c r="J899" i="2"/>
  <c r="I899" i="2"/>
  <c r="H899" i="2"/>
  <c r="L898" i="2"/>
  <c r="K898" i="2"/>
  <c r="J898" i="2"/>
  <c r="I898" i="2"/>
  <c r="H898" i="2"/>
  <c r="L897" i="2"/>
  <c r="K897" i="2"/>
  <c r="J897" i="2"/>
  <c r="I897" i="2"/>
  <c r="H897" i="2"/>
  <c r="L896" i="2"/>
  <c r="K896" i="2"/>
  <c r="J896" i="2"/>
  <c r="I896" i="2"/>
  <c r="H896" i="2"/>
  <c r="L895" i="2"/>
  <c r="K895" i="2"/>
  <c r="J895" i="2"/>
  <c r="I895" i="2"/>
  <c r="H895" i="2"/>
  <c r="L894" i="2"/>
  <c r="K894" i="2"/>
  <c r="J894" i="2"/>
  <c r="I894" i="2"/>
  <c r="H894" i="2"/>
  <c r="L893" i="2"/>
  <c r="K893" i="2"/>
  <c r="J893" i="2"/>
  <c r="I893" i="2"/>
  <c r="H893" i="2"/>
  <c r="L892" i="2"/>
  <c r="K892" i="2"/>
  <c r="J892" i="2"/>
  <c r="I892" i="2"/>
  <c r="H892" i="2"/>
  <c r="L891" i="2"/>
  <c r="K891" i="2"/>
  <c r="J891" i="2"/>
  <c r="I891" i="2"/>
  <c r="H891" i="2"/>
  <c r="L890" i="2"/>
  <c r="K890" i="2"/>
  <c r="J890" i="2"/>
  <c r="I890" i="2"/>
  <c r="H890" i="2"/>
  <c r="L889" i="2"/>
  <c r="K889" i="2"/>
  <c r="J889" i="2"/>
  <c r="I889" i="2"/>
  <c r="H889" i="2"/>
  <c r="L888" i="2"/>
  <c r="K888" i="2"/>
  <c r="J888" i="2"/>
  <c r="I888" i="2"/>
  <c r="H888" i="2"/>
  <c r="L887" i="2"/>
  <c r="K887" i="2"/>
  <c r="J887" i="2"/>
  <c r="I887" i="2"/>
  <c r="H887" i="2"/>
  <c r="L886" i="2"/>
  <c r="K886" i="2"/>
  <c r="J886" i="2"/>
  <c r="I886" i="2"/>
  <c r="H886" i="2"/>
  <c r="L885" i="2"/>
  <c r="K885" i="2"/>
  <c r="J885" i="2"/>
  <c r="I885" i="2"/>
  <c r="H885" i="2"/>
  <c r="L884" i="2"/>
  <c r="K884" i="2"/>
  <c r="J884" i="2"/>
  <c r="I884" i="2"/>
  <c r="H884" i="2"/>
  <c r="L883" i="2"/>
  <c r="K883" i="2"/>
  <c r="J883" i="2"/>
  <c r="I883" i="2"/>
  <c r="H883" i="2"/>
  <c r="L882" i="2"/>
  <c r="K882" i="2"/>
  <c r="J882" i="2"/>
  <c r="I882" i="2"/>
  <c r="H882" i="2"/>
  <c r="L881" i="2"/>
  <c r="K881" i="2"/>
  <c r="J881" i="2"/>
  <c r="I881" i="2"/>
  <c r="H881" i="2"/>
  <c r="L880" i="2"/>
  <c r="K880" i="2"/>
  <c r="J880" i="2"/>
  <c r="I880" i="2"/>
  <c r="H880" i="2"/>
  <c r="L879" i="2"/>
  <c r="K879" i="2"/>
  <c r="J879" i="2"/>
  <c r="I879" i="2"/>
  <c r="H879" i="2"/>
  <c r="L878" i="2"/>
  <c r="K878" i="2"/>
  <c r="J878" i="2"/>
  <c r="I878" i="2"/>
  <c r="H878" i="2"/>
  <c r="L877" i="2"/>
  <c r="K877" i="2"/>
  <c r="J877" i="2"/>
  <c r="I877" i="2"/>
  <c r="H877" i="2"/>
  <c r="L876" i="2"/>
  <c r="K876" i="2"/>
  <c r="J876" i="2"/>
  <c r="I876" i="2"/>
  <c r="H876" i="2"/>
  <c r="L875" i="2"/>
  <c r="K875" i="2"/>
  <c r="J875" i="2"/>
  <c r="I875" i="2"/>
  <c r="H875" i="2"/>
  <c r="L874" i="2"/>
  <c r="K874" i="2"/>
  <c r="J874" i="2"/>
  <c r="I874" i="2"/>
  <c r="H874" i="2"/>
  <c r="L873" i="2"/>
  <c r="K873" i="2"/>
  <c r="J873" i="2"/>
  <c r="I873" i="2"/>
  <c r="H873" i="2"/>
  <c r="L872" i="2"/>
  <c r="K872" i="2"/>
  <c r="J872" i="2"/>
  <c r="I872" i="2"/>
  <c r="H872" i="2"/>
  <c r="L871" i="2"/>
  <c r="K871" i="2"/>
  <c r="J871" i="2"/>
  <c r="I871" i="2"/>
  <c r="H871" i="2"/>
  <c r="L870" i="2"/>
  <c r="K870" i="2"/>
  <c r="J870" i="2"/>
  <c r="I870" i="2"/>
  <c r="H870" i="2"/>
  <c r="L869" i="2"/>
  <c r="K869" i="2"/>
  <c r="J869" i="2"/>
  <c r="I869" i="2"/>
  <c r="H869" i="2"/>
  <c r="L868" i="2"/>
  <c r="K868" i="2"/>
  <c r="J868" i="2"/>
  <c r="I868" i="2"/>
  <c r="H868" i="2"/>
  <c r="L867" i="2"/>
  <c r="K867" i="2"/>
  <c r="J867" i="2"/>
  <c r="I867" i="2"/>
  <c r="H867" i="2"/>
  <c r="L866" i="2"/>
  <c r="K866" i="2"/>
  <c r="J866" i="2"/>
  <c r="I866" i="2"/>
  <c r="H866" i="2"/>
  <c r="L865" i="2"/>
  <c r="K865" i="2"/>
  <c r="J865" i="2"/>
  <c r="I865" i="2"/>
  <c r="H865" i="2"/>
  <c r="L864" i="2"/>
  <c r="K864" i="2"/>
  <c r="J864" i="2"/>
  <c r="I864" i="2"/>
  <c r="H864" i="2"/>
  <c r="L863" i="2"/>
  <c r="K863" i="2"/>
  <c r="J863" i="2"/>
  <c r="I863" i="2"/>
  <c r="H863" i="2"/>
  <c r="L862" i="2"/>
  <c r="K862" i="2"/>
  <c r="J862" i="2"/>
  <c r="I862" i="2"/>
  <c r="H862" i="2"/>
  <c r="L861" i="2"/>
  <c r="K861" i="2"/>
  <c r="J861" i="2"/>
  <c r="I861" i="2"/>
  <c r="H861" i="2"/>
  <c r="L860" i="2"/>
  <c r="K860" i="2"/>
  <c r="J860" i="2"/>
  <c r="I860" i="2"/>
  <c r="H860" i="2"/>
  <c r="L859" i="2"/>
  <c r="K859" i="2"/>
  <c r="J859" i="2"/>
  <c r="I859" i="2"/>
  <c r="H859" i="2"/>
  <c r="L858" i="2"/>
  <c r="K858" i="2"/>
  <c r="J858" i="2"/>
  <c r="I858" i="2"/>
  <c r="H858" i="2"/>
  <c r="L857" i="2"/>
  <c r="K857" i="2"/>
  <c r="J857" i="2"/>
  <c r="I857" i="2"/>
  <c r="H857" i="2"/>
  <c r="L856" i="2"/>
  <c r="K856" i="2"/>
  <c r="J856" i="2"/>
  <c r="I856" i="2"/>
  <c r="H856" i="2"/>
  <c r="L855" i="2"/>
  <c r="K855" i="2"/>
  <c r="J855" i="2"/>
  <c r="I855" i="2"/>
  <c r="H855" i="2"/>
  <c r="L854" i="2"/>
  <c r="K854" i="2"/>
  <c r="J854" i="2"/>
  <c r="I854" i="2"/>
  <c r="H854" i="2"/>
  <c r="L853" i="2"/>
  <c r="K853" i="2"/>
  <c r="J853" i="2"/>
  <c r="I853" i="2"/>
  <c r="H853" i="2"/>
  <c r="L852" i="2"/>
  <c r="K852" i="2"/>
  <c r="J852" i="2"/>
  <c r="I852" i="2"/>
  <c r="H852" i="2"/>
  <c r="L851" i="2"/>
  <c r="K851" i="2"/>
  <c r="J851" i="2"/>
  <c r="I851" i="2"/>
  <c r="H851" i="2"/>
  <c r="L850" i="2"/>
  <c r="K850" i="2"/>
  <c r="J850" i="2"/>
  <c r="I850" i="2"/>
  <c r="H850" i="2"/>
  <c r="L849" i="2"/>
  <c r="K849" i="2"/>
  <c r="J849" i="2"/>
  <c r="I849" i="2"/>
  <c r="H849" i="2"/>
  <c r="L848" i="2"/>
  <c r="K848" i="2"/>
  <c r="J848" i="2"/>
  <c r="I848" i="2"/>
  <c r="H848" i="2"/>
  <c r="L847" i="2"/>
  <c r="K847" i="2"/>
  <c r="J847" i="2"/>
  <c r="I847" i="2"/>
  <c r="H847" i="2"/>
  <c r="L846" i="2"/>
  <c r="K846" i="2"/>
  <c r="J846" i="2"/>
  <c r="I846" i="2"/>
  <c r="H846" i="2"/>
  <c r="L845" i="2"/>
  <c r="K845" i="2"/>
  <c r="J845" i="2"/>
  <c r="I845" i="2"/>
  <c r="H845" i="2"/>
  <c r="L844" i="2"/>
  <c r="K844" i="2"/>
  <c r="J844" i="2"/>
  <c r="I844" i="2"/>
  <c r="H844" i="2"/>
  <c r="L843" i="2"/>
  <c r="K843" i="2"/>
  <c r="J843" i="2"/>
  <c r="I843" i="2"/>
  <c r="H843" i="2"/>
  <c r="L842" i="2"/>
  <c r="K842" i="2"/>
  <c r="J842" i="2"/>
  <c r="I842" i="2"/>
  <c r="H842" i="2"/>
  <c r="L841" i="2"/>
  <c r="K841" i="2"/>
  <c r="J841" i="2"/>
  <c r="I841" i="2"/>
  <c r="H841" i="2"/>
  <c r="L840" i="2"/>
  <c r="K840" i="2"/>
  <c r="J840" i="2"/>
  <c r="I840" i="2"/>
  <c r="H840" i="2"/>
  <c r="L839" i="2"/>
  <c r="K839" i="2"/>
  <c r="J839" i="2"/>
  <c r="I839" i="2"/>
  <c r="H839" i="2"/>
  <c r="L838" i="2"/>
  <c r="K838" i="2"/>
  <c r="J838" i="2"/>
  <c r="I838" i="2"/>
  <c r="H838" i="2"/>
  <c r="L837" i="2"/>
  <c r="K837" i="2"/>
  <c r="J837" i="2"/>
  <c r="I837" i="2"/>
  <c r="H837" i="2"/>
  <c r="L836" i="2"/>
  <c r="K836" i="2"/>
  <c r="J836" i="2"/>
  <c r="I836" i="2"/>
  <c r="H836" i="2"/>
  <c r="L835" i="2"/>
  <c r="K835" i="2"/>
  <c r="J835" i="2"/>
  <c r="I835" i="2"/>
  <c r="H835" i="2"/>
  <c r="L834" i="2"/>
  <c r="K834" i="2"/>
  <c r="J834" i="2"/>
  <c r="I834" i="2"/>
  <c r="H834" i="2"/>
  <c r="L833" i="2"/>
  <c r="K833" i="2"/>
  <c r="J833" i="2"/>
  <c r="I833" i="2"/>
  <c r="H833" i="2"/>
  <c r="L832" i="2"/>
  <c r="K832" i="2"/>
  <c r="J832" i="2"/>
  <c r="I832" i="2"/>
  <c r="H832" i="2"/>
  <c r="L831" i="2"/>
  <c r="K831" i="2"/>
  <c r="J831" i="2"/>
  <c r="I831" i="2"/>
  <c r="H831" i="2"/>
  <c r="L830" i="2"/>
  <c r="K830" i="2"/>
  <c r="J830" i="2"/>
  <c r="I830" i="2"/>
  <c r="H830" i="2"/>
  <c r="L829" i="2"/>
  <c r="K829" i="2"/>
  <c r="J829" i="2"/>
  <c r="I829" i="2"/>
  <c r="H829" i="2"/>
  <c r="L828" i="2"/>
  <c r="K828" i="2"/>
  <c r="J828" i="2"/>
  <c r="I828" i="2"/>
  <c r="H828" i="2"/>
  <c r="L827" i="2"/>
  <c r="K827" i="2"/>
  <c r="J827" i="2"/>
  <c r="I827" i="2"/>
  <c r="H827" i="2"/>
  <c r="L826" i="2"/>
  <c r="K826" i="2"/>
  <c r="J826" i="2"/>
  <c r="I826" i="2"/>
  <c r="H826" i="2"/>
  <c r="L825" i="2"/>
  <c r="K825" i="2"/>
  <c r="J825" i="2"/>
  <c r="I825" i="2"/>
  <c r="H825" i="2"/>
  <c r="L824" i="2"/>
  <c r="K824" i="2"/>
  <c r="J824" i="2"/>
  <c r="I824" i="2"/>
  <c r="H824" i="2"/>
  <c r="L823" i="2"/>
  <c r="K823" i="2"/>
  <c r="J823" i="2"/>
  <c r="I823" i="2"/>
  <c r="H823" i="2"/>
  <c r="L822" i="2"/>
  <c r="K822" i="2"/>
  <c r="J822" i="2"/>
  <c r="I822" i="2"/>
  <c r="H822" i="2"/>
  <c r="L821" i="2"/>
  <c r="K821" i="2"/>
  <c r="J821" i="2"/>
  <c r="I821" i="2"/>
  <c r="H821" i="2"/>
  <c r="L820" i="2"/>
  <c r="K820" i="2"/>
  <c r="J820" i="2"/>
  <c r="I820" i="2"/>
  <c r="H820" i="2"/>
  <c r="L819" i="2"/>
  <c r="K819" i="2"/>
  <c r="J819" i="2"/>
  <c r="I819" i="2"/>
  <c r="H819" i="2"/>
  <c r="L818" i="2"/>
  <c r="K818" i="2"/>
  <c r="J818" i="2"/>
  <c r="I818" i="2"/>
  <c r="H818" i="2"/>
  <c r="L817" i="2"/>
  <c r="K817" i="2"/>
  <c r="J817" i="2"/>
  <c r="I817" i="2"/>
  <c r="H817" i="2"/>
  <c r="L816" i="2"/>
  <c r="K816" i="2"/>
  <c r="J816" i="2"/>
  <c r="I816" i="2"/>
  <c r="H816" i="2"/>
  <c r="L815" i="2"/>
  <c r="K815" i="2"/>
  <c r="J815" i="2"/>
  <c r="I815" i="2"/>
  <c r="H815" i="2"/>
  <c r="L814" i="2"/>
  <c r="K814" i="2"/>
  <c r="J814" i="2"/>
  <c r="I814" i="2"/>
  <c r="H814" i="2"/>
  <c r="L813" i="2"/>
  <c r="K813" i="2"/>
  <c r="J813" i="2"/>
  <c r="I813" i="2"/>
  <c r="H813" i="2"/>
  <c r="L812" i="2"/>
  <c r="K812" i="2"/>
  <c r="J812" i="2"/>
  <c r="I812" i="2"/>
  <c r="H812" i="2"/>
  <c r="L811" i="2"/>
  <c r="K811" i="2"/>
  <c r="J811" i="2"/>
  <c r="I811" i="2"/>
  <c r="H811" i="2"/>
  <c r="L810" i="2"/>
  <c r="K810" i="2"/>
  <c r="J810" i="2"/>
  <c r="I810" i="2"/>
  <c r="H810" i="2"/>
  <c r="L809" i="2"/>
  <c r="K809" i="2"/>
  <c r="J809" i="2"/>
  <c r="I809" i="2"/>
  <c r="H809" i="2"/>
  <c r="L808" i="2"/>
  <c r="K808" i="2"/>
  <c r="J808" i="2"/>
  <c r="I808" i="2"/>
  <c r="H808" i="2"/>
  <c r="L807" i="2"/>
  <c r="K807" i="2"/>
  <c r="J807" i="2"/>
  <c r="I807" i="2"/>
  <c r="H807" i="2"/>
  <c r="L806" i="2"/>
  <c r="K806" i="2"/>
  <c r="J806" i="2"/>
  <c r="I806" i="2"/>
  <c r="H806" i="2"/>
  <c r="L805" i="2"/>
  <c r="K805" i="2"/>
  <c r="J805" i="2"/>
  <c r="I805" i="2"/>
  <c r="H805" i="2"/>
  <c r="L804" i="2"/>
  <c r="K804" i="2"/>
  <c r="J804" i="2"/>
  <c r="I804" i="2"/>
  <c r="H804" i="2"/>
  <c r="L803" i="2"/>
  <c r="K803" i="2"/>
  <c r="J803" i="2"/>
  <c r="I803" i="2"/>
  <c r="H803" i="2"/>
  <c r="L802" i="2"/>
  <c r="K802" i="2"/>
  <c r="J802" i="2"/>
  <c r="I802" i="2"/>
  <c r="H802" i="2"/>
  <c r="L801" i="2"/>
  <c r="K801" i="2"/>
  <c r="J801" i="2"/>
  <c r="I801" i="2"/>
  <c r="H801" i="2"/>
  <c r="L800" i="2"/>
  <c r="K800" i="2"/>
  <c r="J800" i="2"/>
  <c r="I800" i="2"/>
  <c r="H800" i="2"/>
  <c r="L799" i="2"/>
  <c r="K799" i="2"/>
  <c r="J799" i="2"/>
  <c r="I799" i="2"/>
  <c r="H799" i="2"/>
  <c r="L798" i="2"/>
  <c r="K798" i="2"/>
  <c r="J798" i="2"/>
  <c r="I798" i="2"/>
  <c r="H798" i="2"/>
  <c r="L797" i="2"/>
  <c r="K797" i="2"/>
  <c r="J797" i="2"/>
  <c r="I797" i="2"/>
  <c r="H797" i="2"/>
  <c r="L796" i="2"/>
  <c r="K796" i="2"/>
  <c r="J796" i="2"/>
  <c r="I796" i="2"/>
  <c r="H796" i="2"/>
  <c r="L795" i="2"/>
  <c r="K795" i="2"/>
  <c r="J795" i="2"/>
  <c r="I795" i="2"/>
  <c r="H795" i="2"/>
  <c r="L794" i="2"/>
  <c r="K794" i="2"/>
  <c r="J794" i="2"/>
  <c r="I794" i="2"/>
  <c r="H794" i="2"/>
  <c r="L793" i="2"/>
  <c r="K793" i="2"/>
  <c r="J793" i="2"/>
  <c r="I793" i="2"/>
  <c r="H793" i="2"/>
  <c r="L792" i="2"/>
  <c r="K792" i="2"/>
  <c r="J792" i="2"/>
  <c r="I792" i="2"/>
  <c r="H792" i="2"/>
  <c r="L791" i="2"/>
  <c r="K791" i="2"/>
  <c r="J791" i="2"/>
  <c r="I791" i="2"/>
  <c r="H791" i="2"/>
  <c r="L790" i="2"/>
  <c r="K790" i="2"/>
  <c r="J790" i="2"/>
  <c r="I790" i="2"/>
  <c r="H790" i="2"/>
  <c r="L789" i="2"/>
  <c r="K789" i="2"/>
  <c r="J789" i="2"/>
  <c r="I789" i="2"/>
  <c r="H789" i="2"/>
  <c r="L788" i="2"/>
  <c r="K788" i="2"/>
  <c r="J788" i="2"/>
  <c r="I788" i="2"/>
  <c r="H788" i="2"/>
  <c r="L787" i="2"/>
  <c r="K787" i="2"/>
  <c r="J787" i="2"/>
  <c r="I787" i="2"/>
  <c r="H787" i="2"/>
  <c r="L786" i="2"/>
  <c r="K786" i="2"/>
  <c r="J786" i="2"/>
  <c r="I786" i="2"/>
  <c r="H786" i="2"/>
  <c r="L785" i="2"/>
  <c r="K785" i="2"/>
  <c r="J785" i="2"/>
  <c r="I785" i="2"/>
  <c r="H785" i="2"/>
  <c r="L784" i="2"/>
  <c r="K784" i="2"/>
  <c r="J784" i="2"/>
  <c r="I784" i="2"/>
  <c r="H784" i="2"/>
  <c r="L783" i="2"/>
  <c r="K783" i="2"/>
  <c r="J783" i="2"/>
  <c r="I783" i="2"/>
  <c r="H783" i="2"/>
  <c r="L782" i="2"/>
  <c r="K782" i="2"/>
  <c r="J782" i="2"/>
  <c r="I782" i="2"/>
  <c r="H782" i="2"/>
  <c r="L781" i="2"/>
  <c r="K781" i="2"/>
  <c r="J781" i="2"/>
  <c r="I781" i="2"/>
  <c r="H781" i="2"/>
  <c r="L780" i="2"/>
  <c r="K780" i="2"/>
  <c r="J780" i="2"/>
  <c r="I780" i="2"/>
  <c r="H780" i="2"/>
  <c r="L779" i="2"/>
  <c r="K779" i="2"/>
  <c r="J779" i="2"/>
  <c r="I779" i="2"/>
  <c r="H779" i="2"/>
  <c r="L778" i="2"/>
  <c r="K778" i="2"/>
  <c r="J778" i="2"/>
  <c r="I778" i="2"/>
  <c r="H778" i="2"/>
  <c r="L777" i="2"/>
  <c r="K777" i="2"/>
  <c r="J777" i="2"/>
  <c r="I777" i="2"/>
  <c r="H777" i="2"/>
  <c r="L776" i="2"/>
  <c r="K776" i="2"/>
  <c r="J776" i="2"/>
  <c r="I776" i="2"/>
  <c r="H776" i="2"/>
  <c r="L775" i="2"/>
  <c r="K775" i="2"/>
  <c r="J775" i="2"/>
  <c r="I775" i="2"/>
  <c r="H775" i="2"/>
  <c r="L774" i="2"/>
  <c r="K774" i="2"/>
  <c r="J774" i="2"/>
  <c r="I774" i="2"/>
  <c r="H774" i="2"/>
  <c r="L773" i="2"/>
  <c r="K773" i="2"/>
  <c r="J773" i="2"/>
  <c r="I773" i="2"/>
  <c r="H773" i="2"/>
  <c r="L772" i="2"/>
  <c r="K772" i="2"/>
  <c r="J772" i="2"/>
  <c r="I772" i="2"/>
  <c r="H772" i="2"/>
  <c r="L771" i="2"/>
  <c r="K771" i="2"/>
  <c r="J771" i="2"/>
  <c r="I771" i="2"/>
  <c r="H771" i="2"/>
  <c r="L770" i="2"/>
  <c r="K770" i="2"/>
  <c r="J770" i="2"/>
  <c r="I770" i="2"/>
  <c r="H770" i="2"/>
  <c r="L769" i="2"/>
  <c r="K769" i="2"/>
  <c r="J769" i="2"/>
  <c r="I769" i="2"/>
  <c r="H769" i="2"/>
  <c r="L768" i="2"/>
  <c r="K768" i="2"/>
  <c r="J768" i="2"/>
  <c r="I768" i="2"/>
  <c r="H768" i="2"/>
  <c r="L767" i="2"/>
  <c r="K767" i="2"/>
  <c r="J767" i="2"/>
  <c r="I767" i="2"/>
  <c r="H767" i="2"/>
  <c r="L766" i="2"/>
  <c r="K766" i="2"/>
  <c r="J766" i="2"/>
  <c r="I766" i="2"/>
  <c r="H766" i="2"/>
  <c r="L765" i="2"/>
  <c r="K765" i="2"/>
  <c r="J765" i="2"/>
  <c r="I765" i="2"/>
  <c r="H765" i="2"/>
  <c r="L764" i="2"/>
  <c r="K764" i="2"/>
  <c r="J764" i="2"/>
  <c r="I764" i="2"/>
  <c r="H764" i="2"/>
  <c r="L763" i="2"/>
  <c r="K763" i="2"/>
  <c r="J763" i="2"/>
  <c r="I763" i="2"/>
  <c r="H763" i="2"/>
  <c r="L762" i="2"/>
  <c r="K762" i="2"/>
  <c r="J762" i="2"/>
  <c r="I762" i="2"/>
  <c r="H762" i="2"/>
  <c r="L761" i="2"/>
  <c r="K761" i="2"/>
  <c r="J761" i="2"/>
  <c r="I761" i="2"/>
  <c r="H761" i="2"/>
  <c r="L760" i="2"/>
  <c r="K760" i="2"/>
  <c r="J760" i="2"/>
  <c r="I760" i="2"/>
  <c r="H760" i="2"/>
  <c r="L759" i="2"/>
  <c r="K759" i="2"/>
  <c r="J759" i="2"/>
  <c r="I759" i="2"/>
  <c r="H759" i="2"/>
  <c r="L758" i="2"/>
  <c r="K758" i="2"/>
  <c r="J758" i="2"/>
  <c r="I758" i="2"/>
  <c r="H758" i="2"/>
  <c r="L757" i="2"/>
  <c r="K757" i="2"/>
  <c r="J757" i="2"/>
  <c r="I757" i="2"/>
  <c r="H757" i="2"/>
  <c r="L756" i="2"/>
  <c r="K756" i="2"/>
  <c r="J756" i="2"/>
  <c r="I756" i="2"/>
  <c r="H756" i="2"/>
  <c r="L755" i="2"/>
  <c r="K755" i="2"/>
  <c r="J755" i="2"/>
  <c r="I755" i="2"/>
  <c r="H755" i="2"/>
  <c r="L754" i="2"/>
  <c r="K754" i="2"/>
  <c r="J754" i="2"/>
  <c r="I754" i="2"/>
  <c r="H754" i="2"/>
  <c r="L753" i="2"/>
  <c r="K753" i="2"/>
  <c r="J753" i="2"/>
  <c r="I753" i="2"/>
  <c r="H753" i="2"/>
  <c r="L752" i="2"/>
  <c r="K752" i="2"/>
  <c r="J752" i="2"/>
  <c r="I752" i="2"/>
  <c r="H752" i="2"/>
  <c r="L751" i="2"/>
  <c r="K751" i="2"/>
  <c r="J751" i="2"/>
  <c r="I751" i="2"/>
  <c r="H751" i="2"/>
  <c r="L750" i="2"/>
  <c r="K750" i="2"/>
  <c r="J750" i="2"/>
  <c r="I750" i="2"/>
  <c r="H750" i="2"/>
  <c r="L749" i="2"/>
  <c r="K749" i="2"/>
  <c r="J749" i="2"/>
  <c r="I749" i="2"/>
  <c r="H749" i="2"/>
  <c r="L748" i="2"/>
  <c r="K748" i="2"/>
  <c r="J748" i="2"/>
  <c r="I748" i="2"/>
  <c r="H748" i="2"/>
  <c r="L747" i="2"/>
  <c r="K747" i="2"/>
  <c r="J747" i="2"/>
  <c r="I747" i="2"/>
  <c r="H747" i="2"/>
  <c r="L746" i="2"/>
  <c r="K746" i="2"/>
  <c r="J746" i="2"/>
  <c r="I746" i="2"/>
  <c r="H746" i="2"/>
  <c r="L745" i="2"/>
  <c r="K745" i="2"/>
  <c r="J745" i="2"/>
  <c r="I745" i="2"/>
  <c r="H745" i="2"/>
  <c r="L744" i="2"/>
  <c r="K744" i="2"/>
  <c r="J744" i="2"/>
  <c r="I744" i="2"/>
  <c r="H744" i="2"/>
  <c r="L743" i="2"/>
  <c r="K743" i="2"/>
  <c r="J743" i="2"/>
  <c r="I743" i="2"/>
  <c r="H743" i="2"/>
  <c r="L742" i="2"/>
  <c r="K742" i="2"/>
  <c r="J742" i="2"/>
  <c r="I742" i="2"/>
  <c r="H742" i="2"/>
  <c r="L741" i="2"/>
  <c r="K741" i="2"/>
  <c r="J741" i="2"/>
  <c r="I741" i="2"/>
  <c r="H741" i="2"/>
  <c r="L740" i="2"/>
  <c r="K740" i="2"/>
  <c r="J740" i="2"/>
  <c r="I740" i="2"/>
  <c r="H740" i="2"/>
  <c r="L739" i="2"/>
  <c r="K739" i="2"/>
  <c r="J739" i="2"/>
  <c r="I739" i="2"/>
  <c r="H739" i="2"/>
  <c r="L738" i="2"/>
  <c r="K738" i="2"/>
  <c r="J738" i="2"/>
  <c r="I738" i="2"/>
  <c r="H738" i="2"/>
  <c r="L737" i="2"/>
  <c r="K737" i="2"/>
  <c r="J737" i="2"/>
  <c r="I737" i="2"/>
  <c r="H737" i="2"/>
  <c r="L736" i="2"/>
  <c r="K736" i="2"/>
  <c r="J736" i="2"/>
  <c r="I736" i="2"/>
  <c r="H736" i="2"/>
  <c r="L735" i="2"/>
  <c r="K735" i="2"/>
  <c r="J735" i="2"/>
  <c r="I735" i="2"/>
  <c r="H735" i="2"/>
  <c r="L734" i="2"/>
  <c r="K734" i="2"/>
  <c r="J734" i="2"/>
  <c r="I734" i="2"/>
  <c r="H734" i="2"/>
  <c r="L733" i="2"/>
  <c r="K733" i="2"/>
  <c r="J733" i="2"/>
  <c r="I733" i="2"/>
  <c r="H733" i="2"/>
  <c r="L732" i="2"/>
  <c r="K732" i="2"/>
  <c r="J732" i="2"/>
  <c r="I732" i="2"/>
  <c r="H732" i="2"/>
  <c r="L731" i="2"/>
  <c r="K731" i="2"/>
  <c r="J731" i="2"/>
  <c r="I731" i="2"/>
  <c r="H731" i="2"/>
  <c r="L730" i="2"/>
  <c r="K730" i="2"/>
  <c r="J730" i="2"/>
  <c r="I730" i="2"/>
  <c r="H730" i="2"/>
  <c r="L729" i="2"/>
  <c r="K729" i="2"/>
  <c r="J729" i="2"/>
  <c r="I729" i="2"/>
  <c r="H729" i="2"/>
  <c r="L728" i="2"/>
  <c r="K728" i="2"/>
  <c r="J728" i="2"/>
  <c r="I728" i="2"/>
  <c r="H728" i="2"/>
  <c r="L727" i="2"/>
  <c r="K727" i="2"/>
  <c r="J727" i="2"/>
  <c r="I727" i="2"/>
  <c r="H727" i="2"/>
  <c r="L726" i="2"/>
  <c r="K726" i="2"/>
  <c r="J726" i="2"/>
  <c r="I726" i="2"/>
  <c r="H726" i="2"/>
  <c r="L725" i="2"/>
  <c r="K725" i="2"/>
  <c r="J725" i="2"/>
  <c r="I725" i="2"/>
  <c r="H725" i="2"/>
  <c r="L724" i="2"/>
  <c r="K724" i="2"/>
  <c r="J724" i="2"/>
  <c r="I724" i="2"/>
  <c r="H724" i="2"/>
  <c r="L723" i="2"/>
  <c r="K723" i="2"/>
  <c r="J723" i="2"/>
  <c r="I723" i="2"/>
  <c r="H723" i="2"/>
  <c r="L722" i="2"/>
  <c r="K722" i="2"/>
  <c r="J722" i="2"/>
  <c r="I722" i="2"/>
  <c r="H722" i="2"/>
  <c r="L721" i="2"/>
  <c r="K721" i="2"/>
  <c r="J721" i="2"/>
  <c r="I721" i="2"/>
  <c r="H721" i="2"/>
  <c r="L720" i="2"/>
  <c r="K720" i="2"/>
  <c r="J720" i="2"/>
  <c r="I720" i="2"/>
  <c r="H720" i="2"/>
  <c r="L719" i="2"/>
  <c r="K719" i="2"/>
  <c r="J719" i="2"/>
  <c r="I719" i="2"/>
  <c r="H719" i="2"/>
  <c r="L718" i="2"/>
  <c r="K718" i="2"/>
  <c r="J718" i="2"/>
  <c r="I718" i="2"/>
  <c r="H718" i="2"/>
  <c r="L717" i="2"/>
  <c r="K717" i="2"/>
  <c r="J717" i="2"/>
  <c r="I717" i="2"/>
  <c r="H717" i="2"/>
  <c r="L716" i="2"/>
  <c r="K716" i="2"/>
  <c r="J716" i="2"/>
  <c r="I716" i="2"/>
  <c r="H716" i="2"/>
  <c r="L715" i="2"/>
  <c r="K715" i="2"/>
  <c r="J715" i="2"/>
  <c r="I715" i="2"/>
  <c r="H715" i="2"/>
  <c r="L714" i="2"/>
  <c r="K714" i="2"/>
  <c r="J714" i="2"/>
  <c r="I714" i="2"/>
  <c r="H714" i="2"/>
  <c r="L713" i="2"/>
  <c r="K713" i="2"/>
  <c r="J713" i="2"/>
  <c r="I713" i="2"/>
  <c r="H713" i="2"/>
  <c r="L712" i="2"/>
  <c r="K712" i="2"/>
  <c r="J712" i="2"/>
  <c r="I712" i="2"/>
  <c r="H712" i="2"/>
  <c r="L711" i="2"/>
  <c r="K711" i="2"/>
  <c r="J711" i="2"/>
  <c r="I711" i="2"/>
  <c r="H711" i="2"/>
  <c r="L710" i="2"/>
  <c r="K710" i="2"/>
  <c r="J710" i="2"/>
  <c r="I710" i="2"/>
  <c r="H710" i="2"/>
  <c r="L709" i="2"/>
  <c r="K709" i="2"/>
  <c r="J709" i="2"/>
  <c r="I709" i="2"/>
  <c r="H709" i="2"/>
  <c r="L708" i="2"/>
  <c r="K708" i="2"/>
  <c r="J708" i="2"/>
  <c r="I708" i="2"/>
  <c r="H708" i="2"/>
  <c r="L707" i="2"/>
  <c r="K707" i="2"/>
  <c r="J707" i="2"/>
  <c r="I707" i="2"/>
  <c r="H707" i="2"/>
  <c r="L706" i="2"/>
  <c r="K706" i="2"/>
  <c r="J706" i="2"/>
  <c r="I706" i="2"/>
  <c r="H706" i="2"/>
  <c r="L705" i="2"/>
  <c r="K705" i="2"/>
  <c r="J705" i="2"/>
  <c r="I705" i="2"/>
  <c r="H705" i="2"/>
  <c r="L704" i="2"/>
  <c r="K704" i="2"/>
  <c r="J704" i="2"/>
  <c r="I704" i="2"/>
  <c r="H704" i="2"/>
  <c r="L703" i="2"/>
  <c r="K703" i="2"/>
  <c r="J703" i="2"/>
  <c r="I703" i="2"/>
  <c r="H703" i="2"/>
  <c r="L702" i="2"/>
  <c r="K702" i="2"/>
  <c r="J702" i="2"/>
  <c r="I702" i="2"/>
  <c r="H702" i="2"/>
  <c r="L701" i="2"/>
  <c r="K701" i="2"/>
  <c r="J701" i="2"/>
  <c r="I701" i="2"/>
  <c r="H701" i="2"/>
  <c r="L700" i="2"/>
  <c r="K700" i="2"/>
  <c r="J700" i="2"/>
  <c r="I700" i="2"/>
  <c r="H700" i="2"/>
  <c r="L699" i="2"/>
  <c r="K699" i="2"/>
  <c r="J699" i="2"/>
  <c r="I699" i="2"/>
  <c r="H699" i="2"/>
  <c r="L698" i="2"/>
  <c r="K698" i="2"/>
  <c r="J698" i="2"/>
  <c r="I698" i="2"/>
  <c r="H698" i="2"/>
  <c r="L697" i="2"/>
  <c r="K697" i="2"/>
  <c r="J697" i="2"/>
  <c r="I697" i="2"/>
  <c r="H697" i="2"/>
  <c r="L696" i="2"/>
  <c r="K696" i="2"/>
  <c r="J696" i="2"/>
  <c r="I696" i="2"/>
  <c r="H696" i="2"/>
  <c r="L695" i="2"/>
  <c r="K695" i="2"/>
  <c r="J695" i="2"/>
  <c r="I695" i="2"/>
  <c r="H695" i="2"/>
  <c r="L694" i="2"/>
  <c r="K694" i="2"/>
  <c r="J694" i="2"/>
  <c r="I694" i="2"/>
  <c r="H694" i="2"/>
  <c r="L693" i="2"/>
  <c r="K693" i="2"/>
  <c r="J693" i="2"/>
  <c r="I693" i="2"/>
  <c r="H693" i="2"/>
  <c r="L692" i="2"/>
  <c r="K692" i="2"/>
  <c r="J692" i="2"/>
  <c r="I692" i="2"/>
  <c r="H692" i="2"/>
  <c r="L691" i="2"/>
  <c r="K691" i="2"/>
  <c r="J691" i="2"/>
  <c r="I691" i="2"/>
  <c r="H691" i="2"/>
  <c r="L690" i="2"/>
  <c r="K690" i="2"/>
  <c r="J690" i="2"/>
  <c r="I690" i="2"/>
  <c r="H690" i="2"/>
  <c r="L689" i="2"/>
  <c r="K689" i="2"/>
  <c r="J689" i="2"/>
  <c r="I689" i="2"/>
  <c r="H689" i="2"/>
  <c r="L688" i="2"/>
  <c r="K688" i="2"/>
  <c r="J688" i="2"/>
  <c r="I688" i="2"/>
  <c r="H688" i="2"/>
  <c r="L687" i="2"/>
  <c r="K687" i="2"/>
  <c r="J687" i="2"/>
  <c r="I687" i="2"/>
  <c r="H687" i="2"/>
  <c r="L686" i="2"/>
  <c r="K686" i="2"/>
  <c r="J686" i="2"/>
  <c r="I686" i="2"/>
  <c r="H686" i="2"/>
  <c r="L685" i="2"/>
  <c r="K685" i="2"/>
  <c r="J685" i="2"/>
  <c r="I685" i="2"/>
  <c r="H685" i="2"/>
  <c r="L684" i="2"/>
  <c r="K684" i="2"/>
  <c r="J684" i="2"/>
  <c r="I684" i="2"/>
  <c r="H684" i="2"/>
  <c r="L683" i="2"/>
  <c r="K683" i="2"/>
  <c r="J683" i="2"/>
  <c r="I683" i="2"/>
  <c r="H683" i="2"/>
  <c r="L682" i="2"/>
  <c r="K682" i="2"/>
  <c r="J682" i="2"/>
  <c r="I682" i="2"/>
  <c r="H682" i="2"/>
  <c r="L681" i="2"/>
  <c r="K681" i="2"/>
  <c r="J681" i="2"/>
  <c r="I681" i="2"/>
  <c r="H681" i="2"/>
  <c r="L680" i="2"/>
  <c r="K680" i="2"/>
  <c r="J680" i="2"/>
  <c r="I680" i="2"/>
  <c r="H680" i="2"/>
  <c r="L679" i="2"/>
  <c r="K679" i="2"/>
  <c r="J679" i="2"/>
  <c r="I679" i="2"/>
  <c r="H679" i="2"/>
  <c r="L678" i="2"/>
  <c r="K678" i="2"/>
  <c r="J678" i="2"/>
  <c r="I678" i="2"/>
  <c r="H678" i="2"/>
  <c r="L677" i="2"/>
  <c r="K677" i="2"/>
  <c r="J677" i="2"/>
  <c r="I677" i="2"/>
  <c r="H677" i="2"/>
  <c r="L676" i="2"/>
  <c r="K676" i="2"/>
  <c r="J676" i="2"/>
  <c r="I676" i="2"/>
  <c r="H676" i="2"/>
  <c r="L675" i="2"/>
  <c r="K675" i="2"/>
  <c r="J675" i="2"/>
  <c r="I675" i="2"/>
  <c r="H675" i="2"/>
  <c r="L674" i="2"/>
  <c r="K674" i="2"/>
  <c r="J674" i="2"/>
  <c r="I674" i="2"/>
  <c r="H674" i="2"/>
  <c r="L673" i="2"/>
  <c r="K673" i="2"/>
  <c r="J673" i="2"/>
  <c r="I673" i="2"/>
  <c r="H673" i="2"/>
  <c r="L672" i="2"/>
  <c r="K672" i="2"/>
  <c r="J672" i="2"/>
  <c r="I672" i="2"/>
  <c r="H672" i="2"/>
  <c r="L671" i="2"/>
  <c r="K671" i="2"/>
  <c r="J671" i="2"/>
  <c r="I671" i="2"/>
  <c r="H671" i="2"/>
  <c r="L670" i="2"/>
  <c r="K670" i="2"/>
  <c r="J670" i="2"/>
  <c r="I670" i="2"/>
  <c r="H670" i="2"/>
  <c r="L669" i="2"/>
  <c r="K669" i="2"/>
  <c r="J669" i="2"/>
  <c r="I669" i="2"/>
  <c r="H669" i="2"/>
  <c r="L668" i="2"/>
  <c r="K668" i="2"/>
  <c r="J668" i="2"/>
  <c r="I668" i="2"/>
  <c r="H668" i="2"/>
  <c r="L667" i="2"/>
  <c r="K667" i="2"/>
  <c r="J667" i="2"/>
  <c r="I667" i="2"/>
  <c r="H667" i="2"/>
  <c r="L666" i="2"/>
  <c r="K666" i="2"/>
  <c r="J666" i="2"/>
  <c r="I666" i="2"/>
  <c r="H666" i="2"/>
  <c r="L665" i="2"/>
  <c r="K665" i="2"/>
  <c r="J665" i="2"/>
  <c r="I665" i="2"/>
  <c r="H665" i="2"/>
  <c r="L664" i="2"/>
  <c r="K664" i="2"/>
  <c r="J664" i="2"/>
  <c r="I664" i="2"/>
  <c r="H664" i="2"/>
  <c r="L663" i="2"/>
  <c r="K663" i="2"/>
  <c r="J663" i="2"/>
  <c r="I663" i="2"/>
  <c r="H663" i="2"/>
  <c r="L662" i="2"/>
  <c r="K662" i="2"/>
  <c r="J662" i="2"/>
  <c r="I662" i="2"/>
  <c r="H662" i="2"/>
  <c r="L661" i="2"/>
  <c r="K661" i="2"/>
  <c r="J661" i="2"/>
  <c r="I661" i="2"/>
  <c r="H661" i="2"/>
  <c r="L660" i="2"/>
  <c r="K660" i="2"/>
  <c r="J660" i="2"/>
  <c r="I660" i="2"/>
  <c r="H660" i="2"/>
  <c r="L659" i="2"/>
  <c r="K659" i="2"/>
  <c r="J659" i="2"/>
  <c r="I659" i="2"/>
  <c r="H659" i="2"/>
  <c r="L658" i="2"/>
  <c r="K658" i="2"/>
  <c r="J658" i="2"/>
  <c r="I658" i="2"/>
  <c r="H658" i="2"/>
  <c r="L657" i="2"/>
  <c r="K657" i="2"/>
  <c r="J657" i="2"/>
  <c r="I657" i="2"/>
  <c r="H657" i="2"/>
  <c r="L656" i="2"/>
  <c r="K656" i="2"/>
  <c r="J656" i="2"/>
  <c r="I656" i="2"/>
  <c r="H656" i="2"/>
  <c r="L655" i="2"/>
  <c r="K655" i="2"/>
  <c r="J655" i="2"/>
  <c r="I655" i="2"/>
  <c r="H655" i="2"/>
  <c r="L654" i="2"/>
  <c r="K654" i="2"/>
  <c r="J654" i="2"/>
  <c r="I654" i="2"/>
  <c r="H654" i="2"/>
  <c r="L653" i="2"/>
  <c r="K653" i="2"/>
  <c r="J653" i="2"/>
  <c r="I653" i="2"/>
  <c r="H653" i="2"/>
  <c r="L652" i="2"/>
  <c r="K652" i="2"/>
  <c r="J652" i="2"/>
  <c r="I652" i="2"/>
  <c r="H652" i="2"/>
  <c r="L651" i="2"/>
  <c r="K651" i="2"/>
  <c r="J651" i="2"/>
  <c r="I651" i="2"/>
  <c r="H651" i="2"/>
  <c r="L650" i="2"/>
  <c r="K650" i="2"/>
  <c r="J650" i="2"/>
  <c r="I650" i="2"/>
  <c r="H650" i="2"/>
  <c r="L649" i="2"/>
  <c r="K649" i="2"/>
  <c r="J649" i="2"/>
  <c r="I649" i="2"/>
  <c r="H649" i="2"/>
  <c r="L648" i="2"/>
  <c r="K648" i="2"/>
  <c r="J648" i="2"/>
  <c r="I648" i="2"/>
  <c r="H648" i="2"/>
  <c r="L647" i="2"/>
  <c r="K647" i="2"/>
  <c r="J647" i="2"/>
  <c r="I647" i="2"/>
  <c r="H647" i="2"/>
  <c r="L646" i="2"/>
  <c r="K646" i="2"/>
  <c r="J646" i="2"/>
  <c r="I646" i="2"/>
  <c r="H646" i="2"/>
  <c r="L645" i="2"/>
  <c r="K645" i="2"/>
  <c r="J645" i="2"/>
  <c r="I645" i="2"/>
  <c r="H645" i="2"/>
  <c r="L644" i="2"/>
  <c r="K644" i="2"/>
  <c r="J644" i="2"/>
  <c r="I644" i="2"/>
  <c r="H644" i="2"/>
  <c r="L643" i="2"/>
  <c r="K643" i="2"/>
  <c r="J643" i="2"/>
  <c r="I643" i="2"/>
  <c r="H643" i="2"/>
  <c r="L642" i="2"/>
  <c r="K642" i="2"/>
  <c r="J642" i="2"/>
  <c r="I642" i="2"/>
  <c r="H642" i="2"/>
  <c r="L641" i="2"/>
  <c r="K641" i="2"/>
  <c r="J641" i="2"/>
  <c r="I641" i="2"/>
  <c r="H641" i="2"/>
  <c r="L640" i="2"/>
  <c r="K640" i="2"/>
  <c r="J640" i="2"/>
  <c r="I640" i="2"/>
  <c r="H640" i="2"/>
  <c r="L639" i="2"/>
  <c r="K639" i="2"/>
  <c r="J639" i="2"/>
  <c r="I639" i="2"/>
  <c r="H639" i="2"/>
  <c r="L638" i="2"/>
  <c r="K638" i="2"/>
  <c r="J638" i="2"/>
  <c r="I638" i="2"/>
  <c r="H638" i="2"/>
  <c r="L637" i="2"/>
  <c r="K637" i="2"/>
  <c r="J637" i="2"/>
  <c r="I637" i="2"/>
  <c r="H637" i="2"/>
  <c r="L636" i="2"/>
  <c r="K636" i="2"/>
  <c r="J636" i="2"/>
  <c r="I636" i="2"/>
  <c r="H636" i="2"/>
  <c r="L635" i="2"/>
  <c r="K635" i="2"/>
  <c r="J635" i="2"/>
  <c r="I635" i="2"/>
  <c r="H635" i="2"/>
  <c r="L634" i="2"/>
  <c r="K634" i="2"/>
  <c r="J634" i="2"/>
  <c r="I634" i="2"/>
  <c r="H634" i="2"/>
  <c r="L633" i="2"/>
  <c r="K633" i="2"/>
  <c r="J633" i="2"/>
  <c r="I633" i="2"/>
  <c r="H633" i="2"/>
  <c r="L632" i="2"/>
  <c r="K632" i="2"/>
  <c r="J632" i="2"/>
  <c r="I632" i="2"/>
  <c r="H632" i="2"/>
  <c r="L631" i="2"/>
  <c r="K631" i="2"/>
  <c r="J631" i="2"/>
  <c r="I631" i="2"/>
  <c r="H631" i="2"/>
  <c r="L630" i="2"/>
  <c r="K630" i="2"/>
  <c r="J630" i="2"/>
  <c r="I630" i="2"/>
  <c r="H630" i="2"/>
  <c r="L629" i="2"/>
  <c r="K629" i="2"/>
  <c r="J629" i="2"/>
  <c r="I629" i="2"/>
  <c r="H629" i="2"/>
  <c r="L628" i="2"/>
  <c r="K628" i="2"/>
  <c r="J628" i="2"/>
  <c r="I628" i="2"/>
  <c r="H628" i="2"/>
  <c r="L627" i="2"/>
  <c r="K627" i="2"/>
  <c r="J627" i="2"/>
  <c r="I627" i="2"/>
  <c r="H627" i="2"/>
  <c r="L626" i="2"/>
  <c r="K626" i="2"/>
  <c r="J626" i="2"/>
  <c r="I626" i="2"/>
  <c r="H626" i="2"/>
  <c r="L625" i="2"/>
  <c r="K625" i="2"/>
  <c r="J625" i="2"/>
  <c r="I625" i="2"/>
  <c r="H625" i="2"/>
  <c r="L624" i="2"/>
  <c r="K624" i="2"/>
  <c r="J624" i="2"/>
  <c r="I624" i="2"/>
  <c r="H624" i="2"/>
  <c r="L623" i="2"/>
  <c r="K623" i="2"/>
  <c r="J623" i="2"/>
  <c r="I623" i="2"/>
  <c r="H623" i="2"/>
  <c r="L622" i="2"/>
  <c r="K622" i="2"/>
  <c r="J622" i="2"/>
  <c r="I622" i="2"/>
  <c r="H622" i="2"/>
  <c r="L621" i="2"/>
  <c r="K621" i="2"/>
  <c r="J621" i="2"/>
  <c r="I621" i="2"/>
  <c r="H621" i="2"/>
  <c r="L620" i="2"/>
  <c r="K620" i="2"/>
  <c r="J620" i="2"/>
  <c r="I620" i="2"/>
  <c r="H620" i="2"/>
  <c r="L619" i="2"/>
  <c r="K619" i="2"/>
  <c r="J619" i="2"/>
  <c r="I619" i="2"/>
  <c r="H619" i="2"/>
  <c r="L618" i="2"/>
  <c r="K618" i="2"/>
  <c r="J618" i="2"/>
  <c r="I618" i="2"/>
  <c r="H618" i="2"/>
  <c r="L617" i="2"/>
  <c r="K617" i="2"/>
  <c r="J617" i="2"/>
  <c r="I617" i="2"/>
  <c r="H617" i="2"/>
  <c r="L616" i="2"/>
  <c r="K616" i="2"/>
  <c r="J616" i="2"/>
  <c r="I616" i="2"/>
  <c r="H616" i="2"/>
  <c r="L615" i="2"/>
  <c r="K615" i="2"/>
  <c r="J615" i="2"/>
  <c r="I615" i="2"/>
  <c r="H615" i="2"/>
  <c r="L614" i="2"/>
  <c r="K614" i="2"/>
  <c r="J614" i="2"/>
  <c r="I614" i="2"/>
  <c r="H614" i="2"/>
  <c r="L613" i="2"/>
  <c r="K613" i="2"/>
  <c r="J613" i="2"/>
  <c r="I613" i="2"/>
  <c r="H613" i="2"/>
  <c r="L612" i="2"/>
  <c r="K612" i="2"/>
  <c r="J612" i="2"/>
  <c r="I612" i="2"/>
  <c r="H612" i="2"/>
  <c r="L611" i="2"/>
  <c r="K611" i="2"/>
  <c r="J611" i="2"/>
  <c r="I611" i="2"/>
  <c r="H611" i="2"/>
  <c r="L610" i="2"/>
  <c r="K610" i="2"/>
  <c r="J610" i="2"/>
  <c r="I610" i="2"/>
  <c r="H610" i="2"/>
  <c r="L609" i="2"/>
  <c r="K609" i="2"/>
  <c r="J609" i="2"/>
  <c r="I609" i="2"/>
  <c r="H609" i="2"/>
  <c r="L608" i="2"/>
  <c r="K608" i="2"/>
  <c r="J608" i="2"/>
  <c r="I608" i="2"/>
  <c r="H608" i="2"/>
  <c r="L607" i="2"/>
  <c r="K607" i="2"/>
  <c r="J607" i="2"/>
  <c r="I607" i="2"/>
  <c r="H607" i="2"/>
  <c r="L606" i="2"/>
  <c r="K606" i="2"/>
  <c r="J606" i="2"/>
  <c r="I606" i="2"/>
  <c r="H606" i="2"/>
  <c r="L605" i="2"/>
  <c r="K605" i="2"/>
  <c r="J605" i="2"/>
  <c r="I605" i="2"/>
  <c r="H605" i="2"/>
  <c r="L604" i="2"/>
  <c r="K604" i="2"/>
  <c r="J604" i="2"/>
  <c r="I604" i="2"/>
  <c r="H604" i="2"/>
  <c r="L603" i="2"/>
  <c r="K603" i="2"/>
  <c r="J603" i="2"/>
  <c r="I603" i="2"/>
  <c r="H603" i="2"/>
  <c r="L602" i="2"/>
  <c r="K602" i="2"/>
  <c r="J602" i="2"/>
  <c r="I602" i="2"/>
  <c r="H602" i="2"/>
  <c r="L601" i="2"/>
  <c r="K601" i="2"/>
  <c r="J601" i="2"/>
  <c r="I601" i="2"/>
  <c r="H601" i="2"/>
  <c r="L600" i="2"/>
  <c r="K600" i="2"/>
  <c r="J600" i="2"/>
  <c r="I600" i="2"/>
  <c r="H600" i="2"/>
  <c r="L599" i="2"/>
  <c r="K599" i="2"/>
  <c r="J599" i="2"/>
  <c r="I599" i="2"/>
  <c r="H599" i="2"/>
  <c r="L598" i="2"/>
  <c r="K598" i="2"/>
  <c r="J598" i="2"/>
  <c r="I598" i="2"/>
  <c r="H598" i="2"/>
  <c r="L597" i="2"/>
  <c r="K597" i="2"/>
  <c r="J597" i="2"/>
  <c r="I597" i="2"/>
  <c r="H597" i="2"/>
  <c r="L596" i="2"/>
  <c r="K596" i="2"/>
  <c r="J596" i="2"/>
  <c r="I596" i="2"/>
  <c r="H596" i="2"/>
  <c r="L595" i="2"/>
  <c r="K595" i="2"/>
  <c r="J595" i="2"/>
  <c r="I595" i="2"/>
  <c r="H595" i="2"/>
  <c r="L594" i="2"/>
  <c r="K594" i="2"/>
  <c r="J594" i="2"/>
  <c r="I594" i="2"/>
  <c r="H594" i="2"/>
  <c r="L593" i="2"/>
  <c r="K593" i="2"/>
  <c r="J593" i="2"/>
  <c r="I593" i="2"/>
  <c r="H593" i="2"/>
  <c r="L592" i="2"/>
  <c r="K592" i="2"/>
  <c r="J592" i="2"/>
  <c r="I592" i="2"/>
  <c r="H592" i="2"/>
  <c r="L591" i="2"/>
  <c r="K591" i="2"/>
  <c r="J591" i="2"/>
  <c r="I591" i="2"/>
  <c r="H591" i="2"/>
  <c r="L590" i="2"/>
  <c r="K590" i="2"/>
  <c r="J590" i="2"/>
  <c r="I590" i="2"/>
  <c r="H590" i="2"/>
  <c r="L589" i="2"/>
  <c r="K589" i="2"/>
  <c r="J589" i="2"/>
  <c r="I589" i="2"/>
  <c r="H589" i="2"/>
  <c r="L588" i="2"/>
  <c r="K588" i="2"/>
  <c r="J588" i="2"/>
  <c r="I588" i="2"/>
  <c r="H588" i="2"/>
  <c r="L587" i="2"/>
  <c r="K587" i="2"/>
  <c r="J587" i="2"/>
  <c r="I587" i="2"/>
  <c r="H587" i="2"/>
  <c r="L586" i="2"/>
  <c r="K586" i="2"/>
  <c r="J586" i="2"/>
  <c r="I586" i="2"/>
  <c r="H586" i="2"/>
  <c r="L585" i="2"/>
  <c r="K585" i="2"/>
  <c r="J585" i="2"/>
  <c r="I585" i="2"/>
  <c r="H585" i="2"/>
  <c r="L584" i="2"/>
  <c r="K584" i="2"/>
  <c r="J584" i="2"/>
  <c r="I584" i="2"/>
  <c r="H584" i="2"/>
  <c r="L583" i="2"/>
  <c r="K583" i="2"/>
  <c r="J583" i="2"/>
  <c r="I583" i="2"/>
  <c r="H583" i="2"/>
  <c r="L582" i="2"/>
  <c r="K582" i="2"/>
  <c r="J582" i="2"/>
  <c r="I582" i="2"/>
  <c r="H582" i="2"/>
  <c r="L581" i="2"/>
  <c r="K581" i="2"/>
  <c r="J581" i="2"/>
  <c r="I581" i="2"/>
  <c r="H581" i="2"/>
  <c r="L580" i="2"/>
  <c r="K580" i="2"/>
  <c r="J580" i="2"/>
  <c r="I580" i="2"/>
  <c r="H580" i="2"/>
  <c r="L579" i="2"/>
  <c r="K579" i="2"/>
  <c r="J579" i="2"/>
  <c r="I579" i="2"/>
  <c r="H579" i="2"/>
  <c r="L578" i="2"/>
  <c r="K578" i="2"/>
  <c r="J578" i="2"/>
  <c r="I578" i="2"/>
  <c r="H578" i="2"/>
  <c r="L577" i="2"/>
  <c r="K577" i="2"/>
  <c r="J577" i="2"/>
  <c r="I577" i="2"/>
  <c r="H577" i="2"/>
  <c r="L576" i="2"/>
  <c r="K576" i="2"/>
  <c r="J576" i="2"/>
  <c r="I576" i="2"/>
  <c r="H576" i="2"/>
  <c r="L575" i="2"/>
  <c r="K575" i="2"/>
  <c r="J575" i="2"/>
  <c r="I575" i="2"/>
  <c r="H575" i="2"/>
  <c r="L574" i="2"/>
  <c r="K574" i="2"/>
  <c r="J574" i="2"/>
  <c r="I574" i="2"/>
  <c r="H574" i="2"/>
  <c r="L573" i="2"/>
  <c r="K573" i="2"/>
  <c r="J573" i="2"/>
  <c r="I573" i="2"/>
  <c r="H573" i="2"/>
  <c r="L572" i="2"/>
  <c r="K572" i="2"/>
  <c r="J572" i="2"/>
  <c r="I572" i="2"/>
  <c r="H572" i="2"/>
  <c r="L571" i="2"/>
  <c r="K571" i="2"/>
  <c r="J571" i="2"/>
  <c r="I571" i="2"/>
  <c r="H571" i="2"/>
  <c r="L570" i="2"/>
  <c r="K570" i="2"/>
  <c r="J570" i="2"/>
  <c r="I570" i="2"/>
  <c r="H570" i="2"/>
  <c r="L569" i="2"/>
  <c r="K569" i="2"/>
  <c r="J569" i="2"/>
  <c r="I569" i="2"/>
  <c r="H569" i="2"/>
  <c r="L568" i="2"/>
  <c r="K568" i="2"/>
  <c r="J568" i="2"/>
  <c r="I568" i="2"/>
  <c r="H568" i="2"/>
  <c r="L567" i="2"/>
  <c r="K567" i="2"/>
  <c r="J567" i="2"/>
  <c r="I567" i="2"/>
  <c r="H567" i="2"/>
  <c r="L566" i="2"/>
  <c r="K566" i="2"/>
  <c r="J566" i="2"/>
  <c r="I566" i="2"/>
  <c r="H566" i="2"/>
  <c r="L565" i="2"/>
  <c r="K565" i="2"/>
  <c r="J565" i="2"/>
  <c r="I565" i="2"/>
  <c r="H565" i="2"/>
  <c r="L564" i="2"/>
  <c r="K564" i="2"/>
  <c r="J564" i="2"/>
  <c r="I564" i="2"/>
  <c r="H564" i="2"/>
  <c r="L563" i="2"/>
  <c r="K563" i="2"/>
  <c r="J563" i="2"/>
  <c r="I563" i="2"/>
  <c r="H563" i="2"/>
  <c r="L562" i="2"/>
  <c r="K562" i="2"/>
  <c r="J562" i="2"/>
  <c r="I562" i="2"/>
  <c r="H562" i="2"/>
  <c r="L561" i="2"/>
  <c r="K561" i="2"/>
  <c r="J561" i="2"/>
  <c r="I561" i="2"/>
  <c r="H561" i="2"/>
  <c r="L560" i="2"/>
  <c r="K560" i="2"/>
  <c r="J560" i="2"/>
  <c r="I560" i="2"/>
  <c r="H560" i="2"/>
  <c r="L559" i="2"/>
  <c r="K559" i="2"/>
  <c r="J559" i="2"/>
  <c r="I559" i="2"/>
  <c r="H559" i="2"/>
  <c r="L558" i="2"/>
  <c r="K558" i="2"/>
  <c r="J558" i="2"/>
  <c r="I558" i="2"/>
  <c r="H558" i="2"/>
  <c r="L557" i="2"/>
  <c r="K557" i="2"/>
  <c r="J557" i="2"/>
  <c r="I557" i="2"/>
  <c r="H557" i="2"/>
  <c r="L556" i="2"/>
  <c r="K556" i="2"/>
  <c r="J556" i="2"/>
  <c r="I556" i="2"/>
  <c r="H556" i="2"/>
  <c r="L555" i="2"/>
  <c r="K555" i="2"/>
  <c r="J555" i="2"/>
  <c r="I555" i="2"/>
  <c r="H555" i="2"/>
  <c r="L554" i="2"/>
  <c r="K554" i="2"/>
  <c r="J554" i="2"/>
  <c r="I554" i="2"/>
  <c r="H554" i="2"/>
  <c r="L553" i="2"/>
  <c r="K553" i="2"/>
  <c r="J553" i="2"/>
  <c r="I553" i="2"/>
  <c r="H553" i="2"/>
  <c r="L552" i="2"/>
  <c r="K552" i="2"/>
  <c r="J552" i="2"/>
  <c r="I552" i="2"/>
  <c r="H552" i="2"/>
  <c r="L551" i="2"/>
  <c r="K551" i="2"/>
  <c r="J551" i="2"/>
  <c r="I551" i="2"/>
  <c r="H551" i="2"/>
  <c r="L550" i="2"/>
  <c r="K550" i="2"/>
  <c r="J550" i="2"/>
  <c r="I550" i="2"/>
  <c r="H550" i="2"/>
  <c r="L549" i="2"/>
  <c r="K549" i="2"/>
  <c r="J549" i="2"/>
  <c r="I549" i="2"/>
  <c r="H549" i="2"/>
  <c r="L548" i="2"/>
  <c r="K548" i="2"/>
  <c r="J548" i="2"/>
  <c r="I548" i="2"/>
  <c r="H548" i="2"/>
  <c r="L547" i="2"/>
  <c r="K547" i="2"/>
  <c r="J547" i="2"/>
  <c r="I547" i="2"/>
  <c r="H547" i="2"/>
  <c r="L546" i="2"/>
  <c r="K546" i="2"/>
  <c r="J546" i="2"/>
  <c r="I546" i="2"/>
  <c r="H546" i="2"/>
  <c r="L545" i="2"/>
  <c r="K545" i="2"/>
  <c r="J545" i="2"/>
  <c r="I545" i="2"/>
  <c r="H545" i="2"/>
  <c r="L544" i="2"/>
  <c r="K544" i="2"/>
  <c r="J544" i="2"/>
  <c r="I544" i="2"/>
  <c r="H544" i="2"/>
  <c r="L543" i="2"/>
  <c r="K543" i="2"/>
  <c r="J543" i="2"/>
  <c r="I543" i="2"/>
  <c r="H543" i="2"/>
  <c r="L542" i="2"/>
  <c r="K542" i="2"/>
  <c r="J542" i="2"/>
  <c r="I542" i="2"/>
  <c r="H542" i="2"/>
  <c r="L541" i="2"/>
  <c r="K541" i="2"/>
  <c r="J541" i="2"/>
  <c r="I541" i="2"/>
  <c r="H541" i="2"/>
  <c r="L540" i="2"/>
  <c r="K540" i="2"/>
  <c r="J540" i="2"/>
  <c r="I540" i="2"/>
  <c r="H540" i="2"/>
  <c r="L539" i="2"/>
  <c r="K539" i="2"/>
  <c r="J539" i="2"/>
  <c r="I539" i="2"/>
  <c r="H539" i="2"/>
  <c r="L538" i="2"/>
  <c r="K538" i="2"/>
  <c r="J538" i="2"/>
  <c r="I538" i="2"/>
  <c r="H538" i="2"/>
  <c r="L537" i="2"/>
  <c r="K537" i="2"/>
  <c r="J537" i="2"/>
  <c r="I537" i="2"/>
  <c r="H537" i="2"/>
  <c r="L536" i="2"/>
  <c r="K536" i="2"/>
  <c r="J536" i="2"/>
  <c r="I536" i="2"/>
  <c r="H536" i="2"/>
  <c r="L535" i="2"/>
  <c r="K535" i="2"/>
  <c r="J535" i="2"/>
  <c r="I535" i="2"/>
  <c r="H535" i="2"/>
  <c r="L534" i="2"/>
  <c r="K534" i="2"/>
  <c r="J534" i="2"/>
  <c r="I534" i="2"/>
  <c r="H534" i="2"/>
  <c r="L533" i="2"/>
  <c r="K533" i="2"/>
  <c r="J533" i="2"/>
  <c r="I533" i="2"/>
  <c r="H533" i="2"/>
  <c r="L532" i="2"/>
  <c r="K532" i="2"/>
  <c r="J532" i="2"/>
  <c r="I532" i="2"/>
  <c r="H532" i="2"/>
  <c r="L531" i="2"/>
  <c r="K531" i="2"/>
  <c r="J531" i="2"/>
  <c r="I531" i="2"/>
  <c r="H531" i="2"/>
  <c r="L530" i="2"/>
  <c r="K530" i="2"/>
  <c r="J530" i="2"/>
  <c r="I530" i="2"/>
  <c r="H530" i="2"/>
  <c r="L529" i="2"/>
  <c r="K529" i="2"/>
  <c r="J529" i="2"/>
  <c r="I529" i="2"/>
  <c r="H529" i="2"/>
  <c r="L528" i="2"/>
  <c r="K528" i="2"/>
  <c r="J528" i="2"/>
  <c r="I528" i="2"/>
  <c r="H528" i="2"/>
  <c r="L527" i="2"/>
  <c r="K527" i="2"/>
  <c r="J527" i="2"/>
  <c r="I527" i="2"/>
  <c r="H527" i="2"/>
  <c r="L526" i="2"/>
  <c r="K526" i="2"/>
  <c r="J526" i="2"/>
  <c r="I526" i="2"/>
  <c r="H526" i="2"/>
  <c r="L525" i="2"/>
  <c r="K525" i="2"/>
  <c r="J525" i="2"/>
  <c r="I525" i="2"/>
  <c r="H525" i="2"/>
  <c r="L524" i="2"/>
  <c r="K524" i="2"/>
  <c r="J524" i="2"/>
  <c r="I524" i="2"/>
  <c r="H524" i="2"/>
  <c r="L523" i="2"/>
  <c r="K523" i="2"/>
  <c r="J523" i="2"/>
  <c r="I523" i="2"/>
  <c r="H523" i="2"/>
  <c r="L522" i="2"/>
  <c r="K522" i="2"/>
  <c r="J522" i="2"/>
  <c r="I522" i="2"/>
  <c r="H522" i="2"/>
  <c r="L521" i="2"/>
  <c r="K521" i="2"/>
  <c r="J521" i="2"/>
  <c r="I521" i="2"/>
  <c r="H521" i="2"/>
  <c r="L520" i="2"/>
  <c r="K520" i="2"/>
  <c r="J520" i="2"/>
  <c r="I520" i="2"/>
  <c r="H520" i="2"/>
  <c r="L519" i="2"/>
  <c r="K519" i="2"/>
  <c r="J519" i="2"/>
  <c r="I519" i="2"/>
  <c r="H519" i="2"/>
  <c r="L518" i="2"/>
  <c r="K518" i="2"/>
  <c r="J518" i="2"/>
  <c r="I518" i="2"/>
  <c r="H518" i="2"/>
  <c r="L517" i="2"/>
  <c r="K517" i="2"/>
  <c r="J517" i="2"/>
  <c r="I517" i="2"/>
  <c r="H517" i="2"/>
  <c r="L516" i="2"/>
  <c r="K516" i="2"/>
  <c r="J516" i="2"/>
  <c r="I516" i="2"/>
  <c r="H516" i="2"/>
  <c r="L515" i="2"/>
  <c r="K515" i="2"/>
  <c r="J515" i="2"/>
  <c r="I515" i="2"/>
  <c r="H515" i="2"/>
  <c r="L514" i="2"/>
  <c r="K514" i="2"/>
  <c r="J514" i="2"/>
  <c r="I514" i="2"/>
  <c r="H514" i="2"/>
  <c r="L513" i="2"/>
  <c r="K513" i="2"/>
  <c r="J513" i="2"/>
  <c r="I513" i="2"/>
  <c r="H513" i="2"/>
  <c r="L512" i="2"/>
  <c r="K512" i="2"/>
  <c r="J512" i="2"/>
  <c r="I512" i="2"/>
  <c r="H512" i="2"/>
  <c r="L511" i="2"/>
  <c r="K511" i="2"/>
  <c r="J511" i="2"/>
  <c r="I511" i="2"/>
  <c r="H511" i="2"/>
  <c r="L510" i="2"/>
  <c r="K510" i="2"/>
  <c r="J510" i="2"/>
  <c r="I510" i="2"/>
  <c r="H510" i="2"/>
  <c r="L509" i="2"/>
  <c r="K509" i="2"/>
  <c r="J509" i="2"/>
  <c r="I509" i="2"/>
  <c r="H509" i="2"/>
  <c r="L508" i="2"/>
  <c r="K508" i="2"/>
  <c r="J508" i="2"/>
  <c r="I508" i="2"/>
  <c r="H508" i="2"/>
  <c r="L507" i="2"/>
  <c r="K507" i="2"/>
  <c r="J507" i="2"/>
  <c r="I507" i="2"/>
  <c r="H507" i="2"/>
  <c r="L506" i="2"/>
  <c r="K506" i="2"/>
  <c r="J506" i="2"/>
  <c r="I506" i="2"/>
  <c r="H506" i="2"/>
  <c r="L505" i="2"/>
  <c r="K505" i="2"/>
  <c r="J505" i="2"/>
  <c r="I505" i="2"/>
  <c r="H505" i="2"/>
  <c r="L504" i="2"/>
  <c r="K504" i="2"/>
  <c r="J504" i="2"/>
  <c r="I504" i="2"/>
  <c r="H504" i="2"/>
  <c r="L503" i="2"/>
  <c r="K503" i="2"/>
  <c r="J503" i="2"/>
  <c r="I503" i="2"/>
  <c r="H503" i="2"/>
  <c r="L502" i="2"/>
  <c r="K502" i="2"/>
  <c r="J502" i="2"/>
  <c r="I502" i="2"/>
  <c r="H502" i="2"/>
  <c r="L501" i="2"/>
  <c r="K501" i="2"/>
  <c r="J501" i="2"/>
  <c r="I501" i="2"/>
  <c r="H501" i="2"/>
  <c r="L500" i="2"/>
  <c r="K500" i="2"/>
  <c r="J500" i="2"/>
  <c r="I500" i="2"/>
  <c r="H500" i="2"/>
  <c r="L499" i="2"/>
  <c r="K499" i="2"/>
  <c r="J499" i="2"/>
  <c r="I499" i="2"/>
  <c r="H499" i="2"/>
  <c r="L498" i="2"/>
  <c r="K498" i="2"/>
  <c r="J498" i="2"/>
  <c r="I498" i="2"/>
  <c r="H498" i="2"/>
  <c r="L497" i="2"/>
  <c r="K497" i="2"/>
  <c r="J497" i="2"/>
  <c r="I497" i="2"/>
  <c r="H497" i="2"/>
  <c r="L496" i="2"/>
  <c r="K496" i="2"/>
  <c r="J496" i="2"/>
  <c r="I496" i="2"/>
  <c r="H496" i="2"/>
  <c r="L495" i="2"/>
  <c r="K495" i="2"/>
  <c r="J495" i="2"/>
  <c r="I495" i="2"/>
  <c r="H495" i="2"/>
  <c r="L494" i="2"/>
  <c r="K494" i="2"/>
  <c r="J494" i="2"/>
  <c r="I494" i="2"/>
  <c r="H494" i="2"/>
  <c r="L493" i="2"/>
  <c r="K493" i="2"/>
  <c r="J493" i="2"/>
  <c r="I493" i="2"/>
  <c r="H493" i="2"/>
  <c r="L492" i="2"/>
  <c r="K492" i="2"/>
  <c r="J492" i="2"/>
  <c r="I492" i="2"/>
  <c r="H492" i="2"/>
  <c r="L491" i="2"/>
  <c r="K491" i="2"/>
  <c r="J491" i="2"/>
  <c r="I491" i="2"/>
  <c r="H491" i="2"/>
  <c r="L490" i="2"/>
  <c r="K490" i="2"/>
  <c r="J490" i="2"/>
  <c r="I490" i="2"/>
  <c r="H490" i="2"/>
  <c r="L489" i="2"/>
  <c r="K489" i="2"/>
  <c r="J489" i="2"/>
  <c r="I489" i="2"/>
  <c r="H489" i="2"/>
  <c r="L488" i="2"/>
  <c r="K488" i="2"/>
  <c r="J488" i="2"/>
  <c r="I488" i="2"/>
  <c r="H488" i="2"/>
  <c r="L487" i="2"/>
  <c r="K487" i="2"/>
  <c r="J487" i="2"/>
  <c r="I487" i="2"/>
  <c r="H487" i="2"/>
  <c r="L486" i="2"/>
  <c r="K486" i="2"/>
  <c r="J486" i="2"/>
  <c r="I486" i="2"/>
  <c r="H486" i="2"/>
  <c r="L485" i="2"/>
  <c r="K485" i="2"/>
  <c r="J485" i="2"/>
  <c r="I485" i="2"/>
  <c r="H485" i="2"/>
  <c r="L484" i="2"/>
  <c r="K484" i="2"/>
  <c r="J484" i="2"/>
  <c r="I484" i="2"/>
  <c r="H484" i="2"/>
  <c r="L483" i="2"/>
  <c r="K483" i="2"/>
  <c r="J483" i="2"/>
  <c r="I483" i="2"/>
  <c r="H483" i="2"/>
  <c r="L482" i="2"/>
  <c r="K482" i="2"/>
  <c r="J482" i="2"/>
  <c r="I482" i="2"/>
  <c r="H482" i="2"/>
  <c r="L481" i="2"/>
  <c r="K481" i="2"/>
  <c r="J481" i="2"/>
  <c r="I481" i="2"/>
  <c r="H481" i="2"/>
  <c r="L480" i="2"/>
  <c r="K480" i="2"/>
  <c r="J480" i="2"/>
  <c r="I480" i="2"/>
  <c r="H480" i="2"/>
  <c r="L479" i="2"/>
  <c r="K479" i="2"/>
  <c r="J479" i="2"/>
  <c r="I479" i="2"/>
  <c r="H479" i="2"/>
  <c r="L478" i="2"/>
  <c r="K478" i="2"/>
  <c r="J478" i="2"/>
  <c r="I478" i="2"/>
  <c r="H478" i="2"/>
  <c r="L477" i="2"/>
  <c r="K477" i="2"/>
  <c r="J477" i="2"/>
  <c r="I477" i="2"/>
  <c r="H477" i="2"/>
  <c r="L476" i="2"/>
  <c r="K476" i="2"/>
  <c r="J476" i="2"/>
  <c r="I476" i="2"/>
  <c r="H476" i="2"/>
  <c r="L475" i="2"/>
  <c r="K475" i="2"/>
  <c r="J475" i="2"/>
  <c r="I475" i="2"/>
  <c r="H475" i="2"/>
  <c r="L474" i="2"/>
  <c r="K474" i="2"/>
  <c r="J474" i="2"/>
  <c r="I474" i="2"/>
  <c r="H474" i="2"/>
  <c r="L473" i="2"/>
  <c r="K473" i="2"/>
  <c r="J473" i="2"/>
  <c r="I473" i="2"/>
  <c r="H473" i="2"/>
  <c r="L472" i="2"/>
  <c r="K472" i="2"/>
  <c r="J472" i="2"/>
  <c r="I472" i="2"/>
  <c r="H472" i="2"/>
  <c r="L471" i="2"/>
  <c r="K471" i="2"/>
  <c r="J471" i="2"/>
  <c r="I471" i="2"/>
  <c r="H471" i="2"/>
  <c r="L470" i="2"/>
  <c r="K470" i="2"/>
  <c r="J470" i="2"/>
  <c r="I470" i="2"/>
  <c r="H470" i="2"/>
  <c r="L469" i="2"/>
  <c r="K469" i="2"/>
  <c r="J469" i="2"/>
  <c r="I469" i="2"/>
  <c r="H469" i="2"/>
  <c r="L468" i="2"/>
  <c r="K468" i="2"/>
  <c r="J468" i="2"/>
  <c r="I468" i="2"/>
  <c r="H468" i="2"/>
  <c r="L467" i="2"/>
  <c r="K467" i="2"/>
  <c r="J467" i="2"/>
  <c r="I467" i="2"/>
  <c r="H467" i="2"/>
  <c r="L466" i="2"/>
  <c r="K466" i="2"/>
  <c r="J466" i="2"/>
  <c r="I466" i="2"/>
  <c r="H466" i="2"/>
  <c r="L465" i="2"/>
  <c r="K465" i="2"/>
  <c r="J465" i="2"/>
  <c r="I465" i="2"/>
  <c r="H465" i="2"/>
  <c r="L464" i="2"/>
  <c r="K464" i="2"/>
  <c r="J464" i="2"/>
  <c r="I464" i="2"/>
  <c r="H464" i="2"/>
  <c r="L463" i="2"/>
  <c r="K463" i="2"/>
  <c r="J463" i="2"/>
  <c r="I463" i="2"/>
  <c r="H463" i="2"/>
  <c r="L462" i="2"/>
  <c r="K462" i="2"/>
  <c r="J462" i="2"/>
  <c r="I462" i="2"/>
  <c r="H462" i="2"/>
  <c r="L461" i="2"/>
  <c r="K461" i="2"/>
  <c r="J461" i="2"/>
  <c r="I461" i="2"/>
  <c r="H461" i="2"/>
  <c r="L460" i="2"/>
  <c r="K460" i="2"/>
  <c r="J460" i="2"/>
  <c r="I460" i="2"/>
  <c r="H460" i="2"/>
  <c r="L459" i="2"/>
  <c r="K459" i="2"/>
  <c r="J459" i="2"/>
  <c r="I459" i="2"/>
  <c r="H459" i="2"/>
  <c r="L458" i="2"/>
  <c r="K458" i="2"/>
  <c r="J458" i="2"/>
  <c r="I458" i="2"/>
  <c r="H458" i="2"/>
  <c r="L457" i="2"/>
  <c r="K457" i="2"/>
  <c r="J457" i="2"/>
  <c r="I457" i="2"/>
  <c r="H457" i="2"/>
  <c r="L456" i="2"/>
  <c r="K456" i="2"/>
  <c r="J456" i="2"/>
  <c r="I456" i="2"/>
  <c r="H456" i="2"/>
  <c r="L455" i="2"/>
  <c r="K455" i="2"/>
  <c r="J455" i="2"/>
  <c r="I455" i="2"/>
  <c r="H455" i="2"/>
  <c r="L454" i="2"/>
  <c r="K454" i="2"/>
  <c r="J454" i="2"/>
  <c r="I454" i="2"/>
  <c r="H454" i="2"/>
  <c r="L453" i="2"/>
  <c r="K453" i="2"/>
  <c r="J453" i="2"/>
  <c r="I453" i="2"/>
  <c r="H453" i="2"/>
  <c r="L452" i="2"/>
  <c r="K452" i="2"/>
  <c r="J452" i="2"/>
  <c r="I452" i="2"/>
  <c r="H452" i="2"/>
  <c r="L451" i="2"/>
  <c r="K451" i="2"/>
  <c r="J451" i="2"/>
  <c r="I451" i="2"/>
  <c r="H451" i="2"/>
  <c r="L450" i="2"/>
  <c r="K450" i="2"/>
  <c r="J450" i="2"/>
  <c r="I450" i="2"/>
  <c r="H450" i="2"/>
  <c r="L449" i="2"/>
  <c r="K449" i="2"/>
  <c r="J449" i="2"/>
  <c r="I449" i="2"/>
  <c r="H449" i="2"/>
  <c r="L448" i="2"/>
  <c r="K448" i="2"/>
  <c r="J448" i="2"/>
  <c r="I448" i="2"/>
  <c r="H448" i="2"/>
  <c r="L447" i="2"/>
  <c r="K447" i="2"/>
  <c r="J447" i="2"/>
  <c r="I447" i="2"/>
  <c r="H447" i="2"/>
  <c r="L446" i="2"/>
  <c r="K446" i="2"/>
  <c r="J446" i="2"/>
  <c r="I446" i="2"/>
  <c r="H446" i="2"/>
  <c r="L445" i="2"/>
  <c r="K445" i="2"/>
  <c r="J445" i="2"/>
  <c r="I445" i="2"/>
  <c r="H445" i="2"/>
  <c r="L444" i="2"/>
  <c r="K444" i="2"/>
  <c r="J444" i="2"/>
  <c r="I444" i="2"/>
  <c r="H444" i="2"/>
  <c r="L443" i="2"/>
  <c r="K443" i="2"/>
  <c r="J443" i="2"/>
  <c r="I443" i="2"/>
  <c r="H443" i="2"/>
  <c r="L442" i="2"/>
  <c r="K442" i="2"/>
  <c r="J442" i="2"/>
  <c r="I442" i="2"/>
  <c r="H442" i="2"/>
  <c r="L441" i="2"/>
  <c r="K441" i="2"/>
  <c r="J441" i="2"/>
  <c r="I441" i="2"/>
  <c r="H441" i="2"/>
  <c r="L440" i="2"/>
  <c r="K440" i="2"/>
  <c r="J440" i="2"/>
  <c r="I440" i="2"/>
  <c r="H440" i="2"/>
  <c r="L439" i="2"/>
  <c r="K439" i="2"/>
  <c r="J439" i="2"/>
  <c r="I439" i="2"/>
  <c r="H439" i="2"/>
  <c r="L438" i="2"/>
  <c r="K438" i="2"/>
  <c r="J438" i="2"/>
  <c r="I438" i="2"/>
  <c r="H438" i="2"/>
  <c r="L437" i="2"/>
  <c r="K437" i="2"/>
  <c r="J437" i="2"/>
  <c r="I437" i="2"/>
  <c r="H437" i="2"/>
  <c r="L436" i="2"/>
  <c r="K436" i="2"/>
  <c r="J436" i="2"/>
  <c r="I436" i="2"/>
  <c r="H436" i="2"/>
  <c r="L435" i="2"/>
  <c r="K435" i="2"/>
  <c r="J435" i="2"/>
  <c r="I435" i="2"/>
  <c r="H435" i="2"/>
  <c r="L434" i="2"/>
  <c r="K434" i="2"/>
  <c r="J434" i="2"/>
  <c r="I434" i="2"/>
  <c r="H434" i="2"/>
  <c r="L433" i="2"/>
  <c r="K433" i="2"/>
  <c r="J433" i="2"/>
  <c r="I433" i="2"/>
  <c r="H433" i="2"/>
  <c r="L432" i="2"/>
  <c r="K432" i="2"/>
  <c r="J432" i="2"/>
  <c r="I432" i="2"/>
  <c r="H432" i="2"/>
  <c r="L431" i="2"/>
  <c r="K431" i="2"/>
  <c r="J431" i="2"/>
  <c r="I431" i="2"/>
  <c r="H431" i="2"/>
  <c r="L430" i="2"/>
  <c r="K430" i="2"/>
  <c r="J430" i="2"/>
  <c r="I430" i="2"/>
  <c r="H430" i="2"/>
  <c r="L429" i="2"/>
  <c r="K429" i="2"/>
  <c r="J429" i="2"/>
  <c r="I429" i="2"/>
  <c r="H429" i="2"/>
  <c r="L428" i="2"/>
  <c r="K428" i="2"/>
  <c r="J428" i="2"/>
  <c r="I428" i="2"/>
  <c r="H428" i="2"/>
  <c r="L427" i="2"/>
  <c r="K427" i="2"/>
  <c r="J427" i="2"/>
  <c r="I427" i="2"/>
  <c r="H427" i="2"/>
  <c r="L426" i="2"/>
  <c r="K426" i="2"/>
  <c r="J426" i="2"/>
  <c r="I426" i="2"/>
  <c r="H426" i="2"/>
  <c r="L425" i="2"/>
  <c r="K425" i="2"/>
  <c r="J425" i="2"/>
  <c r="I425" i="2"/>
  <c r="H425" i="2"/>
  <c r="L424" i="2"/>
  <c r="K424" i="2"/>
  <c r="J424" i="2"/>
  <c r="I424" i="2"/>
  <c r="H424" i="2"/>
  <c r="L423" i="2"/>
  <c r="K423" i="2"/>
  <c r="J423" i="2"/>
  <c r="I423" i="2"/>
  <c r="H423" i="2"/>
  <c r="L422" i="2"/>
  <c r="K422" i="2"/>
  <c r="J422" i="2"/>
  <c r="I422" i="2"/>
  <c r="H422" i="2"/>
  <c r="L421" i="2"/>
  <c r="K421" i="2"/>
  <c r="J421" i="2"/>
  <c r="I421" i="2"/>
  <c r="H421" i="2"/>
  <c r="L420" i="2"/>
  <c r="K420" i="2"/>
  <c r="J420" i="2"/>
  <c r="I420" i="2"/>
  <c r="H420" i="2"/>
  <c r="L419" i="2"/>
  <c r="K419" i="2"/>
  <c r="J419" i="2"/>
  <c r="I419" i="2"/>
  <c r="H419" i="2"/>
  <c r="L418" i="2"/>
  <c r="K418" i="2"/>
  <c r="J418" i="2"/>
  <c r="I418" i="2"/>
  <c r="H418" i="2"/>
  <c r="L417" i="2"/>
  <c r="K417" i="2"/>
  <c r="J417" i="2"/>
  <c r="I417" i="2"/>
  <c r="H417" i="2"/>
  <c r="L416" i="2"/>
  <c r="K416" i="2"/>
  <c r="J416" i="2"/>
  <c r="I416" i="2"/>
  <c r="H416" i="2"/>
  <c r="L415" i="2"/>
  <c r="K415" i="2"/>
  <c r="J415" i="2"/>
  <c r="I415" i="2"/>
  <c r="H415" i="2"/>
  <c r="L414" i="2"/>
  <c r="K414" i="2"/>
  <c r="J414" i="2"/>
  <c r="I414" i="2"/>
  <c r="H414" i="2"/>
  <c r="L413" i="2"/>
  <c r="K413" i="2"/>
  <c r="J413" i="2"/>
  <c r="I413" i="2"/>
  <c r="H413" i="2"/>
  <c r="L412" i="2"/>
  <c r="K412" i="2"/>
  <c r="J412" i="2"/>
  <c r="I412" i="2"/>
  <c r="H412" i="2"/>
  <c r="L411" i="2"/>
  <c r="K411" i="2"/>
  <c r="J411" i="2"/>
  <c r="I411" i="2"/>
  <c r="H411" i="2"/>
  <c r="L410" i="2"/>
  <c r="K410" i="2"/>
  <c r="J410" i="2"/>
  <c r="I410" i="2"/>
  <c r="H410" i="2"/>
  <c r="L409" i="2"/>
  <c r="K409" i="2"/>
  <c r="J409" i="2"/>
  <c r="I409" i="2"/>
  <c r="H409" i="2"/>
  <c r="L408" i="2"/>
  <c r="K408" i="2"/>
  <c r="J408" i="2"/>
  <c r="I408" i="2"/>
  <c r="H408" i="2"/>
  <c r="L407" i="2"/>
  <c r="K407" i="2"/>
  <c r="J407" i="2"/>
  <c r="I407" i="2"/>
  <c r="H407" i="2"/>
  <c r="L406" i="2"/>
  <c r="K406" i="2"/>
  <c r="J406" i="2"/>
  <c r="I406" i="2"/>
  <c r="H406" i="2"/>
  <c r="L405" i="2"/>
  <c r="K405" i="2"/>
  <c r="J405" i="2"/>
  <c r="I405" i="2"/>
  <c r="H405" i="2"/>
  <c r="L404" i="2"/>
  <c r="K404" i="2"/>
  <c r="J404" i="2"/>
  <c r="I404" i="2"/>
  <c r="H404" i="2"/>
  <c r="L403" i="2"/>
  <c r="K403" i="2"/>
  <c r="J403" i="2"/>
  <c r="I403" i="2"/>
  <c r="H403" i="2"/>
  <c r="L402" i="2"/>
  <c r="K402" i="2"/>
  <c r="J402" i="2"/>
  <c r="I402" i="2"/>
  <c r="H402" i="2"/>
  <c r="L401" i="2"/>
  <c r="K401" i="2"/>
  <c r="J401" i="2"/>
  <c r="I401" i="2"/>
  <c r="H401" i="2"/>
  <c r="L400" i="2"/>
  <c r="K400" i="2"/>
  <c r="J400" i="2"/>
  <c r="I400" i="2"/>
  <c r="H400" i="2"/>
  <c r="L399" i="2"/>
  <c r="K399" i="2"/>
  <c r="J399" i="2"/>
  <c r="I399" i="2"/>
  <c r="H399" i="2"/>
  <c r="L398" i="2"/>
  <c r="K398" i="2"/>
  <c r="J398" i="2"/>
  <c r="I398" i="2"/>
  <c r="H398" i="2"/>
  <c r="L397" i="2"/>
  <c r="K397" i="2"/>
  <c r="J397" i="2"/>
  <c r="I397" i="2"/>
  <c r="H397" i="2"/>
  <c r="L396" i="2"/>
  <c r="K396" i="2"/>
  <c r="J396" i="2"/>
  <c r="I396" i="2"/>
  <c r="H396" i="2"/>
  <c r="L395" i="2"/>
  <c r="K395" i="2"/>
  <c r="J395" i="2"/>
  <c r="I395" i="2"/>
  <c r="H395" i="2"/>
  <c r="L394" i="2"/>
  <c r="K394" i="2"/>
  <c r="J394" i="2"/>
  <c r="I394" i="2"/>
  <c r="H394" i="2"/>
  <c r="L393" i="2"/>
  <c r="K393" i="2"/>
  <c r="J393" i="2"/>
  <c r="I393" i="2"/>
  <c r="H393" i="2"/>
  <c r="L392" i="2"/>
  <c r="K392" i="2"/>
  <c r="J392" i="2"/>
  <c r="I392" i="2"/>
  <c r="H392" i="2"/>
  <c r="L391" i="2"/>
  <c r="K391" i="2"/>
  <c r="J391" i="2"/>
  <c r="I391" i="2"/>
  <c r="H391" i="2"/>
  <c r="L390" i="2"/>
  <c r="K390" i="2"/>
  <c r="J390" i="2"/>
  <c r="I390" i="2"/>
  <c r="H390" i="2"/>
  <c r="L389" i="2"/>
  <c r="K389" i="2"/>
  <c r="J389" i="2"/>
  <c r="I389" i="2"/>
  <c r="H389" i="2"/>
  <c r="L388" i="2"/>
  <c r="K388" i="2"/>
  <c r="J388" i="2"/>
  <c r="I388" i="2"/>
  <c r="H388" i="2"/>
  <c r="L387" i="2"/>
  <c r="K387" i="2"/>
  <c r="J387" i="2"/>
  <c r="I387" i="2"/>
  <c r="H387" i="2"/>
  <c r="L386" i="2"/>
  <c r="K386" i="2"/>
  <c r="J386" i="2"/>
  <c r="I386" i="2"/>
  <c r="H386" i="2"/>
  <c r="L385" i="2"/>
  <c r="K385" i="2"/>
  <c r="J385" i="2"/>
  <c r="I385" i="2"/>
  <c r="H385" i="2"/>
  <c r="L384" i="2"/>
  <c r="K384" i="2"/>
  <c r="J384" i="2"/>
  <c r="I384" i="2"/>
  <c r="H384" i="2"/>
  <c r="L383" i="2"/>
  <c r="K383" i="2"/>
  <c r="J383" i="2"/>
  <c r="I383" i="2"/>
  <c r="H383" i="2"/>
  <c r="L382" i="2"/>
  <c r="K382" i="2"/>
  <c r="J382" i="2"/>
  <c r="I382" i="2"/>
  <c r="H382" i="2"/>
  <c r="L381" i="2"/>
  <c r="K381" i="2"/>
  <c r="J381" i="2"/>
  <c r="I381" i="2"/>
  <c r="H381" i="2"/>
  <c r="L380" i="2"/>
  <c r="K380" i="2"/>
  <c r="J380" i="2"/>
  <c r="I380" i="2"/>
  <c r="H380" i="2"/>
  <c r="L379" i="2"/>
  <c r="K379" i="2"/>
  <c r="J379" i="2"/>
  <c r="I379" i="2"/>
  <c r="H379" i="2"/>
  <c r="L378" i="2"/>
  <c r="K378" i="2"/>
  <c r="J378" i="2"/>
  <c r="I378" i="2"/>
  <c r="H378" i="2"/>
  <c r="L377" i="2"/>
  <c r="K377" i="2"/>
  <c r="J377" i="2"/>
  <c r="I377" i="2"/>
  <c r="H377" i="2"/>
  <c r="L376" i="2"/>
  <c r="K376" i="2"/>
  <c r="J376" i="2"/>
  <c r="I376" i="2"/>
  <c r="H376" i="2"/>
  <c r="L375" i="2"/>
  <c r="K375" i="2"/>
  <c r="J375" i="2"/>
  <c r="I375" i="2"/>
  <c r="H375" i="2"/>
  <c r="L374" i="2"/>
  <c r="K374" i="2"/>
  <c r="J374" i="2"/>
  <c r="I374" i="2"/>
  <c r="H374" i="2"/>
  <c r="L373" i="2"/>
  <c r="K373" i="2"/>
  <c r="J373" i="2"/>
  <c r="I373" i="2"/>
  <c r="H373" i="2"/>
  <c r="L372" i="2"/>
  <c r="K372" i="2"/>
  <c r="J372" i="2"/>
  <c r="I372" i="2"/>
  <c r="H372" i="2"/>
  <c r="L371" i="2"/>
  <c r="K371" i="2"/>
  <c r="J371" i="2"/>
  <c r="I371" i="2"/>
  <c r="H371" i="2"/>
  <c r="L370" i="2"/>
  <c r="K370" i="2"/>
  <c r="J370" i="2"/>
  <c r="I370" i="2"/>
  <c r="H370" i="2"/>
  <c r="L369" i="2"/>
  <c r="K369" i="2"/>
  <c r="J369" i="2"/>
  <c r="I369" i="2"/>
  <c r="H369" i="2"/>
  <c r="L368" i="2"/>
  <c r="K368" i="2"/>
  <c r="J368" i="2"/>
  <c r="I368" i="2"/>
  <c r="H368" i="2"/>
  <c r="L367" i="2"/>
  <c r="K367" i="2"/>
  <c r="J367" i="2"/>
  <c r="I367" i="2"/>
  <c r="H367" i="2"/>
  <c r="L366" i="2"/>
  <c r="K366" i="2"/>
  <c r="J366" i="2"/>
  <c r="I366" i="2"/>
  <c r="H366" i="2"/>
  <c r="L365" i="2"/>
  <c r="K365" i="2"/>
  <c r="J365" i="2"/>
  <c r="I365" i="2"/>
  <c r="H365" i="2"/>
  <c r="L364" i="2"/>
  <c r="K364" i="2"/>
  <c r="J364" i="2"/>
  <c r="I364" i="2"/>
  <c r="H364" i="2"/>
  <c r="L363" i="2"/>
  <c r="K363" i="2"/>
  <c r="J363" i="2"/>
  <c r="I363" i="2"/>
  <c r="H363" i="2"/>
  <c r="L362" i="2"/>
  <c r="K362" i="2"/>
  <c r="J362" i="2"/>
  <c r="I362" i="2"/>
  <c r="H362" i="2"/>
  <c r="L361" i="2"/>
  <c r="K361" i="2"/>
  <c r="J361" i="2"/>
  <c r="I361" i="2"/>
  <c r="H361" i="2"/>
  <c r="L360" i="2"/>
  <c r="K360" i="2"/>
  <c r="J360" i="2"/>
  <c r="I360" i="2"/>
  <c r="H360" i="2"/>
  <c r="L359" i="2"/>
  <c r="K359" i="2"/>
  <c r="J359" i="2"/>
  <c r="I359" i="2"/>
  <c r="H359" i="2"/>
  <c r="L358" i="2"/>
  <c r="K358" i="2"/>
  <c r="J358" i="2"/>
  <c r="I358" i="2"/>
  <c r="H358" i="2"/>
  <c r="L357" i="2"/>
  <c r="K357" i="2"/>
  <c r="J357" i="2"/>
  <c r="I357" i="2"/>
  <c r="H357" i="2"/>
  <c r="L356" i="2"/>
  <c r="K356" i="2"/>
  <c r="J356" i="2"/>
  <c r="I356" i="2"/>
  <c r="H356" i="2"/>
  <c r="L355" i="2"/>
  <c r="K355" i="2"/>
  <c r="J355" i="2"/>
  <c r="I355" i="2"/>
  <c r="H355" i="2"/>
  <c r="L354" i="2"/>
  <c r="K354" i="2"/>
  <c r="J354" i="2"/>
  <c r="I354" i="2"/>
  <c r="H354" i="2"/>
  <c r="L353" i="2"/>
  <c r="K353" i="2"/>
  <c r="J353" i="2"/>
  <c r="I353" i="2"/>
  <c r="H353" i="2"/>
  <c r="L352" i="2"/>
  <c r="K352" i="2"/>
  <c r="J352" i="2"/>
  <c r="I352" i="2"/>
  <c r="H352" i="2"/>
  <c r="L351" i="2"/>
  <c r="K351" i="2"/>
  <c r="J351" i="2"/>
  <c r="I351" i="2"/>
  <c r="H351" i="2"/>
  <c r="L350" i="2"/>
  <c r="K350" i="2"/>
  <c r="J350" i="2"/>
  <c r="I350" i="2"/>
  <c r="H350" i="2"/>
  <c r="L349" i="2"/>
  <c r="K349" i="2"/>
  <c r="J349" i="2"/>
  <c r="I349" i="2"/>
  <c r="H349" i="2"/>
  <c r="L348" i="2"/>
  <c r="K348" i="2"/>
  <c r="J348" i="2"/>
  <c r="I348" i="2"/>
  <c r="H348" i="2"/>
  <c r="L347" i="2"/>
  <c r="K347" i="2"/>
  <c r="J347" i="2"/>
  <c r="I347" i="2"/>
  <c r="H347" i="2"/>
  <c r="L346" i="2"/>
  <c r="K346" i="2"/>
  <c r="J346" i="2"/>
  <c r="I346" i="2"/>
  <c r="H346" i="2"/>
  <c r="L345" i="2"/>
  <c r="K345" i="2"/>
  <c r="J345" i="2"/>
  <c r="I345" i="2"/>
  <c r="H345" i="2"/>
  <c r="L344" i="2"/>
  <c r="K344" i="2"/>
  <c r="J344" i="2"/>
  <c r="I344" i="2"/>
  <c r="H344" i="2"/>
  <c r="L343" i="2"/>
  <c r="K343" i="2"/>
  <c r="J343" i="2"/>
  <c r="I343" i="2"/>
  <c r="H343" i="2"/>
  <c r="L342" i="2"/>
  <c r="K342" i="2"/>
  <c r="J342" i="2"/>
  <c r="I342" i="2"/>
  <c r="H342" i="2"/>
  <c r="L341" i="2"/>
  <c r="K341" i="2"/>
  <c r="J341" i="2"/>
  <c r="I341" i="2"/>
  <c r="H341" i="2"/>
  <c r="L340" i="2"/>
  <c r="K340" i="2"/>
  <c r="J340" i="2"/>
  <c r="I340" i="2"/>
  <c r="H340" i="2"/>
  <c r="L339" i="2"/>
  <c r="K339" i="2"/>
  <c r="J339" i="2"/>
  <c r="I339" i="2"/>
  <c r="H339" i="2"/>
  <c r="L338" i="2"/>
  <c r="K338" i="2"/>
  <c r="J338" i="2"/>
  <c r="I338" i="2"/>
  <c r="H338" i="2"/>
  <c r="L337" i="2"/>
  <c r="K337" i="2"/>
  <c r="J337" i="2"/>
  <c r="I337" i="2"/>
  <c r="H337" i="2"/>
  <c r="L336" i="2"/>
  <c r="K336" i="2"/>
  <c r="J336" i="2"/>
  <c r="I336" i="2"/>
  <c r="H336" i="2"/>
  <c r="L335" i="2"/>
  <c r="K335" i="2"/>
  <c r="J335" i="2"/>
  <c r="I335" i="2"/>
  <c r="H335" i="2"/>
  <c r="L334" i="2"/>
  <c r="K334" i="2"/>
  <c r="J334" i="2"/>
  <c r="I334" i="2"/>
  <c r="H334" i="2"/>
  <c r="L333" i="2"/>
  <c r="K333" i="2"/>
  <c r="J333" i="2"/>
  <c r="I333" i="2"/>
  <c r="H333" i="2"/>
  <c r="L332" i="2"/>
  <c r="K332" i="2"/>
  <c r="J332" i="2"/>
  <c r="I332" i="2"/>
  <c r="H332" i="2"/>
  <c r="L331" i="2"/>
  <c r="K331" i="2"/>
  <c r="J331" i="2"/>
  <c r="I331" i="2"/>
  <c r="H331" i="2"/>
  <c r="L330" i="2"/>
  <c r="K330" i="2"/>
  <c r="J330" i="2"/>
  <c r="I330" i="2"/>
  <c r="H330" i="2"/>
  <c r="L329" i="2"/>
  <c r="K329" i="2"/>
  <c r="J329" i="2"/>
  <c r="I329" i="2"/>
  <c r="H329" i="2"/>
  <c r="L328" i="2"/>
  <c r="K328" i="2"/>
  <c r="J328" i="2"/>
  <c r="I328" i="2"/>
  <c r="H328" i="2"/>
  <c r="L327" i="2"/>
  <c r="K327" i="2"/>
  <c r="J327" i="2"/>
  <c r="I327" i="2"/>
  <c r="H327" i="2"/>
  <c r="L326" i="2"/>
  <c r="K326" i="2"/>
  <c r="J326" i="2"/>
  <c r="I326" i="2"/>
  <c r="H326" i="2"/>
  <c r="L325" i="2"/>
  <c r="K325" i="2"/>
  <c r="J325" i="2"/>
  <c r="I325" i="2"/>
  <c r="H325" i="2"/>
  <c r="L324" i="2"/>
  <c r="K324" i="2"/>
  <c r="J324" i="2"/>
  <c r="I324" i="2"/>
  <c r="H324" i="2"/>
  <c r="L323" i="2"/>
  <c r="K323" i="2"/>
  <c r="J323" i="2"/>
  <c r="I323" i="2"/>
  <c r="H323" i="2"/>
  <c r="L322" i="2"/>
  <c r="K322" i="2"/>
  <c r="J322" i="2"/>
  <c r="I322" i="2"/>
  <c r="H322" i="2"/>
  <c r="L321" i="2"/>
  <c r="K321" i="2"/>
  <c r="J321" i="2"/>
  <c r="I321" i="2"/>
  <c r="H321" i="2"/>
  <c r="L320" i="2"/>
  <c r="K320" i="2"/>
  <c r="J320" i="2"/>
  <c r="I320" i="2"/>
  <c r="H320" i="2"/>
  <c r="L319" i="2"/>
  <c r="K319" i="2"/>
  <c r="J319" i="2"/>
  <c r="I319" i="2"/>
  <c r="H319" i="2"/>
  <c r="L318" i="2"/>
  <c r="K318" i="2"/>
  <c r="J318" i="2"/>
  <c r="I318" i="2"/>
  <c r="H318" i="2"/>
  <c r="L317" i="2"/>
  <c r="K317" i="2"/>
  <c r="J317" i="2"/>
  <c r="I317" i="2"/>
  <c r="H317" i="2"/>
  <c r="L316" i="2"/>
  <c r="K316" i="2"/>
  <c r="J316" i="2"/>
  <c r="I316" i="2"/>
  <c r="H316" i="2"/>
  <c r="L315" i="2"/>
  <c r="K315" i="2"/>
  <c r="J315" i="2"/>
  <c r="I315" i="2"/>
  <c r="H315" i="2"/>
  <c r="L314" i="2"/>
  <c r="K314" i="2"/>
  <c r="J314" i="2"/>
  <c r="I314" i="2"/>
  <c r="H314" i="2"/>
  <c r="L313" i="2"/>
  <c r="K313" i="2"/>
  <c r="J313" i="2"/>
  <c r="I313" i="2"/>
  <c r="H313" i="2"/>
  <c r="L312" i="2"/>
  <c r="K312" i="2"/>
  <c r="J312" i="2"/>
  <c r="I312" i="2"/>
  <c r="H312" i="2"/>
  <c r="L311" i="2"/>
  <c r="K311" i="2"/>
  <c r="J311" i="2"/>
  <c r="I311" i="2"/>
  <c r="H311" i="2"/>
  <c r="L310" i="2"/>
  <c r="K310" i="2"/>
  <c r="J310" i="2"/>
  <c r="I310" i="2"/>
  <c r="H310" i="2"/>
  <c r="L309" i="2"/>
  <c r="K309" i="2"/>
  <c r="J309" i="2"/>
  <c r="I309" i="2"/>
  <c r="H309" i="2"/>
  <c r="L308" i="2"/>
  <c r="K308" i="2"/>
  <c r="J308" i="2"/>
  <c r="I308" i="2"/>
  <c r="H308" i="2"/>
  <c r="L307" i="2"/>
  <c r="K307" i="2"/>
  <c r="J307" i="2"/>
  <c r="I307" i="2"/>
  <c r="H307" i="2"/>
  <c r="L306" i="2"/>
  <c r="K306" i="2"/>
  <c r="J306" i="2"/>
  <c r="I306" i="2"/>
  <c r="H306" i="2"/>
  <c r="L305" i="2"/>
  <c r="K305" i="2"/>
  <c r="J305" i="2"/>
  <c r="I305" i="2"/>
  <c r="H305" i="2"/>
  <c r="L304" i="2"/>
  <c r="K304" i="2"/>
  <c r="J304" i="2"/>
  <c r="I304" i="2"/>
  <c r="H304" i="2"/>
  <c r="L303" i="2"/>
  <c r="K303" i="2"/>
  <c r="J303" i="2"/>
  <c r="I303" i="2"/>
  <c r="H303" i="2"/>
  <c r="L302" i="2"/>
  <c r="K302" i="2"/>
  <c r="J302" i="2"/>
  <c r="I302" i="2"/>
  <c r="H302" i="2"/>
  <c r="L301" i="2"/>
  <c r="K301" i="2"/>
  <c r="J301" i="2"/>
  <c r="I301" i="2"/>
  <c r="H301" i="2"/>
  <c r="L300" i="2"/>
  <c r="K300" i="2"/>
  <c r="J300" i="2"/>
  <c r="I300" i="2"/>
  <c r="H300" i="2"/>
  <c r="L299" i="2"/>
  <c r="K299" i="2"/>
  <c r="J299" i="2"/>
  <c r="I299" i="2"/>
  <c r="H299" i="2"/>
  <c r="L298" i="2"/>
  <c r="K298" i="2"/>
  <c r="J298" i="2"/>
  <c r="I298" i="2"/>
  <c r="H298" i="2"/>
  <c r="L297" i="2"/>
  <c r="K297" i="2"/>
  <c r="J297" i="2"/>
  <c r="I297" i="2"/>
  <c r="H297" i="2"/>
  <c r="L296" i="2"/>
  <c r="K296" i="2"/>
  <c r="J296" i="2"/>
  <c r="I296" i="2"/>
  <c r="H296" i="2"/>
  <c r="L295" i="2"/>
  <c r="K295" i="2"/>
  <c r="J295" i="2"/>
  <c r="I295" i="2"/>
  <c r="H295" i="2"/>
  <c r="L294" i="2"/>
  <c r="K294" i="2"/>
  <c r="J294" i="2"/>
  <c r="I294" i="2"/>
  <c r="H294" i="2"/>
  <c r="L293" i="2"/>
  <c r="K293" i="2"/>
  <c r="J293" i="2"/>
  <c r="I293" i="2"/>
  <c r="H293" i="2"/>
  <c r="L292" i="2"/>
  <c r="K292" i="2"/>
  <c r="J292" i="2"/>
  <c r="I292" i="2"/>
  <c r="H292" i="2"/>
  <c r="L291" i="2"/>
  <c r="K291" i="2"/>
  <c r="J291" i="2"/>
  <c r="I291" i="2"/>
  <c r="H291" i="2"/>
  <c r="L290" i="2"/>
  <c r="K290" i="2"/>
  <c r="J290" i="2"/>
  <c r="I290" i="2"/>
  <c r="H290" i="2"/>
  <c r="L289" i="2"/>
  <c r="K289" i="2"/>
  <c r="J289" i="2"/>
  <c r="I289" i="2"/>
  <c r="H289" i="2"/>
  <c r="L288" i="2"/>
  <c r="K288" i="2"/>
  <c r="J288" i="2"/>
  <c r="I288" i="2"/>
  <c r="H288" i="2"/>
  <c r="L287" i="2"/>
  <c r="K287" i="2"/>
  <c r="J287" i="2"/>
  <c r="I287" i="2"/>
  <c r="H287" i="2"/>
  <c r="L286" i="2"/>
  <c r="K286" i="2"/>
  <c r="J286" i="2"/>
  <c r="I286" i="2"/>
  <c r="H286" i="2"/>
  <c r="L285" i="2"/>
  <c r="K285" i="2"/>
  <c r="J285" i="2"/>
  <c r="I285" i="2"/>
  <c r="H285" i="2"/>
  <c r="L284" i="2"/>
  <c r="K284" i="2"/>
  <c r="J284" i="2"/>
  <c r="I284" i="2"/>
  <c r="H284" i="2"/>
  <c r="L283" i="2"/>
  <c r="K283" i="2"/>
  <c r="J283" i="2"/>
  <c r="I283" i="2"/>
  <c r="H283" i="2"/>
  <c r="L282" i="2"/>
  <c r="K282" i="2"/>
  <c r="J282" i="2"/>
  <c r="I282" i="2"/>
  <c r="H282" i="2"/>
  <c r="L281" i="2"/>
  <c r="K281" i="2"/>
  <c r="J281" i="2"/>
  <c r="I281" i="2"/>
  <c r="H281" i="2"/>
  <c r="L280" i="2"/>
  <c r="K280" i="2"/>
  <c r="J280" i="2"/>
  <c r="I280" i="2"/>
  <c r="H280" i="2"/>
  <c r="L279" i="2"/>
  <c r="K279" i="2"/>
  <c r="J279" i="2"/>
  <c r="I279" i="2"/>
  <c r="H279" i="2"/>
  <c r="L278" i="2"/>
  <c r="K278" i="2"/>
  <c r="J278" i="2"/>
  <c r="I278" i="2"/>
  <c r="H278" i="2"/>
  <c r="L277" i="2"/>
  <c r="K277" i="2"/>
  <c r="J277" i="2"/>
  <c r="I277" i="2"/>
  <c r="H277" i="2"/>
  <c r="L276" i="2"/>
  <c r="K276" i="2"/>
  <c r="J276" i="2"/>
  <c r="I276" i="2"/>
  <c r="H276" i="2"/>
  <c r="L275" i="2"/>
  <c r="K275" i="2"/>
  <c r="J275" i="2"/>
  <c r="I275" i="2"/>
  <c r="H275" i="2"/>
  <c r="L274" i="2"/>
  <c r="K274" i="2"/>
  <c r="J274" i="2"/>
  <c r="I274" i="2"/>
  <c r="H274" i="2"/>
  <c r="L273" i="2"/>
  <c r="K273" i="2"/>
  <c r="J273" i="2"/>
  <c r="I273" i="2"/>
  <c r="H273" i="2"/>
  <c r="L272" i="2"/>
  <c r="K272" i="2"/>
  <c r="J272" i="2"/>
  <c r="I272" i="2"/>
  <c r="H272" i="2"/>
  <c r="L271" i="2"/>
  <c r="K271" i="2"/>
  <c r="J271" i="2"/>
  <c r="I271" i="2"/>
  <c r="H271" i="2"/>
  <c r="L270" i="2"/>
  <c r="K270" i="2"/>
  <c r="J270" i="2"/>
  <c r="I270" i="2"/>
  <c r="H270" i="2"/>
  <c r="L269" i="2"/>
  <c r="K269" i="2"/>
  <c r="J269" i="2"/>
  <c r="I269" i="2"/>
  <c r="H269" i="2"/>
  <c r="L268" i="2"/>
  <c r="K268" i="2"/>
  <c r="J268" i="2"/>
  <c r="I268" i="2"/>
  <c r="H268" i="2"/>
  <c r="L267" i="2"/>
  <c r="K267" i="2"/>
  <c r="J267" i="2"/>
  <c r="I267" i="2"/>
  <c r="H267" i="2"/>
  <c r="L266" i="2"/>
  <c r="K266" i="2"/>
  <c r="J266" i="2"/>
  <c r="I266" i="2"/>
  <c r="H266" i="2"/>
  <c r="L265" i="2"/>
  <c r="K265" i="2"/>
  <c r="J265" i="2"/>
  <c r="I265" i="2"/>
  <c r="H265" i="2"/>
  <c r="L264" i="2"/>
  <c r="K264" i="2"/>
  <c r="J264" i="2"/>
  <c r="I264" i="2"/>
  <c r="H264" i="2"/>
  <c r="L263" i="2"/>
  <c r="K263" i="2"/>
  <c r="J263" i="2"/>
  <c r="I263" i="2"/>
  <c r="H263" i="2"/>
  <c r="L262" i="2"/>
  <c r="K262" i="2"/>
  <c r="J262" i="2"/>
  <c r="I262" i="2"/>
  <c r="H262" i="2"/>
  <c r="L261" i="2"/>
  <c r="K261" i="2"/>
  <c r="J261" i="2"/>
  <c r="I261" i="2"/>
  <c r="H261" i="2"/>
  <c r="L260" i="2"/>
  <c r="K260" i="2"/>
  <c r="J260" i="2"/>
  <c r="I260" i="2"/>
  <c r="H260" i="2"/>
  <c r="L259" i="2"/>
  <c r="K259" i="2"/>
  <c r="J259" i="2"/>
  <c r="I259" i="2"/>
  <c r="H259" i="2"/>
  <c r="L258" i="2"/>
  <c r="K258" i="2"/>
  <c r="J258" i="2"/>
  <c r="I258" i="2"/>
  <c r="H258" i="2"/>
  <c r="L257" i="2"/>
  <c r="K257" i="2"/>
  <c r="J257" i="2"/>
  <c r="I257" i="2"/>
  <c r="H257" i="2"/>
  <c r="L256" i="2"/>
  <c r="K256" i="2"/>
  <c r="J256" i="2"/>
  <c r="I256" i="2"/>
  <c r="H256" i="2"/>
  <c r="L255" i="2"/>
  <c r="K255" i="2"/>
  <c r="J255" i="2"/>
  <c r="I255" i="2"/>
  <c r="H255" i="2"/>
  <c r="L254" i="2"/>
  <c r="K254" i="2"/>
  <c r="J254" i="2"/>
  <c r="I254" i="2"/>
  <c r="H254" i="2"/>
  <c r="L253" i="2"/>
  <c r="K253" i="2"/>
  <c r="J253" i="2"/>
  <c r="I253" i="2"/>
  <c r="H253" i="2"/>
  <c r="L252" i="2"/>
  <c r="K252" i="2"/>
  <c r="J252" i="2"/>
  <c r="I252" i="2"/>
  <c r="H252" i="2"/>
  <c r="L251" i="2"/>
  <c r="K251" i="2"/>
  <c r="J251" i="2"/>
  <c r="I251" i="2"/>
  <c r="H251" i="2"/>
  <c r="L250" i="2"/>
  <c r="K250" i="2"/>
  <c r="J250" i="2"/>
  <c r="I250" i="2"/>
  <c r="H250" i="2"/>
  <c r="L249" i="2"/>
  <c r="K249" i="2"/>
  <c r="J249" i="2"/>
  <c r="I249" i="2"/>
  <c r="H249" i="2"/>
  <c r="L248" i="2"/>
  <c r="K248" i="2"/>
  <c r="J248" i="2"/>
  <c r="I248" i="2"/>
  <c r="H248" i="2"/>
  <c r="L247" i="2"/>
  <c r="K247" i="2"/>
  <c r="J247" i="2"/>
  <c r="I247" i="2"/>
  <c r="H247" i="2"/>
  <c r="L246" i="2"/>
  <c r="K246" i="2"/>
  <c r="J246" i="2"/>
  <c r="I246" i="2"/>
  <c r="H246" i="2"/>
  <c r="L245" i="2"/>
  <c r="K245" i="2"/>
  <c r="J245" i="2"/>
  <c r="I245" i="2"/>
  <c r="H245" i="2"/>
  <c r="L244" i="2"/>
  <c r="K244" i="2"/>
  <c r="J244" i="2"/>
  <c r="I244" i="2"/>
  <c r="H244" i="2"/>
  <c r="L243" i="2"/>
  <c r="K243" i="2"/>
  <c r="J243" i="2"/>
  <c r="I243" i="2"/>
  <c r="H243" i="2"/>
  <c r="L242" i="2"/>
  <c r="K242" i="2"/>
  <c r="J242" i="2"/>
  <c r="I242" i="2"/>
  <c r="H242" i="2"/>
  <c r="L241" i="2"/>
  <c r="K241" i="2"/>
  <c r="J241" i="2"/>
  <c r="I241" i="2"/>
  <c r="H241" i="2"/>
  <c r="L240" i="2"/>
  <c r="K240" i="2"/>
  <c r="J240" i="2"/>
  <c r="I240" i="2"/>
  <c r="H240" i="2"/>
  <c r="L239" i="2"/>
  <c r="K239" i="2"/>
  <c r="J239" i="2"/>
  <c r="I239" i="2"/>
  <c r="H239" i="2"/>
  <c r="L238" i="2"/>
  <c r="K238" i="2"/>
  <c r="J238" i="2"/>
  <c r="I238" i="2"/>
  <c r="H238" i="2"/>
  <c r="L237" i="2"/>
  <c r="K237" i="2"/>
  <c r="J237" i="2"/>
  <c r="I237" i="2"/>
  <c r="H237" i="2"/>
  <c r="L236" i="2"/>
  <c r="K236" i="2"/>
  <c r="J236" i="2"/>
  <c r="I236" i="2"/>
  <c r="H236" i="2"/>
  <c r="L235" i="2"/>
  <c r="K235" i="2"/>
  <c r="J235" i="2"/>
  <c r="I235" i="2"/>
  <c r="H235" i="2"/>
  <c r="L234" i="2"/>
  <c r="K234" i="2"/>
  <c r="J234" i="2"/>
  <c r="I234" i="2"/>
  <c r="H234" i="2"/>
  <c r="L233" i="2"/>
  <c r="K233" i="2"/>
  <c r="J233" i="2"/>
  <c r="I233" i="2"/>
  <c r="H233" i="2"/>
  <c r="L232" i="2"/>
  <c r="K232" i="2"/>
  <c r="J232" i="2"/>
  <c r="I232" i="2"/>
  <c r="H232" i="2"/>
  <c r="L231" i="2"/>
  <c r="K231" i="2"/>
  <c r="J231" i="2"/>
  <c r="I231" i="2"/>
  <c r="H231" i="2"/>
  <c r="L230" i="2"/>
  <c r="K230" i="2"/>
  <c r="J230" i="2"/>
  <c r="I230" i="2"/>
  <c r="H230" i="2"/>
  <c r="L229" i="2"/>
  <c r="K229" i="2"/>
  <c r="J229" i="2"/>
  <c r="I229" i="2"/>
  <c r="H229" i="2"/>
  <c r="L228" i="2"/>
  <c r="K228" i="2"/>
  <c r="J228" i="2"/>
  <c r="I228" i="2"/>
  <c r="H228" i="2"/>
  <c r="L227" i="2"/>
  <c r="K227" i="2"/>
  <c r="J227" i="2"/>
  <c r="I227" i="2"/>
  <c r="H227" i="2"/>
  <c r="L226" i="2"/>
  <c r="K226" i="2"/>
  <c r="J226" i="2"/>
  <c r="I226" i="2"/>
  <c r="H226" i="2"/>
  <c r="L225" i="2"/>
  <c r="K225" i="2"/>
  <c r="J225" i="2"/>
  <c r="I225" i="2"/>
  <c r="H225" i="2"/>
  <c r="L224" i="2"/>
  <c r="K224" i="2"/>
  <c r="J224" i="2"/>
  <c r="I224" i="2"/>
  <c r="H224" i="2"/>
  <c r="L223" i="2"/>
  <c r="K223" i="2"/>
  <c r="J223" i="2"/>
  <c r="I223" i="2"/>
  <c r="H223" i="2"/>
  <c r="L222" i="2"/>
  <c r="K222" i="2"/>
  <c r="J222" i="2"/>
  <c r="I222" i="2"/>
  <c r="H222" i="2"/>
  <c r="L221" i="2"/>
  <c r="K221" i="2"/>
  <c r="J221" i="2"/>
  <c r="I221" i="2"/>
  <c r="H221" i="2"/>
  <c r="L220" i="2"/>
  <c r="K220" i="2"/>
  <c r="J220" i="2"/>
  <c r="I220" i="2"/>
  <c r="H220" i="2"/>
  <c r="L219" i="2"/>
  <c r="K219" i="2"/>
  <c r="J219" i="2"/>
  <c r="I219" i="2"/>
  <c r="H219" i="2"/>
  <c r="L218" i="2"/>
  <c r="K218" i="2"/>
  <c r="J218" i="2"/>
  <c r="I218" i="2"/>
  <c r="H218" i="2"/>
  <c r="L217" i="2"/>
  <c r="K217" i="2"/>
  <c r="J217" i="2"/>
  <c r="I217" i="2"/>
  <c r="H217" i="2"/>
  <c r="L216" i="2"/>
  <c r="K216" i="2"/>
  <c r="J216" i="2"/>
  <c r="I216" i="2"/>
  <c r="H216" i="2"/>
  <c r="L215" i="2"/>
  <c r="K215" i="2"/>
  <c r="J215" i="2"/>
  <c r="I215" i="2"/>
  <c r="H215" i="2"/>
  <c r="L214" i="2"/>
  <c r="K214" i="2"/>
  <c r="J214" i="2"/>
  <c r="I214" i="2"/>
  <c r="H214" i="2"/>
  <c r="L213" i="2"/>
  <c r="K213" i="2"/>
  <c r="J213" i="2"/>
  <c r="I213" i="2"/>
  <c r="H213" i="2"/>
  <c r="L212" i="2"/>
  <c r="K212" i="2"/>
  <c r="J212" i="2"/>
  <c r="I212" i="2"/>
  <c r="H212" i="2"/>
  <c r="L211" i="2"/>
  <c r="K211" i="2"/>
  <c r="J211" i="2"/>
  <c r="I211" i="2"/>
  <c r="H211" i="2"/>
  <c r="L210" i="2"/>
  <c r="K210" i="2"/>
  <c r="J210" i="2"/>
  <c r="I210" i="2"/>
  <c r="H210" i="2"/>
  <c r="L209" i="2"/>
  <c r="K209" i="2"/>
  <c r="J209" i="2"/>
  <c r="I209" i="2"/>
  <c r="H209" i="2"/>
  <c r="L208" i="2"/>
  <c r="K208" i="2"/>
  <c r="J208" i="2"/>
  <c r="I208" i="2"/>
  <c r="H208" i="2"/>
  <c r="L207" i="2"/>
  <c r="K207" i="2"/>
  <c r="J207" i="2"/>
  <c r="I207" i="2"/>
  <c r="H207" i="2"/>
  <c r="L206" i="2"/>
  <c r="K206" i="2"/>
  <c r="J206" i="2"/>
  <c r="I206" i="2"/>
  <c r="H206" i="2"/>
  <c r="L205" i="2"/>
  <c r="K205" i="2"/>
  <c r="J205" i="2"/>
  <c r="I205" i="2"/>
  <c r="H205" i="2"/>
  <c r="L204" i="2"/>
  <c r="K204" i="2"/>
  <c r="J204" i="2"/>
  <c r="I204" i="2"/>
  <c r="H204" i="2"/>
  <c r="L203" i="2"/>
  <c r="K203" i="2"/>
  <c r="J203" i="2"/>
  <c r="I203" i="2"/>
  <c r="H203" i="2"/>
  <c r="L202" i="2"/>
  <c r="K202" i="2"/>
  <c r="J202" i="2"/>
  <c r="I202" i="2"/>
  <c r="H202" i="2"/>
  <c r="L201" i="2"/>
  <c r="K201" i="2"/>
  <c r="J201" i="2"/>
  <c r="I201" i="2"/>
  <c r="H201" i="2"/>
  <c r="L200" i="2"/>
  <c r="K200" i="2"/>
  <c r="J200" i="2"/>
  <c r="I200" i="2"/>
  <c r="H200" i="2"/>
  <c r="L199" i="2"/>
  <c r="K199" i="2"/>
  <c r="J199" i="2"/>
  <c r="I199" i="2"/>
  <c r="H199" i="2"/>
  <c r="L198" i="2"/>
  <c r="K198" i="2"/>
  <c r="J198" i="2"/>
  <c r="I198" i="2"/>
  <c r="H198" i="2"/>
  <c r="L197" i="2"/>
  <c r="K197" i="2"/>
  <c r="J197" i="2"/>
  <c r="I197" i="2"/>
  <c r="H197" i="2"/>
  <c r="L196" i="2"/>
  <c r="K196" i="2"/>
  <c r="J196" i="2"/>
  <c r="I196" i="2"/>
  <c r="H196" i="2"/>
  <c r="L195" i="2"/>
  <c r="K195" i="2"/>
  <c r="J195" i="2"/>
  <c r="I195" i="2"/>
  <c r="H195" i="2"/>
  <c r="L194" i="2"/>
  <c r="K194" i="2"/>
  <c r="J194" i="2"/>
  <c r="I194" i="2"/>
  <c r="H194" i="2"/>
  <c r="L193" i="2"/>
  <c r="K193" i="2"/>
  <c r="J193" i="2"/>
  <c r="I193" i="2"/>
  <c r="H193" i="2"/>
  <c r="L192" i="2"/>
  <c r="K192" i="2"/>
  <c r="J192" i="2"/>
  <c r="I192" i="2"/>
  <c r="H192" i="2"/>
  <c r="L191" i="2"/>
  <c r="K191" i="2"/>
  <c r="J191" i="2"/>
  <c r="I191" i="2"/>
  <c r="H191" i="2"/>
  <c r="L190" i="2"/>
  <c r="K190" i="2"/>
  <c r="J190" i="2"/>
  <c r="I190" i="2"/>
  <c r="H190" i="2"/>
  <c r="L189" i="2"/>
  <c r="K189" i="2"/>
  <c r="J189" i="2"/>
  <c r="I189" i="2"/>
  <c r="H189" i="2"/>
  <c r="L188" i="2"/>
  <c r="K188" i="2"/>
  <c r="J188" i="2"/>
  <c r="I188" i="2"/>
  <c r="H188" i="2"/>
  <c r="L187" i="2"/>
  <c r="K187" i="2"/>
  <c r="J187" i="2"/>
  <c r="I187" i="2"/>
  <c r="H187" i="2"/>
  <c r="L186" i="2"/>
  <c r="K186" i="2"/>
  <c r="J186" i="2"/>
  <c r="I186" i="2"/>
  <c r="H186" i="2"/>
  <c r="L185" i="2"/>
  <c r="K185" i="2"/>
  <c r="J185" i="2"/>
  <c r="I185" i="2"/>
  <c r="H185" i="2"/>
  <c r="L184" i="2"/>
  <c r="K184" i="2"/>
  <c r="J184" i="2"/>
  <c r="I184" i="2"/>
  <c r="H184" i="2"/>
  <c r="L183" i="2"/>
  <c r="K183" i="2"/>
  <c r="J183" i="2"/>
  <c r="I183" i="2"/>
  <c r="H183" i="2"/>
  <c r="L182" i="2"/>
  <c r="K182" i="2"/>
  <c r="J182" i="2"/>
  <c r="I182" i="2"/>
  <c r="H182" i="2"/>
  <c r="L181" i="2"/>
  <c r="K181" i="2"/>
  <c r="J181" i="2"/>
  <c r="I181" i="2"/>
  <c r="H181" i="2"/>
  <c r="L180" i="2"/>
  <c r="K180" i="2"/>
  <c r="J180" i="2"/>
  <c r="I180" i="2"/>
  <c r="H180" i="2"/>
  <c r="L179" i="2"/>
  <c r="K179" i="2"/>
  <c r="J179" i="2"/>
  <c r="I179" i="2"/>
  <c r="H179" i="2"/>
  <c r="L178" i="2"/>
  <c r="K178" i="2"/>
  <c r="J178" i="2"/>
  <c r="I178" i="2"/>
  <c r="H178" i="2"/>
  <c r="L177" i="2"/>
  <c r="K177" i="2"/>
  <c r="J177" i="2"/>
  <c r="I177" i="2"/>
  <c r="H177" i="2"/>
  <c r="L176" i="2"/>
  <c r="K176" i="2"/>
  <c r="J176" i="2"/>
  <c r="I176" i="2"/>
  <c r="H176" i="2"/>
  <c r="L175" i="2"/>
  <c r="K175" i="2"/>
  <c r="J175" i="2"/>
  <c r="I175" i="2"/>
  <c r="H175" i="2"/>
  <c r="L174" i="2"/>
  <c r="K174" i="2"/>
  <c r="J174" i="2"/>
  <c r="I174" i="2"/>
  <c r="H174" i="2"/>
  <c r="L173" i="2"/>
  <c r="K173" i="2"/>
  <c r="J173" i="2"/>
  <c r="I173" i="2"/>
  <c r="H173" i="2"/>
  <c r="L172" i="2"/>
  <c r="K172" i="2"/>
  <c r="J172" i="2"/>
  <c r="I172" i="2"/>
  <c r="H172" i="2"/>
  <c r="L171" i="2"/>
  <c r="K171" i="2"/>
  <c r="J171" i="2"/>
  <c r="I171" i="2"/>
  <c r="H171" i="2"/>
  <c r="L170" i="2"/>
  <c r="K170" i="2"/>
  <c r="J170" i="2"/>
  <c r="I170" i="2"/>
  <c r="H170" i="2"/>
  <c r="L169" i="2"/>
  <c r="K169" i="2"/>
  <c r="J169" i="2"/>
  <c r="I169" i="2"/>
  <c r="H169" i="2"/>
  <c r="L168" i="2"/>
  <c r="K168" i="2"/>
  <c r="J168" i="2"/>
  <c r="I168" i="2"/>
  <c r="H168" i="2"/>
  <c r="L167" i="2"/>
  <c r="K167" i="2"/>
  <c r="J167" i="2"/>
  <c r="I167" i="2"/>
  <c r="H167" i="2"/>
  <c r="L166" i="2"/>
  <c r="K166" i="2"/>
  <c r="J166" i="2"/>
  <c r="I166" i="2"/>
  <c r="H166" i="2"/>
  <c r="L165" i="2"/>
  <c r="K165" i="2"/>
  <c r="J165" i="2"/>
  <c r="I165" i="2"/>
  <c r="H165" i="2"/>
  <c r="L164" i="2"/>
  <c r="K164" i="2"/>
  <c r="J164" i="2"/>
  <c r="I164" i="2"/>
  <c r="H164" i="2"/>
  <c r="L163" i="2"/>
  <c r="K163" i="2"/>
  <c r="J163" i="2"/>
  <c r="I163" i="2"/>
  <c r="H163" i="2"/>
  <c r="L162" i="2"/>
  <c r="K162" i="2"/>
  <c r="J162" i="2"/>
  <c r="I162" i="2"/>
  <c r="H162" i="2"/>
  <c r="L161" i="2"/>
  <c r="K161" i="2"/>
  <c r="J161" i="2"/>
  <c r="I161" i="2"/>
  <c r="H161" i="2"/>
  <c r="L160" i="2"/>
  <c r="K160" i="2"/>
  <c r="J160" i="2"/>
  <c r="I160" i="2"/>
  <c r="H160" i="2"/>
  <c r="L159" i="2"/>
  <c r="K159" i="2"/>
  <c r="J159" i="2"/>
  <c r="I159" i="2"/>
  <c r="H159" i="2"/>
  <c r="L158" i="2"/>
  <c r="K158" i="2"/>
  <c r="J158" i="2"/>
  <c r="I158" i="2"/>
  <c r="H158" i="2"/>
  <c r="L157" i="2"/>
  <c r="K157" i="2"/>
  <c r="J157" i="2"/>
  <c r="I157" i="2"/>
  <c r="H157" i="2"/>
  <c r="L156" i="2"/>
  <c r="K156" i="2"/>
  <c r="J156" i="2"/>
  <c r="I156" i="2"/>
  <c r="H156" i="2"/>
  <c r="L155" i="2"/>
  <c r="K155" i="2"/>
  <c r="J155" i="2"/>
  <c r="I155" i="2"/>
  <c r="H155" i="2"/>
  <c r="L154" i="2"/>
  <c r="K154" i="2"/>
  <c r="J154" i="2"/>
  <c r="I154" i="2"/>
  <c r="H154" i="2"/>
  <c r="L153" i="2"/>
  <c r="K153" i="2"/>
  <c r="J153" i="2"/>
  <c r="I153" i="2"/>
  <c r="H153" i="2"/>
  <c r="L152" i="2"/>
  <c r="K152" i="2"/>
  <c r="J152" i="2"/>
  <c r="I152" i="2"/>
  <c r="H152" i="2"/>
  <c r="L151" i="2"/>
  <c r="K151" i="2"/>
  <c r="J151" i="2"/>
  <c r="I151" i="2"/>
  <c r="H151" i="2"/>
  <c r="L150" i="2"/>
  <c r="K150" i="2"/>
  <c r="J150" i="2"/>
  <c r="I150" i="2"/>
  <c r="H150" i="2"/>
  <c r="L149" i="2"/>
  <c r="K149" i="2"/>
  <c r="J149" i="2"/>
  <c r="I149" i="2"/>
  <c r="H149" i="2"/>
  <c r="L148" i="2"/>
  <c r="K148" i="2"/>
  <c r="J148" i="2"/>
  <c r="I148" i="2"/>
  <c r="H148" i="2"/>
  <c r="L147" i="2"/>
  <c r="K147" i="2"/>
  <c r="J147" i="2"/>
  <c r="I147" i="2"/>
  <c r="H147" i="2"/>
  <c r="L146" i="2"/>
  <c r="K146" i="2"/>
  <c r="J146" i="2"/>
  <c r="I146" i="2"/>
  <c r="H146" i="2"/>
  <c r="L145" i="2"/>
  <c r="K145" i="2"/>
  <c r="J145" i="2"/>
  <c r="I145" i="2"/>
  <c r="H145" i="2"/>
  <c r="L144" i="2"/>
  <c r="K144" i="2"/>
  <c r="J144" i="2"/>
  <c r="I144" i="2"/>
  <c r="H144" i="2"/>
  <c r="L143" i="2"/>
  <c r="K143" i="2"/>
  <c r="J143" i="2"/>
  <c r="I143" i="2"/>
  <c r="H143" i="2"/>
  <c r="L142" i="2"/>
  <c r="K142" i="2"/>
  <c r="J142" i="2"/>
  <c r="I142" i="2"/>
  <c r="H142" i="2"/>
  <c r="L141" i="2"/>
  <c r="K141" i="2"/>
  <c r="J141" i="2"/>
  <c r="I141" i="2"/>
  <c r="H141" i="2"/>
  <c r="L140" i="2"/>
  <c r="K140" i="2"/>
  <c r="J140" i="2"/>
  <c r="I140" i="2"/>
  <c r="H140" i="2"/>
  <c r="L139" i="2"/>
  <c r="K139" i="2"/>
  <c r="J139" i="2"/>
  <c r="I139" i="2"/>
  <c r="H139" i="2"/>
  <c r="L138" i="2"/>
  <c r="K138" i="2"/>
  <c r="J138" i="2"/>
  <c r="I138" i="2"/>
  <c r="H138" i="2"/>
  <c r="L137" i="2"/>
  <c r="K137" i="2"/>
  <c r="J137" i="2"/>
  <c r="I137" i="2"/>
  <c r="H137" i="2"/>
  <c r="L136" i="2"/>
  <c r="K136" i="2"/>
  <c r="J136" i="2"/>
  <c r="I136" i="2"/>
  <c r="H136" i="2"/>
  <c r="L135" i="2"/>
  <c r="K135" i="2"/>
  <c r="J135" i="2"/>
  <c r="I135" i="2"/>
  <c r="H135" i="2"/>
  <c r="L134" i="2"/>
  <c r="K134" i="2"/>
  <c r="J134" i="2"/>
  <c r="I134" i="2"/>
  <c r="H134" i="2"/>
  <c r="L133" i="2"/>
  <c r="K133" i="2"/>
  <c r="J133" i="2"/>
  <c r="I133" i="2"/>
  <c r="H133" i="2"/>
  <c r="L132" i="2"/>
  <c r="K132" i="2"/>
  <c r="J132" i="2"/>
  <c r="I132" i="2"/>
  <c r="H132" i="2"/>
  <c r="L131" i="2"/>
  <c r="K131" i="2"/>
  <c r="J131" i="2"/>
  <c r="I131" i="2"/>
  <c r="H131" i="2"/>
  <c r="L130" i="2"/>
  <c r="K130" i="2"/>
  <c r="J130" i="2"/>
  <c r="I130" i="2"/>
  <c r="H130" i="2"/>
  <c r="L129" i="2"/>
  <c r="K129" i="2"/>
  <c r="J129" i="2"/>
  <c r="I129" i="2"/>
  <c r="H129" i="2"/>
  <c r="L128" i="2"/>
  <c r="K128" i="2"/>
  <c r="J128" i="2"/>
  <c r="I128" i="2"/>
  <c r="H128" i="2"/>
  <c r="L127" i="2"/>
  <c r="K127" i="2"/>
  <c r="J127" i="2"/>
  <c r="I127" i="2"/>
  <c r="H127" i="2"/>
  <c r="L126" i="2"/>
  <c r="K126" i="2"/>
  <c r="J126" i="2"/>
  <c r="I126" i="2"/>
  <c r="H126" i="2"/>
  <c r="L125" i="2"/>
  <c r="K125" i="2"/>
  <c r="J125" i="2"/>
  <c r="I125" i="2"/>
  <c r="H125" i="2"/>
  <c r="L124" i="2"/>
  <c r="K124" i="2"/>
  <c r="J124" i="2"/>
  <c r="I124" i="2"/>
  <c r="H124" i="2"/>
  <c r="L123" i="2"/>
  <c r="K123" i="2"/>
  <c r="J123" i="2"/>
  <c r="I123" i="2"/>
  <c r="H123" i="2"/>
  <c r="L122" i="2"/>
  <c r="K122" i="2"/>
  <c r="J122" i="2"/>
  <c r="I122" i="2"/>
  <c r="H122" i="2"/>
  <c r="L121" i="2"/>
  <c r="K121" i="2"/>
  <c r="J121" i="2"/>
  <c r="I121" i="2"/>
  <c r="H121" i="2"/>
  <c r="L120" i="2"/>
  <c r="K120" i="2"/>
  <c r="J120" i="2"/>
  <c r="I120" i="2"/>
  <c r="H120" i="2"/>
  <c r="L119" i="2"/>
  <c r="K119" i="2"/>
  <c r="J119" i="2"/>
  <c r="I119" i="2"/>
  <c r="H119" i="2"/>
  <c r="L118" i="2"/>
  <c r="K118" i="2"/>
  <c r="J118" i="2"/>
  <c r="I118" i="2"/>
  <c r="H118" i="2"/>
  <c r="L117" i="2"/>
  <c r="K117" i="2"/>
  <c r="J117" i="2"/>
  <c r="I117" i="2"/>
  <c r="H117" i="2"/>
  <c r="L116" i="2"/>
  <c r="K116" i="2"/>
  <c r="J116" i="2"/>
  <c r="I116" i="2"/>
  <c r="H116" i="2"/>
  <c r="L115" i="2"/>
  <c r="K115" i="2"/>
  <c r="J115" i="2"/>
  <c r="I115" i="2"/>
  <c r="H115" i="2"/>
  <c r="L114" i="2"/>
  <c r="K114" i="2"/>
  <c r="J114" i="2"/>
  <c r="I114" i="2"/>
  <c r="H114" i="2"/>
  <c r="L113" i="2"/>
  <c r="K113" i="2"/>
  <c r="J113" i="2"/>
  <c r="I113" i="2"/>
  <c r="H113" i="2"/>
  <c r="L112" i="2"/>
  <c r="K112" i="2"/>
  <c r="J112" i="2"/>
  <c r="I112" i="2"/>
  <c r="H112" i="2"/>
  <c r="L111" i="2"/>
  <c r="K111" i="2"/>
  <c r="J111" i="2"/>
  <c r="I111" i="2"/>
  <c r="H111" i="2"/>
  <c r="L110" i="2"/>
  <c r="K110" i="2"/>
  <c r="J110" i="2"/>
  <c r="I110" i="2"/>
  <c r="H110" i="2"/>
  <c r="L109" i="2"/>
  <c r="K109" i="2"/>
  <c r="J109" i="2"/>
  <c r="I109" i="2"/>
  <c r="H109" i="2"/>
  <c r="L108" i="2"/>
  <c r="K108" i="2"/>
  <c r="J108" i="2"/>
  <c r="I108" i="2"/>
  <c r="H108" i="2"/>
  <c r="L107" i="2"/>
  <c r="K107" i="2"/>
  <c r="J107" i="2"/>
  <c r="I107" i="2"/>
  <c r="H107" i="2"/>
  <c r="L106" i="2"/>
  <c r="K106" i="2"/>
  <c r="J106" i="2"/>
  <c r="I106" i="2"/>
  <c r="H106" i="2"/>
  <c r="L105" i="2"/>
  <c r="K105" i="2"/>
  <c r="J105" i="2"/>
  <c r="I105" i="2"/>
  <c r="H105" i="2"/>
  <c r="L104" i="2"/>
  <c r="K104" i="2"/>
  <c r="J104" i="2"/>
  <c r="I104" i="2"/>
  <c r="H104" i="2"/>
  <c r="L103" i="2"/>
  <c r="K103" i="2"/>
  <c r="J103" i="2"/>
  <c r="I103" i="2"/>
  <c r="H103" i="2"/>
  <c r="L102" i="2"/>
  <c r="K102" i="2"/>
  <c r="J102" i="2"/>
  <c r="I102" i="2"/>
  <c r="H102" i="2"/>
  <c r="L101" i="2"/>
  <c r="K101" i="2"/>
  <c r="J101" i="2"/>
  <c r="I101" i="2"/>
  <c r="H101" i="2"/>
  <c r="L100" i="2"/>
  <c r="K100" i="2"/>
  <c r="J100" i="2"/>
  <c r="I100" i="2"/>
  <c r="H100" i="2"/>
  <c r="L99" i="2"/>
  <c r="K99" i="2"/>
  <c r="J99" i="2"/>
  <c r="I99" i="2"/>
  <c r="H99" i="2"/>
  <c r="L98" i="2"/>
  <c r="K98" i="2"/>
  <c r="J98" i="2"/>
  <c r="I98" i="2"/>
  <c r="H98" i="2"/>
  <c r="L97" i="2"/>
  <c r="K97" i="2"/>
  <c r="J97" i="2"/>
  <c r="I97" i="2"/>
  <c r="H97" i="2"/>
  <c r="L96" i="2"/>
  <c r="K96" i="2"/>
  <c r="J96" i="2"/>
  <c r="I96" i="2"/>
  <c r="H96" i="2"/>
  <c r="L95" i="2"/>
  <c r="K95" i="2"/>
  <c r="J95" i="2"/>
  <c r="I95" i="2"/>
  <c r="H95" i="2"/>
  <c r="L94" i="2"/>
  <c r="K94" i="2"/>
  <c r="J94" i="2"/>
  <c r="I94" i="2"/>
  <c r="H94" i="2"/>
  <c r="L93" i="2"/>
  <c r="K93" i="2"/>
  <c r="J93" i="2"/>
  <c r="I93" i="2"/>
  <c r="H93" i="2"/>
  <c r="L92" i="2"/>
  <c r="K92" i="2"/>
  <c r="J92" i="2"/>
  <c r="I92" i="2"/>
  <c r="H92" i="2"/>
  <c r="L91" i="2"/>
  <c r="K91" i="2"/>
  <c r="J91" i="2"/>
  <c r="I91" i="2"/>
  <c r="H91" i="2"/>
  <c r="L90" i="2"/>
  <c r="K90" i="2"/>
  <c r="J90" i="2"/>
  <c r="I90" i="2"/>
  <c r="H90" i="2"/>
  <c r="L89" i="2"/>
  <c r="K89" i="2"/>
  <c r="J89" i="2"/>
  <c r="I89" i="2"/>
  <c r="H89" i="2"/>
  <c r="L88" i="2"/>
  <c r="K88" i="2"/>
  <c r="J88" i="2"/>
  <c r="I88" i="2"/>
  <c r="H88" i="2"/>
  <c r="L87" i="2"/>
  <c r="K87" i="2"/>
  <c r="J87" i="2"/>
  <c r="I87" i="2"/>
  <c r="H87" i="2"/>
  <c r="L86" i="2"/>
  <c r="K86" i="2"/>
  <c r="J86" i="2"/>
  <c r="I86" i="2"/>
  <c r="H86" i="2"/>
  <c r="L85" i="2"/>
  <c r="K85" i="2"/>
  <c r="J85" i="2"/>
  <c r="I85" i="2"/>
  <c r="H85" i="2"/>
  <c r="L84" i="2"/>
  <c r="K84" i="2"/>
  <c r="J84" i="2"/>
  <c r="I84" i="2"/>
  <c r="H84" i="2"/>
  <c r="L83" i="2"/>
  <c r="K83" i="2"/>
  <c r="J83" i="2"/>
  <c r="I83" i="2"/>
  <c r="H83" i="2"/>
  <c r="L82" i="2"/>
  <c r="K82" i="2"/>
  <c r="J82" i="2"/>
  <c r="I82" i="2"/>
  <c r="H82" i="2"/>
  <c r="L81" i="2"/>
  <c r="K81" i="2"/>
  <c r="J81" i="2"/>
  <c r="I81" i="2"/>
  <c r="H81" i="2"/>
  <c r="L80" i="2"/>
  <c r="K80" i="2"/>
  <c r="J80" i="2"/>
  <c r="I80" i="2"/>
  <c r="H80" i="2"/>
  <c r="L79" i="2"/>
  <c r="K79" i="2"/>
  <c r="J79" i="2"/>
  <c r="I79" i="2"/>
  <c r="H79" i="2"/>
  <c r="L78" i="2"/>
  <c r="K78" i="2"/>
  <c r="J78" i="2"/>
  <c r="I78" i="2"/>
  <c r="H78" i="2"/>
  <c r="L77" i="2"/>
  <c r="K77" i="2"/>
  <c r="J77" i="2"/>
  <c r="I77" i="2"/>
  <c r="H77" i="2"/>
  <c r="L76" i="2"/>
  <c r="K76" i="2"/>
  <c r="J76" i="2"/>
  <c r="I76" i="2"/>
  <c r="H76" i="2"/>
  <c r="L75" i="2"/>
  <c r="K75" i="2"/>
  <c r="J75" i="2"/>
  <c r="I75" i="2"/>
  <c r="H75" i="2"/>
  <c r="L74" i="2"/>
  <c r="K74" i="2"/>
  <c r="J74" i="2"/>
  <c r="I74" i="2"/>
  <c r="H74" i="2"/>
  <c r="L73" i="2"/>
  <c r="K73" i="2"/>
  <c r="J73" i="2"/>
  <c r="I73" i="2"/>
  <c r="H73" i="2"/>
  <c r="L72" i="2"/>
  <c r="K72" i="2"/>
  <c r="J72" i="2"/>
  <c r="I72" i="2"/>
  <c r="H72" i="2"/>
  <c r="L71" i="2"/>
  <c r="K71" i="2"/>
  <c r="J71" i="2"/>
  <c r="I71" i="2"/>
  <c r="H71" i="2"/>
  <c r="L70" i="2"/>
  <c r="K70" i="2"/>
  <c r="J70" i="2"/>
  <c r="I70" i="2"/>
  <c r="H70" i="2"/>
  <c r="L69" i="2"/>
  <c r="K69" i="2"/>
  <c r="J69" i="2"/>
  <c r="I69" i="2"/>
  <c r="H69" i="2"/>
  <c r="L68" i="2"/>
  <c r="K68" i="2"/>
  <c r="J68" i="2"/>
  <c r="I68" i="2"/>
  <c r="H68" i="2"/>
  <c r="L67" i="2"/>
  <c r="K67" i="2"/>
  <c r="J67" i="2"/>
  <c r="I67" i="2"/>
  <c r="H67" i="2"/>
  <c r="L66" i="2"/>
  <c r="K66" i="2"/>
  <c r="J66" i="2"/>
  <c r="I66" i="2"/>
  <c r="H66" i="2"/>
  <c r="L65" i="2"/>
  <c r="K65" i="2"/>
  <c r="J65" i="2"/>
  <c r="I65" i="2"/>
  <c r="H65" i="2"/>
  <c r="L64" i="2"/>
  <c r="K64" i="2"/>
  <c r="J64" i="2"/>
  <c r="I64" i="2"/>
  <c r="H64" i="2"/>
  <c r="L63" i="2"/>
  <c r="K63" i="2"/>
  <c r="J63" i="2"/>
  <c r="I63" i="2"/>
  <c r="H63" i="2"/>
  <c r="L62" i="2"/>
  <c r="K62" i="2"/>
  <c r="J62" i="2"/>
  <c r="I62" i="2"/>
  <c r="H62" i="2"/>
  <c r="L61" i="2"/>
  <c r="K61" i="2"/>
  <c r="J61" i="2"/>
  <c r="I61" i="2"/>
  <c r="H61" i="2"/>
  <c r="L60" i="2"/>
  <c r="K60" i="2"/>
  <c r="J60" i="2"/>
  <c r="I60" i="2"/>
  <c r="H60" i="2"/>
  <c r="L59" i="2"/>
  <c r="K59" i="2"/>
  <c r="J59" i="2"/>
  <c r="I59" i="2"/>
  <c r="H59" i="2"/>
  <c r="L58" i="2"/>
  <c r="K58" i="2"/>
  <c r="J58" i="2"/>
  <c r="I58" i="2"/>
  <c r="H58" i="2"/>
  <c r="L57" i="2"/>
  <c r="K57" i="2"/>
  <c r="J57" i="2"/>
  <c r="I57" i="2"/>
  <c r="H57" i="2"/>
  <c r="L56" i="2"/>
  <c r="K56" i="2"/>
  <c r="J56" i="2"/>
  <c r="I56" i="2"/>
  <c r="H56" i="2"/>
  <c r="L55" i="2"/>
  <c r="K55" i="2"/>
  <c r="J55" i="2"/>
  <c r="I55" i="2"/>
  <c r="H55" i="2"/>
  <c r="L54" i="2"/>
  <c r="K54" i="2"/>
  <c r="J54" i="2"/>
  <c r="I54" i="2"/>
  <c r="H54" i="2"/>
  <c r="L53" i="2"/>
  <c r="K53" i="2"/>
  <c r="J53" i="2"/>
  <c r="I53" i="2"/>
  <c r="H53" i="2"/>
  <c r="L52" i="2"/>
  <c r="K52" i="2"/>
  <c r="J52" i="2"/>
  <c r="I52" i="2"/>
  <c r="H52" i="2"/>
  <c r="L51" i="2"/>
  <c r="K51" i="2"/>
  <c r="J51" i="2"/>
  <c r="I51" i="2"/>
  <c r="H51" i="2"/>
  <c r="L50" i="2"/>
  <c r="K50" i="2"/>
  <c r="J50" i="2"/>
  <c r="I50" i="2"/>
  <c r="H50" i="2"/>
  <c r="L49" i="2"/>
  <c r="K49" i="2"/>
  <c r="J49" i="2"/>
  <c r="I49" i="2"/>
  <c r="H49" i="2"/>
  <c r="L48" i="2"/>
  <c r="K48" i="2"/>
  <c r="J48" i="2"/>
  <c r="I48" i="2"/>
  <c r="H48" i="2"/>
  <c r="L47" i="2"/>
  <c r="K47" i="2"/>
  <c r="J47" i="2"/>
  <c r="I47" i="2"/>
  <c r="H47" i="2"/>
  <c r="L46" i="2"/>
  <c r="K46" i="2"/>
  <c r="J46" i="2"/>
  <c r="I46" i="2"/>
  <c r="H46" i="2"/>
  <c r="L45" i="2"/>
  <c r="K45" i="2"/>
  <c r="J45" i="2"/>
  <c r="I45" i="2"/>
  <c r="H45" i="2"/>
  <c r="L44" i="2"/>
  <c r="K44" i="2"/>
  <c r="J44" i="2"/>
  <c r="I44" i="2"/>
  <c r="H44" i="2"/>
  <c r="L43" i="2"/>
  <c r="K43" i="2"/>
  <c r="J43" i="2"/>
  <c r="I43" i="2"/>
  <c r="H43" i="2"/>
  <c r="L42" i="2"/>
  <c r="K42" i="2"/>
  <c r="J42" i="2"/>
  <c r="I42" i="2"/>
  <c r="H42" i="2"/>
  <c r="L41" i="2"/>
  <c r="K41" i="2"/>
  <c r="J41" i="2"/>
  <c r="I41" i="2"/>
  <c r="H41" i="2"/>
  <c r="L40" i="2"/>
  <c r="K40" i="2"/>
  <c r="J40" i="2"/>
  <c r="I40" i="2"/>
  <c r="H40" i="2"/>
  <c r="L39" i="2"/>
  <c r="K39" i="2"/>
  <c r="J39" i="2"/>
  <c r="I39" i="2"/>
  <c r="H39" i="2"/>
  <c r="L38" i="2"/>
  <c r="K38" i="2"/>
  <c r="J38" i="2"/>
  <c r="I38" i="2"/>
  <c r="H38" i="2"/>
  <c r="L37" i="2"/>
  <c r="K37" i="2"/>
  <c r="J37" i="2"/>
  <c r="I37" i="2"/>
  <c r="H37" i="2"/>
  <c r="L36" i="2"/>
  <c r="K36" i="2"/>
  <c r="J36" i="2"/>
  <c r="I36" i="2"/>
  <c r="H36" i="2"/>
  <c r="L35" i="2"/>
  <c r="K35" i="2"/>
  <c r="J35" i="2"/>
  <c r="I35" i="2"/>
  <c r="H35" i="2"/>
  <c r="L34" i="2"/>
  <c r="K34" i="2"/>
  <c r="J34" i="2"/>
  <c r="I34" i="2"/>
  <c r="H34" i="2"/>
  <c r="L33" i="2"/>
  <c r="K33" i="2"/>
  <c r="J33" i="2"/>
  <c r="I33" i="2"/>
  <c r="H33" i="2"/>
  <c r="L32" i="2"/>
  <c r="K32" i="2"/>
  <c r="J32" i="2"/>
  <c r="I32" i="2"/>
  <c r="H32" i="2"/>
  <c r="L31" i="2"/>
  <c r="K31" i="2"/>
  <c r="J31" i="2"/>
  <c r="I31" i="2"/>
  <c r="H31" i="2"/>
  <c r="L30" i="2"/>
  <c r="K30" i="2"/>
  <c r="J30" i="2"/>
  <c r="I30" i="2"/>
  <c r="H30" i="2"/>
  <c r="L29" i="2"/>
  <c r="K29" i="2"/>
  <c r="J29" i="2"/>
  <c r="I29" i="2"/>
  <c r="H29" i="2"/>
  <c r="L28" i="2"/>
  <c r="K28" i="2"/>
  <c r="J28" i="2"/>
  <c r="I28" i="2"/>
  <c r="H28" i="2"/>
  <c r="L27" i="2"/>
  <c r="K27" i="2"/>
  <c r="J27" i="2"/>
  <c r="I27" i="2"/>
  <c r="H27" i="2"/>
  <c r="L26" i="2"/>
  <c r="K26" i="2"/>
  <c r="J26" i="2"/>
  <c r="I26" i="2"/>
  <c r="H26" i="2"/>
  <c r="L25" i="2"/>
  <c r="K25" i="2"/>
  <c r="J25" i="2"/>
  <c r="I25" i="2"/>
  <c r="H25" i="2"/>
  <c r="L24" i="2"/>
  <c r="K24" i="2"/>
  <c r="J24" i="2"/>
  <c r="I24" i="2"/>
  <c r="H24" i="2"/>
  <c r="L23" i="2"/>
  <c r="K23" i="2"/>
  <c r="J23" i="2"/>
  <c r="I23" i="2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L19" i="2"/>
  <c r="K19" i="2"/>
  <c r="J19" i="2"/>
  <c r="I19" i="2"/>
  <c r="H19" i="2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J15" i="2"/>
  <c r="I15" i="2"/>
  <c r="H15" i="2"/>
  <c r="L14" i="2"/>
  <c r="K14" i="2"/>
  <c r="J14" i="2"/>
  <c r="I14" i="2"/>
  <c r="H14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L7" i="2"/>
  <c r="K7" i="2"/>
  <c r="J7" i="2"/>
  <c r="I7" i="2"/>
  <c r="H7" i="2"/>
  <c r="L6" i="2"/>
  <c r="K6" i="2"/>
  <c r="J6" i="2"/>
  <c r="I6" i="2"/>
  <c r="H6" i="2"/>
  <c r="L5" i="2"/>
  <c r="K5" i="2"/>
  <c r="J5" i="2"/>
  <c r="I5" i="2"/>
  <c r="H5" i="2"/>
  <c r="L4" i="2"/>
  <c r="K4" i="2"/>
  <c r="J4" i="2"/>
  <c r="I4" i="2"/>
  <c r="H4" i="2"/>
  <c r="C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7780F-56DA-4C10-9A0A-6585656145F2}" keepAlive="1" name="Query - BND_data" description="Connection to the 'BND_data' query in the workbook." type="5" refreshedVersion="0" background="1">
    <dbPr connection="Provider=Microsoft.Mashup.OleDb.1;Data Source=$Workbook$;Location=BND_data;Extended Properties=&quot;&quot;" command="SELECT * FROM [BND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<sst xmlns="http://schemas.openxmlformats.org/spreadsheetml/2006/main" count="51" uniqueCount="25">
  <si>
    <t>Security</t>
  </si>
  <si>
    <t>Annual Return</t>
  </si>
  <si>
    <t>Standard Deviation</t>
  </si>
  <si>
    <t>Minimum Weight</t>
  </si>
  <si>
    <t>Maximum Weight</t>
  </si>
  <si>
    <t>Optimal Weight</t>
  </si>
  <si>
    <t>S&amp;P 500</t>
  </si>
  <si>
    <t>Bonds</t>
  </si>
  <si>
    <t>Gold</t>
  </si>
  <si>
    <t>Nasdaq</t>
  </si>
  <si>
    <t>World Stock Index</t>
  </si>
  <si>
    <t>SPY</t>
  </si>
  <si>
    <t>BND</t>
  </si>
  <si>
    <t>GLD</t>
  </si>
  <si>
    <t>QQQ</t>
  </si>
  <si>
    <t>VTI</t>
  </si>
  <si>
    <t>Portfolio Summary</t>
  </si>
  <si>
    <t>Expected Return</t>
  </si>
  <si>
    <t>Risk Free Rate</t>
  </si>
  <si>
    <t>Total Weight</t>
  </si>
  <si>
    <t>Sharpe Ratio</t>
  </si>
  <si>
    <t>Adjusted Close Prices</t>
  </si>
  <si>
    <t>Date</t>
  </si>
  <si>
    <t>Log Normal Daily Returns</t>
  </si>
  <si>
    <t>Covariance Matrix (for 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</si>
</sst>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0.000%"/>
    <numFmt numFmtId="166" formatCode="0.0000%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0" fontId="0" fillId="0" borderId="8" xfId="0" applyBorder="1"/>
    <xf numFmtId="0" fontId="4" fillId="0" borderId="0" xfId="0" applyFont="1"/>
    <xf numFmtId="0" fontId="0" fillId="0" borderId="14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6" fontId="0" fillId="0" borderId="0" xfId="1" applyNumberFormat="1" applyFont="1"/>
    <xf numFmtId="10" fontId="0" fillId="0" borderId="14" xfId="1" applyNumberFormat="1" applyFont="1" applyBorder="1" applyAlignment="1">
      <alignment horizontal="center" vertical="center"/>
    </xf>
    <xf numFmtId="10" fontId="0" fillId="0" borderId="13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15" xfId="1" applyNumberFormat="1" applyFon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2" fillId="0" borderId="13" xfId="1" applyNumberFormat="1" applyFont="1" applyBorder="1" applyAlignment="1">
      <alignment horizontal="center" vertical="center"/>
    </xf>
    <xf numFmtId="10" fontId="2" fillId="0" borderId="12" xfId="1" applyNumberFormat="1" applyFont="1" applyBorder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80D2-4BC3-B3B4-61BEB9A0E022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0D2-4BC3-B3B4-61BEB9A0E022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80D2-4BC3-B3B4-61BEB9A0E022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0D2-4BC3-B3B4-61BEB9A0E022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0D2-4BC3-B3B4-61BEB9A0E022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80D2-4BC3-B3B4-61BEB9A0E022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0D2-4BC3-B3B4-61BEB9A0E022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80D2-4BC3-B3B4-61BEB9A0E022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0D2-4BC3-B3B4-61BEB9A0E022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80D2-4BC3-B3B4-61BEB9A0E022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Tool!$C$10:$G$10</c:f>
              <c:strCache>
                <c:ptCount val="5"/>
                <c:pt idx="0">
                  <c:v>SPY</c:v>
                </c:pt>
                <c:pt idx="1">
                  <c:v>BND</c:v>
                </c:pt>
                <c:pt idx="2">
                  <c:v>GLD</c:v>
                </c:pt>
                <c:pt idx="3">
                  <c:v>QQQ</c:v>
                </c:pt>
                <c:pt idx="4">
                  <c:v>VTI</c:v>
                </c:pt>
              </c:strCache>
            </c:strRef>
          </c:cat>
          <c:val>
            <c:numRef>
              <c:f>Tool!$C$7:$G$7</c:f>
              <c:numCache>
                <c:formatCode>0%</c:formatCode>
                <c:ptCount val="5"/>
                <c:pt idx="0">
                  <c:v>0.79468247049626139</c:v>
                </c:pt>
                <c:pt idx="1">
                  <c:v>-0.73556109973866213</c:v>
                </c:pt>
                <c:pt idx="2">
                  <c:v>1</c:v>
                </c:pt>
                <c:pt idx="3">
                  <c:v>0.94087863213166545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2-4BC3-B3B4-61BEB9A0E022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1426845</xdr:colOff>
      <xdr:row>15</xdr:row>
      <xdr:rowOff>19051</xdr:rowOff>
    </xdr:from>
    <xdr:to>
      <xdr:col>5</xdr:col>
      <xdr:colOff>1426845</xdr:colOff>
      <xdr:row>28</xdr:row>
      <xdr:rowOff>163831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F02E42-9413-0078-AF81-8EB617E74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Personalizado 1">
      <a:dk1>
        <a:srgbClr val="000000"/>
      </a:dk1>
      <a:lt1>
        <a:sysClr val="window" lastClr="FFFFFF"/>
      </a:lt1>
      <a:dk2>
        <a:srgbClr val="70AD47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F8A9-BA5F-49A3-878C-6EA540F0F822}">
  <dimension ref="A1:N2516"/>
  <sheetViews>
    <sheetView workbookViewId="0">
      <selection activeCell="L4" sqref="L4"/>
    </sheetView>
  </sheetViews>
  <sheetFormatPr defaultRowHeight="14.4" x14ac:dyDescent="0.3"/>
  <cols>
    <col min="1" max="1" width="17.21875" style="10" customWidth="1"/>
    <col min="2" max="2" width="10.77734375" style="13" customWidth="1"/>
    <col min="3" max="3" width="10.77734375" customWidth="1"/>
    <col min="4" max="5" width="10.77734375" style="14" customWidth="1"/>
    <col min="6" max="6" width="10.77734375" style="15" customWidth="1"/>
    <col min="7" max="7" width="10.77734375" customWidth="1"/>
    <col min="8" max="8" width="10.77734375" style="12" customWidth="1"/>
    <col min="9" max="11" width="10.77734375" customWidth="1"/>
    <col min="12" max="12" width="10.77734375" style="10" customWidth="1"/>
  </cols>
  <sheetData>
    <row r="1" spans="1:14" x14ac:dyDescent="0.3">
      <c r="B1" s="39" t="s">
        <v>21</v>
      </c>
      <c r="C1" s="40"/>
      <c r="D1" s="40"/>
      <c r="E1" s="40"/>
      <c r="F1" s="41"/>
      <c r="H1" s="39" t="s">
        <v>23</v>
      </c>
      <c r="I1" s="40"/>
      <c r="J1" s="40"/>
      <c r="K1" s="40"/>
      <c r="L1" s="41"/>
    </row>
    <row r="2" spans="1:14" x14ac:dyDescent="0.3">
      <c r="A2" s="18" t="s">
        <v>22</v>
      </c>
      <c r="B2" s="16" t="s">
        <v>11</v>
      </c>
      <c r="C2" s="16" t="s">
        <v>12</v>
      </c>
      <c r="D2" s="16" t="s">
        <v>13</v>
      </c>
      <c r="E2" s="16" t="s">
        <v>14</v>
      </c>
      <c r="F2" s="17" t="s">
        <v>15</v>
      </c>
      <c r="G2" s="11"/>
      <c r="H2" s="28" t="s">
        <v>11</v>
      </c>
      <c r="I2" s="29" t="s">
        <v>12</v>
      </c>
      <c r="J2" s="29" t="s">
        <v>13</v>
      </c>
      <c r="K2" s="29" t="s">
        <v>14</v>
      </c>
      <c r="L2" s="30" t="s">
        <v>15</v>
      </c>
    </row>
    <row r="3" spans="1:14" x14ac:dyDescent="0.3">
      <c r="A3" s="19">
        <v>42292</v>
      </c>
      <c r="B3" s="20">
        <v>170.98854064941401</v>
      </c>
      <c r="C3" s="20">
        <v>61.697029113769503</v>
      </c>
      <c r="D3" s="20">
        <v>113.290000915527</v>
      </c>
      <c r="E3" s="20">
        <v>99.9671630859375</v>
      </c>
      <c r="F3" s="20">
        <v>88.059646606445298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N3" s="21"/>
    </row>
    <row r="4" spans="1:14" x14ac:dyDescent="0.3">
      <c r="A4" s="19">
        <v>42293</v>
      </c>
      <c r="B4" s="20">
        <v>171.76596069335901</v>
      </c>
      <c r="C4" s="20">
        <v>61.674446105957003</v>
      </c>
      <c r="D4" s="20">
        <v>112.48999786376901</v>
      </c>
      <c r="E4" s="20">
        <v>100.38498687744099</v>
      </c>
      <c r="F4" s="20">
        <v>88.397994995117102</v>
      </c>
      <c r="H4" s="22">
        <f>LN(B4/B3)</f>
        <v>4.5363160749477167E-3</v>
      </c>
      <c r="I4" s="22">
        <f t="shared" ref="I4:I67" si="0">LN(C4/C3)</f>
        <v>-3.6609772274354146E-4</v>
      </c>
      <c r="J4" s="22">
        <f t="shared" ref="J4:J67" si="1">LN(D4/D3)</f>
        <v>-7.0866011523401853E-3</v>
      </c>
      <c r="K4" s="23">
        <f t="shared" ref="K4:K67" si="2">LN(E4/E3)</f>
        <v>4.1709000607091443E-3</v>
      </c>
      <c r="L4" s="24">
        <f t="shared" ref="L4:L67" si="3">LN(F4/F3)</f>
        <v>3.8349011157565579E-3</v>
      </c>
    </row>
    <row r="5" spans="1:14" x14ac:dyDescent="0.3">
      <c r="A5" s="19">
        <v>42296</v>
      </c>
      <c r="B5" s="20">
        <v>171.85044860839801</v>
      </c>
      <c r="C5" s="20">
        <v>61.674446105957003</v>
      </c>
      <c r="D5" s="20">
        <v>112.01999664306599</v>
      </c>
      <c r="E5" s="20">
        <v>100.960639953613</v>
      </c>
      <c r="F5" s="20">
        <v>88.499458312988196</v>
      </c>
      <c r="H5" s="22">
        <f t="shared" ref="H5:H68" si="4">LN(B5/B4)</f>
        <v>4.9175717139537066E-4</v>
      </c>
      <c r="I5" s="22">
        <f t="shared" si="0"/>
        <v>0</v>
      </c>
      <c r="J5" s="22">
        <f t="shared" si="1"/>
        <v>-4.1869129999142878E-3</v>
      </c>
      <c r="K5" s="23">
        <f t="shared" si="2"/>
        <v>5.7180744743459706E-3</v>
      </c>
      <c r="L5" s="24">
        <f t="shared" si="3"/>
        <v>1.1471429022889849E-3</v>
      </c>
    </row>
    <row r="6" spans="1:14" x14ac:dyDescent="0.3">
      <c r="A6" s="19">
        <v>42297</v>
      </c>
      <c r="B6" s="20">
        <v>171.630767822265</v>
      </c>
      <c r="C6" s="20">
        <v>61.576736450195298</v>
      </c>
      <c r="D6" s="20">
        <v>112.730003356933</v>
      </c>
      <c r="E6" s="20">
        <v>100.44068145751901</v>
      </c>
      <c r="F6" s="20">
        <v>88.397994995117102</v>
      </c>
      <c r="H6" s="22">
        <f t="shared" si="4"/>
        <v>-1.2791431122170416E-3</v>
      </c>
      <c r="I6" s="22">
        <f t="shared" si="0"/>
        <v>-1.5855373426016685E-3</v>
      </c>
      <c r="J6" s="22">
        <f t="shared" si="1"/>
        <v>6.3182120205512934E-3</v>
      </c>
      <c r="K6" s="23">
        <f t="shared" si="2"/>
        <v>-5.1634184687903576E-3</v>
      </c>
      <c r="L6" s="24">
        <f t="shared" si="3"/>
        <v>-1.1471429022890712E-3</v>
      </c>
    </row>
    <row r="7" spans="1:14" x14ac:dyDescent="0.3">
      <c r="A7" s="19">
        <v>42298</v>
      </c>
      <c r="B7" s="20">
        <v>170.56600952148401</v>
      </c>
      <c r="C7" s="20">
        <v>61.689544677734297</v>
      </c>
      <c r="D7" s="20">
        <v>111.730003356933</v>
      </c>
      <c r="E7" s="20">
        <v>99.827926635742102</v>
      </c>
      <c r="F7" s="20">
        <v>87.704399108886705</v>
      </c>
      <c r="H7" s="22">
        <f t="shared" si="4"/>
        <v>-6.2230962271389439E-3</v>
      </c>
      <c r="I7" s="22">
        <f t="shared" si="0"/>
        <v>1.8303182021826377E-3</v>
      </c>
      <c r="J7" s="22">
        <f t="shared" si="1"/>
        <v>-8.9103322306712546E-3</v>
      </c>
      <c r="K7" s="23">
        <f t="shared" si="2"/>
        <v>-6.1193488059170286E-3</v>
      </c>
      <c r="L7" s="24">
        <f t="shared" si="3"/>
        <v>-7.8772293388433973E-3</v>
      </c>
    </row>
    <row r="8" spans="1:14" x14ac:dyDescent="0.3">
      <c r="A8" s="19">
        <v>42299</v>
      </c>
      <c r="B8" s="20">
        <v>173.44752502441401</v>
      </c>
      <c r="C8" s="20">
        <v>61.794708251953097</v>
      </c>
      <c r="D8" s="20">
        <v>111.69000244140599</v>
      </c>
      <c r="E8" s="20">
        <v>101.861236572265</v>
      </c>
      <c r="F8" s="20">
        <v>88.990058898925696</v>
      </c>
      <c r="H8" s="22">
        <f t="shared" si="4"/>
        <v>1.6752729794844542E-2</v>
      </c>
      <c r="I8" s="22">
        <f t="shared" si="0"/>
        <v>1.7032714236549754E-3</v>
      </c>
      <c r="J8" s="22">
        <f t="shared" si="1"/>
        <v>-3.5807819278741137E-4</v>
      </c>
      <c r="K8" s="23">
        <f t="shared" si="2"/>
        <v>2.0163491120043144E-2</v>
      </c>
      <c r="L8" s="24">
        <f t="shared" si="3"/>
        <v>1.4552606731776092E-2</v>
      </c>
    </row>
    <row r="9" spans="1:14" x14ac:dyDescent="0.3">
      <c r="A9" s="19">
        <v>42300</v>
      </c>
      <c r="B9" s="20">
        <v>175.34877014160099</v>
      </c>
      <c r="C9" s="20">
        <v>61.636943817138601</v>
      </c>
      <c r="D9" s="20">
        <v>111.5</v>
      </c>
      <c r="E9" s="20">
        <v>104.711585998535</v>
      </c>
      <c r="F9" s="20">
        <v>89.920455932617102</v>
      </c>
      <c r="H9" s="22">
        <f t="shared" si="4"/>
        <v>1.0901858613927454E-2</v>
      </c>
      <c r="I9" s="22">
        <f t="shared" si="0"/>
        <v>-2.5563057462457887E-3</v>
      </c>
      <c r="J9" s="22">
        <f t="shared" si="1"/>
        <v>-1.7026075113312734E-3</v>
      </c>
      <c r="K9" s="23">
        <f t="shared" si="2"/>
        <v>2.7598309463124266E-2</v>
      </c>
      <c r="L9" s="24">
        <f t="shared" si="3"/>
        <v>1.0400790828938607E-2</v>
      </c>
    </row>
    <row r="10" spans="1:14" x14ac:dyDescent="0.3">
      <c r="A10" s="19">
        <v>42303</v>
      </c>
      <c r="B10" s="20">
        <v>174.91786193847599</v>
      </c>
      <c r="C10" s="20">
        <v>61.704524993896399</v>
      </c>
      <c r="D10" s="20">
        <v>111.430000305175</v>
      </c>
      <c r="E10" s="20">
        <v>104.77660369873</v>
      </c>
      <c r="F10" s="20">
        <v>89.709014892578097</v>
      </c>
      <c r="H10" s="22">
        <f t="shared" si="4"/>
        <v>-2.4604594388805716E-3</v>
      </c>
      <c r="I10" s="22">
        <f t="shared" si="0"/>
        <v>1.095838798941261E-3</v>
      </c>
      <c r="J10" s="22">
        <f t="shared" si="1"/>
        <v>-6.2799710249597995E-4</v>
      </c>
      <c r="K10" s="23">
        <f t="shared" si="2"/>
        <v>6.2072904803468169E-4</v>
      </c>
      <c r="L10" s="24">
        <f t="shared" si="3"/>
        <v>-2.3541920679503925E-3</v>
      </c>
    </row>
    <row r="11" spans="1:14" x14ac:dyDescent="0.3">
      <c r="A11" s="19">
        <v>42304</v>
      </c>
      <c r="B11" s="20">
        <v>174.57986450195301</v>
      </c>
      <c r="C11" s="20">
        <v>61.719577789306598</v>
      </c>
      <c r="D11" s="20">
        <v>111.680000305175</v>
      </c>
      <c r="E11" s="20">
        <v>104.99015045166</v>
      </c>
      <c r="F11" s="20">
        <v>89.412971496582003</v>
      </c>
      <c r="H11" s="22">
        <f t="shared" si="4"/>
        <v>-1.9341902182810303E-3</v>
      </c>
      <c r="I11" s="22">
        <f t="shared" si="0"/>
        <v>2.4391986889736556E-4</v>
      </c>
      <c r="J11" s="22">
        <f t="shared" si="1"/>
        <v>2.241047948969033E-3</v>
      </c>
      <c r="K11" s="23">
        <f t="shared" si="2"/>
        <v>2.0360407211879716E-3</v>
      </c>
      <c r="L11" s="24">
        <f t="shared" si="3"/>
        <v>-3.3054977953199485E-3</v>
      </c>
    </row>
    <row r="12" spans="1:14" x14ac:dyDescent="0.3">
      <c r="A12" s="19">
        <v>42305</v>
      </c>
      <c r="B12" s="20">
        <v>176.56561279296801</v>
      </c>
      <c r="C12" s="20">
        <v>61.546764373779297</v>
      </c>
      <c r="D12" s="20">
        <v>110.77999877929599</v>
      </c>
      <c r="E12" s="20">
        <v>105.86285400390599</v>
      </c>
      <c r="F12" s="20">
        <v>90.588676452636705</v>
      </c>
      <c r="H12" s="22">
        <f t="shared" si="4"/>
        <v>1.1310237993606968E-2</v>
      </c>
      <c r="I12" s="22">
        <f t="shared" si="0"/>
        <v>-2.8039045487132253E-3</v>
      </c>
      <c r="J12" s="22">
        <f t="shared" si="1"/>
        <v>-8.0914001608619127E-3</v>
      </c>
      <c r="K12" s="23">
        <f t="shared" si="2"/>
        <v>8.2778857040962921E-3</v>
      </c>
      <c r="L12" s="24">
        <f t="shared" si="3"/>
        <v>1.3063454577036141E-2</v>
      </c>
    </row>
    <row r="13" spans="1:14" x14ac:dyDescent="0.3">
      <c r="A13" s="19">
        <v>42306</v>
      </c>
      <c r="B13" s="20">
        <v>176.46420288085901</v>
      </c>
      <c r="C13" s="20">
        <v>61.328792572021399</v>
      </c>
      <c r="D13" s="20">
        <v>109.720001220703</v>
      </c>
      <c r="E13" s="20">
        <v>105.69577026367099</v>
      </c>
      <c r="F13" s="20">
        <v>90.453330993652301</v>
      </c>
      <c r="H13" s="22">
        <f t="shared" si="4"/>
        <v>-5.7451189897231628E-4</v>
      </c>
      <c r="I13" s="22">
        <f t="shared" si="0"/>
        <v>-3.5478501308868564E-3</v>
      </c>
      <c r="J13" s="22">
        <f t="shared" si="1"/>
        <v>-9.6145643907624527E-3</v>
      </c>
      <c r="K13" s="23">
        <f t="shared" si="2"/>
        <v>-1.5795505907893353E-3</v>
      </c>
      <c r="L13" s="24">
        <f t="shared" si="3"/>
        <v>-1.4951832020434091E-3</v>
      </c>
    </row>
    <row r="14" spans="1:14" x14ac:dyDescent="0.3">
      <c r="A14" s="19">
        <v>42307</v>
      </c>
      <c r="B14" s="20">
        <v>175.70373535156199</v>
      </c>
      <c r="C14" s="20">
        <v>61.464084625244098</v>
      </c>
      <c r="D14" s="20">
        <v>109.300003051757</v>
      </c>
      <c r="E14" s="20">
        <v>105.222267150878</v>
      </c>
      <c r="F14" s="20">
        <v>90.106544494628906</v>
      </c>
      <c r="H14" s="22">
        <f t="shared" si="4"/>
        <v>-4.3187844704273412E-3</v>
      </c>
      <c r="I14" s="22">
        <f t="shared" si="0"/>
        <v>2.2035823421744714E-3</v>
      </c>
      <c r="J14" s="22">
        <f t="shared" si="1"/>
        <v>-3.8352540916056304E-3</v>
      </c>
      <c r="K14" s="23">
        <f t="shared" si="2"/>
        <v>-4.4899328105111732E-3</v>
      </c>
      <c r="L14" s="24">
        <f t="shared" si="3"/>
        <v>-3.8412401923963602E-3</v>
      </c>
    </row>
    <row r="15" spans="1:14" x14ac:dyDescent="0.3">
      <c r="A15" s="19">
        <v>42310</v>
      </c>
      <c r="B15" s="20">
        <v>177.78242492675699</v>
      </c>
      <c r="C15" s="20">
        <v>61.342861175537102</v>
      </c>
      <c r="D15" s="20">
        <v>108.58999633789</v>
      </c>
      <c r="E15" s="20">
        <v>106.410690307617</v>
      </c>
      <c r="F15" s="20">
        <v>91.290725708007798</v>
      </c>
      <c r="H15" s="22">
        <f t="shared" si="4"/>
        <v>1.1761215969185734E-2</v>
      </c>
      <c r="I15" s="22">
        <f t="shared" si="0"/>
        <v>-1.9742122611883855E-3</v>
      </c>
      <c r="J15" s="22">
        <f t="shared" si="1"/>
        <v>-6.5171345988000303E-3</v>
      </c>
      <c r="K15" s="23">
        <f t="shared" si="2"/>
        <v>1.1231101838389424E-2</v>
      </c>
      <c r="L15" s="24">
        <f t="shared" si="3"/>
        <v>1.3056404148293206E-2</v>
      </c>
    </row>
    <row r="16" spans="1:14" x14ac:dyDescent="0.3">
      <c r="A16" s="19">
        <v>42311</v>
      </c>
      <c r="B16" s="20">
        <v>178.29789733886699</v>
      </c>
      <c r="C16" s="20">
        <v>61.237419128417898</v>
      </c>
      <c r="D16" s="20">
        <v>106.980003356933</v>
      </c>
      <c r="E16" s="20">
        <v>106.78207397460901</v>
      </c>
      <c r="F16" s="20">
        <v>91.519119262695298</v>
      </c>
      <c r="H16" s="22">
        <f t="shared" si="4"/>
        <v>2.8952612091044478E-3</v>
      </c>
      <c r="I16" s="22">
        <f t="shared" si="0"/>
        <v>-1.7203757874281504E-3</v>
      </c>
      <c r="J16" s="22">
        <f t="shared" si="1"/>
        <v>-1.4937356022442214E-2</v>
      </c>
      <c r="K16" s="23">
        <f t="shared" si="2"/>
        <v>3.4840210821350795E-3</v>
      </c>
      <c r="L16" s="24">
        <f t="shared" si="3"/>
        <v>2.4987021191946986E-3</v>
      </c>
    </row>
    <row r="17" spans="1:12" x14ac:dyDescent="0.3">
      <c r="A17" s="19">
        <v>42312</v>
      </c>
      <c r="B17" s="20">
        <v>177.757080078125</v>
      </c>
      <c r="C17" s="20">
        <v>61.2750244140625</v>
      </c>
      <c r="D17" s="20">
        <v>105.970001220703</v>
      </c>
      <c r="E17" s="20">
        <v>106.791366577148</v>
      </c>
      <c r="F17" s="20">
        <v>91.2991943359375</v>
      </c>
      <c r="H17" s="22">
        <f t="shared" si="4"/>
        <v>-3.0378324188750651E-3</v>
      </c>
      <c r="I17" s="22">
        <f t="shared" si="0"/>
        <v>6.1390150646375161E-4</v>
      </c>
      <c r="J17" s="22">
        <f t="shared" si="1"/>
        <v>-9.4858857761036617E-3</v>
      </c>
      <c r="K17" s="23">
        <f t="shared" si="2"/>
        <v>8.7020207389519176E-5</v>
      </c>
      <c r="L17" s="24">
        <f t="shared" si="3"/>
        <v>-2.4059409423047165E-3</v>
      </c>
    </row>
    <row r="18" spans="1:12" x14ac:dyDescent="0.3">
      <c r="A18" s="19">
        <v>42313</v>
      </c>
      <c r="B18" s="20">
        <v>177.579666137695</v>
      </c>
      <c r="C18" s="20">
        <v>61.162132263183501</v>
      </c>
      <c r="D18" s="20">
        <v>105.639999389648</v>
      </c>
      <c r="E18" s="20">
        <v>106.503532409667</v>
      </c>
      <c r="F18" s="20">
        <v>91.197692871093693</v>
      </c>
      <c r="H18" s="22">
        <f t="shared" si="4"/>
        <v>-9.985680178679051E-4</v>
      </c>
      <c r="I18" s="22">
        <f t="shared" si="0"/>
        <v>-1.84408370685652E-3</v>
      </c>
      <c r="J18" s="22">
        <f t="shared" si="1"/>
        <v>-3.1189650547992754E-3</v>
      </c>
      <c r="K18" s="23">
        <f t="shared" si="2"/>
        <v>-2.6989332006469888E-3</v>
      </c>
      <c r="L18" s="24">
        <f t="shared" si="3"/>
        <v>-1.1123639078266334E-3</v>
      </c>
    </row>
    <row r="19" spans="1:12" x14ac:dyDescent="0.3">
      <c r="A19" s="19">
        <v>42314</v>
      </c>
      <c r="B19" s="20">
        <v>177.48669433593699</v>
      </c>
      <c r="C19" s="20">
        <v>60.921142578125</v>
      </c>
      <c r="D19" s="20">
        <v>104.09999847412099</v>
      </c>
      <c r="E19" s="20">
        <v>106.57780456542901</v>
      </c>
      <c r="F19" s="20">
        <v>91.214607238769503</v>
      </c>
      <c r="H19" s="22">
        <f t="shared" si="4"/>
        <v>-5.2368691733435137E-4</v>
      </c>
      <c r="I19" s="22">
        <f t="shared" si="0"/>
        <v>-3.9479609043097221E-3</v>
      </c>
      <c r="J19" s="22">
        <f t="shared" si="1"/>
        <v>-1.4685120688167819E-2</v>
      </c>
      <c r="K19" s="23">
        <f t="shared" si="2"/>
        <v>6.9712495542109719E-4</v>
      </c>
      <c r="L19" s="24">
        <f t="shared" si="3"/>
        <v>1.8545205245598095E-4</v>
      </c>
    </row>
    <row r="20" spans="1:12" x14ac:dyDescent="0.3">
      <c r="A20" s="19">
        <v>42317</v>
      </c>
      <c r="B20" s="20">
        <v>175.83045959472599</v>
      </c>
      <c r="C20" s="20">
        <v>60.868431091308501</v>
      </c>
      <c r="D20" s="20">
        <v>104.400001525878</v>
      </c>
      <c r="E20" s="20">
        <v>105.445106506347</v>
      </c>
      <c r="F20" s="20">
        <v>90.301109313964801</v>
      </c>
      <c r="H20" s="22">
        <f t="shared" si="4"/>
        <v>-9.3754116065873985E-3</v>
      </c>
      <c r="I20" s="22">
        <f t="shared" si="0"/>
        <v>-8.6561580798245907E-4</v>
      </c>
      <c r="J20" s="22">
        <f t="shared" si="1"/>
        <v>2.8777291011243132E-3</v>
      </c>
      <c r="K20" s="23">
        <f t="shared" si="2"/>
        <v>-1.0684777692110632E-2</v>
      </c>
      <c r="L20" s="24">
        <f t="shared" si="3"/>
        <v>-1.0065306237679704E-2</v>
      </c>
    </row>
    <row r="21" spans="1:12" x14ac:dyDescent="0.3">
      <c r="A21" s="19">
        <v>42318</v>
      </c>
      <c r="B21" s="20">
        <v>176.236068725585</v>
      </c>
      <c r="C21" s="20">
        <v>60.936203002929602</v>
      </c>
      <c r="D21" s="20">
        <v>104.180000305175</v>
      </c>
      <c r="E21" s="20">
        <v>105.175819396972</v>
      </c>
      <c r="F21" s="20">
        <v>90.504127502441406</v>
      </c>
      <c r="H21" s="22">
        <f t="shared" si="4"/>
        <v>2.3041628651719907E-3</v>
      </c>
      <c r="I21" s="22">
        <f t="shared" si="0"/>
        <v>1.1127970478078972E-3</v>
      </c>
      <c r="J21" s="22">
        <f t="shared" si="1"/>
        <v>-2.1095148178773898E-3</v>
      </c>
      <c r="K21" s="23">
        <f t="shared" si="2"/>
        <v>-2.5570797863640016E-3</v>
      </c>
      <c r="L21" s="24">
        <f t="shared" si="3"/>
        <v>2.2457123186638592E-3</v>
      </c>
    </row>
    <row r="22" spans="1:12" x14ac:dyDescent="0.3">
      <c r="A22" s="19">
        <v>42319</v>
      </c>
      <c r="B22" s="20">
        <v>175.54315185546801</v>
      </c>
      <c r="C22" s="20">
        <v>60.943729400634702</v>
      </c>
      <c r="D22" s="20">
        <v>103.83000183105401</v>
      </c>
      <c r="E22" s="20">
        <v>105.045845031738</v>
      </c>
      <c r="F22" s="20">
        <v>90.115028381347599</v>
      </c>
      <c r="H22" s="22">
        <f t="shared" si="4"/>
        <v>-3.9395036757814816E-3</v>
      </c>
      <c r="I22" s="22">
        <f t="shared" si="0"/>
        <v>1.2350511796722821E-4</v>
      </c>
      <c r="J22" s="22">
        <f t="shared" si="1"/>
        <v>-3.3652112958729172E-3</v>
      </c>
      <c r="K22" s="23">
        <f t="shared" si="2"/>
        <v>-1.2365460253453415E-3</v>
      </c>
      <c r="L22" s="24">
        <f t="shared" si="3"/>
        <v>-4.3085100370668979E-3</v>
      </c>
    </row>
    <row r="23" spans="1:12" x14ac:dyDescent="0.3">
      <c r="A23" s="19">
        <v>42320</v>
      </c>
      <c r="B23" s="20">
        <v>173.09263610839801</v>
      </c>
      <c r="C23" s="20">
        <v>60.951259613037102</v>
      </c>
      <c r="D23" s="20">
        <v>103.84999847412099</v>
      </c>
      <c r="E23" s="20">
        <v>104.024574279785</v>
      </c>
      <c r="F23" s="20">
        <v>88.770133972167898</v>
      </c>
      <c r="H23" s="22">
        <f t="shared" si="4"/>
        <v>-1.4057972180671771E-2</v>
      </c>
      <c r="I23" s="22">
        <f t="shared" si="0"/>
        <v>1.2355245236765001E-4</v>
      </c>
      <c r="J23" s="22">
        <f t="shared" si="1"/>
        <v>1.9257167853822609E-4</v>
      </c>
      <c r="K23" s="23">
        <f t="shared" si="2"/>
        <v>-9.7697118361226715E-3</v>
      </c>
      <c r="L23" s="24">
        <f t="shared" si="3"/>
        <v>-1.5036683106054426E-2</v>
      </c>
    </row>
    <row r="24" spans="1:12" x14ac:dyDescent="0.3">
      <c r="A24" s="19">
        <v>42321</v>
      </c>
      <c r="B24" s="20">
        <v>171.14909362792901</v>
      </c>
      <c r="C24" s="20">
        <v>61.064205169677699</v>
      </c>
      <c r="D24" s="20">
        <v>103.559997558593</v>
      </c>
      <c r="E24" s="20">
        <v>101.981956481933</v>
      </c>
      <c r="F24" s="20">
        <v>87.831260681152301</v>
      </c>
      <c r="H24" s="22">
        <f t="shared" si="4"/>
        <v>-1.1291850834048845E-2</v>
      </c>
      <c r="I24" s="22">
        <f t="shared" si="0"/>
        <v>1.85133235530682E-3</v>
      </c>
      <c r="J24" s="22">
        <f t="shared" si="1"/>
        <v>-2.7964043204860489E-3</v>
      </c>
      <c r="K24" s="23">
        <f t="shared" si="2"/>
        <v>-1.9831261980635582E-2</v>
      </c>
      <c r="L24" s="24">
        <f t="shared" si="3"/>
        <v>-1.0632782807698008E-2</v>
      </c>
    </row>
    <row r="25" spans="1:12" x14ac:dyDescent="0.3">
      <c r="A25" s="19">
        <v>42324</v>
      </c>
      <c r="B25" s="20">
        <v>173.75172424316401</v>
      </c>
      <c r="C25" s="20">
        <v>61.064205169677699</v>
      </c>
      <c r="D25" s="20">
        <v>103.709999084472</v>
      </c>
      <c r="E25" s="20">
        <v>103.448921203613</v>
      </c>
      <c r="F25" s="20">
        <v>89.108482360839801</v>
      </c>
      <c r="H25" s="22">
        <f t="shared" si="4"/>
        <v>1.5092338911203835E-2</v>
      </c>
      <c r="I25" s="22">
        <f t="shared" si="0"/>
        <v>0</v>
      </c>
      <c r="J25" s="22">
        <f t="shared" si="1"/>
        <v>1.4474024653434716E-3</v>
      </c>
      <c r="K25" s="23">
        <f t="shared" si="2"/>
        <v>1.4282075545748337E-2</v>
      </c>
      <c r="L25" s="24">
        <f t="shared" si="3"/>
        <v>1.4437048927004438E-2</v>
      </c>
    </row>
    <row r="26" spans="1:12" x14ac:dyDescent="0.3">
      <c r="A26" s="19">
        <v>42325</v>
      </c>
      <c r="B26" s="20">
        <v>173.62496948242099</v>
      </c>
      <c r="C26" s="20">
        <v>61.1319580078125</v>
      </c>
      <c r="D26" s="20">
        <v>102.33999633789</v>
      </c>
      <c r="E26" s="20">
        <v>103.51389312744099</v>
      </c>
      <c r="F26" s="20">
        <v>88.998527526855398</v>
      </c>
      <c r="H26" s="22">
        <f t="shared" si="4"/>
        <v>-7.2978279002657292E-4</v>
      </c>
      <c r="I26" s="22">
        <f t="shared" si="0"/>
        <v>1.1089193525556209E-3</v>
      </c>
      <c r="J26" s="22">
        <f t="shared" si="1"/>
        <v>-1.3297966180687969E-2</v>
      </c>
      <c r="K26" s="23">
        <f t="shared" si="2"/>
        <v>6.2786086643020639E-4</v>
      </c>
      <c r="L26" s="24">
        <f t="shared" si="3"/>
        <v>-1.2347054506451657E-3</v>
      </c>
    </row>
    <row r="27" spans="1:12" x14ac:dyDescent="0.3">
      <c r="A27" s="19">
        <v>42326</v>
      </c>
      <c r="B27" s="20">
        <v>176.37971496582</v>
      </c>
      <c r="C27" s="20">
        <v>61.101875305175703</v>
      </c>
      <c r="D27" s="20">
        <v>102.430000305175</v>
      </c>
      <c r="E27" s="20">
        <v>105.500801086425</v>
      </c>
      <c r="F27" s="20">
        <v>90.419525146484304</v>
      </c>
      <c r="H27" s="22">
        <f t="shared" si="4"/>
        <v>1.5741517128185018E-2</v>
      </c>
      <c r="I27" s="22">
        <f t="shared" si="0"/>
        <v>-4.9221565631711627E-4</v>
      </c>
      <c r="J27" s="22">
        <f t="shared" si="1"/>
        <v>8.7907383460980777E-4</v>
      </c>
      <c r="K27" s="23">
        <f t="shared" si="2"/>
        <v>1.9012709311211486E-2</v>
      </c>
      <c r="L27" s="24">
        <f t="shared" si="3"/>
        <v>1.5840405256958283E-2</v>
      </c>
    </row>
    <row r="28" spans="1:12" x14ac:dyDescent="0.3">
      <c r="A28" s="19">
        <v>42327</v>
      </c>
      <c r="B28" s="20">
        <v>176.22763061523401</v>
      </c>
      <c r="C28" s="20">
        <v>61.184684753417898</v>
      </c>
      <c r="D28" s="20">
        <v>103.559997558593</v>
      </c>
      <c r="E28" s="20">
        <v>105.575073242187</v>
      </c>
      <c r="F28" s="20">
        <v>90.301109313964801</v>
      </c>
      <c r="H28" s="22">
        <f t="shared" si="4"/>
        <v>-8.626272930656073E-4</v>
      </c>
      <c r="I28" s="22">
        <f t="shared" si="0"/>
        <v>1.3543509746354048E-3</v>
      </c>
      <c r="J28" s="22">
        <f t="shared" si="1"/>
        <v>1.0971489880734757E-2</v>
      </c>
      <c r="K28" s="23">
        <f t="shared" si="2"/>
        <v>7.0374844177334981E-4</v>
      </c>
      <c r="L28" s="24">
        <f t="shared" si="3"/>
        <v>-1.3104851011621794E-3</v>
      </c>
    </row>
    <row r="29" spans="1:12" x14ac:dyDescent="0.3">
      <c r="A29" s="19">
        <v>42328</v>
      </c>
      <c r="B29" s="20">
        <v>176.86981201171801</v>
      </c>
      <c r="C29" s="20">
        <v>61.169631958007798</v>
      </c>
      <c r="D29" s="20">
        <v>103.08999633789</v>
      </c>
      <c r="E29" s="20">
        <v>106.289985656738</v>
      </c>
      <c r="F29" s="20">
        <v>90.690200805664006</v>
      </c>
      <c r="H29" s="22">
        <f t="shared" si="4"/>
        <v>3.6374214423974803E-3</v>
      </c>
      <c r="I29" s="22">
        <f t="shared" si="0"/>
        <v>-2.460525446199697E-4</v>
      </c>
      <c r="J29" s="22">
        <f t="shared" si="1"/>
        <v>-4.5487737236630885E-3</v>
      </c>
      <c r="K29" s="23">
        <f t="shared" si="2"/>
        <v>6.7487780355547549E-3</v>
      </c>
      <c r="L29" s="24">
        <f t="shared" si="3"/>
        <v>4.2995665465500122E-3</v>
      </c>
    </row>
    <row r="30" spans="1:12" x14ac:dyDescent="0.3">
      <c r="A30" s="19">
        <v>42331</v>
      </c>
      <c r="B30" s="20">
        <v>176.66702270507801</v>
      </c>
      <c r="C30" s="20">
        <v>61.192264556884702</v>
      </c>
      <c r="D30" s="20">
        <v>102.26000213623</v>
      </c>
      <c r="E30" s="20">
        <v>105.983596801757</v>
      </c>
      <c r="F30" s="20">
        <v>90.597145080566406</v>
      </c>
      <c r="H30" s="22">
        <f t="shared" si="4"/>
        <v>-1.1472033970262527E-3</v>
      </c>
      <c r="I30" s="22">
        <f t="shared" si="0"/>
        <v>3.6992887131734293E-4</v>
      </c>
      <c r="J30" s="22">
        <f t="shared" si="1"/>
        <v>-8.0837470428317074E-3</v>
      </c>
      <c r="K30" s="23">
        <f t="shared" si="2"/>
        <v>-2.8867376166215905E-3</v>
      </c>
      <c r="L30" s="24">
        <f t="shared" si="3"/>
        <v>-1.0266103551302855E-3</v>
      </c>
    </row>
    <row r="31" spans="1:12" x14ac:dyDescent="0.3">
      <c r="A31" s="19">
        <v>42332</v>
      </c>
      <c r="B31" s="20">
        <v>176.90362548828099</v>
      </c>
      <c r="C31" s="20">
        <v>61.214828491210902</v>
      </c>
      <c r="D31" s="20">
        <v>102.94000244140599</v>
      </c>
      <c r="E31" s="20">
        <v>105.89076232910099</v>
      </c>
      <c r="F31" s="20">
        <v>90.833984375</v>
      </c>
      <c r="H31" s="22">
        <f t="shared" si="4"/>
        <v>1.3383623314273476E-3</v>
      </c>
      <c r="I31" s="22">
        <f t="shared" si="0"/>
        <v>3.6867037717996584E-4</v>
      </c>
      <c r="J31" s="22">
        <f t="shared" si="1"/>
        <v>6.6277073993598438E-3</v>
      </c>
      <c r="K31" s="23">
        <f t="shared" si="2"/>
        <v>-8.7631631291009251E-4</v>
      </c>
      <c r="L31" s="24">
        <f t="shared" si="3"/>
        <v>2.6107915402785197E-3</v>
      </c>
    </row>
    <row r="32" spans="1:12" x14ac:dyDescent="0.3">
      <c r="A32" s="19">
        <v>42333</v>
      </c>
      <c r="B32" s="20">
        <v>176.87825012207</v>
      </c>
      <c r="C32" s="20">
        <v>61.222366333007798</v>
      </c>
      <c r="D32" s="20">
        <v>102.459999084472</v>
      </c>
      <c r="E32" s="20">
        <v>105.983596801757</v>
      </c>
      <c r="F32" s="20">
        <v>90.901626586914006</v>
      </c>
      <c r="H32" s="22">
        <f t="shared" si="4"/>
        <v>-1.4345204208512046E-4</v>
      </c>
      <c r="I32" s="22">
        <f t="shared" si="0"/>
        <v>1.2312993314230497E-4</v>
      </c>
      <c r="J32" s="22">
        <f t="shared" si="1"/>
        <v>-4.673848365805847E-3</v>
      </c>
      <c r="K32" s="23">
        <f t="shared" si="2"/>
        <v>8.7631631291022521E-4</v>
      </c>
      <c r="L32" s="24">
        <f t="shared" si="3"/>
        <v>7.4440242811577657E-4</v>
      </c>
    </row>
    <row r="33" spans="1:12" x14ac:dyDescent="0.3">
      <c r="A33" s="19">
        <v>42335</v>
      </c>
      <c r="B33" s="20">
        <v>177.08110046386699</v>
      </c>
      <c r="C33" s="20">
        <v>61.252479553222599</v>
      </c>
      <c r="D33" s="20">
        <v>101.25</v>
      </c>
      <c r="E33" s="20">
        <v>106.13213348388599</v>
      </c>
      <c r="F33" s="20">
        <v>91.036972045898395</v>
      </c>
      <c r="H33" s="22">
        <f t="shared" si="4"/>
        <v>1.1461788686675752E-3</v>
      </c>
      <c r="I33" s="22">
        <f t="shared" si="0"/>
        <v>4.9174539643166584E-4</v>
      </c>
      <c r="J33" s="22">
        <f t="shared" si="1"/>
        <v>-1.1879763588940214E-2</v>
      </c>
      <c r="K33" s="23">
        <f t="shared" si="2"/>
        <v>1.4005251398203447E-3</v>
      </c>
      <c r="L33" s="24">
        <f t="shared" si="3"/>
        <v>1.4878149548046423E-3</v>
      </c>
    </row>
    <row r="34" spans="1:12" x14ac:dyDescent="0.3">
      <c r="A34" s="19">
        <v>42338</v>
      </c>
      <c r="B34" s="20">
        <v>176.345947265625</v>
      </c>
      <c r="C34" s="20">
        <v>61.222366333007798</v>
      </c>
      <c r="D34" s="20">
        <v>101.919998168945</v>
      </c>
      <c r="E34" s="20">
        <v>105.86285400390599</v>
      </c>
      <c r="F34" s="20">
        <v>90.647872924804602</v>
      </c>
      <c r="H34" s="22">
        <f t="shared" si="4"/>
        <v>-4.1601471264206972E-3</v>
      </c>
      <c r="I34" s="22">
        <f t="shared" si="0"/>
        <v>-4.9174539643170292E-4</v>
      </c>
      <c r="J34" s="22">
        <f t="shared" si="1"/>
        <v>6.595467871594228E-3</v>
      </c>
      <c r="K34" s="23">
        <f t="shared" si="2"/>
        <v>-2.540433884726499E-3</v>
      </c>
      <c r="L34" s="24">
        <f t="shared" si="3"/>
        <v>-4.2832379996053053E-3</v>
      </c>
    </row>
    <row r="35" spans="1:12" x14ac:dyDescent="0.3">
      <c r="A35" s="19">
        <v>42339</v>
      </c>
      <c r="B35" s="20">
        <v>178.02746582031199</v>
      </c>
      <c r="C35" s="20">
        <v>61.453994750976499</v>
      </c>
      <c r="D35" s="20">
        <v>102.27999877929599</v>
      </c>
      <c r="E35" s="20">
        <v>106.921348571777</v>
      </c>
      <c r="F35" s="20">
        <v>91.502182006835895</v>
      </c>
      <c r="H35" s="22">
        <f t="shared" si="4"/>
        <v>9.4901655306249676E-3</v>
      </c>
      <c r="I35" s="22">
        <f t="shared" si="0"/>
        <v>3.7762563410890034E-3</v>
      </c>
      <c r="J35" s="22">
        <f t="shared" si="1"/>
        <v>3.5259646298192258E-3</v>
      </c>
      <c r="K35" s="23">
        <f t="shared" si="2"/>
        <v>9.9490778565877423E-3</v>
      </c>
      <c r="L35" s="24">
        <f t="shared" si="3"/>
        <v>9.3803468423725982E-3</v>
      </c>
    </row>
    <row r="36" spans="1:12" x14ac:dyDescent="0.3">
      <c r="A36" s="19">
        <v>42340</v>
      </c>
      <c r="B36" s="20">
        <v>176.210693359375</v>
      </c>
      <c r="C36" s="20">
        <v>61.378562927246001</v>
      </c>
      <c r="D36" s="20">
        <v>100.69000244140599</v>
      </c>
      <c r="E36" s="20">
        <v>106.26210784912099</v>
      </c>
      <c r="F36" s="20">
        <v>90.546417236328097</v>
      </c>
      <c r="H36" s="22">
        <f t="shared" si="4"/>
        <v>-1.0257440330190147E-2</v>
      </c>
      <c r="I36" s="22">
        <f t="shared" si="0"/>
        <v>-1.2282058541912347E-3</v>
      </c>
      <c r="J36" s="22">
        <f t="shared" si="1"/>
        <v>-1.5667624313781409E-2</v>
      </c>
      <c r="K36" s="23">
        <f t="shared" si="2"/>
        <v>-6.1847465569071156E-3</v>
      </c>
      <c r="L36" s="24">
        <f t="shared" si="3"/>
        <v>-1.0500202208555021E-2</v>
      </c>
    </row>
    <row r="37" spans="1:12" x14ac:dyDescent="0.3">
      <c r="A37" s="19">
        <v>42341</v>
      </c>
      <c r="B37" s="20">
        <v>173.74330139160099</v>
      </c>
      <c r="C37" s="20">
        <v>60.903141021728501</v>
      </c>
      <c r="D37" s="20">
        <v>101.76000213623</v>
      </c>
      <c r="E37" s="20">
        <v>104.460929870605</v>
      </c>
      <c r="F37" s="20">
        <v>89.193077087402301</v>
      </c>
      <c r="H37" s="22">
        <f t="shared" si="4"/>
        <v>-1.410146985996806E-2</v>
      </c>
      <c r="I37" s="22">
        <f t="shared" si="0"/>
        <v>-7.7758861002135233E-3</v>
      </c>
      <c r="J37" s="22">
        <f t="shared" si="1"/>
        <v>1.0570606410357558E-2</v>
      </c>
      <c r="K37" s="23">
        <f t="shared" si="2"/>
        <v>-1.7095632879849752E-2</v>
      </c>
      <c r="L37" s="24">
        <f t="shared" si="3"/>
        <v>-1.5059191411541164E-2</v>
      </c>
    </row>
    <row r="38" spans="1:12" x14ac:dyDescent="0.3">
      <c r="A38" s="19">
        <v>42342</v>
      </c>
      <c r="B38" s="20">
        <v>177.13177490234301</v>
      </c>
      <c r="C38" s="20">
        <v>61.144618988037102</v>
      </c>
      <c r="D38" s="20">
        <v>104.01999664306599</v>
      </c>
      <c r="E38" s="20">
        <v>106.90276336669901</v>
      </c>
      <c r="F38" s="20">
        <v>90.833984375</v>
      </c>
      <c r="H38" s="22">
        <f t="shared" si="4"/>
        <v>1.9315015991740431E-2</v>
      </c>
      <c r="I38" s="22">
        <f t="shared" si="0"/>
        <v>3.9571112389505652E-3</v>
      </c>
      <c r="J38" s="22">
        <f t="shared" si="1"/>
        <v>2.1966035488282458E-2</v>
      </c>
      <c r="K38" s="23">
        <f t="shared" si="2"/>
        <v>2.3106543053606956E-2</v>
      </c>
      <c r="L38" s="24">
        <f t="shared" si="3"/>
        <v>1.8230067394408515E-2</v>
      </c>
    </row>
    <row r="39" spans="1:12" x14ac:dyDescent="0.3">
      <c r="A39" s="19">
        <v>42345</v>
      </c>
      <c r="B39" s="20">
        <v>176.05862426757801</v>
      </c>
      <c r="C39" s="20">
        <v>61.250274658203097</v>
      </c>
      <c r="D39" s="20">
        <v>102.669998168945</v>
      </c>
      <c r="E39" s="20">
        <v>106.41997528076099</v>
      </c>
      <c r="F39" s="20">
        <v>90.123489379882798</v>
      </c>
      <c r="H39" s="22">
        <f t="shared" si="4"/>
        <v>-6.0769145469806978E-3</v>
      </c>
      <c r="I39" s="22">
        <f t="shared" si="0"/>
        <v>1.7264722941043172E-3</v>
      </c>
      <c r="J39" s="22">
        <f t="shared" si="1"/>
        <v>-1.3063212596419524E-2</v>
      </c>
      <c r="K39" s="23">
        <f t="shared" si="2"/>
        <v>-4.5263708246040379E-3</v>
      </c>
      <c r="L39" s="24">
        <f t="shared" si="3"/>
        <v>-7.852658764319299E-3</v>
      </c>
    </row>
    <row r="40" spans="1:12" x14ac:dyDescent="0.3">
      <c r="A40" s="19">
        <v>42346</v>
      </c>
      <c r="B40" s="20">
        <v>174.87561035156199</v>
      </c>
      <c r="C40" s="20">
        <v>61.265365600585902</v>
      </c>
      <c r="D40" s="20">
        <v>102.83999633789</v>
      </c>
      <c r="E40" s="20">
        <v>106.4292678833</v>
      </c>
      <c r="F40" s="20">
        <v>89.5821533203125</v>
      </c>
      <c r="H40" s="22">
        <f t="shared" si="4"/>
        <v>-6.7421088088275198E-3</v>
      </c>
      <c r="I40" s="22">
        <f t="shared" si="0"/>
        <v>2.4635128098332218E-4</v>
      </c>
      <c r="J40" s="22">
        <f t="shared" si="1"/>
        <v>1.654403311404965E-3</v>
      </c>
      <c r="K40" s="23">
        <f t="shared" si="2"/>
        <v>8.7316284585090684E-5</v>
      </c>
      <c r="L40" s="24">
        <f t="shared" si="3"/>
        <v>-6.0247156277404984E-3</v>
      </c>
    </row>
    <row r="41" spans="1:12" x14ac:dyDescent="0.3">
      <c r="A41" s="19">
        <v>42347</v>
      </c>
      <c r="B41" s="20">
        <v>173.51515197753901</v>
      </c>
      <c r="C41" s="20">
        <v>61.242759704589801</v>
      </c>
      <c r="D41" s="20">
        <v>102.639999389648</v>
      </c>
      <c r="E41" s="20">
        <v>104.81372833251901</v>
      </c>
      <c r="F41" s="20">
        <v>88.812438964843693</v>
      </c>
      <c r="H41" s="22">
        <f t="shared" si="4"/>
        <v>-7.8099963393724482E-3</v>
      </c>
      <c r="I41" s="22">
        <f t="shared" si="0"/>
        <v>-3.6905137836960655E-4</v>
      </c>
      <c r="J41" s="22">
        <f t="shared" si="1"/>
        <v>-1.9466324270564898E-3</v>
      </c>
      <c r="K41" s="23">
        <f t="shared" si="2"/>
        <v>-1.5295854325689199E-2</v>
      </c>
      <c r="L41" s="24">
        <f t="shared" si="3"/>
        <v>-8.6293998276548416E-3</v>
      </c>
    </row>
    <row r="42" spans="1:12" x14ac:dyDescent="0.3">
      <c r="A42" s="19">
        <v>42348</v>
      </c>
      <c r="B42" s="20">
        <v>173.96298217773401</v>
      </c>
      <c r="C42" s="20">
        <v>61.235179901122997</v>
      </c>
      <c r="D42" s="20">
        <v>102.550003051757</v>
      </c>
      <c r="E42" s="20">
        <v>105.287239074707</v>
      </c>
      <c r="F42" s="20">
        <v>89.074630737304602</v>
      </c>
      <c r="H42" s="22">
        <f t="shared" si="4"/>
        <v>2.5776036194842008E-3</v>
      </c>
      <c r="I42" s="22">
        <f t="shared" si="0"/>
        <v>-1.237741833489709E-4</v>
      </c>
      <c r="J42" s="22">
        <f t="shared" si="1"/>
        <v>-8.7720008373756426E-4</v>
      </c>
      <c r="K42" s="23">
        <f t="shared" si="2"/>
        <v>4.5074665741366609E-3</v>
      </c>
      <c r="L42" s="24">
        <f t="shared" si="3"/>
        <v>2.9478473366968323E-3</v>
      </c>
    </row>
    <row r="43" spans="1:12" x14ac:dyDescent="0.3">
      <c r="A43" s="19">
        <v>42349</v>
      </c>
      <c r="B43" s="20">
        <v>170.59135437011699</v>
      </c>
      <c r="C43" s="20">
        <v>61.4011421203613</v>
      </c>
      <c r="D43" s="20">
        <v>103.11000061035099</v>
      </c>
      <c r="E43" s="20">
        <v>102.863952636718</v>
      </c>
      <c r="F43" s="20">
        <v>87.323768615722599</v>
      </c>
      <c r="H43" s="22">
        <f t="shared" si="4"/>
        <v>-1.957157448607779E-2</v>
      </c>
      <c r="I43" s="22">
        <f t="shared" si="0"/>
        <v>2.7065769393025494E-3</v>
      </c>
      <c r="J43" s="22">
        <f t="shared" si="1"/>
        <v>5.445871172156589E-3</v>
      </c>
      <c r="K43" s="23">
        <f t="shared" si="2"/>
        <v>-2.3284958467647127E-2</v>
      </c>
      <c r="L43" s="24">
        <f t="shared" si="3"/>
        <v>-1.9851876529706051E-2</v>
      </c>
    </row>
    <row r="44" spans="1:12" x14ac:dyDescent="0.3">
      <c r="A44" s="19">
        <v>42352</v>
      </c>
      <c r="B44" s="20">
        <v>171.45330810546801</v>
      </c>
      <c r="C44" s="20">
        <v>61.114414215087798</v>
      </c>
      <c r="D44" s="20">
        <v>101.790000915527</v>
      </c>
      <c r="E44" s="20">
        <v>103.643867492675</v>
      </c>
      <c r="F44" s="20">
        <v>87.636741638183594</v>
      </c>
      <c r="H44" s="22">
        <f t="shared" si="4"/>
        <v>5.0400176030122234E-3</v>
      </c>
      <c r="I44" s="22">
        <f t="shared" si="0"/>
        <v>-4.6806860669589981E-3</v>
      </c>
      <c r="J44" s="22">
        <f t="shared" si="1"/>
        <v>-1.2884508990747312E-2</v>
      </c>
      <c r="K44" s="23">
        <f t="shared" si="2"/>
        <v>7.553404646515602E-3</v>
      </c>
      <c r="L44" s="24">
        <f t="shared" si="3"/>
        <v>3.5776456736762211E-3</v>
      </c>
    </row>
    <row r="45" spans="1:12" x14ac:dyDescent="0.3">
      <c r="A45" s="19">
        <v>42353</v>
      </c>
      <c r="B45" s="20">
        <v>173.253173828125</v>
      </c>
      <c r="C45" s="20">
        <v>61.046524047851499</v>
      </c>
      <c r="D45" s="20">
        <v>101.51999664306599</v>
      </c>
      <c r="E45" s="20">
        <v>104.27522277832</v>
      </c>
      <c r="F45" s="20">
        <v>88.575599670410099</v>
      </c>
      <c r="H45" s="22">
        <f t="shared" si="4"/>
        <v>1.0442983663648498E-2</v>
      </c>
      <c r="I45" s="22">
        <f t="shared" si="0"/>
        <v>-1.1114874392908335E-3</v>
      </c>
      <c r="J45" s="22">
        <f t="shared" si="1"/>
        <v>-2.6560861191150774E-3</v>
      </c>
      <c r="K45" s="23">
        <f t="shared" si="2"/>
        <v>6.0731049306068435E-3</v>
      </c>
      <c r="L45" s="24">
        <f t="shared" si="3"/>
        <v>1.065608582634984E-2</v>
      </c>
    </row>
    <row r="46" spans="1:12" x14ac:dyDescent="0.3">
      <c r="A46" s="19">
        <v>42354</v>
      </c>
      <c r="B46" s="20">
        <v>175.78820800781199</v>
      </c>
      <c r="C46" s="20">
        <v>60.978618621826101</v>
      </c>
      <c r="D46" s="20">
        <v>102.75</v>
      </c>
      <c r="E46" s="20">
        <v>105.825759887695</v>
      </c>
      <c r="F46" s="20">
        <v>89.861259460449205</v>
      </c>
      <c r="H46" s="22">
        <f t="shared" si="4"/>
        <v>1.4525949566353107E-2</v>
      </c>
      <c r="I46" s="22">
        <f t="shared" si="0"/>
        <v>-1.1129744501724979E-3</v>
      </c>
      <c r="J46" s="22">
        <f t="shared" si="1"/>
        <v>1.2043063036938046E-2</v>
      </c>
      <c r="K46" s="23">
        <f t="shared" si="2"/>
        <v>1.4760190457130805E-2</v>
      </c>
      <c r="L46" s="24">
        <f t="shared" si="3"/>
        <v>1.4410498423153324E-2</v>
      </c>
    </row>
    <row r="47" spans="1:12" x14ac:dyDescent="0.3">
      <c r="A47" s="19">
        <v>42355</v>
      </c>
      <c r="B47" s="20">
        <v>173.10954284667901</v>
      </c>
      <c r="C47" s="20">
        <v>61.106880187988203</v>
      </c>
      <c r="D47" s="20">
        <v>100.5</v>
      </c>
      <c r="E47" s="20">
        <v>104.284523010253</v>
      </c>
      <c r="F47" s="20">
        <v>88.541755676269503</v>
      </c>
      <c r="H47" s="22">
        <f t="shared" si="4"/>
        <v>-1.5355317063282093E-2</v>
      </c>
      <c r="I47" s="22">
        <f t="shared" si="0"/>
        <v>2.1011768736084202E-3</v>
      </c>
      <c r="J47" s="22">
        <f t="shared" si="1"/>
        <v>-2.2141125877213518E-2</v>
      </c>
      <c r="K47" s="23">
        <f t="shared" si="2"/>
        <v>-1.4671005155298046E-2</v>
      </c>
      <c r="L47" s="24">
        <f t="shared" si="3"/>
        <v>-1.479266305615911E-2</v>
      </c>
    </row>
    <row r="48" spans="1:12" x14ac:dyDescent="0.3">
      <c r="A48" s="19">
        <v>42356</v>
      </c>
      <c r="B48" s="20">
        <v>170.02557373046801</v>
      </c>
      <c r="C48" s="20">
        <v>61.242759704589801</v>
      </c>
      <c r="D48" s="20">
        <v>102.040000915527</v>
      </c>
      <c r="E48" s="20">
        <v>102.28408050537099</v>
      </c>
      <c r="F48" s="20">
        <v>87.036186218261705</v>
      </c>
      <c r="H48" s="22">
        <f t="shared" si="4"/>
        <v>-1.7975730314661747E-2</v>
      </c>
      <c r="I48" s="22">
        <f t="shared" si="0"/>
        <v>2.2211683268599986E-3</v>
      </c>
      <c r="J48" s="22">
        <f t="shared" si="1"/>
        <v>1.5207174746716602E-2</v>
      </c>
      <c r="K48" s="23">
        <f t="shared" si="2"/>
        <v>-1.9368916767609819E-2</v>
      </c>
      <c r="L48" s="24">
        <f t="shared" si="3"/>
        <v>-1.7150290573548783E-2</v>
      </c>
    </row>
    <row r="49" spans="1:12" x14ac:dyDescent="0.3">
      <c r="A49" s="19">
        <v>42359</v>
      </c>
      <c r="B49" s="20">
        <v>171.42814636230401</v>
      </c>
      <c r="C49" s="20">
        <v>61.174793243408203</v>
      </c>
      <c r="D49" s="20">
        <v>103.150001525878</v>
      </c>
      <c r="E49" s="20">
        <v>103.42030334472599</v>
      </c>
      <c r="F49" s="20">
        <v>87.727760314941406</v>
      </c>
      <c r="H49" s="22">
        <f t="shared" si="4"/>
        <v>8.2153477195962832E-3</v>
      </c>
      <c r="I49" s="22">
        <f t="shared" si="0"/>
        <v>-1.1104039662352119E-3</v>
      </c>
      <c r="J49" s="22">
        <f t="shared" si="1"/>
        <v>1.0819352064220293E-2</v>
      </c>
      <c r="K49" s="23">
        <f t="shared" si="2"/>
        <v>1.1047255032934565E-2</v>
      </c>
      <c r="L49" s="24">
        <f t="shared" si="3"/>
        <v>7.9144207978769695E-3</v>
      </c>
    </row>
    <row r="50" spans="1:12" x14ac:dyDescent="0.3">
      <c r="A50" s="19">
        <v>42360</v>
      </c>
      <c r="B50" s="20">
        <v>172.98370361328099</v>
      </c>
      <c r="C50" s="20">
        <v>61.091773986816399</v>
      </c>
      <c r="D50" s="20">
        <v>102.61000061035099</v>
      </c>
      <c r="E50" s="20">
        <v>104.100120544433</v>
      </c>
      <c r="F50" s="20">
        <v>88.518882751464801</v>
      </c>
      <c r="H50" s="22">
        <f t="shared" si="4"/>
        <v>9.0331841291570163E-3</v>
      </c>
      <c r="I50" s="22">
        <f t="shared" si="0"/>
        <v>-1.3580044198671596E-3</v>
      </c>
      <c r="J50" s="22">
        <f t="shared" si="1"/>
        <v>-5.2488544876891641E-3</v>
      </c>
      <c r="K50" s="23">
        <f t="shared" si="2"/>
        <v>6.5518334900603655E-3</v>
      </c>
      <c r="L50" s="24">
        <f t="shared" si="3"/>
        <v>8.9775071589430558E-3</v>
      </c>
    </row>
    <row r="51" spans="1:12" x14ac:dyDescent="0.3">
      <c r="A51" s="19">
        <v>42361</v>
      </c>
      <c r="B51" s="20">
        <v>175.12579345703099</v>
      </c>
      <c r="C51" s="20">
        <v>61.0993843078613</v>
      </c>
      <c r="D51" s="20">
        <v>102.309997558593</v>
      </c>
      <c r="E51" s="20">
        <v>104.873092651367</v>
      </c>
      <c r="F51" s="20">
        <v>89.624732971191406</v>
      </c>
      <c r="H51" s="22">
        <f t="shared" si="4"/>
        <v>1.230714415716107E-2</v>
      </c>
      <c r="I51" s="22">
        <f t="shared" si="0"/>
        <v>1.2456418550991973E-4</v>
      </c>
      <c r="J51" s="22">
        <f t="shared" si="1"/>
        <v>-2.9280037943682077E-3</v>
      </c>
      <c r="K51" s="23">
        <f t="shared" si="2"/>
        <v>7.3978441579590848E-3</v>
      </c>
      <c r="L51" s="24">
        <f t="shared" si="3"/>
        <v>1.2415425836149753E-2</v>
      </c>
    </row>
    <row r="52" spans="1:12" x14ac:dyDescent="0.3">
      <c r="A52" s="19">
        <v>42362</v>
      </c>
      <c r="B52" s="20">
        <v>174.83677673339801</v>
      </c>
      <c r="C52" s="20">
        <v>61.144813537597599</v>
      </c>
      <c r="D52" s="20">
        <v>103.050003051757</v>
      </c>
      <c r="E52" s="20">
        <v>104.854454040527</v>
      </c>
      <c r="F52" s="20">
        <v>89.514106750488196</v>
      </c>
      <c r="H52" s="22">
        <f t="shared" si="4"/>
        <v>-1.6517011472493425E-3</v>
      </c>
      <c r="I52" s="22">
        <f t="shared" si="0"/>
        <v>7.4325379246375676E-4</v>
      </c>
      <c r="J52" s="22">
        <f t="shared" si="1"/>
        <v>7.2069409227905759E-3</v>
      </c>
      <c r="K52" s="23">
        <f t="shared" si="2"/>
        <v>-1.7774118071811368E-4</v>
      </c>
      <c r="L52" s="24">
        <f t="shared" si="3"/>
        <v>-1.2350893300184769E-3</v>
      </c>
    </row>
    <row r="53" spans="1:12" x14ac:dyDescent="0.3">
      <c r="A53" s="19">
        <v>42366</v>
      </c>
      <c r="B53" s="20">
        <v>174.43730163574199</v>
      </c>
      <c r="C53" s="20">
        <v>61.144813537597599</v>
      </c>
      <c r="D53" s="20">
        <v>102.26999664306599</v>
      </c>
      <c r="E53" s="20">
        <v>104.798606872558</v>
      </c>
      <c r="F53" s="20">
        <v>89.318511962890597</v>
      </c>
      <c r="H53" s="22">
        <f t="shared" si="4"/>
        <v>-2.2874601728716357E-3</v>
      </c>
      <c r="I53" s="22">
        <f t="shared" si="0"/>
        <v>0</v>
      </c>
      <c r="J53" s="22">
        <f t="shared" si="1"/>
        <v>-7.5979949571096305E-3</v>
      </c>
      <c r="K53" s="23">
        <f t="shared" si="2"/>
        <v>-5.3275796734574292E-4</v>
      </c>
      <c r="L53" s="24">
        <f t="shared" si="3"/>
        <v>-2.1874629695426183E-3</v>
      </c>
    </row>
    <row r="54" spans="1:12" x14ac:dyDescent="0.3">
      <c r="A54" s="19">
        <v>42367</v>
      </c>
      <c r="B54" s="20">
        <v>176.29885864257801</v>
      </c>
      <c r="C54" s="20">
        <v>60.9555854797363</v>
      </c>
      <c r="D54" s="20">
        <v>102.199996948242</v>
      </c>
      <c r="E54" s="20">
        <v>106.44699859619099</v>
      </c>
      <c r="F54" s="20">
        <v>90.271224975585895</v>
      </c>
      <c r="H54" s="22">
        <f t="shared" si="4"/>
        <v>1.0615241301983972E-2</v>
      </c>
      <c r="I54" s="22">
        <f t="shared" si="0"/>
        <v>-3.0995510396433002E-3</v>
      </c>
      <c r="J54" s="22">
        <f t="shared" si="1"/>
        <v>-6.8469408473300329E-4</v>
      </c>
      <c r="K54" s="23">
        <f t="shared" si="2"/>
        <v>1.5606716911503869E-2</v>
      </c>
      <c r="L54" s="24">
        <f t="shared" si="3"/>
        <v>1.0609982132592743E-2</v>
      </c>
    </row>
    <row r="55" spans="1:12" x14ac:dyDescent="0.3">
      <c r="A55" s="19">
        <v>42368</v>
      </c>
      <c r="B55" s="20">
        <v>175.04931640625</v>
      </c>
      <c r="C55" s="20">
        <v>60.993450164794901</v>
      </c>
      <c r="D55" s="20">
        <v>101.419998168945</v>
      </c>
      <c r="E55" s="20">
        <v>105.487739562988</v>
      </c>
      <c r="F55" s="20">
        <v>89.590713500976506</v>
      </c>
      <c r="H55" s="22">
        <f t="shared" si="4"/>
        <v>-7.1128731738563256E-3</v>
      </c>
      <c r="I55" s="22">
        <f t="shared" si="0"/>
        <v>6.2099197546416842E-4</v>
      </c>
      <c r="J55" s="22">
        <f t="shared" si="1"/>
        <v>-7.6613555962655924E-3</v>
      </c>
      <c r="K55" s="23">
        <f t="shared" si="2"/>
        <v>-9.0524620195019511E-3</v>
      </c>
      <c r="L55" s="24">
        <f t="shared" si="3"/>
        <v>-7.567078700282664E-3</v>
      </c>
    </row>
    <row r="56" spans="1:12" x14ac:dyDescent="0.3">
      <c r="A56" s="19">
        <v>42369</v>
      </c>
      <c r="B56" s="20">
        <v>173.29826354980401</v>
      </c>
      <c r="C56" s="20">
        <v>61.114486694335902</v>
      </c>
      <c r="D56" s="20">
        <v>101.459999084472</v>
      </c>
      <c r="E56" s="20">
        <v>104.17462158203099</v>
      </c>
      <c r="F56" s="20">
        <v>88.723030090332003</v>
      </c>
      <c r="H56" s="22">
        <f t="shared" si="4"/>
        <v>-1.0053565496246992E-2</v>
      </c>
      <c r="I56" s="22">
        <f t="shared" si="0"/>
        <v>1.9824521205573605E-3</v>
      </c>
      <c r="J56" s="22">
        <f t="shared" si="1"/>
        <v>3.9433080231528791E-4</v>
      </c>
      <c r="K56" s="23">
        <f t="shared" si="2"/>
        <v>-1.2526188709786919E-2</v>
      </c>
      <c r="L56" s="24">
        <f t="shared" si="3"/>
        <v>-9.7321747805554758E-3</v>
      </c>
    </row>
    <row r="57" spans="1:12" x14ac:dyDescent="0.3">
      <c r="A57" s="19">
        <v>42373</v>
      </c>
      <c r="B57" s="20">
        <v>170.875564575195</v>
      </c>
      <c r="C57" s="20">
        <v>61.084232330322202</v>
      </c>
      <c r="D57" s="20">
        <v>102.889999389648</v>
      </c>
      <c r="E57" s="20">
        <v>101.97673797607401</v>
      </c>
      <c r="F57" s="20">
        <v>87.396018981933594</v>
      </c>
      <c r="H57" s="22">
        <f t="shared" si="4"/>
        <v>-1.4078577699349783E-2</v>
      </c>
      <c r="I57" s="22">
        <f t="shared" si="0"/>
        <v>-4.951666412438678E-4</v>
      </c>
      <c r="J57" s="22">
        <f t="shared" si="1"/>
        <v>1.3995827340628516E-2</v>
      </c>
      <c r="K57" s="23">
        <f t="shared" si="2"/>
        <v>-2.13238165632673E-2</v>
      </c>
      <c r="L57" s="24">
        <f t="shared" si="3"/>
        <v>-1.5069763648316947E-2</v>
      </c>
    </row>
    <row r="58" spans="1:12" x14ac:dyDescent="0.3">
      <c r="A58" s="19">
        <v>42374</v>
      </c>
      <c r="B58" s="20">
        <v>171.164627075195</v>
      </c>
      <c r="C58" s="20">
        <v>61.159908294677699</v>
      </c>
      <c r="D58" s="20">
        <v>103.180000305175</v>
      </c>
      <c r="E58" s="20">
        <v>101.79981994628901</v>
      </c>
      <c r="F58" s="20">
        <v>87.591690063476506</v>
      </c>
      <c r="H58" s="22">
        <f t="shared" si="4"/>
        <v>1.6902257446581219E-3</v>
      </c>
      <c r="I58" s="22">
        <f t="shared" si="0"/>
        <v>1.238112086774808E-3</v>
      </c>
      <c r="J58" s="22">
        <f t="shared" si="1"/>
        <v>2.8145883185631188E-3</v>
      </c>
      <c r="K58" s="23">
        <f t="shared" si="2"/>
        <v>-1.7363928023942864E-3</v>
      </c>
      <c r="L58" s="24">
        <f t="shared" si="3"/>
        <v>2.2363989352632689E-3</v>
      </c>
    </row>
    <row r="59" spans="1:12" x14ac:dyDescent="0.3">
      <c r="A59" s="19">
        <v>42375</v>
      </c>
      <c r="B59" s="20">
        <v>169.00556945800699</v>
      </c>
      <c r="C59" s="20">
        <v>61.432319641113203</v>
      </c>
      <c r="D59" s="20">
        <v>104.669998168945</v>
      </c>
      <c r="E59" s="20">
        <v>100.82195281982401</v>
      </c>
      <c r="F59" s="20">
        <v>86.417762756347599</v>
      </c>
      <c r="H59" s="22">
        <f t="shared" si="4"/>
        <v>-1.2694155054984191E-2</v>
      </c>
      <c r="I59" s="22">
        <f t="shared" si="0"/>
        <v>4.4441935575418139E-3</v>
      </c>
      <c r="J59" s="22">
        <f t="shared" si="1"/>
        <v>1.4337487598994229E-2</v>
      </c>
      <c r="K59" s="23">
        <f t="shared" si="2"/>
        <v>-9.6522175780454321E-3</v>
      </c>
      <c r="L59" s="24">
        <f t="shared" si="3"/>
        <v>-1.3492889016021827E-2</v>
      </c>
    </row>
    <row r="60" spans="1:12" x14ac:dyDescent="0.3">
      <c r="A60" s="19">
        <v>42376</v>
      </c>
      <c r="B60" s="20">
        <v>164.95082092285099</v>
      </c>
      <c r="C60" s="20">
        <v>61.439922332763601</v>
      </c>
      <c r="D60" s="20">
        <v>106.150001525878</v>
      </c>
      <c r="E60" s="20">
        <v>97.664863586425696</v>
      </c>
      <c r="F60" s="20">
        <v>84.299636840820298</v>
      </c>
      <c r="H60" s="22">
        <f t="shared" si="4"/>
        <v>-2.4284295292546599E-2</v>
      </c>
      <c r="I60" s="22">
        <f t="shared" si="0"/>
        <v>1.2374953916310884E-4</v>
      </c>
      <c r="J60" s="22">
        <f t="shared" si="1"/>
        <v>1.4040676150805445E-2</v>
      </c>
      <c r="K60" s="23">
        <f t="shared" si="2"/>
        <v>-3.1814259230204284E-2</v>
      </c>
      <c r="L60" s="24">
        <f t="shared" si="3"/>
        <v>-2.4815685077075537E-2</v>
      </c>
    </row>
    <row r="61" spans="1:12" x14ac:dyDescent="0.3">
      <c r="A61" s="19">
        <v>42377</v>
      </c>
      <c r="B61" s="20">
        <v>163.14019775390599</v>
      </c>
      <c r="C61" s="20">
        <v>61.515556335449197</v>
      </c>
      <c r="D61" s="20">
        <v>105.680000305175</v>
      </c>
      <c r="E61" s="20">
        <v>96.863952636718693</v>
      </c>
      <c r="F61" s="20">
        <v>83.338394165039006</v>
      </c>
      <c r="H61" s="22">
        <f t="shared" si="4"/>
        <v>-1.1037434415616181E-2</v>
      </c>
      <c r="I61" s="22">
        <f t="shared" si="0"/>
        <v>1.2302666468304005E-3</v>
      </c>
      <c r="J61" s="22">
        <f t="shared" si="1"/>
        <v>-4.437539422201809E-3</v>
      </c>
      <c r="K61" s="23">
        <f t="shared" si="2"/>
        <v>-8.2344147337312223E-3</v>
      </c>
      <c r="L61" s="24">
        <f t="shared" si="3"/>
        <v>-1.1468199729841583E-2</v>
      </c>
    </row>
    <row r="62" spans="1:12" x14ac:dyDescent="0.3">
      <c r="A62" s="19">
        <v>42380</v>
      </c>
      <c r="B62" s="20">
        <v>163.30171203613199</v>
      </c>
      <c r="C62" s="20">
        <v>61.258285522460902</v>
      </c>
      <c r="D62" s="20">
        <v>104.73999786376901</v>
      </c>
      <c r="E62" s="20">
        <v>97.161979675292898</v>
      </c>
      <c r="F62" s="20">
        <v>83.287376403808594</v>
      </c>
      <c r="H62" s="22">
        <f t="shared" si="4"/>
        <v>9.8954387020582305E-4</v>
      </c>
      <c r="I62" s="22">
        <f t="shared" si="0"/>
        <v>-4.1909772580200509E-3</v>
      </c>
      <c r="J62" s="22">
        <f t="shared" si="1"/>
        <v>-8.9345946460159965E-3</v>
      </c>
      <c r="K62" s="23">
        <f t="shared" si="2"/>
        <v>3.0720354687260617E-3</v>
      </c>
      <c r="L62" s="24">
        <f t="shared" si="3"/>
        <v>-6.1236341354037902E-4</v>
      </c>
    </row>
    <row r="63" spans="1:12" x14ac:dyDescent="0.3">
      <c r="A63" s="19">
        <v>42381</v>
      </c>
      <c r="B63" s="20">
        <v>164.61927795410099</v>
      </c>
      <c r="C63" s="20">
        <v>61.417209625244098</v>
      </c>
      <c r="D63" s="20">
        <v>104.209999084472</v>
      </c>
      <c r="E63" s="20">
        <v>98.288825988769503</v>
      </c>
      <c r="F63" s="20">
        <v>83.857292175292898</v>
      </c>
      <c r="H63" s="22">
        <f t="shared" si="4"/>
        <v>8.0359174827979284E-3</v>
      </c>
      <c r="I63" s="22">
        <f t="shared" si="0"/>
        <v>2.5909688238586444E-3</v>
      </c>
      <c r="J63" s="22">
        <f t="shared" si="1"/>
        <v>-5.0729832368590346E-3</v>
      </c>
      <c r="K63" s="23">
        <f t="shared" si="2"/>
        <v>1.1530868805225055E-2</v>
      </c>
      <c r="L63" s="24">
        <f t="shared" si="3"/>
        <v>6.8194574794226753E-3</v>
      </c>
    </row>
    <row r="64" spans="1:12" x14ac:dyDescent="0.3">
      <c r="A64" s="19">
        <v>42382</v>
      </c>
      <c r="B64" s="20">
        <v>160.513580322265</v>
      </c>
      <c r="C64" s="20">
        <v>61.568569183349602</v>
      </c>
      <c r="D64" s="20">
        <v>104.720001220703</v>
      </c>
      <c r="E64" s="20">
        <v>94.898956298828097</v>
      </c>
      <c r="F64" s="20">
        <v>81.696640014648395</v>
      </c>
      <c r="H64" s="22">
        <f t="shared" si="4"/>
        <v>-2.5256849807312104E-2</v>
      </c>
      <c r="I64" s="22">
        <f t="shared" si="0"/>
        <v>2.4614168563283777E-3</v>
      </c>
      <c r="J64" s="22">
        <f t="shared" si="1"/>
        <v>4.8820480395501617E-3</v>
      </c>
      <c r="K64" s="23">
        <f t="shared" si="2"/>
        <v>-3.5097640495790117E-2</v>
      </c>
      <c r="L64" s="24">
        <f t="shared" si="3"/>
        <v>-2.6103576267928408E-2</v>
      </c>
    </row>
    <row r="65" spans="1:12" x14ac:dyDescent="0.3">
      <c r="A65" s="19">
        <v>42383</v>
      </c>
      <c r="B65" s="20">
        <v>163.148681640625</v>
      </c>
      <c r="C65" s="20">
        <v>61.492874145507798</v>
      </c>
      <c r="D65" s="20">
        <v>103.01999664306599</v>
      </c>
      <c r="E65" s="20">
        <v>96.919837951660099</v>
      </c>
      <c r="F65" s="20">
        <v>82.947128295898395</v>
      </c>
      <c r="H65" s="22">
        <f t="shared" si="4"/>
        <v>1.6283390758135941E-2</v>
      </c>
      <c r="I65" s="22">
        <f t="shared" si="0"/>
        <v>-1.23019924584935E-3</v>
      </c>
      <c r="J65" s="22">
        <f t="shared" si="1"/>
        <v>-1.6367021706298512E-2</v>
      </c>
      <c r="K65" s="23">
        <f t="shared" si="2"/>
        <v>2.1071516315994542E-2</v>
      </c>
      <c r="L65" s="24">
        <f t="shared" si="3"/>
        <v>1.5190521208771327E-2</v>
      </c>
    </row>
    <row r="66" spans="1:12" x14ac:dyDescent="0.3">
      <c r="A66" s="19">
        <v>42384</v>
      </c>
      <c r="B66" s="20">
        <v>159.64657592773401</v>
      </c>
      <c r="C66" s="20">
        <v>61.598819732666001</v>
      </c>
      <c r="D66" s="20">
        <v>104.08000183105401</v>
      </c>
      <c r="E66" s="20">
        <v>93.911735534667898</v>
      </c>
      <c r="F66" s="20">
        <v>81.203285217285099</v>
      </c>
      <c r="H66" s="22">
        <f t="shared" si="4"/>
        <v>-2.1699470785530788E-2</v>
      </c>
      <c r="I66" s="22">
        <f t="shared" si="0"/>
        <v>1.7214096253319426E-3</v>
      </c>
      <c r="J66" s="22">
        <f t="shared" si="1"/>
        <v>1.0236740244831634E-2</v>
      </c>
      <c r="K66" s="23">
        <f t="shared" si="2"/>
        <v>-3.1528866491602504E-2</v>
      </c>
      <c r="L66" s="24">
        <f t="shared" si="3"/>
        <v>-2.1247691647174133E-2</v>
      </c>
    </row>
    <row r="67" spans="1:12" x14ac:dyDescent="0.3">
      <c r="A67" s="19">
        <v>42388</v>
      </c>
      <c r="B67" s="20">
        <v>159.85903930664</v>
      </c>
      <c r="C67" s="20">
        <v>61.523128509521399</v>
      </c>
      <c r="D67" s="20">
        <v>103.980003356933</v>
      </c>
      <c r="E67" s="20">
        <v>94.116630554199205</v>
      </c>
      <c r="F67" s="20">
        <v>81.118194580078097</v>
      </c>
      <c r="H67" s="22">
        <f t="shared" si="4"/>
        <v>1.3299510249090076E-3</v>
      </c>
      <c r="I67" s="22">
        <f t="shared" si="0"/>
        <v>-1.2295327317471975E-3</v>
      </c>
      <c r="J67" s="22">
        <f t="shared" si="1"/>
        <v>-9.6124655702567072E-4</v>
      </c>
      <c r="K67" s="23">
        <f t="shared" si="2"/>
        <v>2.1794062767692092E-3</v>
      </c>
      <c r="L67" s="24">
        <f t="shared" si="3"/>
        <v>-1.0484212577095676E-3</v>
      </c>
    </row>
    <row r="68" spans="1:12" x14ac:dyDescent="0.3">
      <c r="A68" s="19">
        <v>42389</v>
      </c>
      <c r="B68" s="20">
        <v>157.81040954589801</v>
      </c>
      <c r="C68" s="20">
        <v>61.591243743896399</v>
      </c>
      <c r="D68" s="20">
        <v>105.370002746582</v>
      </c>
      <c r="E68" s="20">
        <v>93.827919006347599</v>
      </c>
      <c r="F68" s="20">
        <v>80.318572998046804</v>
      </c>
      <c r="H68" s="22">
        <f t="shared" si="4"/>
        <v>-1.2898049647812678E-2</v>
      </c>
      <c r="I68" s="22">
        <f t="shared" ref="I68:I131" si="5">LN(C68/C67)</f>
        <v>1.1065359807861687E-3</v>
      </c>
      <c r="J68" s="22">
        <f t="shared" ref="J68:J131" si="6">LN(D68/D67)</f>
        <v>1.3279386437528181E-2</v>
      </c>
      <c r="K68" s="23">
        <f t="shared" ref="K68:K131" si="7">LN(E68/E67)</f>
        <v>-3.0723080357921489E-3</v>
      </c>
      <c r="L68" s="24">
        <f t="shared" ref="L68:L131" si="8">LN(F68/F67)</f>
        <v>-9.9063941054426119E-3</v>
      </c>
    </row>
    <row r="69" spans="1:12" x14ac:dyDescent="0.3">
      <c r="A69" s="19">
        <v>42390</v>
      </c>
      <c r="B69" s="20">
        <v>158.69453430175699</v>
      </c>
      <c r="C69" s="20">
        <v>61.553409576416001</v>
      </c>
      <c r="D69" s="20">
        <v>105.48999786376901</v>
      </c>
      <c r="E69" s="20">
        <v>93.921058654785099</v>
      </c>
      <c r="F69" s="20">
        <v>80.633354187011705</v>
      </c>
      <c r="H69" s="22">
        <f t="shared" ref="H69:H132" si="9">LN(B69/B68)</f>
        <v>5.5868135565529187E-3</v>
      </c>
      <c r="I69" s="22">
        <f t="shared" si="5"/>
        <v>-6.1446709460310849E-4</v>
      </c>
      <c r="J69" s="22">
        <f t="shared" si="6"/>
        <v>1.1381497656548925E-3</v>
      </c>
      <c r="K69" s="23">
        <f t="shared" si="7"/>
        <v>9.9217217838820583E-4</v>
      </c>
      <c r="L69" s="24">
        <f t="shared" si="8"/>
        <v>3.9114982443687035E-3</v>
      </c>
    </row>
    <row r="70" spans="1:12" x14ac:dyDescent="0.3">
      <c r="A70" s="19">
        <v>42391</v>
      </c>
      <c r="B70" s="20">
        <v>161.950103759765</v>
      </c>
      <c r="C70" s="20">
        <v>61.530723571777301</v>
      </c>
      <c r="D70" s="20">
        <v>105</v>
      </c>
      <c r="E70" s="20">
        <v>96.640426635742102</v>
      </c>
      <c r="F70" s="20">
        <v>82.351654052734304</v>
      </c>
      <c r="H70" s="22">
        <f t="shared" si="9"/>
        <v>2.0307099810590781E-2</v>
      </c>
      <c r="I70" s="22">
        <f t="shared" si="5"/>
        <v>-3.6862598476887167E-4</v>
      </c>
      <c r="J70" s="22">
        <f t="shared" si="6"/>
        <v>-4.6557912856393649E-3</v>
      </c>
      <c r="K70" s="23">
        <f t="shared" si="7"/>
        <v>2.8542520973505344E-2</v>
      </c>
      <c r="L70" s="24">
        <f t="shared" si="8"/>
        <v>2.1086154493957506E-2</v>
      </c>
    </row>
    <row r="71" spans="1:12" x14ac:dyDescent="0.3">
      <c r="A71" s="19">
        <v>42394</v>
      </c>
      <c r="B71" s="20">
        <v>159.50204467773401</v>
      </c>
      <c r="C71" s="20">
        <v>61.530723571777301</v>
      </c>
      <c r="D71" s="20">
        <v>106.08000183105401</v>
      </c>
      <c r="E71" s="20">
        <v>95.206275939941406</v>
      </c>
      <c r="F71" s="20">
        <v>80.999114990234304</v>
      </c>
      <c r="H71" s="22">
        <f t="shared" si="9"/>
        <v>-1.5231544868382674E-2</v>
      </c>
      <c r="I71" s="22">
        <f t="shared" si="5"/>
        <v>0</v>
      </c>
      <c r="J71" s="22">
        <f t="shared" si="6"/>
        <v>1.0233193541096065E-2</v>
      </c>
      <c r="K71" s="23">
        <f t="shared" si="7"/>
        <v>-1.4951285504474249E-2</v>
      </c>
      <c r="L71" s="24">
        <f t="shared" si="8"/>
        <v>-1.6560313499080315E-2</v>
      </c>
    </row>
    <row r="72" spans="1:12" x14ac:dyDescent="0.3">
      <c r="A72" s="19">
        <v>42395</v>
      </c>
      <c r="B72" s="20">
        <v>161.67808532714801</v>
      </c>
      <c r="C72" s="20">
        <v>61.621524810791001</v>
      </c>
      <c r="D72" s="20">
        <v>107.290000915527</v>
      </c>
      <c r="E72" s="20">
        <v>96.063056945800696</v>
      </c>
      <c r="F72" s="20">
        <v>82.232559204101506</v>
      </c>
      <c r="H72" s="22">
        <f t="shared" si="9"/>
        <v>1.3550489225834151E-2</v>
      </c>
      <c r="I72" s="22">
        <f t="shared" si="5"/>
        <v>1.4746179084859517E-3</v>
      </c>
      <c r="J72" s="22">
        <f t="shared" si="6"/>
        <v>1.1341913483235226E-2</v>
      </c>
      <c r="K72" s="23">
        <f t="shared" si="7"/>
        <v>8.958955662866119E-3</v>
      </c>
      <c r="L72" s="24">
        <f t="shared" si="8"/>
        <v>1.5113092443516968E-2</v>
      </c>
    </row>
    <row r="73" spans="1:12" x14ac:dyDescent="0.3">
      <c r="A73" s="19">
        <v>42396</v>
      </c>
      <c r="B73" s="20">
        <v>159.91856384277301</v>
      </c>
      <c r="C73" s="20">
        <v>61.621524810791001</v>
      </c>
      <c r="D73" s="20">
        <v>107.69000244140599</v>
      </c>
      <c r="E73" s="20">
        <v>93.669647216796804</v>
      </c>
      <c r="F73" s="20">
        <v>81.296852111816406</v>
      </c>
      <c r="H73" s="22">
        <f t="shared" si="9"/>
        <v>-1.0942520985790146E-2</v>
      </c>
      <c r="I73" s="22">
        <f t="shared" si="5"/>
        <v>0</v>
      </c>
      <c r="J73" s="22">
        <f t="shared" si="6"/>
        <v>3.7212948296189742E-3</v>
      </c>
      <c r="K73" s="23">
        <f t="shared" si="7"/>
        <v>-2.5230618046932756E-2</v>
      </c>
      <c r="L73" s="24">
        <f t="shared" si="8"/>
        <v>-1.1444024617479275E-2</v>
      </c>
    </row>
    <row r="74" spans="1:12" x14ac:dyDescent="0.3">
      <c r="A74" s="19">
        <v>42397</v>
      </c>
      <c r="B74" s="20">
        <v>160.75158691406199</v>
      </c>
      <c r="C74" s="20">
        <v>61.666934967041001</v>
      </c>
      <c r="D74" s="20">
        <v>106.540000915527</v>
      </c>
      <c r="E74" s="20">
        <v>94.992042541503906</v>
      </c>
      <c r="F74" s="20">
        <v>81.620094299316406</v>
      </c>
      <c r="H74" s="22">
        <f t="shared" si="9"/>
        <v>5.1955253282638409E-3</v>
      </c>
      <c r="I74" s="22">
        <f t="shared" si="5"/>
        <v>7.3664896755663845E-4</v>
      </c>
      <c r="J74" s="22">
        <f t="shared" si="6"/>
        <v>-1.0736241929350385E-2</v>
      </c>
      <c r="K74" s="23">
        <f t="shared" si="7"/>
        <v>1.4018924391977407E-2</v>
      </c>
      <c r="L74" s="24">
        <f t="shared" si="8"/>
        <v>3.9681889303999126E-3</v>
      </c>
    </row>
    <row r="75" spans="1:12" x14ac:dyDescent="0.3">
      <c r="A75" s="19">
        <v>42398</v>
      </c>
      <c r="B75" s="20">
        <v>164.67030334472599</v>
      </c>
      <c r="C75" s="20">
        <v>61.848560333251903</v>
      </c>
      <c r="D75" s="20">
        <v>106.949996948242</v>
      </c>
      <c r="E75" s="20">
        <v>96.9757080078125</v>
      </c>
      <c r="F75" s="20">
        <v>83.644660949707003</v>
      </c>
      <c r="H75" s="22">
        <f t="shared" si="9"/>
        <v>2.4085078358191191E-2</v>
      </c>
      <c r="I75" s="22">
        <f t="shared" si="5"/>
        <v>2.940934603828483E-3</v>
      </c>
      <c r="J75" s="22">
        <f t="shared" si="6"/>
        <v>3.8408969118544365E-3</v>
      </c>
      <c r="K75" s="23">
        <f t="shared" si="7"/>
        <v>2.0667388859439324E-2</v>
      </c>
      <c r="L75" s="24">
        <f t="shared" si="8"/>
        <v>2.4502114008695196E-2</v>
      </c>
    </row>
    <row r="76" spans="1:12" x14ac:dyDescent="0.3">
      <c r="A76" s="19">
        <v>42401</v>
      </c>
      <c r="B76" s="20">
        <v>164.61077880859301</v>
      </c>
      <c r="C76" s="20">
        <v>61.722644805908203</v>
      </c>
      <c r="D76" s="20">
        <v>108.050003051757</v>
      </c>
      <c r="E76" s="20">
        <v>97.236488342285099</v>
      </c>
      <c r="F76" s="20">
        <v>83.661643981933594</v>
      </c>
      <c r="H76" s="22">
        <f t="shared" si="9"/>
        <v>-3.6154240257057357E-4</v>
      </c>
      <c r="I76" s="22">
        <f t="shared" si="5"/>
        <v>-2.037943561065212E-3</v>
      </c>
      <c r="J76" s="22">
        <f t="shared" si="6"/>
        <v>1.0232704202850261E-2</v>
      </c>
      <c r="K76" s="23">
        <f t="shared" si="7"/>
        <v>2.6855212607965508E-3</v>
      </c>
      <c r="L76" s="24">
        <f t="shared" si="8"/>
        <v>2.0301724184097032E-4</v>
      </c>
    </row>
    <row r="77" spans="1:12" x14ac:dyDescent="0.3">
      <c r="A77" s="19">
        <v>42402</v>
      </c>
      <c r="B77" s="20">
        <v>161.64410400390599</v>
      </c>
      <c r="C77" s="20">
        <v>61.934993743896399</v>
      </c>
      <c r="D77" s="20">
        <v>108.08999633789</v>
      </c>
      <c r="E77" s="20">
        <v>95.131744384765597</v>
      </c>
      <c r="F77" s="20">
        <v>82.045402526855398</v>
      </c>
      <c r="H77" s="22">
        <f t="shared" si="9"/>
        <v>-1.8186741295665543E-2</v>
      </c>
      <c r="I77" s="22">
        <f t="shared" si="5"/>
        <v>3.434468734968203E-3</v>
      </c>
      <c r="J77" s="22">
        <f t="shared" si="6"/>
        <v>3.7006835109046977E-4</v>
      </c>
      <c r="K77" s="23">
        <f t="shared" si="7"/>
        <v>-2.1883321588858709E-2</v>
      </c>
      <c r="L77" s="24">
        <f t="shared" si="8"/>
        <v>-1.9507833186475795E-2</v>
      </c>
    </row>
    <row r="78" spans="1:12" x14ac:dyDescent="0.3">
      <c r="A78" s="19">
        <v>42403</v>
      </c>
      <c r="B78" s="20">
        <v>162.61322021484301</v>
      </c>
      <c r="C78" s="20">
        <v>61.980506896972599</v>
      </c>
      <c r="D78" s="20">
        <v>109.25</v>
      </c>
      <c r="E78" s="20">
        <v>94.6754150390625</v>
      </c>
      <c r="F78" s="20">
        <v>82.538787841796804</v>
      </c>
      <c r="H78" s="22">
        <f t="shared" si="9"/>
        <v>5.9774692758288511E-3</v>
      </c>
      <c r="I78" s="22">
        <f t="shared" si="5"/>
        <v>7.3458372661111277E-4</v>
      </c>
      <c r="J78" s="22">
        <f t="shared" si="6"/>
        <v>1.0674654427781047E-2</v>
      </c>
      <c r="K78" s="23">
        <f t="shared" si="7"/>
        <v>-4.8083562948158477E-3</v>
      </c>
      <c r="L78" s="24">
        <f t="shared" si="8"/>
        <v>5.9955551234794017E-3</v>
      </c>
    </row>
    <row r="79" spans="1:12" x14ac:dyDescent="0.3">
      <c r="A79" s="19">
        <v>42404</v>
      </c>
      <c r="B79" s="20">
        <v>162.86817932128901</v>
      </c>
      <c r="C79" s="20">
        <v>62.025989532470703</v>
      </c>
      <c r="D79" s="20">
        <v>110.56999969482401</v>
      </c>
      <c r="E79" s="20">
        <v>94.666099548339801</v>
      </c>
      <c r="F79" s="20">
        <v>82.734420776367102</v>
      </c>
      <c r="H79" s="22">
        <f t="shared" si="9"/>
        <v>1.5666588564348229E-3</v>
      </c>
      <c r="I79" s="22">
        <f t="shared" si="5"/>
        <v>7.3355249679993133E-4</v>
      </c>
      <c r="J79" s="22">
        <f t="shared" si="6"/>
        <v>1.2009967818585553E-2</v>
      </c>
      <c r="K79" s="23">
        <f t="shared" si="7"/>
        <v>-9.8398819197360217E-5</v>
      </c>
      <c r="L79" s="24">
        <f t="shared" si="8"/>
        <v>2.3673894586451164E-3</v>
      </c>
    </row>
    <row r="80" spans="1:12" x14ac:dyDescent="0.3">
      <c r="A80" s="19">
        <v>42405</v>
      </c>
      <c r="B80" s="20">
        <v>159.76554870605401</v>
      </c>
      <c r="C80" s="20">
        <v>61.965324401855398</v>
      </c>
      <c r="D80" s="20">
        <v>112.31999969482401</v>
      </c>
      <c r="E80" s="20">
        <v>91.378654479980398</v>
      </c>
      <c r="F80" s="20">
        <v>81.033134460449205</v>
      </c>
      <c r="H80" s="22">
        <f t="shared" si="9"/>
        <v>-1.9233737784860139E-2</v>
      </c>
      <c r="I80" s="22">
        <f t="shared" si="5"/>
        <v>-9.7853847227067801E-4</v>
      </c>
      <c r="J80" s="22">
        <f t="shared" si="6"/>
        <v>1.5703135766193033E-2</v>
      </c>
      <c r="K80" s="23">
        <f t="shared" si="7"/>
        <v>-3.5344047209458149E-2</v>
      </c>
      <c r="L80" s="24">
        <f t="shared" si="8"/>
        <v>-2.0777589528753998E-2</v>
      </c>
    </row>
    <row r="81" spans="1:12" x14ac:dyDescent="0.3">
      <c r="A81" s="19">
        <v>42408</v>
      </c>
      <c r="B81" s="20">
        <v>157.61495971679599</v>
      </c>
      <c r="C81" s="20">
        <v>62.230754852294901</v>
      </c>
      <c r="D81" s="20">
        <v>113.83000183105401</v>
      </c>
      <c r="E81" s="20">
        <v>89.981681823730398</v>
      </c>
      <c r="F81" s="20">
        <v>79.774162292480398</v>
      </c>
      <c r="H81" s="22">
        <f t="shared" si="9"/>
        <v>-1.3552325034684239E-2</v>
      </c>
      <c r="I81" s="22">
        <f t="shared" si="5"/>
        <v>4.2743837995394898E-3</v>
      </c>
      <c r="J81" s="22">
        <f t="shared" si="6"/>
        <v>1.3354185862511929E-2</v>
      </c>
      <c r="K81" s="23">
        <f t="shared" si="7"/>
        <v>-1.5405797256880519E-2</v>
      </c>
      <c r="L81" s="24">
        <f t="shared" si="8"/>
        <v>-1.5658467208669036E-2</v>
      </c>
    </row>
    <row r="82" spans="1:12" x14ac:dyDescent="0.3">
      <c r="A82" s="19">
        <v>42409</v>
      </c>
      <c r="B82" s="20">
        <v>157.623443603515</v>
      </c>
      <c r="C82" s="20">
        <v>62.223182678222599</v>
      </c>
      <c r="D82" s="20">
        <v>113.58000183105401</v>
      </c>
      <c r="E82" s="20">
        <v>89.702293395996094</v>
      </c>
      <c r="F82" s="20">
        <v>79.672103881835895</v>
      </c>
      <c r="H82" s="22">
        <f t="shared" si="9"/>
        <v>5.3825210581659885E-5</v>
      </c>
      <c r="I82" s="22">
        <f t="shared" si="5"/>
        <v>-1.2168637219357964E-4</v>
      </c>
      <c r="J82" s="22">
        <f t="shared" si="6"/>
        <v>-2.1986728524322841E-3</v>
      </c>
      <c r="K82" s="23">
        <f t="shared" si="7"/>
        <v>-3.1097781819429604E-3</v>
      </c>
      <c r="L82" s="24">
        <f t="shared" si="8"/>
        <v>-1.2801607341597894E-3</v>
      </c>
    </row>
    <row r="83" spans="1:12" x14ac:dyDescent="0.3">
      <c r="A83" s="19">
        <v>42410</v>
      </c>
      <c r="B83" s="20">
        <v>157.48747253417901</v>
      </c>
      <c r="C83" s="20">
        <v>62.352100372314403</v>
      </c>
      <c r="D83" s="20">
        <v>114.459999084472</v>
      </c>
      <c r="E83" s="20">
        <v>90.046867370605398</v>
      </c>
      <c r="F83" s="20">
        <v>79.723114013671804</v>
      </c>
      <c r="H83" s="22">
        <f t="shared" si="9"/>
        <v>-8.630045537082584E-4</v>
      </c>
      <c r="I83" s="22">
        <f t="shared" si="5"/>
        <v>2.0697161901716823E-3</v>
      </c>
      <c r="J83" s="22">
        <f t="shared" si="6"/>
        <v>7.7179584117265396E-3</v>
      </c>
      <c r="K83" s="23">
        <f t="shared" si="7"/>
        <v>3.8339472097493731E-3</v>
      </c>
      <c r="L83" s="24">
        <f t="shared" si="8"/>
        <v>6.4004597190301304E-4</v>
      </c>
    </row>
    <row r="84" spans="1:12" x14ac:dyDescent="0.3">
      <c r="A84" s="19">
        <v>42411</v>
      </c>
      <c r="B84" s="20">
        <v>155.43885803222599</v>
      </c>
      <c r="C84" s="20">
        <v>62.390010833740199</v>
      </c>
      <c r="D84" s="20">
        <v>119.059997558593</v>
      </c>
      <c r="E84" s="20">
        <v>89.916496276855398</v>
      </c>
      <c r="F84" s="20">
        <v>78.736351013183594</v>
      </c>
      <c r="H84" s="22">
        <f t="shared" si="9"/>
        <v>-1.3093457273466148E-2</v>
      </c>
      <c r="I84" s="22">
        <f t="shared" si="5"/>
        <v>6.0782140411795528E-4</v>
      </c>
      <c r="J84" s="22">
        <f t="shared" si="6"/>
        <v>3.940213823727335E-2</v>
      </c>
      <c r="K84" s="23">
        <f t="shared" si="7"/>
        <v>-1.4488628564609781E-3</v>
      </c>
      <c r="L84" s="24">
        <f t="shared" si="8"/>
        <v>-1.2454614252697595E-2</v>
      </c>
    </row>
    <row r="85" spans="1:12" x14ac:dyDescent="0.3">
      <c r="A85" s="19">
        <v>42412</v>
      </c>
      <c r="B85" s="20">
        <v>158.64350891113199</v>
      </c>
      <c r="C85" s="20">
        <v>62.185272216796797</v>
      </c>
      <c r="D85" s="20">
        <v>118.36000061035099</v>
      </c>
      <c r="E85" s="20">
        <v>91.285507202148395</v>
      </c>
      <c r="F85" s="20">
        <v>80.267547607421804</v>
      </c>
      <c r="H85" s="22">
        <f t="shared" si="9"/>
        <v>2.0407144307220387E-2</v>
      </c>
      <c r="I85" s="22">
        <f t="shared" si="5"/>
        <v>-3.2869891405085503E-3</v>
      </c>
      <c r="J85" s="22">
        <f t="shared" si="6"/>
        <v>-5.8967145308150559E-3</v>
      </c>
      <c r="K85" s="23">
        <f t="shared" si="7"/>
        <v>1.5110616304974907E-2</v>
      </c>
      <c r="L85" s="24">
        <f t="shared" si="8"/>
        <v>1.9260457665345846E-2</v>
      </c>
    </row>
    <row r="86" spans="1:12" x14ac:dyDescent="0.3">
      <c r="A86" s="19">
        <v>42416</v>
      </c>
      <c r="B86" s="20">
        <v>161.32112121582</v>
      </c>
      <c r="C86" s="20">
        <v>62.094245910644503</v>
      </c>
      <c r="D86" s="20">
        <v>114.76999664306599</v>
      </c>
      <c r="E86" s="20">
        <v>93.343681335449205</v>
      </c>
      <c r="F86" s="20">
        <v>81.730667114257798</v>
      </c>
      <c r="H86" s="22">
        <f t="shared" si="9"/>
        <v>1.6737317569769993E-2</v>
      </c>
      <c r="I86" s="22">
        <f t="shared" si="5"/>
        <v>-1.4648644249840961E-3</v>
      </c>
      <c r="J86" s="22">
        <f t="shared" si="6"/>
        <v>-3.0800736245394898E-2</v>
      </c>
      <c r="K86" s="23">
        <f t="shared" si="7"/>
        <v>2.229614300801409E-2</v>
      </c>
      <c r="L86" s="24">
        <f t="shared" si="8"/>
        <v>1.8063894028852782E-2</v>
      </c>
    </row>
    <row r="87" spans="1:12" x14ac:dyDescent="0.3">
      <c r="A87" s="19">
        <v>42417</v>
      </c>
      <c r="B87" s="20">
        <v>163.956283569335</v>
      </c>
      <c r="C87" s="20">
        <v>62.079097747802699</v>
      </c>
      <c r="D87" s="20">
        <v>115.480003356933</v>
      </c>
      <c r="E87" s="20">
        <v>95.457717895507798</v>
      </c>
      <c r="F87" s="20">
        <v>83.083213806152301</v>
      </c>
      <c r="H87" s="22">
        <f t="shared" si="9"/>
        <v>1.6202908447940142E-2</v>
      </c>
      <c r="I87" s="22">
        <f t="shared" si="5"/>
        <v>-2.439841349302045E-4</v>
      </c>
      <c r="J87" s="22">
        <f t="shared" si="6"/>
        <v>6.1672874207749301E-3</v>
      </c>
      <c r="K87" s="23">
        <f t="shared" si="7"/>
        <v>2.2395225090124735E-2</v>
      </c>
      <c r="L87" s="24">
        <f t="shared" si="8"/>
        <v>1.6413387620001493E-2</v>
      </c>
    </row>
    <row r="88" spans="1:12" x14ac:dyDescent="0.3">
      <c r="A88" s="19">
        <v>42418</v>
      </c>
      <c r="B88" s="20">
        <v>163.284744262695</v>
      </c>
      <c r="C88" s="20">
        <v>62.291404724121001</v>
      </c>
      <c r="D88" s="20">
        <v>118.290000915527</v>
      </c>
      <c r="E88" s="20">
        <v>94.368080139160099</v>
      </c>
      <c r="F88" s="20">
        <v>82.75146484375</v>
      </c>
      <c r="H88" s="22">
        <f t="shared" si="9"/>
        <v>-4.1042546147511925E-3</v>
      </c>
      <c r="I88" s="22">
        <f t="shared" si="5"/>
        <v>3.4141083025603139E-3</v>
      </c>
      <c r="J88" s="22">
        <f t="shared" si="6"/>
        <v>2.4041860433205078E-2</v>
      </c>
      <c r="K88" s="23">
        <f t="shared" si="7"/>
        <v>-1.1480523044564001E-2</v>
      </c>
      <c r="L88" s="24">
        <f t="shared" si="8"/>
        <v>-4.00096539093657E-3</v>
      </c>
    </row>
    <row r="89" spans="1:12" x14ac:dyDescent="0.3">
      <c r="A89" s="19">
        <v>42419</v>
      </c>
      <c r="B89" s="20">
        <v>163.20822143554599</v>
      </c>
      <c r="C89" s="20">
        <v>62.207988739013601</v>
      </c>
      <c r="D89" s="20">
        <v>117.58000183105401</v>
      </c>
      <c r="E89" s="20">
        <v>94.647476196289006</v>
      </c>
      <c r="F89" s="20">
        <v>82.768478393554602</v>
      </c>
      <c r="H89" s="22">
        <f t="shared" si="9"/>
        <v>-4.6875636898678137E-4</v>
      </c>
      <c r="I89" s="22">
        <f t="shared" si="5"/>
        <v>-1.3400225538340738E-3</v>
      </c>
      <c r="J89" s="22">
        <f t="shared" si="6"/>
        <v>-6.0202757503833486E-3</v>
      </c>
      <c r="K89" s="23">
        <f t="shared" si="7"/>
        <v>2.9563308548421745E-3</v>
      </c>
      <c r="L89" s="24">
        <f t="shared" si="8"/>
        <v>2.0557703841321532E-4</v>
      </c>
    </row>
    <row r="90" spans="1:12" x14ac:dyDescent="0.3">
      <c r="A90" s="19">
        <v>42422</v>
      </c>
      <c r="B90" s="20">
        <v>165.57133483886699</v>
      </c>
      <c r="C90" s="20">
        <v>62.223182678222599</v>
      </c>
      <c r="D90" s="20">
        <v>115.48999786376901</v>
      </c>
      <c r="E90" s="20">
        <v>96.184127807617102</v>
      </c>
      <c r="F90" s="20">
        <v>83.976394653320298</v>
      </c>
      <c r="H90" s="22">
        <f t="shared" si="9"/>
        <v>1.4375310464267932E-2</v>
      </c>
      <c r="I90" s="22">
        <f t="shared" si="5"/>
        <v>2.4421435740682145E-4</v>
      </c>
      <c r="J90" s="22">
        <f t="shared" si="6"/>
        <v>-1.7935040917056288E-2</v>
      </c>
      <c r="K90" s="23">
        <f t="shared" si="7"/>
        <v>1.6105139747237696E-2</v>
      </c>
      <c r="L90" s="24">
        <f t="shared" si="8"/>
        <v>1.4488450140827305E-2</v>
      </c>
    </row>
    <row r="91" spans="1:12" x14ac:dyDescent="0.3">
      <c r="A91" s="19">
        <v>42423</v>
      </c>
      <c r="B91" s="20">
        <v>163.480224609375</v>
      </c>
      <c r="C91" s="20">
        <v>62.261100769042898</v>
      </c>
      <c r="D91" s="20">
        <v>117.220001220703</v>
      </c>
      <c r="E91" s="20">
        <v>94.600921630859304</v>
      </c>
      <c r="F91" s="20">
        <v>82.964141845703097</v>
      </c>
      <c r="H91" s="22">
        <f t="shared" si="9"/>
        <v>-1.271009554787841E-2</v>
      </c>
      <c r="I91" s="22">
        <f t="shared" si="5"/>
        <v>6.0920287996148789E-4</v>
      </c>
      <c r="J91" s="22">
        <f t="shared" si="6"/>
        <v>1.4868593832172554E-2</v>
      </c>
      <c r="K91" s="23">
        <f t="shared" si="7"/>
        <v>-1.6597134045771175E-2</v>
      </c>
      <c r="L91" s="24">
        <f t="shared" si="8"/>
        <v>-1.212725482789535E-2</v>
      </c>
    </row>
    <row r="92" spans="1:12" x14ac:dyDescent="0.3">
      <c r="A92" s="19">
        <v>42424</v>
      </c>
      <c r="B92" s="20">
        <v>164.228256225585</v>
      </c>
      <c r="C92" s="20">
        <v>62.306583404541001</v>
      </c>
      <c r="D92" s="20">
        <v>117.61000061035099</v>
      </c>
      <c r="E92" s="20">
        <v>95.5042724609375</v>
      </c>
      <c r="F92" s="20">
        <v>83.389450073242102</v>
      </c>
      <c r="H92" s="22">
        <f t="shared" si="9"/>
        <v>4.5652337923631518E-3</v>
      </c>
      <c r="I92" s="22">
        <f t="shared" si="5"/>
        <v>7.3024778169442116E-4</v>
      </c>
      <c r="J92" s="22">
        <f t="shared" si="6"/>
        <v>3.3215495905028246E-3</v>
      </c>
      <c r="K92" s="23">
        <f t="shared" si="7"/>
        <v>9.5037658883767879E-3</v>
      </c>
      <c r="L92" s="24">
        <f t="shared" si="8"/>
        <v>5.1133149492943392E-3</v>
      </c>
    </row>
    <row r="93" spans="1:12" x14ac:dyDescent="0.3">
      <c r="A93" s="19">
        <v>42425</v>
      </c>
      <c r="B93" s="20">
        <v>166.21734619140599</v>
      </c>
      <c r="C93" s="20">
        <v>62.397609710693303</v>
      </c>
      <c r="D93" s="20">
        <v>117.919998168945</v>
      </c>
      <c r="E93" s="20">
        <v>96.444862365722599</v>
      </c>
      <c r="F93" s="20">
        <v>84.376190185546804</v>
      </c>
      <c r="H93" s="22">
        <f t="shared" si="9"/>
        <v>1.2038979944744836E-2</v>
      </c>
      <c r="I93" s="22">
        <f t="shared" si="5"/>
        <v>1.4598758878098964E-3</v>
      </c>
      <c r="J93" s="22">
        <f t="shared" si="6"/>
        <v>2.6323418605202573E-3</v>
      </c>
      <c r="K93" s="23">
        <f t="shared" si="7"/>
        <v>9.8004863030417902E-3</v>
      </c>
      <c r="L93" s="24">
        <f t="shared" si="8"/>
        <v>1.1763451555576043E-2</v>
      </c>
    </row>
    <row r="94" spans="1:12" x14ac:dyDescent="0.3">
      <c r="A94" s="19">
        <v>42426</v>
      </c>
      <c r="B94" s="20">
        <v>165.83483886718699</v>
      </c>
      <c r="C94" s="20">
        <v>62.336906433105398</v>
      </c>
      <c r="D94" s="20">
        <v>117.11000061035099</v>
      </c>
      <c r="E94" s="20">
        <v>96.323806762695298</v>
      </c>
      <c r="F94" s="20">
        <v>84.308158874511705</v>
      </c>
      <c r="H94" s="22">
        <f t="shared" si="9"/>
        <v>-2.3038998725202395E-3</v>
      </c>
      <c r="I94" s="22">
        <f t="shared" si="5"/>
        <v>-9.7331972347091073E-4</v>
      </c>
      <c r="J94" s="22">
        <f t="shared" si="6"/>
        <v>-6.8927436472625741E-3</v>
      </c>
      <c r="K94" s="23">
        <f t="shared" si="7"/>
        <v>-1.2559677823990758E-3</v>
      </c>
      <c r="L94" s="24">
        <f t="shared" si="8"/>
        <v>-8.066108693868632E-4</v>
      </c>
    </row>
    <row r="95" spans="1:12" x14ac:dyDescent="0.3">
      <c r="A95" s="19">
        <v>42429</v>
      </c>
      <c r="B95" s="20">
        <v>164.53428649902301</v>
      </c>
      <c r="C95" s="20">
        <v>62.374855041503899</v>
      </c>
      <c r="D95" s="20">
        <v>118.639999389648</v>
      </c>
      <c r="E95" s="20">
        <v>95.457717895507798</v>
      </c>
      <c r="F95" s="20">
        <v>83.636138916015597</v>
      </c>
      <c r="H95" s="22">
        <f t="shared" si="9"/>
        <v>-7.8733694327297356E-3</v>
      </c>
      <c r="I95" s="22">
        <f t="shared" si="5"/>
        <v>6.0858108523273024E-4</v>
      </c>
      <c r="J95" s="22">
        <f t="shared" si="6"/>
        <v>1.2980023419283599E-2</v>
      </c>
      <c r="K95" s="23">
        <f t="shared" si="7"/>
        <v>-9.0320979207642958E-3</v>
      </c>
      <c r="L95" s="24">
        <f t="shared" si="8"/>
        <v>-8.0029337592174132E-3</v>
      </c>
    </row>
    <row r="96" spans="1:12" x14ac:dyDescent="0.3">
      <c r="A96" s="19">
        <v>42430</v>
      </c>
      <c r="B96" s="20">
        <v>168.40202331542901</v>
      </c>
      <c r="C96" s="20">
        <v>62.165866851806598</v>
      </c>
      <c r="D96" s="20">
        <v>117.76999664306599</v>
      </c>
      <c r="E96" s="20">
        <v>98.521652221679602</v>
      </c>
      <c r="F96" s="20">
        <v>85.626647949218693</v>
      </c>
      <c r="H96" s="22">
        <f t="shared" si="9"/>
        <v>2.323513962057407E-2</v>
      </c>
      <c r="I96" s="22">
        <f t="shared" si="5"/>
        <v>-3.3561454066651196E-3</v>
      </c>
      <c r="J96" s="22">
        <f t="shared" si="6"/>
        <v>-7.3601513358003152E-3</v>
      </c>
      <c r="K96" s="23">
        <f t="shared" si="7"/>
        <v>3.1592938633991409E-2</v>
      </c>
      <c r="L96" s="24">
        <f t="shared" si="8"/>
        <v>2.352083215206795E-2</v>
      </c>
    </row>
    <row r="97" spans="1:12" x14ac:dyDescent="0.3">
      <c r="A97" s="19">
        <v>42431</v>
      </c>
      <c r="B97" s="20">
        <v>169.15855407714801</v>
      </c>
      <c r="C97" s="20">
        <v>62.127906799316399</v>
      </c>
      <c r="D97" s="20">
        <v>118.680000305175</v>
      </c>
      <c r="E97" s="20">
        <v>98.558914184570298</v>
      </c>
      <c r="F97" s="20">
        <v>86.103034973144503</v>
      </c>
      <c r="H97" s="22">
        <f t="shared" si="9"/>
        <v>4.4823482304242653E-3</v>
      </c>
      <c r="I97" s="22">
        <f t="shared" si="5"/>
        <v>-6.1081182999495065E-4</v>
      </c>
      <c r="J97" s="22">
        <f t="shared" si="6"/>
        <v>7.6972566447269675E-3</v>
      </c>
      <c r="K97" s="23">
        <f t="shared" si="7"/>
        <v>3.7813939765004992E-4</v>
      </c>
      <c r="L97" s="24">
        <f t="shared" si="8"/>
        <v>5.5481176907219432E-3</v>
      </c>
    </row>
    <row r="98" spans="1:12" x14ac:dyDescent="0.3">
      <c r="A98" s="19">
        <v>42432</v>
      </c>
      <c r="B98" s="20">
        <v>169.821533203125</v>
      </c>
      <c r="C98" s="20">
        <v>62.158245086669901</v>
      </c>
      <c r="D98" s="20">
        <v>120.730003356933</v>
      </c>
      <c r="E98" s="20">
        <v>98.372650146484304</v>
      </c>
      <c r="F98" s="20">
        <v>86.528358459472599</v>
      </c>
      <c r="H98" s="22">
        <f t="shared" si="9"/>
        <v>3.9116160281585715E-3</v>
      </c>
      <c r="I98" s="22">
        <f t="shared" si="5"/>
        <v>4.8820061600910884E-4</v>
      </c>
      <c r="J98" s="22">
        <f t="shared" si="6"/>
        <v>1.7125877155556843E-2</v>
      </c>
      <c r="K98" s="23">
        <f t="shared" si="7"/>
        <v>-1.8916631700202967E-3</v>
      </c>
      <c r="L98" s="24">
        <f t="shared" si="8"/>
        <v>4.9275434608504537E-3</v>
      </c>
    </row>
    <row r="99" spans="1:12" x14ac:dyDescent="0.3">
      <c r="A99" s="19">
        <v>42433</v>
      </c>
      <c r="B99" s="20">
        <v>170.37403869628901</v>
      </c>
      <c r="C99" s="20">
        <v>62.127906799316399</v>
      </c>
      <c r="D99" s="20">
        <v>120.540000915527</v>
      </c>
      <c r="E99" s="20">
        <v>98.409896850585895</v>
      </c>
      <c r="F99" s="20">
        <v>86.826080322265597</v>
      </c>
      <c r="H99" s="22">
        <f t="shared" si="9"/>
        <v>3.2481667874191609E-3</v>
      </c>
      <c r="I99" s="22">
        <f t="shared" si="5"/>
        <v>-4.8820061600912185E-4</v>
      </c>
      <c r="J99" s="22">
        <f t="shared" si="6"/>
        <v>-1.5750194994771415E-3</v>
      </c>
      <c r="K99" s="23">
        <f t="shared" si="7"/>
        <v>3.7855699211930685E-4</v>
      </c>
      <c r="L99" s="24">
        <f t="shared" si="8"/>
        <v>3.4348374070845016E-3</v>
      </c>
    </row>
    <row r="100" spans="1:12" x14ac:dyDescent="0.3">
      <c r="A100" s="19">
        <v>42436</v>
      </c>
      <c r="B100" s="20">
        <v>170.51008605957</v>
      </c>
      <c r="C100" s="20">
        <v>62.112682342529297</v>
      </c>
      <c r="D100" s="20">
        <v>121.139999389648</v>
      </c>
      <c r="E100" s="20">
        <v>97.804550170898395</v>
      </c>
      <c r="F100" s="20">
        <v>87.004714965820298</v>
      </c>
      <c r="H100" s="22">
        <f t="shared" si="9"/>
        <v>7.9820302926522603E-4</v>
      </c>
      <c r="I100" s="22">
        <f t="shared" si="5"/>
        <v>-2.4508024259161108E-4</v>
      </c>
      <c r="J100" s="22">
        <f t="shared" si="6"/>
        <v>4.9652408642880744E-3</v>
      </c>
      <c r="K100" s="23">
        <f t="shared" si="7"/>
        <v>-6.1702755271468065E-3</v>
      </c>
      <c r="L100" s="24">
        <f t="shared" si="8"/>
        <v>2.0552711174119027E-3</v>
      </c>
    </row>
    <row r="101" spans="1:12" x14ac:dyDescent="0.3">
      <c r="A101" s="19">
        <v>42437</v>
      </c>
      <c r="B101" s="20">
        <v>168.64848327636699</v>
      </c>
      <c r="C101" s="20">
        <v>62.31782913208</v>
      </c>
      <c r="D101" s="20">
        <v>120.58000183105401</v>
      </c>
      <c r="E101" s="20">
        <v>96.994331359863196</v>
      </c>
      <c r="F101" s="20">
        <v>85.924385070800696</v>
      </c>
      <c r="H101" s="22">
        <f t="shared" si="9"/>
        <v>-1.0977882602597544E-2</v>
      </c>
      <c r="I101" s="22">
        <f t="shared" si="5"/>
        <v>3.2973741407000333E-3</v>
      </c>
      <c r="J101" s="22">
        <f t="shared" si="6"/>
        <v>-4.6334482677525164E-3</v>
      </c>
      <c r="K101" s="23">
        <f t="shared" si="7"/>
        <v>-8.3185640166305794E-3</v>
      </c>
      <c r="L101" s="24">
        <f t="shared" si="8"/>
        <v>-1.2494646065957743E-2</v>
      </c>
    </row>
    <row r="102" spans="1:12" x14ac:dyDescent="0.3">
      <c r="A102" s="19">
        <v>42438</v>
      </c>
      <c r="B102" s="20">
        <v>169.481521606445</v>
      </c>
      <c r="C102" s="20">
        <v>62.211483001708899</v>
      </c>
      <c r="D102" s="20">
        <v>119.58000183105401</v>
      </c>
      <c r="E102" s="20">
        <v>97.618309020996094</v>
      </c>
      <c r="F102" s="20">
        <v>86.341209411621094</v>
      </c>
      <c r="H102" s="22">
        <f t="shared" si="9"/>
        <v>4.9273356606469023E-3</v>
      </c>
      <c r="I102" s="22">
        <f t="shared" si="5"/>
        <v>-1.7079698651068943E-3</v>
      </c>
      <c r="J102" s="22">
        <f t="shared" si="6"/>
        <v>-8.3278294815118427E-3</v>
      </c>
      <c r="K102" s="23">
        <f t="shared" si="7"/>
        <v>6.4125310473418335E-3</v>
      </c>
      <c r="L102" s="24">
        <f t="shared" si="8"/>
        <v>4.8393314468204388E-3</v>
      </c>
    </row>
    <row r="103" spans="1:12" x14ac:dyDescent="0.3">
      <c r="A103" s="19">
        <v>42439</v>
      </c>
      <c r="B103" s="20">
        <v>169.61752319335901</v>
      </c>
      <c r="C103" s="20">
        <v>62.181102752685497</v>
      </c>
      <c r="D103" s="20">
        <v>121.5</v>
      </c>
      <c r="E103" s="20">
        <v>97.469314575195298</v>
      </c>
      <c r="F103" s="20">
        <v>86.315696716308594</v>
      </c>
      <c r="H103" s="22">
        <f t="shared" si="9"/>
        <v>8.0213492955427917E-4</v>
      </c>
      <c r="I103" s="22">
        <f t="shared" si="5"/>
        <v>-4.8845756269463793E-4</v>
      </c>
      <c r="J103" s="22">
        <f t="shared" si="6"/>
        <v>1.5928644015468257E-2</v>
      </c>
      <c r="K103" s="23">
        <f t="shared" si="7"/>
        <v>-1.5274620913722971E-3</v>
      </c>
      <c r="L103" s="24">
        <f t="shared" si="8"/>
        <v>-2.9553055328448535E-4</v>
      </c>
    </row>
    <row r="104" spans="1:12" x14ac:dyDescent="0.3">
      <c r="A104" s="19">
        <v>42440</v>
      </c>
      <c r="B104" s="20">
        <v>172.35464477539</v>
      </c>
      <c r="C104" s="20">
        <v>62.097503662109297</v>
      </c>
      <c r="D104" s="20">
        <v>119.41000366210901</v>
      </c>
      <c r="E104" s="20">
        <v>99.173561096191406</v>
      </c>
      <c r="F104" s="20">
        <v>87.778816223144503</v>
      </c>
      <c r="H104" s="22">
        <f t="shared" si="9"/>
        <v>1.6008203532232642E-2</v>
      </c>
      <c r="I104" s="22">
        <f t="shared" si="5"/>
        <v>-1.3453498650680871E-3</v>
      </c>
      <c r="J104" s="22">
        <f t="shared" si="6"/>
        <v>-1.7351282566949223E-2</v>
      </c>
      <c r="K104" s="23">
        <f t="shared" si="7"/>
        <v>1.733385139733629E-2</v>
      </c>
      <c r="L104" s="24">
        <f t="shared" si="8"/>
        <v>1.6808731422028926E-2</v>
      </c>
    </row>
    <row r="105" spans="1:12" x14ac:dyDescent="0.3">
      <c r="A105" s="19">
        <v>42443</v>
      </c>
      <c r="B105" s="20">
        <v>172.13368225097599</v>
      </c>
      <c r="C105" s="20">
        <v>62.234237670898402</v>
      </c>
      <c r="D105" s="20">
        <v>117.870002746582</v>
      </c>
      <c r="E105" s="20">
        <v>99.341209411621094</v>
      </c>
      <c r="F105" s="20">
        <v>87.676712036132798</v>
      </c>
      <c r="H105" s="22">
        <f t="shared" si="9"/>
        <v>-1.2828449464420226E-3</v>
      </c>
      <c r="I105" s="22">
        <f t="shared" si="5"/>
        <v>2.1995037220203634E-3</v>
      </c>
      <c r="J105" s="22">
        <f t="shared" si="6"/>
        <v>-1.2980634673386001E-2</v>
      </c>
      <c r="K105" s="23">
        <f t="shared" si="7"/>
        <v>1.6890265128038625E-3</v>
      </c>
      <c r="L105" s="24">
        <f t="shared" si="8"/>
        <v>-1.1638755364463073E-3</v>
      </c>
    </row>
    <row r="106" spans="1:12" x14ac:dyDescent="0.3">
      <c r="A106" s="19">
        <v>42444</v>
      </c>
      <c r="B106" s="20">
        <v>171.85314941406199</v>
      </c>
      <c r="C106" s="20">
        <v>62.173484802246001</v>
      </c>
      <c r="D106" s="20">
        <v>117.959999084472</v>
      </c>
      <c r="E106" s="20">
        <v>99.303955078125</v>
      </c>
      <c r="F106" s="20">
        <v>87.377616882324205</v>
      </c>
      <c r="H106" s="22">
        <f t="shared" si="9"/>
        <v>-1.6310676647115119E-3</v>
      </c>
      <c r="I106" s="22">
        <f t="shared" si="5"/>
        <v>-9.7667367063674986E-4</v>
      </c>
      <c r="J106" s="22">
        <f t="shared" si="6"/>
        <v>7.6323064546478887E-4</v>
      </c>
      <c r="K106" s="23">
        <f t="shared" si="7"/>
        <v>-3.7508422647542248E-4</v>
      </c>
      <c r="L106" s="24">
        <f t="shared" si="8"/>
        <v>-3.417172790900994E-3</v>
      </c>
    </row>
    <row r="107" spans="1:12" x14ac:dyDescent="0.3">
      <c r="A107" s="19">
        <v>42445</v>
      </c>
      <c r="B107" s="20">
        <v>172.84770202636699</v>
      </c>
      <c r="C107" s="20">
        <v>62.416652679443303</v>
      </c>
      <c r="D107" s="20">
        <v>120.58999633789</v>
      </c>
      <c r="E107" s="20">
        <v>100.188682556152</v>
      </c>
      <c r="F107" s="20">
        <v>87.924591064453097</v>
      </c>
      <c r="H107" s="22">
        <f t="shared" si="9"/>
        <v>5.7705420103311396E-3</v>
      </c>
      <c r="I107" s="22">
        <f t="shared" si="5"/>
        <v>3.9034901297887292E-3</v>
      </c>
      <c r="J107" s="22">
        <f t="shared" si="6"/>
        <v>2.2050755561495453E-2</v>
      </c>
      <c r="K107" s="23">
        <f t="shared" si="7"/>
        <v>8.869833883881989E-3</v>
      </c>
      <c r="L107" s="24">
        <f t="shared" si="8"/>
        <v>6.2403772727180297E-3</v>
      </c>
    </row>
    <row r="108" spans="1:12" x14ac:dyDescent="0.3">
      <c r="A108" s="19">
        <v>42446</v>
      </c>
      <c r="B108" s="20">
        <v>173.94425964355401</v>
      </c>
      <c r="C108" s="20">
        <v>62.553421020507798</v>
      </c>
      <c r="D108" s="20">
        <v>120.129997253417</v>
      </c>
      <c r="E108" s="20">
        <v>100.132804870605</v>
      </c>
      <c r="F108" s="20">
        <v>88.5997314453125</v>
      </c>
      <c r="H108" s="22">
        <f t="shared" si="9"/>
        <v>6.3240293488257141E-3</v>
      </c>
      <c r="I108" s="22">
        <f t="shared" si="5"/>
        <v>2.1888183565735918E-3</v>
      </c>
      <c r="J108" s="22">
        <f t="shared" si="6"/>
        <v>-3.8218648773675388E-3</v>
      </c>
      <c r="K108" s="23">
        <f t="shared" si="7"/>
        <v>-5.5788011275293239E-4</v>
      </c>
      <c r="L108" s="24">
        <f t="shared" si="8"/>
        <v>7.6492991246664777E-3</v>
      </c>
    </row>
    <row r="109" spans="1:12" x14ac:dyDescent="0.3">
      <c r="A109" s="19">
        <v>42447</v>
      </c>
      <c r="B109" s="20">
        <v>174.627838134765</v>
      </c>
      <c r="C109" s="20">
        <v>62.606578826904297</v>
      </c>
      <c r="D109" s="20">
        <v>119.800003051757</v>
      </c>
      <c r="E109" s="20">
        <v>100.289733886718</v>
      </c>
      <c r="F109" s="20">
        <v>88.992874145507798</v>
      </c>
      <c r="H109" s="22">
        <f t="shared" si="9"/>
        <v>3.9221691689136249E-3</v>
      </c>
      <c r="I109" s="22">
        <f t="shared" si="5"/>
        <v>8.4943767429874171E-4</v>
      </c>
      <c r="J109" s="22">
        <f t="shared" si="6"/>
        <v>-2.7507557147472108E-3</v>
      </c>
      <c r="K109" s="23">
        <f t="shared" si="7"/>
        <v>1.5659820412989409E-3</v>
      </c>
      <c r="L109" s="24">
        <f t="shared" si="8"/>
        <v>4.4274742307323636E-3</v>
      </c>
    </row>
    <row r="110" spans="1:12" x14ac:dyDescent="0.3">
      <c r="A110" s="19">
        <v>42450</v>
      </c>
      <c r="B110" s="20">
        <v>174.87554931640599</v>
      </c>
      <c r="C110" s="20">
        <v>62.492645263671797</v>
      </c>
      <c r="D110" s="20">
        <v>118.959999084472</v>
      </c>
      <c r="E110" s="20">
        <v>100.682067871093</v>
      </c>
      <c r="F110" s="20">
        <v>89.078338623046804</v>
      </c>
      <c r="H110" s="22">
        <f t="shared" si="9"/>
        <v>1.4175039900185128E-3</v>
      </c>
      <c r="I110" s="22">
        <f t="shared" si="5"/>
        <v>-1.8214916289334745E-3</v>
      </c>
      <c r="J110" s="22">
        <f t="shared" si="6"/>
        <v>-7.0364166993132317E-3</v>
      </c>
      <c r="K110" s="23">
        <f t="shared" si="7"/>
        <v>3.9043734428665616E-3</v>
      </c>
      <c r="L110" s="24">
        <f t="shared" si="8"/>
        <v>9.5989107697342009E-4</v>
      </c>
    </row>
    <row r="111" spans="1:12" x14ac:dyDescent="0.3">
      <c r="A111" s="19">
        <v>42451</v>
      </c>
      <c r="B111" s="20">
        <v>174.78161621093699</v>
      </c>
      <c r="C111" s="20">
        <v>62.477428436279297</v>
      </c>
      <c r="D111" s="20">
        <v>119.309997558593</v>
      </c>
      <c r="E111" s="20">
        <v>100.990280151367</v>
      </c>
      <c r="F111" s="20">
        <v>89.052703857421804</v>
      </c>
      <c r="H111" s="22">
        <f t="shared" si="9"/>
        <v>-5.372869026552859E-4</v>
      </c>
      <c r="I111" s="22">
        <f t="shared" si="5"/>
        <v>-2.4352754250969852E-4</v>
      </c>
      <c r="J111" s="22">
        <f t="shared" si="6"/>
        <v>2.9378329691895819E-3</v>
      </c>
      <c r="K111" s="23">
        <f t="shared" si="7"/>
        <v>3.0565669835743181E-3</v>
      </c>
      <c r="L111" s="24">
        <f t="shared" si="8"/>
        <v>-2.8781918575225936E-4</v>
      </c>
    </row>
    <row r="112" spans="1:12" x14ac:dyDescent="0.3">
      <c r="A112" s="19">
        <v>42452</v>
      </c>
      <c r="B112" s="20">
        <v>173.62809753417901</v>
      </c>
      <c r="C112" s="20">
        <v>62.614200592041001</v>
      </c>
      <c r="D112" s="20">
        <v>116.61000061035099</v>
      </c>
      <c r="E112" s="20">
        <v>100.158958435058</v>
      </c>
      <c r="F112" s="20">
        <v>88.326255798339801</v>
      </c>
      <c r="H112" s="22">
        <f t="shared" si="9"/>
        <v>-6.6216459876464358E-3</v>
      </c>
      <c r="I112" s="22">
        <f t="shared" si="5"/>
        <v>2.1867524042417908E-3</v>
      </c>
      <c r="J112" s="22">
        <f t="shared" si="6"/>
        <v>-2.2890088658626066E-2</v>
      </c>
      <c r="K112" s="23">
        <f t="shared" si="7"/>
        <v>-8.2657677984713414E-3</v>
      </c>
      <c r="L112" s="24">
        <f t="shared" si="8"/>
        <v>-8.1909615666861876E-3</v>
      </c>
    </row>
    <row r="113" spans="1:12" x14ac:dyDescent="0.3">
      <c r="A113" s="19">
        <v>42453</v>
      </c>
      <c r="B113" s="20">
        <v>173.55120849609301</v>
      </c>
      <c r="C113" s="20">
        <v>62.538257598876903</v>
      </c>
      <c r="D113" s="20">
        <v>116.33000183105401</v>
      </c>
      <c r="E113" s="20">
        <v>100.186958312988</v>
      </c>
      <c r="F113" s="20">
        <v>88.300621032714801</v>
      </c>
      <c r="H113" s="22">
        <f t="shared" si="9"/>
        <v>-4.429356128523137E-4</v>
      </c>
      <c r="I113" s="22">
        <f t="shared" si="5"/>
        <v>-1.2136078441106226E-3</v>
      </c>
      <c r="J113" s="22">
        <f t="shared" si="6"/>
        <v>-2.4040431975185113E-3</v>
      </c>
      <c r="K113" s="23">
        <f t="shared" si="7"/>
        <v>2.7951533594271796E-4</v>
      </c>
      <c r="L113" s="24">
        <f t="shared" si="8"/>
        <v>-2.9027027216829194E-4</v>
      </c>
    </row>
    <row r="114" spans="1:12" x14ac:dyDescent="0.3">
      <c r="A114" s="19">
        <v>42457</v>
      </c>
      <c r="B114" s="20">
        <v>173.65379333496</v>
      </c>
      <c r="C114" s="20">
        <v>62.568607330322202</v>
      </c>
      <c r="D114" s="20">
        <v>116.59999847412099</v>
      </c>
      <c r="E114" s="20">
        <v>100.046875</v>
      </c>
      <c r="F114" s="20">
        <v>88.360427856445298</v>
      </c>
      <c r="H114" s="22">
        <f t="shared" si="9"/>
        <v>5.9091799548428761E-4</v>
      </c>
      <c r="I114" s="22">
        <f t="shared" si="5"/>
        <v>4.8518092205142711E-4</v>
      </c>
      <c r="J114" s="22">
        <f t="shared" si="6"/>
        <v>2.3182652611059978E-3</v>
      </c>
      <c r="K114" s="23">
        <f t="shared" si="7"/>
        <v>-1.399197463528406E-3</v>
      </c>
      <c r="L114" s="24">
        <f t="shared" si="8"/>
        <v>6.7707993800962725E-4</v>
      </c>
    </row>
    <row r="115" spans="1:12" x14ac:dyDescent="0.3">
      <c r="A115" s="19">
        <v>42458</v>
      </c>
      <c r="B115" s="20">
        <v>175.26002502441401</v>
      </c>
      <c r="C115" s="20">
        <v>62.826972961425703</v>
      </c>
      <c r="D115" s="20">
        <v>118.76000213623</v>
      </c>
      <c r="E115" s="20">
        <v>101.653442382812</v>
      </c>
      <c r="F115" s="20">
        <v>89.343254089355398</v>
      </c>
      <c r="H115" s="22">
        <f t="shared" si="9"/>
        <v>9.2071047445649902E-3</v>
      </c>
      <c r="I115" s="22">
        <f t="shared" si="5"/>
        <v>4.1208150417053977E-3</v>
      </c>
      <c r="J115" s="22">
        <f t="shared" si="6"/>
        <v>1.8355407053398307E-2</v>
      </c>
      <c r="K115" s="23">
        <f t="shared" si="7"/>
        <v>1.5930578396534553E-2</v>
      </c>
      <c r="L115" s="24">
        <f t="shared" si="8"/>
        <v>1.1061518179576253E-2</v>
      </c>
    </row>
    <row r="116" spans="1:12" x14ac:dyDescent="0.3">
      <c r="A116" s="19">
        <v>42459</v>
      </c>
      <c r="B116" s="20">
        <v>176.02908325195301</v>
      </c>
      <c r="C116" s="20">
        <v>62.804172515869098</v>
      </c>
      <c r="D116" s="20">
        <v>117.09999847412099</v>
      </c>
      <c r="E116" s="20">
        <v>102.148483276367</v>
      </c>
      <c r="F116" s="20">
        <v>89.685119628906193</v>
      </c>
      <c r="H116" s="22">
        <f t="shared" si="9"/>
        <v>4.3784987241008381E-3</v>
      </c>
      <c r="I116" s="22">
        <f t="shared" si="5"/>
        <v>-3.6297441562464111E-4</v>
      </c>
      <c r="J116" s="22">
        <f t="shared" si="6"/>
        <v>-1.4076410310241538E-2</v>
      </c>
      <c r="K116" s="23">
        <f t="shared" si="7"/>
        <v>4.8580685934947751E-3</v>
      </c>
      <c r="L116" s="24">
        <f t="shared" si="8"/>
        <v>3.8191259628864668E-3</v>
      </c>
    </row>
    <row r="117" spans="1:12" x14ac:dyDescent="0.3">
      <c r="A117" s="19">
        <v>42460</v>
      </c>
      <c r="B117" s="20">
        <v>175.60185241699199</v>
      </c>
      <c r="C117" s="20">
        <v>62.925762176513601</v>
      </c>
      <c r="D117" s="20">
        <v>117.639999389648</v>
      </c>
      <c r="E117" s="20">
        <v>101.99903869628901</v>
      </c>
      <c r="F117" s="20">
        <v>89.582550048828097</v>
      </c>
      <c r="H117" s="22">
        <f t="shared" si="9"/>
        <v>-2.4299969192262167E-3</v>
      </c>
      <c r="I117" s="22">
        <f t="shared" si="5"/>
        <v>1.9341408049968756E-3</v>
      </c>
      <c r="J117" s="22">
        <f t="shared" si="6"/>
        <v>4.6008509243829678E-3</v>
      </c>
      <c r="K117" s="23">
        <f t="shared" si="7"/>
        <v>-1.4640844554860007E-3</v>
      </c>
      <c r="L117" s="24">
        <f t="shared" si="8"/>
        <v>-1.1443177841835956E-3</v>
      </c>
    </row>
    <row r="118" spans="1:12" x14ac:dyDescent="0.3">
      <c r="A118" s="19">
        <v>42461</v>
      </c>
      <c r="B118" s="20">
        <v>176.79804992675699</v>
      </c>
      <c r="C118" s="20">
        <v>62.9966011047363</v>
      </c>
      <c r="D118" s="20">
        <v>116.930000305175</v>
      </c>
      <c r="E118" s="20">
        <v>103.082542419433</v>
      </c>
      <c r="F118" s="20">
        <v>90.146629333496094</v>
      </c>
      <c r="H118" s="22">
        <f t="shared" si="9"/>
        <v>6.7888900995953221E-3</v>
      </c>
      <c r="I118" s="22">
        <f t="shared" si="5"/>
        <v>1.125120810151459E-3</v>
      </c>
      <c r="J118" s="22">
        <f t="shared" si="6"/>
        <v>-6.0536407353690546E-3</v>
      </c>
      <c r="K118" s="23">
        <f t="shared" si="7"/>
        <v>1.0566661313227716E-2</v>
      </c>
      <c r="L118" s="24">
        <f t="shared" si="8"/>
        <v>6.2770123216187171E-3</v>
      </c>
    </row>
    <row r="119" spans="1:12" x14ac:dyDescent="0.3">
      <c r="A119" s="19">
        <v>42464</v>
      </c>
      <c r="B119" s="20">
        <v>176.22554016113199</v>
      </c>
      <c r="C119" s="20">
        <v>62.9966011047363</v>
      </c>
      <c r="D119" s="20">
        <v>116.150001525878</v>
      </c>
      <c r="E119" s="20">
        <v>102.69026947021401</v>
      </c>
      <c r="F119" s="20">
        <v>89.770599365234304</v>
      </c>
      <c r="H119" s="22">
        <f t="shared" si="9"/>
        <v>-3.2434674826488492E-3</v>
      </c>
      <c r="I119" s="22">
        <f t="shared" si="5"/>
        <v>0</v>
      </c>
      <c r="J119" s="22">
        <f t="shared" si="6"/>
        <v>-6.6929954085708163E-3</v>
      </c>
      <c r="K119" s="23">
        <f t="shared" si="7"/>
        <v>-3.812684686653313E-3</v>
      </c>
      <c r="L119" s="24">
        <f t="shared" si="8"/>
        <v>-4.180038993527156E-3</v>
      </c>
    </row>
    <row r="120" spans="1:12" x14ac:dyDescent="0.3">
      <c r="A120" s="19">
        <v>42465</v>
      </c>
      <c r="B120" s="20">
        <v>174.46545410156199</v>
      </c>
      <c r="C120" s="20">
        <v>63.110767364501903</v>
      </c>
      <c r="D120" s="20">
        <v>117.66000366210901</v>
      </c>
      <c r="E120" s="20">
        <v>101.70011901855401</v>
      </c>
      <c r="F120" s="20">
        <v>88.898864746093693</v>
      </c>
      <c r="H120" s="22">
        <f t="shared" si="9"/>
        <v>-1.0037901555034522E-2</v>
      </c>
      <c r="I120" s="22">
        <f t="shared" si="5"/>
        <v>1.8106204631995046E-3</v>
      </c>
      <c r="J120" s="22">
        <f t="shared" si="6"/>
        <v>1.2916668207261259E-2</v>
      </c>
      <c r="K120" s="23">
        <f t="shared" si="7"/>
        <v>-9.6888919758185768E-3</v>
      </c>
      <c r="L120" s="24">
        <f t="shared" si="8"/>
        <v>-9.7581479945130049E-3</v>
      </c>
    </row>
    <row r="121" spans="1:12" x14ac:dyDescent="0.3">
      <c r="A121" s="19">
        <v>42466</v>
      </c>
      <c r="B121" s="20">
        <v>176.370834350585</v>
      </c>
      <c r="C121" s="20">
        <v>63.080295562744098</v>
      </c>
      <c r="D121" s="20">
        <v>116.94000244140599</v>
      </c>
      <c r="E121" s="20">
        <v>103.37208557128901</v>
      </c>
      <c r="F121" s="20">
        <v>89.873138427734304</v>
      </c>
      <c r="H121" s="22">
        <f t="shared" si="9"/>
        <v>1.0862040475225744E-2</v>
      </c>
      <c r="I121" s="22">
        <f t="shared" si="5"/>
        <v>-4.8294707474870924E-4</v>
      </c>
      <c r="J121" s="22">
        <f t="shared" si="6"/>
        <v>-6.1381369358638272E-3</v>
      </c>
      <c r="K121" s="23">
        <f t="shared" si="7"/>
        <v>1.6306486821242847E-2</v>
      </c>
      <c r="L121" s="24">
        <f t="shared" si="8"/>
        <v>1.0899730494360606E-2</v>
      </c>
    </row>
    <row r="122" spans="1:12" x14ac:dyDescent="0.3">
      <c r="A122" s="19">
        <v>42467</v>
      </c>
      <c r="B122" s="20">
        <v>174.26040649414</v>
      </c>
      <c r="C122" s="20">
        <v>63.285938262939403</v>
      </c>
      <c r="D122" s="20">
        <v>118.61000061035099</v>
      </c>
      <c r="E122" s="20">
        <v>101.88695526123</v>
      </c>
      <c r="F122" s="20">
        <v>88.796302795410099</v>
      </c>
      <c r="H122" s="22">
        <f t="shared" si="9"/>
        <v>-1.2038022266208008E-2</v>
      </c>
      <c r="I122" s="22">
        <f t="shared" si="5"/>
        <v>3.2547125209519013E-3</v>
      </c>
      <c r="J122" s="22">
        <f t="shared" si="6"/>
        <v>1.417980156210054E-2</v>
      </c>
      <c r="K122" s="23">
        <f t="shared" si="7"/>
        <v>-1.4471043232410479E-2</v>
      </c>
      <c r="L122" s="24">
        <f t="shared" si="8"/>
        <v>-1.2054088977954902E-2</v>
      </c>
    </row>
    <row r="123" spans="1:12" x14ac:dyDescent="0.3">
      <c r="A123" s="19">
        <v>42468</v>
      </c>
      <c r="B123" s="20">
        <v>174.73031616210901</v>
      </c>
      <c r="C123" s="20">
        <v>63.232639312744098</v>
      </c>
      <c r="D123" s="20">
        <v>118.430000305175</v>
      </c>
      <c r="E123" s="20">
        <v>101.81222534179599</v>
      </c>
      <c r="F123" s="20">
        <v>89.052703857421804</v>
      </c>
      <c r="H123" s="22">
        <f t="shared" si="9"/>
        <v>2.6929652936151017E-3</v>
      </c>
      <c r="I123" s="22">
        <f t="shared" si="5"/>
        <v>-8.4254746408981239E-4</v>
      </c>
      <c r="J123" s="22">
        <f t="shared" si="6"/>
        <v>-1.5187338768066622E-3</v>
      </c>
      <c r="K123" s="23">
        <f t="shared" si="7"/>
        <v>-7.3372826110932883E-4</v>
      </c>
      <c r="L123" s="24">
        <f t="shared" si="8"/>
        <v>2.8833586925813052E-3</v>
      </c>
    </row>
    <row r="124" spans="1:12" x14ac:dyDescent="0.3">
      <c r="A124" s="19">
        <v>42471</v>
      </c>
      <c r="B124" s="20">
        <v>174.32017517089801</v>
      </c>
      <c r="C124" s="20">
        <v>63.225025177001903</v>
      </c>
      <c r="D124" s="20">
        <v>120.02999877929599</v>
      </c>
      <c r="E124" s="20">
        <v>101.43862915039</v>
      </c>
      <c r="F124" s="20">
        <v>88.804832458496094</v>
      </c>
      <c r="H124" s="22">
        <f t="shared" si="9"/>
        <v>-2.3500392645274281E-3</v>
      </c>
      <c r="I124" s="22">
        <f t="shared" si="5"/>
        <v>-1.2042189426976104E-4</v>
      </c>
      <c r="J124" s="22">
        <f t="shared" si="6"/>
        <v>1.3419630057019988E-2</v>
      </c>
      <c r="K124" s="23">
        <f t="shared" si="7"/>
        <v>-3.676211970547765E-3</v>
      </c>
      <c r="L124" s="24">
        <f t="shared" si="8"/>
        <v>-2.7873045420224295E-3</v>
      </c>
    </row>
    <row r="125" spans="1:12" x14ac:dyDescent="0.3">
      <c r="A125" s="19">
        <v>42472</v>
      </c>
      <c r="B125" s="20">
        <v>175.943588256835</v>
      </c>
      <c r="C125" s="20">
        <v>63.126052856445298</v>
      </c>
      <c r="D125" s="20">
        <v>120.050003051757</v>
      </c>
      <c r="E125" s="20">
        <v>102.288597106933</v>
      </c>
      <c r="F125" s="20">
        <v>89.668029785156193</v>
      </c>
      <c r="H125" s="22">
        <f t="shared" si="9"/>
        <v>9.2697268751474517E-3</v>
      </c>
      <c r="I125" s="22">
        <f t="shared" si="5"/>
        <v>-1.5666243982946386E-3</v>
      </c>
      <c r="J125" s="22">
        <f t="shared" si="6"/>
        <v>1.6664672071593767E-4</v>
      </c>
      <c r="K125" s="23">
        <f t="shared" si="7"/>
        <v>8.3442248128941729E-3</v>
      </c>
      <c r="L125" s="24">
        <f t="shared" si="8"/>
        <v>9.6732247880264906E-3</v>
      </c>
    </row>
    <row r="126" spans="1:12" x14ac:dyDescent="0.3">
      <c r="A126" s="19">
        <v>42473</v>
      </c>
      <c r="B126" s="20">
        <v>177.72080993652301</v>
      </c>
      <c r="C126" s="20">
        <v>63.164093017578097</v>
      </c>
      <c r="D126" s="20">
        <v>118.76999664306599</v>
      </c>
      <c r="E126" s="20">
        <v>103.596298217773</v>
      </c>
      <c r="F126" s="20">
        <v>90.719215393066406</v>
      </c>
      <c r="H126" s="22">
        <f t="shared" si="9"/>
        <v>1.0050413039163106E-2</v>
      </c>
      <c r="I126" s="22">
        <f t="shared" si="5"/>
        <v>6.0242486886018384E-4</v>
      </c>
      <c r="J126" s="22">
        <f t="shared" si="6"/>
        <v>-1.0719526565987472E-2</v>
      </c>
      <c r="K126" s="23">
        <f t="shared" si="7"/>
        <v>1.2703396183821374E-2</v>
      </c>
      <c r="L126" s="24">
        <f t="shared" si="8"/>
        <v>1.1654898393430037E-2</v>
      </c>
    </row>
    <row r="127" spans="1:12" x14ac:dyDescent="0.3">
      <c r="A127" s="19">
        <v>42474</v>
      </c>
      <c r="B127" s="20">
        <v>177.72937011718699</v>
      </c>
      <c r="C127" s="20">
        <v>63.110767364501903</v>
      </c>
      <c r="D127" s="20">
        <v>117.11000061035099</v>
      </c>
      <c r="E127" s="20">
        <v>103.60563659667901</v>
      </c>
      <c r="F127" s="20">
        <v>90.68505859375</v>
      </c>
      <c r="H127" s="22">
        <f t="shared" si="9"/>
        <v>4.8165290923982005E-5</v>
      </c>
      <c r="I127" s="22">
        <f t="shared" si="5"/>
        <v>-8.4459655840911732E-4</v>
      </c>
      <c r="J127" s="22">
        <f t="shared" si="6"/>
        <v>-1.4075152256169818E-2</v>
      </c>
      <c r="K127" s="23">
        <f t="shared" si="7"/>
        <v>9.0137950890219952E-5</v>
      </c>
      <c r="L127" s="24">
        <f t="shared" si="8"/>
        <v>-3.7658208342487127E-4</v>
      </c>
    </row>
    <row r="128" spans="1:12" x14ac:dyDescent="0.3">
      <c r="A128" s="19">
        <v>42475</v>
      </c>
      <c r="B128" s="20">
        <v>177.53289794921801</v>
      </c>
      <c r="C128" s="20">
        <v>63.255458831787102</v>
      </c>
      <c r="D128" s="20">
        <v>117.919998168945</v>
      </c>
      <c r="E128" s="20">
        <v>103.34407806396401</v>
      </c>
      <c r="F128" s="20">
        <v>90.642311096191406</v>
      </c>
      <c r="H128" s="22">
        <f t="shared" si="9"/>
        <v>-1.1060684213296946E-3</v>
      </c>
      <c r="I128" s="22">
        <f t="shared" si="5"/>
        <v>2.290034843546469E-3</v>
      </c>
      <c r="J128" s="22">
        <f t="shared" si="6"/>
        <v>6.8927436472626296E-3</v>
      </c>
      <c r="K128" s="23">
        <f t="shared" si="7"/>
        <v>-2.5277509796372698E-3</v>
      </c>
      <c r="L128" s="24">
        <f t="shared" si="8"/>
        <v>-4.7149526763242344E-4</v>
      </c>
    </row>
    <row r="129" spans="1:12" x14ac:dyDescent="0.3">
      <c r="A129" s="19">
        <v>42478</v>
      </c>
      <c r="B129" s="20">
        <v>178.7802734375</v>
      </c>
      <c r="C129" s="20">
        <v>63.232639312744098</v>
      </c>
      <c r="D129" s="20">
        <v>117.73999786376901</v>
      </c>
      <c r="E129" s="20">
        <v>103.89519500732401</v>
      </c>
      <c r="F129" s="20">
        <v>91.249092102050696</v>
      </c>
      <c r="H129" s="22">
        <f t="shared" si="9"/>
        <v>7.0015968211177672E-3</v>
      </c>
      <c r="I129" s="22">
        <f t="shared" si="5"/>
        <v>-3.6081686143312662E-4</v>
      </c>
      <c r="J129" s="22">
        <f t="shared" si="6"/>
        <v>-1.5276274565985597E-3</v>
      </c>
      <c r="K129" s="23">
        <f t="shared" si="7"/>
        <v>5.3186660459450729E-3</v>
      </c>
      <c r="L129" s="24">
        <f t="shared" si="8"/>
        <v>6.6719289210448686E-3</v>
      </c>
    </row>
    <row r="130" spans="1:12" x14ac:dyDescent="0.3">
      <c r="A130" s="19">
        <v>42479</v>
      </c>
      <c r="B130" s="20">
        <v>179.34423828125</v>
      </c>
      <c r="C130" s="20">
        <v>63.270698547363203</v>
      </c>
      <c r="D130" s="20">
        <v>119.58000183105401</v>
      </c>
      <c r="E130" s="20">
        <v>103.26000213623</v>
      </c>
      <c r="F130" s="20">
        <v>91.505477905273395</v>
      </c>
      <c r="H130" s="22">
        <f t="shared" si="9"/>
        <v>3.1495487825623221E-3</v>
      </c>
      <c r="I130" s="22">
        <f t="shared" si="5"/>
        <v>6.0171117080705903E-4</v>
      </c>
      <c r="J130" s="22">
        <f t="shared" si="6"/>
        <v>1.5506833308649787E-2</v>
      </c>
      <c r="K130" s="23">
        <f t="shared" si="7"/>
        <v>-6.1325505761401292E-3</v>
      </c>
      <c r="L130" s="24">
        <f t="shared" si="8"/>
        <v>2.8057954601290679E-3</v>
      </c>
    </row>
    <row r="131" spans="1:12" x14ac:dyDescent="0.3">
      <c r="A131" s="19">
        <v>42480</v>
      </c>
      <c r="B131" s="20">
        <v>179.51513671875</v>
      </c>
      <c r="C131" s="20">
        <v>63.095535278320298</v>
      </c>
      <c r="D131" s="20">
        <v>118.970001220703</v>
      </c>
      <c r="E131" s="20">
        <v>103.34407806396401</v>
      </c>
      <c r="F131" s="20">
        <v>91.599479675292898</v>
      </c>
      <c r="H131" s="22">
        <f t="shared" si="9"/>
        <v>9.5245359227122948E-4</v>
      </c>
      <c r="I131" s="22">
        <f t="shared" si="5"/>
        <v>-2.7723130764900875E-3</v>
      </c>
      <c r="J131" s="22">
        <f t="shared" si="6"/>
        <v>-5.1142480161052361E-3</v>
      </c>
      <c r="K131" s="23">
        <f t="shared" si="7"/>
        <v>8.1388453019489359E-4</v>
      </c>
      <c r="L131" s="24">
        <f t="shared" si="8"/>
        <v>1.0267529565534295E-3</v>
      </c>
    </row>
    <row r="132" spans="1:12" x14ac:dyDescent="0.3">
      <c r="A132" s="19">
        <v>42481</v>
      </c>
      <c r="B132" s="20">
        <v>178.54962158203099</v>
      </c>
      <c r="C132" s="20">
        <v>63.019424438476499</v>
      </c>
      <c r="D132" s="20">
        <v>119.419998168945</v>
      </c>
      <c r="E132" s="20">
        <v>103.35343933105401</v>
      </c>
      <c r="F132" s="20">
        <v>91.146553039550696</v>
      </c>
      <c r="H132" s="22">
        <f t="shared" si="9"/>
        <v>-5.3929768536992414E-3</v>
      </c>
      <c r="I132" s="22">
        <f t="shared" ref="I132:I195" si="10">LN(C132/C131)</f>
        <v>-1.2070074677103847E-3</v>
      </c>
      <c r="J132" s="22">
        <f t="shared" ref="J132:J195" si="11">LN(D132/D131)</f>
        <v>3.7753050369158467E-3</v>
      </c>
      <c r="K132" s="23">
        <f t="shared" ref="K132:K195" si="12">LN(E132/E131)</f>
        <v>9.0579385900464376E-5</v>
      </c>
      <c r="L132" s="24">
        <f t="shared" ref="L132:L195" si="13">LN(F132/F131)</f>
        <v>-4.9569072052133107E-3</v>
      </c>
    </row>
    <row r="133" spans="1:12" x14ac:dyDescent="0.3">
      <c r="A133" s="19">
        <v>42482</v>
      </c>
      <c r="B133" s="20">
        <v>178.54962158203099</v>
      </c>
      <c r="C133" s="20">
        <v>62.9966011047363</v>
      </c>
      <c r="D133" s="20">
        <v>117.889999389648</v>
      </c>
      <c r="E133" s="20">
        <v>101.79354095458901</v>
      </c>
      <c r="F133" s="20">
        <v>91.274749755859304</v>
      </c>
      <c r="H133" s="22">
        <f t="shared" ref="H133:H196" si="14">LN(B133/B132)</f>
        <v>0</v>
      </c>
      <c r="I133" s="22">
        <f t="shared" si="10"/>
        <v>-3.6222907191958069E-4</v>
      </c>
      <c r="J133" s="22">
        <f t="shared" si="11"/>
        <v>-1.2894694659210346E-2</v>
      </c>
      <c r="K133" s="23">
        <f t="shared" si="12"/>
        <v>-1.5207910335197158E-2</v>
      </c>
      <c r="L133" s="24">
        <f t="shared" si="13"/>
        <v>1.4055018295321996E-3</v>
      </c>
    </row>
    <row r="134" spans="1:12" x14ac:dyDescent="0.3">
      <c r="A134" s="19">
        <v>42485</v>
      </c>
      <c r="B134" s="20">
        <v>178.24200439453099</v>
      </c>
      <c r="C134" s="20">
        <v>62.920391082763601</v>
      </c>
      <c r="D134" s="20">
        <v>118.230003356933</v>
      </c>
      <c r="E134" s="20">
        <v>101.79354095458901</v>
      </c>
      <c r="F134" s="20">
        <v>91.052543640136705</v>
      </c>
      <c r="H134" s="22">
        <f t="shared" si="14"/>
        <v>-1.7243524865821743E-3</v>
      </c>
      <c r="I134" s="22">
        <f t="shared" si="10"/>
        <v>-1.210480491224871E-3</v>
      </c>
      <c r="J134" s="22">
        <f t="shared" si="11"/>
        <v>2.8799271415283273E-3</v>
      </c>
      <c r="K134" s="23">
        <f t="shared" si="12"/>
        <v>0</v>
      </c>
      <c r="L134" s="24">
        <f t="shared" si="13"/>
        <v>-2.4374433645865416E-3</v>
      </c>
    </row>
    <row r="135" spans="1:12" x14ac:dyDescent="0.3">
      <c r="A135" s="19">
        <v>42486</v>
      </c>
      <c r="B135" s="20">
        <v>178.50686645507801</v>
      </c>
      <c r="C135" s="20">
        <v>62.829063415527301</v>
      </c>
      <c r="D135" s="20">
        <v>118.699996948242</v>
      </c>
      <c r="E135" s="20">
        <v>101.29849243164</v>
      </c>
      <c r="F135" s="20">
        <v>91.300392150878906</v>
      </c>
      <c r="H135" s="22">
        <f t="shared" si="14"/>
        <v>1.4848658586125787E-3</v>
      </c>
      <c r="I135" s="22">
        <f t="shared" si="10"/>
        <v>-1.4525340671738324E-3</v>
      </c>
      <c r="J135" s="22">
        <f t="shared" si="11"/>
        <v>3.9673676375185079E-3</v>
      </c>
      <c r="K135" s="23">
        <f t="shared" si="12"/>
        <v>-4.8751247911875354E-3</v>
      </c>
      <c r="L135" s="24">
        <f t="shared" si="13"/>
        <v>2.7183402590970447E-3</v>
      </c>
    </row>
    <row r="136" spans="1:12" x14ac:dyDescent="0.3">
      <c r="A136" s="19">
        <v>42487</v>
      </c>
      <c r="B136" s="20">
        <v>178.87435913085901</v>
      </c>
      <c r="C136" s="20">
        <v>63.019424438476499</v>
      </c>
      <c r="D136" s="20">
        <v>119.040000915527</v>
      </c>
      <c r="E136" s="20">
        <v>100.485870361328</v>
      </c>
      <c r="F136" s="20">
        <v>91.522567749023395</v>
      </c>
      <c r="H136" s="22">
        <f t="shared" si="14"/>
        <v>2.0565870784390863E-3</v>
      </c>
      <c r="I136" s="22">
        <f t="shared" si="10"/>
        <v>3.0252436303181509E-3</v>
      </c>
      <c r="J136" s="22">
        <f t="shared" si="11"/>
        <v>2.8603028699186327E-3</v>
      </c>
      <c r="K136" s="23">
        <f t="shared" si="12"/>
        <v>-8.0544047337617105E-3</v>
      </c>
      <c r="L136" s="24">
        <f t="shared" si="13"/>
        <v>2.430501154103165E-3</v>
      </c>
    </row>
    <row r="137" spans="1:12" x14ac:dyDescent="0.3">
      <c r="A137" s="19">
        <v>42488</v>
      </c>
      <c r="B137" s="20">
        <v>177.250885009765</v>
      </c>
      <c r="C137" s="20">
        <v>63.133651733398402</v>
      </c>
      <c r="D137" s="20">
        <v>121.290000915527</v>
      </c>
      <c r="E137" s="20">
        <v>99.271598815917898</v>
      </c>
      <c r="F137" s="20">
        <v>90.702110290527301</v>
      </c>
      <c r="H137" s="22">
        <f t="shared" si="14"/>
        <v>-9.1174966910498503E-3</v>
      </c>
      <c r="I137" s="22">
        <f t="shared" si="10"/>
        <v>1.8109320772076694E-3</v>
      </c>
      <c r="J137" s="22">
        <f t="shared" si="11"/>
        <v>1.8724801093336522E-2</v>
      </c>
      <c r="K137" s="23">
        <f t="shared" si="12"/>
        <v>-1.215760799237724E-2</v>
      </c>
      <c r="L137" s="24">
        <f t="shared" si="13"/>
        <v>-9.0049603764942969E-3</v>
      </c>
    </row>
    <row r="138" spans="1:12" x14ac:dyDescent="0.3">
      <c r="A138" s="19">
        <v>42489</v>
      </c>
      <c r="B138" s="20">
        <v>176.29389953613199</v>
      </c>
      <c r="C138" s="20">
        <v>63.179317474365199</v>
      </c>
      <c r="D138" s="20">
        <v>123.650001525878</v>
      </c>
      <c r="E138" s="20">
        <v>98.748512268066406</v>
      </c>
      <c r="F138" s="20">
        <v>90.172264099121094</v>
      </c>
      <c r="H138" s="22">
        <f t="shared" si="14"/>
        <v>-5.4136723421133988E-3</v>
      </c>
      <c r="I138" s="22">
        <f t="shared" si="10"/>
        <v>7.2305707391347391E-4</v>
      </c>
      <c r="J138" s="22">
        <f t="shared" si="11"/>
        <v>1.9270626438687211E-2</v>
      </c>
      <c r="K138" s="23">
        <f t="shared" si="12"/>
        <v>-5.2831781750404807E-3</v>
      </c>
      <c r="L138" s="24">
        <f t="shared" si="13"/>
        <v>-5.8587371347143084E-3</v>
      </c>
    </row>
    <row r="139" spans="1:12" x14ac:dyDescent="0.3">
      <c r="A139" s="19">
        <v>42492</v>
      </c>
      <c r="B139" s="20">
        <v>177.69517517089801</v>
      </c>
      <c r="C139" s="20">
        <v>63.067924499511697</v>
      </c>
      <c r="D139" s="20">
        <v>123.23999786376901</v>
      </c>
      <c r="E139" s="20">
        <v>99.682601928710895</v>
      </c>
      <c r="F139" s="20">
        <v>90.873046875</v>
      </c>
      <c r="H139" s="22">
        <f t="shared" si="14"/>
        <v>7.9170971889333652E-3</v>
      </c>
      <c r="I139" s="22">
        <f t="shared" si="10"/>
        <v>-1.7646801945015351E-3</v>
      </c>
      <c r="J139" s="22">
        <f t="shared" si="11"/>
        <v>-3.3213499131666737E-3</v>
      </c>
      <c r="K139" s="23">
        <f t="shared" si="12"/>
        <v>9.4148194866814881E-3</v>
      </c>
      <c r="L139" s="24">
        <f t="shared" si="13"/>
        <v>7.7415567631122142E-3</v>
      </c>
    </row>
    <row r="140" spans="1:12" x14ac:dyDescent="0.3">
      <c r="A140" s="19">
        <v>42493</v>
      </c>
      <c r="B140" s="20">
        <v>176.148681640625</v>
      </c>
      <c r="C140" s="20">
        <v>63.243442535400298</v>
      </c>
      <c r="D140" s="20">
        <v>122.959999084472</v>
      </c>
      <c r="E140" s="20">
        <v>98.757873535156193</v>
      </c>
      <c r="F140" s="20">
        <v>89.958602905273395</v>
      </c>
      <c r="H140" s="22">
        <f t="shared" si="14"/>
        <v>-8.7411627898608141E-3</v>
      </c>
      <c r="I140" s="22">
        <f t="shared" si="10"/>
        <v>2.7791346571236215E-3</v>
      </c>
      <c r="J140" s="22">
        <f t="shared" si="11"/>
        <v>-2.2745646099556972E-3</v>
      </c>
      <c r="K140" s="23">
        <f t="shared" si="12"/>
        <v>-9.3200249102050707E-3</v>
      </c>
      <c r="L140" s="24">
        <f t="shared" si="13"/>
        <v>-1.0113846394575236E-2</v>
      </c>
    </row>
    <row r="141" spans="1:12" x14ac:dyDescent="0.3">
      <c r="A141" s="19">
        <v>42494</v>
      </c>
      <c r="B141" s="20">
        <v>175.166091918945</v>
      </c>
      <c r="C141" s="20">
        <v>63.266330718994098</v>
      </c>
      <c r="D141" s="20">
        <v>122.209999084472</v>
      </c>
      <c r="E141" s="20">
        <v>98.122703552246094</v>
      </c>
      <c r="F141" s="20">
        <v>89.428733825683594</v>
      </c>
      <c r="H141" s="22">
        <f t="shared" si="14"/>
        <v>-5.5937999639159627E-3</v>
      </c>
      <c r="I141" s="22">
        <f t="shared" si="10"/>
        <v>3.6184056385105042E-4</v>
      </c>
      <c r="J141" s="22">
        <f t="shared" si="11"/>
        <v>-6.118222826125631E-3</v>
      </c>
      <c r="K141" s="23">
        <f t="shared" si="12"/>
        <v>-6.4523600648864095E-3</v>
      </c>
      <c r="L141" s="24">
        <f t="shared" si="13"/>
        <v>-5.9075588081943589E-3</v>
      </c>
    </row>
    <row r="142" spans="1:12" x14ac:dyDescent="0.3">
      <c r="A142" s="19">
        <v>42495</v>
      </c>
      <c r="B142" s="20">
        <v>175.13186645507801</v>
      </c>
      <c r="C142" s="20">
        <v>63.380767822265597</v>
      </c>
      <c r="D142" s="20">
        <v>122.06999969482401</v>
      </c>
      <c r="E142" s="20">
        <v>98.094688415527301</v>
      </c>
      <c r="F142" s="20">
        <v>89.394554138183594</v>
      </c>
      <c r="H142" s="22">
        <f t="shared" si="14"/>
        <v>-1.9540772738022876E-4</v>
      </c>
      <c r="I142" s="22">
        <f t="shared" si="10"/>
        <v>1.8071813051330633E-3</v>
      </c>
      <c r="J142" s="22">
        <f t="shared" si="11"/>
        <v>-1.146220776776219E-3</v>
      </c>
      <c r="K142" s="23">
        <f t="shared" si="12"/>
        <v>-2.8555202602789491E-4</v>
      </c>
      <c r="L142" s="24">
        <f t="shared" si="13"/>
        <v>-3.8227334152510901E-4</v>
      </c>
    </row>
    <row r="143" spans="1:12" x14ac:dyDescent="0.3">
      <c r="A143" s="19">
        <v>42496</v>
      </c>
      <c r="B143" s="20">
        <v>175.77272033691401</v>
      </c>
      <c r="C143" s="20">
        <v>63.350250244140597</v>
      </c>
      <c r="D143" s="20">
        <v>123.180000305175</v>
      </c>
      <c r="E143" s="20">
        <v>98.617744445800696</v>
      </c>
      <c r="F143" s="20">
        <v>89.719322204589801</v>
      </c>
      <c r="H143" s="22">
        <f t="shared" si="14"/>
        <v>3.6525860216559511E-3</v>
      </c>
      <c r="I143" s="22">
        <f t="shared" si="10"/>
        <v>-4.8161182921912951E-4</v>
      </c>
      <c r="J143" s="22">
        <f t="shared" si="11"/>
        <v>9.052054554668976E-3</v>
      </c>
      <c r="K143" s="23">
        <f t="shared" si="12"/>
        <v>5.3179888569023521E-3</v>
      </c>
      <c r="L143" s="24">
        <f t="shared" si="13"/>
        <v>3.6263904165128491E-3</v>
      </c>
    </row>
    <row r="144" spans="1:12" x14ac:dyDescent="0.3">
      <c r="A144" s="19">
        <v>42499</v>
      </c>
      <c r="B144" s="20">
        <v>175.91799926757801</v>
      </c>
      <c r="C144" s="20">
        <v>63.396026611328097</v>
      </c>
      <c r="D144" s="20">
        <v>120.650001525878</v>
      </c>
      <c r="E144" s="20">
        <v>98.897979736328097</v>
      </c>
      <c r="F144" s="20">
        <v>89.813308715820298</v>
      </c>
      <c r="H144" s="22">
        <f t="shared" si="14"/>
        <v>8.2617442445397224E-4</v>
      </c>
      <c r="I144" s="22">
        <f t="shared" si="10"/>
        <v>7.2233079051415834E-4</v>
      </c>
      <c r="J144" s="22">
        <f t="shared" si="11"/>
        <v>-2.0752898018183873E-2</v>
      </c>
      <c r="K144" s="23">
        <f t="shared" si="12"/>
        <v>2.8376017122206964E-3</v>
      </c>
      <c r="L144" s="24">
        <f t="shared" si="13"/>
        <v>1.0470132291229021E-3</v>
      </c>
    </row>
    <row r="145" spans="1:12" x14ac:dyDescent="0.3">
      <c r="A145" s="19">
        <v>42500</v>
      </c>
      <c r="B145" s="20">
        <v>178.10533142089801</v>
      </c>
      <c r="C145" s="20">
        <v>63.396026611328097</v>
      </c>
      <c r="D145" s="20">
        <v>120.980003356933</v>
      </c>
      <c r="E145" s="20">
        <v>100.25236511230401</v>
      </c>
      <c r="F145" s="20">
        <v>90.881622314453097</v>
      </c>
      <c r="H145" s="22">
        <f t="shared" si="14"/>
        <v>1.2357151618513381E-2</v>
      </c>
      <c r="I145" s="22">
        <f t="shared" si="10"/>
        <v>0</v>
      </c>
      <c r="J145" s="22">
        <f t="shared" si="11"/>
        <v>2.7314657084169082E-3</v>
      </c>
      <c r="K145" s="23">
        <f t="shared" si="12"/>
        <v>1.3601846968477025E-2</v>
      </c>
      <c r="L145" s="24">
        <f t="shared" si="13"/>
        <v>1.1824637695474141E-2</v>
      </c>
    </row>
    <row r="146" spans="1:12" x14ac:dyDescent="0.3">
      <c r="A146" s="19">
        <v>42501</v>
      </c>
      <c r="B146" s="20">
        <v>176.43917846679599</v>
      </c>
      <c r="C146" s="20">
        <v>63.411258697509702</v>
      </c>
      <c r="D146" s="20">
        <v>122.120002746582</v>
      </c>
      <c r="E146" s="20">
        <v>99.346321105957003</v>
      </c>
      <c r="F146" s="20">
        <v>90.052635192871094</v>
      </c>
      <c r="H146" s="22">
        <f t="shared" si="14"/>
        <v>-9.3989057689553013E-3</v>
      </c>
      <c r="I146" s="22">
        <f t="shared" si="10"/>
        <v>2.4023992340460438E-4</v>
      </c>
      <c r="J146" s="22">
        <f t="shared" si="11"/>
        <v>9.3789199309197331E-3</v>
      </c>
      <c r="K146" s="23">
        <f t="shared" si="12"/>
        <v>-9.0787193719043657E-3</v>
      </c>
      <c r="L146" s="24">
        <f t="shared" si="13"/>
        <v>-9.1634711278780877E-3</v>
      </c>
    </row>
    <row r="147" spans="1:12" x14ac:dyDescent="0.3">
      <c r="A147" s="19">
        <v>42502</v>
      </c>
      <c r="B147" s="20">
        <v>176.49044799804599</v>
      </c>
      <c r="C147" s="20">
        <v>63.418899536132798</v>
      </c>
      <c r="D147" s="20">
        <v>121.16000366210901</v>
      </c>
      <c r="E147" s="20">
        <v>98.907310485839801</v>
      </c>
      <c r="F147" s="20">
        <v>90.0184326171875</v>
      </c>
      <c r="H147" s="22">
        <f t="shared" si="14"/>
        <v>2.9053685361695429E-4</v>
      </c>
      <c r="I147" s="22">
        <f t="shared" si="10"/>
        <v>1.2048930220931625E-4</v>
      </c>
      <c r="J147" s="22">
        <f t="shared" si="11"/>
        <v>-7.8921739730896424E-3</v>
      </c>
      <c r="K147" s="23">
        <f t="shared" si="12"/>
        <v>-4.4287848263852994E-3</v>
      </c>
      <c r="L147" s="24">
        <f t="shared" si="13"/>
        <v>-3.798786391490425E-4</v>
      </c>
    </row>
    <row r="148" spans="1:12" x14ac:dyDescent="0.3">
      <c r="A148" s="19">
        <v>42503</v>
      </c>
      <c r="B148" s="20">
        <v>174.95248413085901</v>
      </c>
      <c r="C148" s="20">
        <v>63.487583160400298</v>
      </c>
      <c r="D148" s="20">
        <v>121.709999084472</v>
      </c>
      <c r="E148" s="20">
        <v>98.543029785156193</v>
      </c>
      <c r="F148" s="20">
        <v>89.240707397460895</v>
      </c>
      <c r="H148" s="22">
        <f t="shared" si="14"/>
        <v>-8.7523381143712661E-3</v>
      </c>
      <c r="I148" s="22">
        <f t="shared" si="10"/>
        <v>1.0824290377324933E-3</v>
      </c>
      <c r="J148" s="22">
        <f t="shared" si="11"/>
        <v>4.5291419798246593E-3</v>
      </c>
      <c r="K148" s="23">
        <f t="shared" si="12"/>
        <v>-3.6898504554638985E-3</v>
      </c>
      <c r="L148" s="24">
        <f t="shared" si="13"/>
        <v>-8.6771597747886779E-3</v>
      </c>
    </row>
    <row r="149" spans="1:12" x14ac:dyDescent="0.3">
      <c r="A149" s="19">
        <v>42506</v>
      </c>
      <c r="B149" s="20">
        <v>176.67840576171801</v>
      </c>
      <c r="C149" s="20">
        <v>63.350250244140597</v>
      </c>
      <c r="D149" s="20">
        <v>121.800003051757</v>
      </c>
      <c r="E149" s="20">
        <v>99.776008605957003</v>
      </c>
      <c r="F149" s="20">
        <v>90.129524230957003</v>
      </c>
      <c r="H149" s="22">
        <f t="shared" si="14"/>
        <v>9.8167455750906366E-3</v>
      </c>
      <c r="I149" s="22">
        <f t="shared" si="10"/>
        <v>-2.1654890538605536E-3</v>
      </c>
      <c r="J149" s="22">
        <f t="shared" si="11"/>
        <v>7.3922196701558141E-4</v>
      </c>
      <c r="K149" s="23">
        <f t="shared" si="12"/>
        <v>1.2434456290765694E-2</v>
      </c>
      <c r="L149" s="24">
        <f t="shared" si="13"/>
        <v>9.9104974134179447E-3</v>
      </c>
    </row>
    <row r="150" spans="1:12" x14ac:dyDescent="0.3">
      <c r="A150" s="19">
        <v>42507</v>
      </c>
      <c r="B150" s="20">
        <v>175.029373168945</v>
      </c>
      <c r="C150" s="20">
        <v>63.304473876953097</v>
      </c>
      <c r="D150" s="20">
        <v>122.220001220703</v>
      </c>
      <c r="E150" s="20">
        <v>98.524375915527301</v>
      </c>
      <c r="F150" s="20">
        <v>89.317604064941406</v>
      </c>
      <c r="H150" s="22">
        <f t="shared" si="14"/>
        <v>-9.3773568598225793E-3</v>
      </c>
      <c r="I150" s="22">
        <f t="shared" si="10"/>
        <v>-7.2285292946473213E-4</v>
      </c>
      <c r="J150" s="22">
        <f t="shared" si="11"/>
        <v>3.4423291232485251E-3</v>
      </c>
      <c r="K150" s="23">
        <f t="shared" si="12"/>
        <v>-1.2623770902365541E-2</v>
      </c>
      <c r="L150" s="24">
        <f t="shared" si="13"/>
        <v>-9.0491914164634434E-3</v>
      </c>
    </row>
    <row r="151" spans="1:12" x14ac:dyDescent="0.3">
      <c r="A151" s="19">
        <v>42508</v>
      </c>
      <c r="B151" s="20">
        <v>175.080642700195</v>
      </c>
      <c r="C151" s="20">
        <v>63.006900787353501</v>
      </c>
      <c r="D151" s="20">
        <v>120.09999847412099</v>
      </c>
      <c r="E151" s="20">
        <v>98.879302978515597</v>
      </c>
      <c r="F151" s="20">
        <v>89.30908203125</v>
      </c>
      <c r="H151" s="22">
        <f t="shared" si="14"/>
        <v>2.9287669185472343E-4</v>
      </c>
      <c r="I151" s="22">
        <f t="shared" si="10"/>
        <v>-4.7117473135639782E-3</v>
      </c>
      <c r="J151" s="22">
        <f t="shared" si="11"/>
        <v>-1.7497993073653972E-2</v>
      </c>
      <c r="K151" s="23">
        <f t="shared" si="12"/>
        <v>3.5959557333192162E-3</v>
      </c>
      <c r="L151" s="24">
        <f t="shared" si="13"/>
        <v>-9.5417251297896105E-5</v>
      </c>
    </row>
    <row r="152" spans="1:12" x14ac:dyDescent="0.3">
      <c r="A152" s="19">
        <v>42509</v>
      </c>
      <c r="B152" s="20">
        <v>174.474029541015</v>
      </c>
      <c r="C152" s="20">
        <v>63.0755615234375</v>
      </c>
      <c r="D152" s="20">
        <v>119.870002746582</v>
      </c>
      <c r="E152" s="20">
        <v>98.365562438964801</v>
      </c>
      <c r="F152" s="20">
        <v>88.958686828613196</v>
      </c>
      <c r="H152" s="22">
        <f t="shared" si="14"/>
        <v>-3.4707804890436529E-3</v>
      </c>
      <c r="I152" s="22">
        <f t="shared" si="10"/>
        <v>1.0891402596819816E-3</v>
      </c>
      <c r="J152" s="22">
        <f t="shared" si="11"/>
        <v>-1.9168712488529653E-3</v>
      </c>
      <c r="K152" s="23">
        <f t="shared" si="12"/>
        <v>-5.2091769302196386E-3</v>
      </c>
      <c r="L152" s="24">
        <f t="shared" si="13"/>
        <v>-3.9311161643948026E-3</v>
      </c>
    </row>
    <row r="153" spans="1:12" x14ac:dyDescent="0.3">
      <c r="A153" s="19">
        <v>42510</v>
      </c>
      <c r="B153" s="20">
        <v>175.57626342773401</v>
      </c>
      <c r="C153" s="20">
        <v>63.0755615234375</v>
      </c>
      <c r="D153" s="20">
        <v>119.709999084472</v>
      </c>
      <c r="E153" s="20">
        <v>99.449066162109304</v>
      </c>
      <c r="F153" s="20">
        <v>89.642387390136705</v>
      </c>
      <c r="H153" s="22">
        <f t="shared" si="14"/>
        <v>6.2975952410985938E-3</v>
      </c>
      <c r="I153" s="22">
        <f t="shared" si="10"/>
        <v>0</v>
      </c>
      <c r="J153" s="22">
        <f t="shared" si="11"/>
        <v>-1.3357015166178721E-3</v>
      </c>
      <c r="K153" s="23">
        <f t="shared" si="12"/>
        <v>1.0954847643037694E-2</v>
      </c>
      <c r="L153" s="24">
        <f t="shared" si="13"/>
        <v>7.6562126431881459E-3</v>
      </c>
    </row>
    <row r="154" spans="1:12" x14ac:dyDescent="0.3">
      <c r="A154" s="19">
        <v>42513</v>
      </c>
      <c r="B154" s="20">
        <v>175.336990356445</v>
      </c>
      <c r="C154" s="20">
        <v>63.0908393859863</v>
      </c>
      <c r="D154" s="20">
        <v>119.370002746582</v>
      </c>
      <c r="E154" s="20">
        <v>99.318283081054602</v>
      </c>
      <c r="F154" s="20">
        <v>89.531280517578097</v>
      </c>
      <c r="H154" s="22">
        <f t="shared" si="14"/>
        <v>-1.3637165640826073E-3</v>
      </c>
      <c r="I154" s="22">
        <f t="shared" si="10"/>
        <v>2.421859150035649E-4</v>
      </c>
      <c r="J154" s="22">
        <f t="shared" si="11"/>
        <v>-2.8442074994688721E-3</v>
      </c>
      <c r="K154" s="23">
        <f t="shared" si="12"/>
        <v>-1.3159414805880554E-3</v>
      </c>
      <c r="L154" s="24">
        <f t="shared" si="13"/>
        <v>-1.2402144589377447E-3</v>
      </c>
    </row>
    <row r="155" spans="1:12" x14ac:dyDescent="0.3">
      <c r="A155" s="19">
        <v>42514</v>
      </c>
      <c r="B155" s="20">
        <v>177.60972595214801</v>
      </c>
      <c r="C155" s="20">
        <v>63.060325622558501</v>
      </c>
      <c r="D155" s="20">
        <v>117.300003051757</v>
      </c>
      <c r="E155" s="20">
        <v>101.30785369873</v>
      </c>
      <c r="F155" s="20">
        <v>90.727767944335895</v>
      </c>
      <c r="H155" s="22">
        <f t="shared" si="14"/>
        <v>1.2878810904345723E-2</v>
      </c>
      <c r="I155" s="22">
        <f t="shared" si="10"/>
        <v>-4.8376507693479321E-4</v>
      </c>
      <c r="J155" s="22">
        <f t="shared" si="11"/>
        <v>-1.7493154439814057E-2</v>
      </c>
      <c r="K155" s="23">
        <f t="shared" si="12"/>
        <v>1.9834263607028845E-2</v>
      </c>
      <c r="L155" s="24">
        <f t="shared" si="13"/>
        <v>1.3275394593934037E-2</v>
      </c>
    </row>
    <row r="156" spans="1:12" x14ac:dyDescent="0.3">
      <c r="A156" s="19">
        <v>42515</v>
      </c>
      <c r="B156" s="20">
        <v>178.81448364257801</v>
      </c>
      <c r="C156" s="20">
        <v>63.037422180175703</v>
      </c>
      <c r="D156" s="20">
        <v>116.980003356933</v>
      </c>
      <c r="E156" s="20">
        <v>102.036415100097</v>
      </c>
      <c r="F156" s="20">
        <v>91.385841369628906</v>
      </c>
      <c r="H156" s="22">
        <f t="shared" si="14"/>
        <v>6.7602718684194778E-3</v>
      </c>
      <c r="I156" s="22">
        <f t="shared" si="10"/>
        <v>-3.6326489622153147E-4</v>
      </c>
      <c r="J156" s="22">
        <f t="shared" si="11"/>
        <v>-2.7317729645934524E-3</v>
      </c>
      <c r="K156" s="23">
        <f t="shared" si="12"/>
        <v>7.1658229980530851E-3</v>
      </c>
      <c r="L156" s="24">
        <f t="shared" si="13"/>
        <v>7.2270962294862509E-3</v>
      </c>
    </row>
    <row r="157" spans="1:12" x14ac:dyDescent="0.3">
      <c r="A157" s="19">
        <v>42516</v>
      </c>
      <c r="B157" s="20">
        <v>178.86575317382801</v>
      </c>
      <c r="C157" s="20">
        <v>63.144229888916001</v>
      </c>
      <c r="D157" s="20">
        <v>116.58000183105401</v>
      </c>
      <c r="E157" s="20">
        <v>102.335304260253</v>
      </c>
      <c r="F157" s="20">
        <v>91.368728637695298</v>
      </c>
      <c r="H157" s="22">
        <f t="shared" si="14"/>
        <v>2.8667802312737204E-4</v>
      </c>
      <c r="I157" s="22">
        <f t="shared" si="10"/>
        <v>1.6929202066694414E-3</v>
      </c>
      <c r="J157" s="22">
        <f t="shared" si="11"/>
        <v>-3.4252603876999488E-3</v>
      </c>
      <c r="K157" s="23">
        <f t="shared" si="12"/>
        <v>2.9249582494485543E-3</v>
      </c>
      <c r="L157" s="24">
        <f t="shared" si="13"/>
        <v>-1.8727555740946967E-4</v>
      </c>
    </row>
    <row r="158" spans="1:12" x14ac:dyDescent="0.3">
      <c r="A158" s="19">
        <v>42517</v>
      </c>
      <c r="B158" s="20">
        <v>179.63475036621</v>
      </c>
      <c r="C158" s="20">
        <v>63.121383666992102</v>
      </c>
      <c r="D158" s="20">
        <v>115.620002746582</v>
      </c>
      <c r="E158" s="20">
        <v>102.867706298828</v>
      </c>
      <c r="F158" s="20">
        <v>91.778976440429602</v>
      </c>
      <c r="H158" s="22">
        <f t="shared" si="14"/>
        <v>4.2900825199698395E-3</v>
      </c>
      <c r="I158" s="22">
        <f t="shared" si="10"/>
        <v>-3.6187559747765188E-4</v>
      </c>
      <c r="J158" s="22">
        <f t="shared" si="11"/>
        <v>-8.26877291424012E-3</v>
      </c>
      <c r="K158" s="23">
        <f t="shared" si="12"/>
        <v>5.1890392031874654E-3</v>
      </c>
      <c r="L158" s="24">
        <f t="shared" si="13"/>
        <v>4.4799741138364466E-3</v>
      </c>
    </row>
    <row r="159" spans="1:12" x14ac:dyDescent="0.3">
      <c r="A159" s="19">
        <v>42521</v>
      </c>
      <c r="B159" s="20">
        <v>179.29299926757801</v>
      </c>
      <c r="C159" s="20">
        <v>63.174720764160099</v>
      </c>
      <c r="D159" s="20">
        <v>116.059997558593</v>
      </c>
      <c r="E159" s="20">
        <v>103.06388092041</v>
      </c>
      <c r="F159" s="20">
        <v>91.736244201660099</v>
      </c>
      <c r="H159" s="22">
        <f t="shared" si="14"/>
        <v>-1.9042896641764402E-3</v>
      </c>
      <c r="I159" s="22">
        <f t="shared" si="10"/>
        <v>8.4463571666232534E-4</v>
      </c>
      <c r="J159" s="22">
        <f t="shared" si="11"/>
        <v>3.7983023171506221E-3</v>
      </c>
      <c r="K159" s="23">
        <f t="shared" si="12"/>
        <v>1.9052412849619735E-3</v>
      </c>
      <c r="L159" s="24">
        <f t="shared" si="13"/>
        <v>-4.6570785128685323E-4</v>
      </c>
    </row>
    <row r="160" spans="1:12" x14ac:dyDescent="0.3">
      <c r="A160" s="19">
        <v>42522</v>
      </c>
      <c r="B160" s="20">
        <v>179.66033935546801</v>
      </c>
      <c r="C160" s="20">
        <v>63.196903228759702</v>
      </c>
      <c r="D160" s="20">
        <v>115.94000244140599</v>
      </c>
      <c r="E160" s="20">
        <v>103.07322692871</v>
      </c>
      <c r="F160" s="20">
        <v>91.984069824218693</v>
      </c>
      <c r="H160" s="22">
        <f t="shared" si="14"/>
        <v>2.0467296252742154E-3</v>
      </c>
      <c r="I160" s="22">
        <f t="shared" si="10"/>
        <v>3.5106717990215545E-4</v>
      </c>
      <c r="J160" s="22">
        <f t="shared" si="11"/>
        <v>-1.0344407576486734E-3</v>
      </c>
      <c r="K160" s="23">
        <f t="shared" si="12"/>
        <v>9.0677592248368782E-5</v>
      </c>
      <c r="L160" s="24">
        <f t="shared" si="13"/>
        <v>2.6978592344347771E-3</v>
      </c>
    </row>
    <row r="161" spans="1:12" x14ac:dyDescent="0.3">
      <c r="A161" s="19">
        <v>42523</v>
      </c>
      <c r="B161" s="20">
        <v>180.20718383789</v>
      </c>
      <c r="C161" s="20">
        <v>63.319225311279297</v>
      </c>
      <c r="D161" s="20">
        <v>115.669998168945</v>
      </c>
      <c r="E161" s="20">
        <v>103.288047790527</v>
      </c>
      <c r="F161" s="20">
        <v>92.291732788085895</v>
      </c>
      <c r="H161" s="22">
        <f t="shared" si="14"/>
        <v>3.0391456193426922E-3</v>
      </c>
      <c r="I161" s="22">
        <f t="shared" si="10"/>
        <v>1.9337000277620294E-3</v>
      </c>
      <c r="J161" s="22">
        <f t="shared" si="11"/>
        <v>-2.3315434917622266E-3</v>
      </c>
      <c r="K161" s="23">
        <f t="shared" si="12"/>
        <v>2.0819888780734658E-3</v>
      </c>
      <c r="L161" s="24">
        <f t="shared" si="13"/>
        <v>3.3391605992289545E-3</v>
      </c>
    </row>
    <row r="162" spans="1:12" x14ac:dyDescent="0.3">
      <c r="A162" s="19">
        <v>42524</v>
      </c>
      <c r="B162" s="20">
        <v>179.66886901855401</v>
      </c>
      <c r="C162" s="20">
        <v>63.716796875</v>
      </c>
      <c r="D162" s="20">
        <v>118.879997253417</v>
      </c>
      <c r="E162" s="20">
        <v>102.80233764648401</v>
      </c>
      <c r="F162" s="20">
        <v>92.035346984863196</v>
      </c>
      <c r="H162" s="22">
        <f t="shared" si="14"/>
        <v>-2.9916701406517004E-3</v>
      </c>
      <c r="I162" s="22">
        <f t="shared" si="10"/>
        <v>6.2592145892928315E-3</v>
      </c>
      <c r="J162" s="22">
        <f t="shared" si="11"/>
        <v>2.7373264388301843E-2</v>
      </c>
      <c r="K162" s="23">
        <f t="shared" si="12"/>
        <v>-4.71357304995849E-3</v>
      </c>
      <c r="L162" s="24">
        <f t="shared" si="13"/>
        <v>-2.781858952904709E-3</v>
      </c>
    </row>
    <row r="163" spans="1:12" x14ac:dyDescent="0.3">
      <c r="A163" s="19">
        <v>42527</v>
      </c>
      <c r="B163" s="20">
        <v>180.58317565917901</v>
      </c>
      <c r="C163" s="20">
        <v>63.617404937744098</v>
      </c>
      <c r="D163" s="20">
        <v>118.919998168945</v>
      </c>
      <c r="E163" s="20">
        <v>103.17594909667901</v>
      </c>
      <c r="F163" s="20">
        <v>92.513946533203097</v>
      </c>
      <c r="H163" s="22">
        <f t="shared" si="14"/>
        <v>5.0759384560669935E-3</v>
      </c>
      <c r="I163" s="22">
        <f t="shared" si="10"/>
        <v>-1.5611195739491141E-3</v>
      </c>
      <c r="J163" s="22">
        <f t="shared" si="11"/>
        <v>3.3642486690733183E-4</v>
      </c>
      <c r="K163" s="23">
        <f t="shared" si="12"/>
        <v>3.6276819836877244E-3</v>
      </c>
      <c r="L163" s="24">
        <f t="shared" si="13"/>
        <v>5.1866968672624738E-3</v>
      </c>
    </row>
    <row r="164" spans="1:12" x14ac:dyDescent="0.3">
      <c r="A164" s="19">
        <v>42528</v>
      </c>
      <c r="B164" s="20">
        <v>180.86512756347599</v>
      </c>
      <c r="C164" s="20">
        <v>63.625057220458899</v>
      </c>
      <c r="D164" s="20">
        <v>118.81999969482401</v>
      </c>
      <c r="E164" s="20">
        <v>102.914428710937</v>
      </c>
      <c r="F164" s="20">
        <v>92.693428039550696</v>
      </c>
      <c r="H164" s="22">
        <f t="shared" si="14"/>
        <v>1.5601233093198452E-3</v>
      </c>
      <c r="I164" s="22">
        <f t="shared" si="10"/>
        <v>1.2027875905934763E-4</v>
      </c>
      <c r="J164" s="22">
        <f t="shared" si="11"/>
        <v>-8.4124237332258494E-4</v>
      </c>
      <c r="K164" s="23">
        <f t="shared" si="12"/>
        <v>-2.5379207791844617E-3</v>
      </c>
      <c r="L164" s="24">
        <f t="shared" si="13"/>
        <v>1.9381686387682604E-3</v>
      </c>
    </row>
    <row r="165" spans="1:12" x14ac:dyDescent="0.3">
      <c r="A165" s="19">
        <v>42529</v>
      </c>
      <c r="B165" s="20">
        <v>181.45471191406199</v>
      </c>
      <c r="C165" s="20">
        <v>63.701526641845703</v>
      </c>
      <c r="D165" s="20">
        <v>120.58000183105401</v>
      </c>
      <c r="E165" s="20">
        <v>103.091911315917</v>
      </c>
      <c r="F165" s="20">
        <v>93.018157958984304</v>
      </c>
      <c r="H165" s="22">
        <f t="shared" si="14"/>
        <v>3.2544995152961852E-3</v>
      </c>
      <c r="I165" s="22">
        <f t="shared" si="10"/>
        <v>1.2011542014430576E-3</v>
      </c>
      <c r="J165" s="22">
        <f t="shared" si="11"/>
        <v>1.4703707887440532E-2</v>
      </c>
      <c r="K165" s="23">
        <f t="shared" si="12"/>
        <v>1.7230794825932199E-3</v>
      </c>
      <c r="L165" s="24">
        <f t="shared" si="13"/>
        <v>3.4971458419487539E-3</v>
      </c>
    </row>
    <row r="166" spans="1:12" x14ac:dyDescent="0.3">
      <c r="A166" s="19">
        <v>42530</v>
      </c>
      <c r="B166" s="20">
        <v>181.20689392089801</v>
      </c>
      <c r="C166" s="20">
        <v>63.762641906738203</v>
      </c>
      <c r="D166" s="20">
        <v>121.25</v>
      </c>
      <c r="E166" s="20">
        <v>102.923782348632</v>
      </c>
      <c r="F166" s="20">
        <v>92.830169677734304</v>
      </c>
      <c r="H166" s="22">
        <f t="shared" si="14"/>
        <v>-1.3666626284610801E-3</v>
      </c>
      <c r="I166" s="22">
        <f t="shared" si="10"/>
        <v>9.589403872745317E-4</v>
      </c>
      <c r="J166" s="22">
        <f t="shared" si="11"/>
        <v>5.5410815709458737E-3</v>
      </c>
      <c r="K166" s="23">
        <f t="shared" si="12"/>
        <v>-1.6321960877824474E-3</v>
      </c>
      <c r="L166" s="24">
        <f t="shared" si="13"/>
        <v>-2.0230297227277808E-3</v>
      </c>
    </row>
    <row r="167" spans="1:12" x14ac:dyDescent="0.3">
      <c r="A167" s="19">
        <v>42531</v>
      </c>
      <c r="B167" s="20">
        <v>179.489501953125</v>
      </c>
      <c r="C167" s="20">
        <v>63.823822021484297</v>
      </c>
      <c r="D167" s="20">
        <v>121.73999786376901</v>
      </c>
      <c r="E167" s="20">
        <v>101.756210327148</v>
      </c>
      <c r="F167" s="20">
        <v>91.872993469238196</v>
      </c>
      <c r="H167" s="22">
        <f t="shared" si="14"/>
        <v>-9.5227175290070708E-3</v>
      </c>
      <c r="I167" s="22">
        <f t="shared" si="10"/>
        <v>9.5903777801580276E-4</v>
      </c>
      <c r="J167" s="22">
        <f t="shared" si="11"/>
        <v>4.03307570069927E-3</v>
      </c>
      <c r="K167" s="23">
        <f t="shared" si="12"/>
        <v>-1.1408879497243783E-2</v>
      </c>
      <c r="L167" s="24">
        <f t="shared" si="13"/>
        <v>-1.0364573739233099E-2</v>
      </c>
    </row>
    <row r="168" spans="1:12" x14ac:dyDescent="0.3">
      <c r="A168" s="19">
        <v>42534</v>
      </c>
      <c r="B168" s="20">
        <v>178.10533142089801</v>
      </c>
      <c r="C168" s="20">
        <v>63.839122772216797</v>
      </c>
      <c r="D168" s="20">
        <v>122.639999389648</v>
      </c>
      <c r="E168" s="20">
        <v>100.906211853027</v>
      </c>
      <c r="F168" s="20">
        <v>91.112365722656193</v>
      </c>
      <c r="H168" s="22">
        <f t="shared" si="14"/>
        <v>-7.741596444251442E-3</v>
      </c>
      <c r="I168" s="22">
        <f t="shared" si="10"/>
        <v>2.3970543418830797E-4</v>
      </c>
      <c r="J168" s="22">
        <f t="shared" si="11"/>
        <v>7.3656240684893421E-3</v>
      </c>
      <c r="K168" s="23">
        <f t="shared" si="12"/>
        <v>-8.3883677016123245E-3</v>
      </c>
      <c r="L168" s="24">
        <f t="shared" si="13"/>
        <v>-8.3135845499179399E-3</v>
      </c>
    </row>
    <row r="169" spans="1:12" x14ac:dyDescent="0.3">
      <c r="A169" s="19">
        <v>42535</v>
      </c>
      <c r="B169" s="20">
        <v>177.75500488281199</v>
      </c>
      <c r="C169" s="20">
        <v>63.831466674804602</v>
      </c>
      <c r="D169" s="20">
        <v>122.76999664306599</v>
      </c>
      <c r="E169" s="20">
        <v>100.906211853027</v>
      </c>
      <c r="F169" s="20">
        <v>90.948410034179602</v>
      </c>
      <c r="H169" s="22">
        <f t="shared" si="14"/>
        <v>-1.9688996806826939E-3</v>
      </c>
      <c r="I169" s="22">
        <f t="shared" si="10"/>
        <v>-1.1993517778105719E-4</v>
      </c>
      <c r="J169" s="22">
        <f t="shared" si="11"/>
        <v>1.0594292626910449E-3</v>
      </c>
      <c r="K169" s="23">
        <f t="shared" si="12"/>
        <v>0</v>
      </c>
      <c r="L169" s="24">
        <f t="shared" si="13"/>
        <v>-1.8011098998964364E-3</v>
      </c>
    </row>
    <row r="170" spans="1:12" x14ac:dyDescent="0.3">
      <c r="A170" s="19">
        <v>42536</v>
      </c>
      <c r="B170" s="20">
        <v>177.50718688964801</v>
      </c>
      <c r="C170" s="20">
        <v>63.976722717285099</v>
      </c>
      <c r="D170" s="20">
        <v>123.680000305175</v>
      </c>
      <c r="E170" s="20">
        <v>100.61662292480401</v>
      </c>
      <c r="F170" s="20">
        <v>90.853973388671804</v>
      </c>
      <c r="H170" s="22">
        <f t="shared" si="14"/>
        <v>-1.3951275373450802E-3</v>
      </c>
      <c r="I170" s="22">
        <f t="shared" si="10"/>
        <v>2.2730328269623796E-3</v>
      </c>
      <c r="J170" s="22">
        <f t="shared" si="11"/>
        <v>7.3849284570960154E-3</v>
      </c>
      <c r="K170" s="23">
        <f t="shared" si="12"/>
        <v>-2.8740080782811935E-3</v>
      </c>
      <c r="L170" s="24">
        <f t="shared" si="13"/>
        <v>-1.038893464690614E-3</v>
      </c>
    </row>
    <row r="171" spans="1:12" x14ac:dyDescent="0.3">
      <c r="A171" s="19">
        <v>42537</v>
      </c>
      <c r="B171" s="20">
        <v>178.03691101074199</v>
      </c>
      <c r="C171" s="20">
        <v>64.045585632324205</v>
      </c>
      <c r="D171" s="20">
        <v>122.379997253417</v>
      </c>
      <c r="E171" s="20">
        <v>100.91553497314401</v>
      </c>
      <c r="F171" s="20">
        <v>91.120079040527301</v>
      </c>
      <c r="H171" s="22">
        <f t="shared" si="14"/>
        <v>2.979796408839793E-3</v>
      </c>
      <c r="I171" s="22">
        <f t="shared" si="10"/>
        <v>1.0757956573087047E-3</v>
      </c>
      <c r="J171" s="22">
        <f t="shared" si="11"/>
        <v>-1.056665171524469E-2</v>
      </c>
      <c r="K171" s="23">
        <f t="shared" si="12"/>
        <v>2.966397726773031E-3</v>
      </c>
      <c r="L171" s="24">
        <f t="shared" si="13"/>
        <v>2.9246569825060707E-3</v>
      </c>
    </row>
    <row r="172" spans="1:12" x14ac:dyDescent="0.3">
      <c r="A172" s="19">
        <v>42538</v>
      </c>
      <c r="B172" s="20">
        <v>177.373931884765</v>
      </c>
      <c r="C172" s="20">
        <v>63.953788757324197</v>
      </c>
      <c r="D172" s="20">
        <v>123.949996948242</v>
      </c>
      <c r="E172" s="20">
        <v>99.732666015625</v>
      </c>
      <c r="F172" s="20">
        <v>90.819618225097599</v>
      </c>
      <c r="H172" s="22">
        <f t="shared" si="14"/>
        <v>-3.7307803530176572E-3</v>
      </c>
      <c r="I172" s="22">
        <f t="shared" si="10"/>
        <v>-1.4343334282004353E-3</v>
      </c>
      <c r="J172" s="22">
        <f t="shared" si="11"/>
        <v>1.2747298268996446E-2</v>
      </c>
      <c r="K172" s="23">
        <f t="shared" si="12"/>
        <v>-1.1790613173235378E-2</v>
      </c>
      <c r="L172" s="24">
        <f t="shared" si="13"/>
        <v>-3.3028645544327059E-3</v>
      </c>
    </row>
    <row r="173" spans="1:12" x14ac:dyDescent="0.3">
      <c r="A173" s="19">
        <v>42541</v>
      </c>
      <c r="B173" s="20">
        <v>178.51620483398401</v>
      </c>
      <c r="C173" s="20">
        <v>63.808563232421797</v>
      </c>
      <c r="D173" s="20">
        <v>123.209999084472</v>
      </c>
      <c r="E173" s="20">
        <v>100.36019897460901</v>
      </c>
      <c r="F173" s="20">
        <v>91.437683105468693</v>
      </c>
      <c r="H173" s="22">
        <f t="shared" si="14"/>
        <v>6.4192668120378743E-3</v>
      </c>
      <c r="I173" s="22">
        <f t="shared" si="10"/>
        <v>-2.27337060076093E-3</v>
      </c>
      <c r="J173" s="22">
        <f t="shared" si="11"/>
        <v>-5.9880246543735898E-3</v>
      </c>
      <c r="K173" s="23">
        <f t="shared" si="12"/>
        <v>6.2724377149301711E-3</v>
      </c>
      <c r="L173" s="24">
        <f t="shared" si="13"/>
        <v>6.7823592813704972E-3</v>
      </c>
    </row>
    <row r="174" spans="1:12" x14ac:dyDescent="0.3">
      <c r="A174" s="19">
        <v>42542</v>
      </c>
      <c r="B174" s="20">
        <v>179.02296447753901</v>
      </c>
      <c r="C174" s="20">
        <v>63.724464416503899</v>
      </c>
      <c r="D174" s="20">
        <v>120.83999633789</v>
      </c>
      <c r="E174" s="20">
        <v>100.67860412597599</v>
      </c>
      <c r="F174" s="20">
        <v>91.6351318359375</v>
      </c>
      <c r="H174" s="22">
        <f t="shared" si="14"/>
        <v>2.834710299703236E-3</v>
      </c>
      <c r="I174" s="22">
        <f t="shared" si="10"/>
        <v>-1.3188556667750556E-3</v>
      </c>
      <c r="J174" s="22">
        <f t="shared" si="11"/>
        <v>-1.9422882992920661E-2</v>
      </c>
      <c r="K174" s="23">
        <f t="shared" si="12"/>
        <v>3.1676016041485029E-3</v>
      </c>
      <c r="L174" s="24">
        <f t="shared" si="13"/>
        <v>2.1570521771969251E-3</v>
      </c>
    </row>
    <row r="175" spans="1:12" x14ac:dyDescent="0.3">
      <c r="A175" s="19">
        <v>42543</v>
      </c>
      <c r="B175" s="20">
        <v>178.73098754882801</v>
      </c>
      <c r="C175" s="20">
        <v>63.747364044189403</v>
      </c>
      <c r="D175" s="20">
        <v>120.900001525878</v>
      </c>
      <c r="E175" s="20">
        <v>100.435089111328</v>
      </c>
      <c r="F175" s="20">
        <v>91.429100036621094</v>
      </c>
      <c r="H175" s="22">
        <f t="shared" si="14"/>
        <v>-1.6322782285655498E-3</v>
      </c>
      <c r="I175" s="22">
        <f t="shared" si="10"/>
        <v>3.5928923603559693E-4</v>
      </c>
      <c r="J175" s="22">
        <f t="shared" si="11"/>
        <v>4.9644402871394763E-4</v>
      </c>
      <c r="K175" s="23">
        <f t="shared" si="12"/>
        <v>-2.4216663692593148E-3</v>
      </c>
      <c r="L175" s="24">
        <f t="shared" si="13"/>
        <v>-2.2509245438064539E-3</v>
      </c>
    </row>
    <row r="176" spans="1:12" x14ac:dyDescent="0.3">
      <c r="A176" s="19">
        <v>42544</v>
      </c>
      <c r="B176" s="20">
        <v>181.05847167968699</v>
      </c>
      <c r="C176" s="20">
        <v>63.632747650146399</v>
      </c>
      <c r="D176" s="20">
        <v>120.11000061035099</v>
      </c>
      <c r="E176" s="20">
        <v>101.86801147460901</v>
      </c>
      <c r="F176" s="20">
        <v>92.691001892089801</v>
      </c>
      <c r="H176" s="22">
        <f t="shared" si="14"/>
        <v>1.2938214497208746E-2</v>
      </c>
      <c r="I176" s="22">
        <f t="shared" si="10"/>
        <v>-1.7995968672190517E-3</v>
      </c>
      <c r="J176" s="22">
        <f t="shared" si="11"/>
        <v>-6.5557755937403267E-3</v>
      </c>
      <c r="K176" s="23">
        <f t="shared" si="12"/>
        <v>1.4166330845919266E-2</v>
      </c>
      <c r="L176" s="24">
        <f t="shared" si="13"/>
        <v>1.3707591960525211E-2</v>
      </c>
    </row>
    <row r="177" spans="1:12" x14ac:dyDescent="0.3">
      <c r="A177" s="19">
        <v>42545</v>
      </c>
      <c r="B177" s="20">
        <v>174.556869506835</v>
      </c>
      <c r="C177" s="20">
        <v>63.992038726806598</v>
      </c>
      <c r="D177" s="20">
        <v>126</v>
      </c>
      <c r="E177" s="20">
        <v>97.672302246093693</v>
      </c>
      <c r="F177" s="20">
        <v>89.317398071289006</v>
      </c>
      <c r="H177" s="22">
        <f t="shared" si="14"/>
        <v>-3.6569438749813415E-2</v>
      </c>
      <c r="I177" s="22">
        <f t="shared" si="10"/>
        <v>5.6304427383283154E-3</v>
      </c>
      <c r="J177" s="22">
        <f t="shared" si="11"/>
        <v>4.7873912303478851E-2</v>
      </c>
      <c r="K177" s="23">
        <f t="shared" si="12"/>
        <v>-4.2059949323078639E-2</v>
      </c>
      <c r="L177" s="24">
        <f t="shared" si="13"/>
        <v>-3.7075104760584163E-2</v>
      </c>
    </row>
    <row r="178" spans="1:12" x14ac:dyDescent="0.3">
      <c r="A178" s="19">
        <v>42548</v>
      </c>
      <c r="B178" s="20">
        <v>171.430572509765</v>
      </c>
      <c r="C178" s="20">
        <v>64.313140869140597</v>
      </c>
      <c r="D178" s="20">
        <v>126.680000305175</v>
      </c>
      <c r="E178" s="20">
        <v>95.733634948730398</v>
      </c>
      <c r="F178" s="20">
        <v>87.540496826171804</v>
      </c>
      <c r="H178" s="22">
        <f t="shared" si="14"/>
        <v>-1.8072228675049828E-2</v>
      </c>
      <c r="I178" s="22">
        <f t="shared" si="10"/>
        <v>5.0052977397492867E-3</v>
      </c>
      <c r="J178" s="22">
        <f t="shared" si="11"/>
        <v>5.3823171279837783E-3</v>
      </c>
      <c r="K178" s="23">
        <f t="shared" si="12"/>
        <v>-2.0048321783028216E-2</v>
      </c>
      <c r="L178" s="24">
        <f t="shared" si="13"/>
        <v>-2.0094788966615769E-2</v>
      </c>
    </row>
    <row r="179" spans="1:12" x14ac:dyDescent="0.3">
      <c r="A179" s="19">
        <v>42549</v>
      </c>
      <c r="B179" s="20">
        <v>174.5224609375</v>
      </c>
      <c r="C179" s="20">
        <v>64.389595031738196</v>
      </c>
      <c r="D179" s="20">
        <v>125.31999969482401</v>
      </c>
      <c r="E179" s="20">
        <v>97.831489562988196</v>
      </c>
      <c r="F179" s="20">
        <v>89.145751953125</v>
      </c>
      <c r="H179" s="22">
        <f t="shared" si="14"/>
        <v>1.7875089707224654E-2</v>
      </c>
      <c r="I179" s="22">
        <f t="shared" si="10"/>
        <v>1.1880737585800831E-3</v>
      </c>
      <c r="J179" s="22">
        <f t="shared" si="11"/>
        <v>-1.079376043064467E-2</v>
      </c>
      <c r="K179" s="23">
        <f t="shared" si="12"/>
        <v>2.1676805308604063E-2</v>
      </c>
      <c r="L179" s="24">
        <f t="shared" si="13"/>
        <v>1.8171185454424803E-2</v>
      </c>
    </row>
    <row r="180" spans="1:12" x14ac:dyDescent="0.3">
      <c r="A180" s="19">
        <v>42550</v>
      </c>
      <c r="B180" s="20">
        <v>177.49417114257801</v>
      </c>
      <c r="C180" s="20">
        <v>64.366668701171804</v>
      </c>
      <c r="D180" s="20">
        <v>125.83999633789</v>
      </c>
      <c r="E180" s="20">
        <v>99.564125061035099</v>
      </c>
      <c r="F180" s="20">
        <v>90.742362976074205</v>
      </c>
      <c r="H180" s="22">
        <f t="shared" si="14"/>
        <v>1.6884320409403863E-2</v>
      </c>
      <c r="I180" s="22">
        <f t="shared" si="10"/>
        <v>-3.5611985225428939E-4</v>
      </c>
      <c r="J180" s="22">
        <f t="shared" si="11"/>
        <v>4.1407659998857109E-3</v>
      </c>
      <c r="K180" s="23">
        <f t="shared" si="12"/>
        <v>1.7555405167989018E-2</v>
      </c>
      <c r="L180" s="24">
        <f t="shared" si="13"/>
        <v>1.775162245016729E-2</v>
      </c>
    </row>
    <row r="181" spans="1:12" x14ac:dyDescent="0.3">
      <c r="A181" s="19">
        <v>42551</v>
      </c>
      <c r="B181" s="20">
        <v>179.91619873046801</v>
      </c>
      <c r="C181" s="20">
        <v>64.450782775878906</v>
      </c>
      <c r="D181" s="20">
        <v>126.470001220703</v>
      </c>
      <c r="E181" s="20">
        <v>100.71604156494099</v>
      </c>
      <c r="F181" s="20">
        <v>91.987075805664006</v>
      </c>
      <c r="H181" s="22">
        <f t="shared" si="14"/>
        <v>1.3553410130872164E-2</v>
      </c>
      <c r="I181" s="22">
        <f t="shared" si="10"/>
        <v>1.3059424122622803E-3</v>
      </c>
      <c r="J181" s="22">
        <f t="shared" si="11"/>
        <v>4.9939058952972104E-3</v>
      </c>
      <c r="K181" s="23">
        <f t="shared" si="12"/>
        <v>1.1503178026873445E-2</v>
      </c>
      <c r="L181" s="24">
        <f t="shared" si="13"/>
        <v>1.3623771737379956E-2</v>
      </c>
    </row>
    <row r="182" spans="1:12" x14ac:dyDescent="0.3">
      <c r="A182" s="19">
        <v>42552</v>
      </c>
      <c r="B182" s="20">
        <v>180.29406738281199</v>
      </c>
      <c r="C182" s="20">
        <v>64.630035400390597</v>
      </c>
      <c r="D182" s="20">
        <v>128.41000366210901</v>
      </c>
      <c r="E182" s="20">
        <v>101.221786499023</v>
      </c>
      <c r="F182" s="20">
        <v>92.167327880859304</v>
      </c>
      <c r="H182" s="22">
        <f t="shared" si="14"/>
        <v>2.0980456500010137E-3</v>
      </c>
      <c r="I182" s="22">
        <f t="shared" si="10"/>
        <v>2.7773722272724922E-3</v>
      </c>
      <c r="J182" s="22">
        <f t="shared" si="11"/>
        <v>1.5223162818059195E-2</v>
      </c>
      <c r="K182" s="23">
        <f t="shared" si="12"/>
        <v>5.0089277113807111E-3</v>
      </c>
      <c r="L182" s="24">
        <f t="shared" si="13"/>
        <v>1.9576195752206414E-3</v>
      </c>
    </row>
    <row r="183" spans="1:12" x14ac:dyDescent="0.3">
      <c r="A183" s="19">
        <v>42556</v>
      </c>
      <c r="B183" s="20">
        <v>178.99719238281199</v>
      </c>
      <c r="C183" s="20">
        <v>64.852165222167898</v>
      </c>
      <c r="D183" s="20">
        <v>129.47000122070301</v>
      </c>
      <c r="E183" s="20">
        <v>100.60365295410099</v>
      </c>
      <c r="F183" s="20">
        <v>91.480621337890597</v>
      </c>
      <c r="H183" s="22">
        <f t="shared" si="14"/>
        <v>-7.2191048182603662E-3</v>
      </c>
      <c r="I183" s="22">
        <f t="shared" si="10"/>
        <v>3.4310513510072975E-3</v>
      </c>
      <c r="J183" s="22">
        <f t="shared" si="11"/>
        <v>8.220905136958943E-3</v>
      </c>
      <c r="K183" s="23">
        <f t="shared" si="12"/>
        <v>-6.1254466171335713E-3</v>
      </c>
      <c r="L183" s="24">
        <f t="shared" si="13"/>
        <v>-7.4785451885942466E-3</v>
      </c>
    </row>
    <row r="184" spans="1:12" x14ac:dyDescent="0.3">
      <c r="A184" s="19">
        <v>42557</v>
      </c>
      <c r="B184" s="20">
        <v>180.070709228515</v>
      </c>
      <c r="C184" s="20">
        <v>64.967102050781193</v>
      </c>
      <c r="D184" s="20">
        <v>130.22999572753901</v>
      </c>
      <c r="E184" s="20">
        <v>101.427833557128</v>
      </c>
      <c r="F184" s="20">
        <v>92.038566589355398</v>
      </c>
      <c r="H184" s="22">
        <f t="shared" si="14"/>
        <v>5.9794820948657536E-3</v>
      </c>
      <c r="I184" s="22">
        <f t="shared" si="10"/>
        <v>1.7707211118857804E-3</v>
      </c>
      <c r="J184" s="22">
        <f t="shared" si="11"/>
        <v>5.8528816735519242E-3</v>
      </c>
      <c r="K184" s="23">
        <f t="shared" si="12"/>
        <v>8.1589774873374911E-3</v>
      </c>
      <c r="L184" s="24">
        <f t="shared" si="13"/>
        <v>6.0805300724584522E-3</v>
      </c>
    </row>
    <row r="185" spans="1:12" x14ac:dyDescent="0.3">
      <c r="A185" s="19">
        <v>42558</v>
      </c>
      <c r="B185" s="20">
        <v>179.95913696289</v>
      </c>
      <c r="C185" s="20">
        <v>64.859779357910099</v>
      </c>
      <c r="D185" s="20">
        <v>129.74000549316401</v>
      </c>
      <c r="E185" s="20">
        <v>101.72752380371</v>
      </c>
      <c r="F185" s="20">
        <v>91.995651245117102</v>
      </c>
      <c r="H185" s="22">
        <f t="shared" si="14"/>
        <v>-6.1979455523997553E-4</v>
      </c>
      <c r="I185" s="22">
        <f t="shared" si="10"/>
        <v>-1.6533204241450865E-3</v>
      </c>
      <c r="J185" s="22">
        <f t="shared" si="11"/>
        <v>-3.7695950478742334E-3</v>
      </c>
      <c r="K185" s="23">
        <f t="shared" si="12"/>
        <v>2.9503574787861065E-3</v>
      </c>
      <c r="L185" s="24">
        <f t="shared" si="13"/>
        <v>-4.6638440960786149E-4</v>
      </c>
    </row>
    <row r="186" spans="1:12" x14ac:dyDescent="0.3">
      <c r="A186" s="19">
        <v>42559</v>
      </c>
      <c r="B186" s="20">
        <v>182.63877868652301</v>
      </c>
      <c r="C186" s="20">
        <v>65.028327941894503</v>
      </c>
      <c r="D186" s="20">
        <v>130.52000427246</v>
      </c>
      <c r="E186" s="20">
        <v>103.300910949707</v>
      </c>
      <c r="F186" s="20">
        <v>93.42919921875</v>
      </c>
      <c r="H186" s="22">
        <f t="shared" si="14"/>
        <v>1.4780506955147351E-2</v>
      </c>
      <c r="I186" s="22">
        <f t="shared" si="10"/>
        <v>2.5952903940731115E-3</v>
      </c>
      <c r="J186" s="22">
        <f t="shared" si="11"/>
        <v>5.9940143345638963E-3</v>
      </c>
      <c r="K186" s="23">
        <f t="shared" si="12"/>
        <v>1.5348290930215547E-2</v>
      </c>
      <c r="L186" s="24">
        <f t="shared" si="13"/>
        <v>1.5462614989044804E-2</v>
      </c>
    </row>
    <row r="187" spans="1:12" x14ac:dyDescent="0.3">
      <c r="A187" s="19">
        <v>42562</v>
      </c>
      <c r="B187" s="20">
        <v>183.282958984375</v>
      </c>
      <c r="C187" s="20">
        <v>64.836860656738196</v>
      </c>
      <c r="D187" s="20">
        <v>129.28999328613199</v>
      </c>
      <c r="E187" s="20">
        <v>103.89094543457</v>
      </c>
      <c r="F187" s="20">
        <v>93.815498352050696</v>
      </c>
      <c r="H187" s="22">
        <f t="shared" si="14"/>
        <v>3.5208674260106768E-3</v>
      </c>
      <c r="I187" s="22">
        <f t="shared" si="10"/>
        <v>-2.9487105198045959E-3</v>
      </c>
      <c r="J187" s="22">
        <f t="shared" si="11"/>
        <v>-9.4686131215485948E-3</v>
      </c>
      <c r="K187" s="23">
        <f t="shared" si="12"/>
        <v>5.6955528097044723E-3</v>
      </c>
      <c r="L187" s="24">
        <f t="shared" si="13"/>
        <v>4.1261481513466952E-3</v>
      </c>
    </row>
    <row r="188" spans="1:12" x14ac:dyDescent="0.3">
      <c r="A188" s="19">
        <v>42563</v>
      </c>
      <c r="B188" s="20">
        <v>184.61421203613199</v>
      </c>
      <c r="C188" s="20">
        <v>64.576408386230398</v>
      </c>
      <c r="D188" s="20">
        <v>127.150001525878</v>
      </c>
      <c r="E188" s="20">
        <v>104.415390014648</v>
      </c>
      <c r="F188" s="20">
        <v>94.596641540527301</v>
      </c>
      <c r="H188" s="22">
        <f t="shared" si="14"/>
        <v>7.2371247570737589E-3</v>
      </c>
      <c r="I188" s="22">
        <f t="shared" si="10"/>
        <v>-4.0251300980286703E-3</v>
      </c>
      <c r="J188" s="22">
        <f t="shared" si="11"/>
        <v>-1.6690387468969177E-2</v>
      </c>
      <c r="K188" s="23">
        <f t="shared" si="12"/>
        <v>5.0353311341683263E-3</v>
      </c>
      <c r="L188" s="24">
        <f t="shared" si="13"/>
        <v>8.2919037444752226E-3</v>
      </c>
    </row>
    <row r="189" spans="1:12" x14ac:dyDescent="0.3">
      <c r="A189" s="19">
        <v>42564</v>
      </c>
      <c r="B189" s="20">
        <v>184.58847045898401</v>
      </c>
      <c r="C189" s="20">
        <v>64.691307067871094</v>
      </c>
      <c r="D189" s="20">
        <v>128.32000732421801</v>
      </c>
      <c r="E189" s="20">
        <v>104.162544250488</v>
      </c>
      <c r="F189" s="20">
        <v>94.545135498046804</v>
      </c>
      <c r="H189" s="22">
        <f t="shared" si="14"/>
        <v>-1.3944415038226539E-4</v>
      </c>
      <c r="I189" s="22">
        <f t="shared" si="10"/>
        <v>1.7776861220968104E-3</v>
      </c>
      <c r="J189" s="22">
        <f t="shared" si="11"/>
        <v>9.1596973272196191E-3</v>
      </c>
      <c r="K189" s="23">
        <f t="shared" si="12"/>
        <v>-2.424473987669545E-3</v>
      </c>
      <c r="L189" s="24">
        <f t="shared" si="13"/>
        <v>-5.4462895041042334E-4</v>
      </c>
    </row>
    <row r="190" spans="1:12" x14ac:dyDescent="0.3">
      <c r="A190" s="19">
        <v>42565</v>
      </c>
      <c r="B190" s="20">
        <v>185.61903381347599</v>
      </c>
      <c r="C190" s="20">
        <v>64.591712951660099</v>
      </c>
      <c r="D190" s="20">
        <v>127.33000183105401</v>
      </c>
      <c r="E190" s="20">
        <v>104.87432861328099</v>
      </c>
      <c r="F190" s="20">
        <v>95.000099182128906</v>
      </c>
      <c r="H190" s="22">
        <f t="shared" si="14"/>
        <v>5.5675047352499885E-3</v>
      </c>
      <c r="I190" s="22">
        <f t="shared" si="10"/>
        <v>-1.540714873420231E-3</v>
      </c>
      <c r="J190" s="22">
        <f t="shared" si="11"/>
        <v>-7.7450452302357271E-3</v>
      </c>
      <c r="K190" s="23">
        <f t="shared" si="12"/>
        <v>6.8101584565704015E-3</v>
      </c>
      <c r="L190" s="24">
        <f t="shared" si="13"/>
        <v>4.8005908309408183E-3</v>
      </c>
    </row>
    <row r="191" spans="1:12" x14ac:dyDescent="0.3">
      <c r="A191" s="19">
        <v>42566</v>
      </c>
      <c r="B191" s="20">
        <v>185.36999511718699</v>
      </c>
      <c r="C191" s="20">
        <v>64.384925842285099</v>
      </c>
      <c r="D191" s="20">
        <v>126.83999633789</v>
      </c>
      <c r="E191" s="20">
        <v>104.705749511718</v>
      </c>
      <c r="F191" s="20">
        <v>94.897087097167898</v>
      </c>
      <c r="H191" s="22">
        <f t="shared" si="14"/>
        <v>-1.3425665681500326E-3</v>
      </c>
      <c r="I191" s="22">
        <f t="shared" si="10"/>
        <v>-3.206585138114326E-3</v>
      </c>
      <c r="J191" s="22">
        <f t="shared" si="11"/>
        <v>-3.8557351674655535E-3</v>
      </c>
      <c r="K191" s="23">
        <f t="shared" si="12"/>
        <v>-1.608732465684277E-3</v>
      </c>
      <c r="L191" s="24">
        <f t="shared" si="13"/>
        <v>-1.0849249226241632E-3</v>
      </c>
    </row>
    <row r="192" spans="1:12" x14ac:dyDescent="0.3">
      <c r="A192" s="19">
        <v>42569</v>
      </c>
      <c r="B192" s="20">
        <v>185.86817932128901</v>
      </c>
      <c r="C192" s="20">
        <v>64.407897949218693</v>
      </c>
      <c r="D192" s="20">
        <v>127.040000915527</v>
      </c>
      <c r="E192" s="20">
        <v>105.39876556396401</v>
      </c>
      <c r="F192" s="20">
        <v>95.163192749023395</v>
      </c>
      <c r="H192" s="22">
        <f t="shared" si="14"/>
        <v>2.6839077306937019E-3</v>
      </c>
      <c r="I192" s="22">
        <f t="shared" si="10"/>
        <v>3.5672961428962174E-4</v>
      </c>
      <c r="J192" s="22">
        <f t="shared" si="11"/>
        <v>1.5755839071694103E-3</v>
      </c>
      <c r="K192" s="23">
        <f t="shared" si="12"/>
        <v>6.5968936010282518E-3</v>
      </c>
      <c r="L192" s="24">
        <f t="shared" si="13"/>
        <v>2.8002255490156077E-3</v>
      </c>
    </row>
    <row r="193" spans="1:12" x14ac:dyDescent="0.3">
      <c r="A193" s="19">
        <v>42570</v>
      </c>
      <c r="B193" s="20">
        <v>185.67921447753901</v>
      </c>
      <c r="C193" s="20">
        <v>64.507438659667898</v>
      </c>
      <c r="D193" s="20">
        <v>127.209999084472</v>
      </c>
      <c r="E193" s="20">
        <v>105.014770507812</v>
      </c>
      <c r="F193" s="20">
        <v>94.974349975585895</v>
      </c>
      <c r="H193" s="22">
        <f t="shared" si="14"/>
        <v>-1.0171776909032456E-3</v>
      </c>
      <c r="I193" s="22">
        <f t="shared" si="10"/>
        <v>1.5442806550361819E-3</v>
      </c>
      <c r="J193" s="22">
        <f t="shared" si="11"/>
        <v>1.337252265708317E-3</v>
      </c>
      <c r="K193" s="23">
        <f t="shared" si="12"/>
        <v>-3.6499123546400981E-3</v>
      </c>
      <c r="L193" s="24">
        <f t="shared" si="13"/>
        <v>-1.9863813618782411E-3</v>
      </c>
    </row>
    <row r="194" spans="1:12" x14ac:dyDescent="0.3">
      <c r="A194" s="19">
        <v>42571</v>
      </c>
      <c r="B194" s="20">
        <v>186.45219421386699</v>
      </c>
      <c r="C194" s="20">
        <v>64.438507080078097</v>
      </c>
      <c r="D194" s="20">
        <v>125.389999389648</v>
      </c>
      <c r="E194" s="20">
        <v>106.241653442382</v>
      </c>
      <c r="F194" s="20">
        <v>95.480781555175696</v>
      </c>
      <c r="H194" s="22">
        <f t="shared" si="14"/>
        <v>4.1543434925649051E-3</v>
      </c>
      <c r="I194" s="22">
        <f t="shared" si="10"/>
        <v>-1.0691547649770627E-3</v>
      </c>
      <c r="J194" s="22">
        <f t="shared" si="11"/>
        <v>-1.4410381636320741E-2</v>
      </c>
      <c r="K194" s="23">
        <f t="shared" si="12"/>
        <v>1.1615237115263483E-2</v>
      </c>
      <c r="L194" s="24">
        <f t="shared" si="13"/>
        <v>5.3181320882875471E-3</v>
      </c>
    </row>
    <row r="195" spans="1:12" x14ac:dyDescent="0.3">
      <c r="A195" s="19">
        <v>42572</v>
      </c>
      <c r="B195" s="20">
        <v>185.74787902832</v>
      </c>
      <c r="C195" s="20">
        <v>64.515121459960895</v>
      </c>
      <c r="D195" s="20">
        <v>127.300003051757</v>
      </c>
      <c r="E195" s="20">
        <v>105.998161315917</v>
      </c>
      <c r="F195" s="20">
        <v>95.103080749511705</v>
      </c>
      <c r="H195" s="22">
        <f t="shared" si="14"/>
        <v>-3.7846098206610937E-3</v>
      </c>
      <c r="I195" s="22">
        <f t="shared" si="10"/>
        <v>1.1882471205302274E-3</v>
      </c>
      <c r="J195" s="22">
        <f t="shared" si="11"/>
        <v>1.511765420149685E-2</v>
      </c>
      <c r="K195" s="23">
        <f t="shared" si="12"/>
        <v>-2.2945009970827303E-3</v>
      </c>
      <c r="L195" s="24">
        <f t="shared" si="13"/>
        <v>-3.9636231061686506E-3</v>
      </c>
    </row>
    <row r="196" spans="1:12" x14ac:dyDescent="0.3">
      <c r="A196" s="19">
        <v>42573</v>
      </c>
      <c r="B196" s="20">
        <v>186.58099365234301</v>
      </c>
      <c r="C196" s="20">
        <v>64.522796630859304</v>
      </c>
      <c r="D196" s="20">
        <v>126.34999847412099</v>
      </c>
      <c r="E196" s="20">
        <v>106.43832397460901</v>
      </c>
      <c r="F196" s="20">
        <v>95.558052062988196</v>
      </c>
      <c r="H196" s="22">
        <f t="shared" si="14"/>
        <v>4.4751620170008569E-3</v>
      </c>
      <c r="I196" s="22">
        <f t="shared" ref="I196:I259" si="15">LN(C196/C195)</f>
        <v>1.189599308639197E-4</v>
      </c>
      <c r="J196" s="22">
        <f t="shared" ref="J196:J259" si="16">LN(D196/D195)</f>
        <v>-7.4907077787158063E-3</v>
      </c>
      <c r="K196" s="23">
        <f t="shared" ref="K196:K259" si="17">LN(E196/E195)</f>
        <v>4.1439519014354088E-3</v>
      </c>
      <c r="L196" s="24">
        <f t="shared" ref="L196:L259" si="18">LN(F196/F195)</f>
        <v>4.7725739415865435E-3</v>
      </c>
    </row>
    <row r="197" spans="1:12" x14ac:dyDescent="0.3">
      <c r="A197" s="19">
        <v>42576</v>
      </c>
      <c r="B197" s="20">
        <v>186.07427978515599</v>
      </c>
      <c r="C197" s="20">
        <v>64.484474182128906</v>
      </c>
      <c r="D197" s="20">
        <v>125.470001220703</v>
      </c>
      <c r="E197" s="20">
        <v>106.447708129882</v>
      </c>
      <c r="F197" s="20">
        <v>95.309127807617102</v>
      </c>
      <c r="H197" s="22">
        <f t="shared" ref="H197:H260" si="19">LN(B197/B196)</f>
        <v>-2.7194794524134673E-3</v>
      </c>
      <c r="I197" s="22">
        <f t="shared" si="15"/>
        <v>-5.9411302349269754E-4</v>
      </c>
      <c r="J197" s="22">
        <f t="shared" si="16"/>
        <v>-6.9891258569473192E-3</v>
      </c>
      <c r="K197" s="23">
        <f t="shared" si="17"/>
        <v>8.816130571179839E-5</v>
      </c>
      <c r="L197" s="24">
        <f t="shared" si="18"/>
        <v>-2.6083520138927381E-3</v>
      </c>
    </row>
    <row r="198" spans="1:12" x14ac:dyDescent="0.3">
      <c r="A198" s="19">
        <v>42577</v>
      </c>
      <c r="B198" s="20">
        <v>186.16015625</v>
      </c>
      <c r="C198" s="20">
        <v>64.476806640625</v>
      </c>
      <c r="D198" s="20">
        <v>126</v>
      </c>
      <c r="E198" s="20">
        <v>106.569450378417</v>
      </c>
      <c r="F198" s="20">
        <v>95.412132263183594</v>
      </c>
      <c r="H198" s="22">
        <f t="shared" si="19"/>
        <v>4.614106490645818E-4</v>
      </c>
      <c r="I198" s="22">
        <f t="shared" si="15"/>
        <v>-1.1891230397257216E-4</v>
      </c>
      <c r="J198" s="22">
        <f t="shared" si="16"/>
        <v>4.2152110508268982E-3</v>
      </c>
      <c r="K198" s="23">
        <f t="shared" si="17"/>
        <v>1.1430277508378687E-3</v>
      </c>
      <c r="L198" s="24">
        <f t="shared" si="18"/>
        <v>1.0801571418225264E-3</v>
      </c>
    </row>
    <row r="199" spans="1:12" x14ac:dyDescent="0.3">
      <c r="A199" s="19">
        <v>42578</v>
      </c>
      <c r="B199" s="20">
        <v>185.962631225585</v>
      </c>
      <c r="C199" s="20">
        <v>64.668342590332003</v>
      </c>
      <c r="D199" s="20">
        <v>128.02999877929599</v>
      </c>
      <c r="E199" s="20">
        <v>107.30930328369099</v>
      </c>
      <c r="F199" s="20">
        <v>95.300537109375</v>
      </c>
      <c r="H199" s="22">
        <f t="shared" si="19"/>
        <v>-1.0616121861614961E-3</v>
      </c>
      <c r="I199" s="22">
        <f t="shared" si="15"/>
        <v>2.9662142369595982E-3</v>
      </c>
      <c r="J199" s="22">
        <f t="shared" si="16"/>
        <v>1.5982694972094116E-2</v>
      </c>
      <c r="K199" s="23">
        <f t="shared" si="17"/>
        <v>6.9184605174450117E-3</v>
      </c>
      <c r="L199" s="24">
        <f t="shared" si="18"/>
        <v>-1.1702963092321288E-3</v>
      </c>
    </row>
    <row r="200" spans="1:12" x14ac:dyDescent="0.3">
      <c r="A200" s="19">
        <v>42579</v>
      </c>
      <c r="B200" s="20">
        <v>186.177322387695</v>
      </c>
      <c r="C200" s="20">
        <v>64.630035400390597</v>
      </c>
      <c r="D200" s="20">
        <v>127.66000366210901</v>
      </c>
      <c r="E200" s="20">
        <v>107.683967590332</v>
      </c>
      <c r="F200" s="20">
        <v>95.420707702636705</v>
      </c>
      <c r="H200" s="22">
        <f t="shared" si="19"/>
        <v>1.1538195984798359E-3</v>
      </c>
      <c r="I200" s="22">
        <f t="shared" si="15"/>
        <v>-5.925393907875423E-4</v>
      </c>
      <c r="J200" s="22">
        <f t="shared" si="16"/>
        <v>-2.894093409236432E-3</v>
      </c>
      <c r="K200" s="23">
        <f t="shared" si="17"/>
        <v>3.485361978029183E-3</v>
      </c>
      <c r="L200" s="24">
        <f t="shared" si="18"/>
        <v>1.2601701429015594E-3</v>
      </c>
    </row>
    <row r="201" spans="1:12" x14ac:dyDescent="0.3">
      <c r="A201" s="19">
        <v>42580</v>
      </c>
      <c r="B201" s="20">
        <v>186.47795104980401</v>
      </c>
      <c r="C201" s="20">
        <v>64.836860656738196</v>
      </c>
      <c r="D201" s="20">
        <v>128.97999572753901</v>
      </c>
      <c r="E201" s="20">
        <v>107.918067932128</v>
      </c>
      <c r="F201" s="20">
        <v>95.6439208984375</v>
      </c>
      <c r="H201" s="22">
        <f t="shared" si="19"/>
        <v>1.6134414229650488E-3</v>
      </c>
      <c r="I201" s="22">
        <f t="shared" si="15"/>
        <v>3.1950319130166949E-3</v>
      </c>
      <c r="J201" s="22">
        <f t="shared" si="16"/>
        <v>1.0286811942906574E-2</v>
      </c>
      <c r="K201" s="23">
        <f t="shared" si="17"/>
        <v>2.1715976217657838E-3</v>
      </c>
      <c r="L201" s="24">
        <f t="shared" si="18"/>
        <v>2.3365214062349361E-3</v>
      </c>
    </row>
    <row r="202" spans="1:12" x14ac:dyDescent="0.3">
      <c r="A202" s="19">
        <v>42583</v>
      </c>
      <c r="B202" s="20">
        <v>186.32334899902301</v>
      </c>
      <c r="C202" s="20">
        <v>64.633491516113196</v>
      </c>
      <c r="D202" s="20">
        <v>129.22000122070301</v>
      </c>
      <c r="E202" s="20">
        <v>108.489372253417</v>
      </c>
      <c r="F202" s="20">
        <v>95.515151977539006</v>
      </c>
      <c r="H202" s="22">
        <f t="shared" si="19"/>
        <v>-8.2940729886680955E-4</v>
      </c>
      <c r="I202" s="22">
        <f t="shared" si="15"/>
        <v>-3.1415579624620308E-3</v>
      </c>
      <c r="J202" s="22">
        <f t="shared" si="16"/>
        <v>1.8590671194802033E-3</v>
      </c>
      <c r="K202" s="23">
        <f t="shared" si="17"/>
        <v>5.2799076409418468E-3</v>
      </c>
      <c r="L202" s="24">
        <f t="shared" si="18"/>
        <v>-1.3472438261828723E-3</v>
      </c>
    </row>
    <row r="203" spans="1:12" x14ac:dyDescent="0.3">
      <c r="A203" s="19">
        <v>42584</v>
      </c>
      <c r="B203" s="20">
        <v>185.12956237792901</v>
      </c>
      <c r="C203" s="20">
        <v>64.572067260742102</v>
      </c>
      <c r="D203" s="20">
        <v>130.27000427246</v>
      </c>
      <c r="E203" s="20">
        <v>107.66520690917901</v>
      </c>
      <c r="F203" s="20">
        <v>94.7940673828125</v>
      </c>
      <c r="H203" s="22">
        <f t="shared" si="19"/>
        <v>-6.4276827271817112E-3</v>
      </c>
      <c r="I203" s="22">
        <f t="shared" si="15"/>
        <v>-9.5079903031981339E-4</v>
      </c>
      <c r="J203" s="22">
        <f t="shared" si="16"/>
        <v>8.0928649297095472E-3</v>
      </c>
      <c r="K203" s="23">
        <f t="shared" si="17"/>
        <v>-7.6257402579803955E-3</v>
      </c>
      <c r="L203" s="24">
        <f t="shared" si="18"/>
        <v>-7.5780673996100291E-3</v>
      </c>
    </row>
    <row r="204" spans="1:12" x14ac:dyDescent="0.3">
      <c r="A204" s="19">
        <v>42585</v>
      </c>
      <c r="B204" s="20">
        <v>185.67059326171801</v>
      </c>
      <c r="C204" s="20">
        <v>64.572067260742102</v>
      </c>
      <c r="D204" s="20">
        <v>129.64999389648401</v>
      </c>
      <c r="E204" s="20">
        <v>108.02108764648401</v>
      </c>
      <c r="F204" s="20">
        <v>95.146034240722599</v>
      </c>
      <c r="H204" s="22">
        <f t="shared" si="19"/>
        <v>2.9181825277162614E-3</v>
      </c>
      <c r="I204" s="22">
        <f t="shared" si="15"/>
        <v>0</v>
      </c>
      <c r="J204" s="22">
        <f t="shared" si="16"/>
        <v>-4.7707875986285246E-3</v>
      </c>
      <c r="K204" s="23">
        <f t="shared" si="17"/>
        <v>3.2999877066593099E-3</v>
      </c>
      <c r="L204" s="24">
        <f t="shared" si="18"/>
        <v>3.7060868953872244E-3</v>
      </c>
    </row>
    <row r="205" spans="1:12" x14ac:dyDescent="0.3">
      <c r="A205" s="19">
        <v>42586</v>
      </c>
      <c r="B205" s="20">
        <v>185.86817932128901</v>
      </c>
      <c r="C205" s="20">
        <v>64.687149047851506</v>
      </c>
      <c r="D205" s="20">
        <v>129.86999511718699</v>
      </c>
      <c r="E205" s="20">
        <v>108.33016967773401</v>
      </c>
      <c r="F205" s="20">
        <v>95.257598876953097</v>
      </c>
      <c r="H205" s="22">
        <f t="shared" si="19"/>
        <v>1.0636094683965614E-3</v>
      </c>
      <c r="I205" s="22">
        <f t="shared" si="15"/>
        <v>1.7806361635645427E-3</v>
      </c>
      <c r="J205" s="22">
        <f t="shared" si="16"/>
        <v>1.6954476164965223E-3</v>
      </c>
      <c r="K205" s="23">
        <f t="shared" si="17"/>
        <v>2.8572262102358414E-3</v>
      </c>
      <c r="L205" s="24">
        <f t="shared" si="18"/>
        <v>1.1718752123716912E-3</v>
      </c>
    </row>
    <row r="206" spans="1:12" x14ac:dyDescent="0.3">
      <c r="A206" s="19">
        <v>42587</v>
      </c>
      <c r="B206" s="20">
        <v>187.38833618164</v>
      </c>
      <c r="C206" s="20">
        <v>64.472251892089801</v>
      </c>
      <c r="D206" s="20">
        <v>127.550003051757</v>
      </c>
      <c r="E206" s="20">
        <v>109.369750976562</v>
      </c>
      <c r="F206" s="20">
        <v>96.04736328125</v>
      </c>
      <c r="H206" s="22">
        <f t="shared" si="19"/>
        <v>8.145418510488724E-3</v>
      </c>
      <c r="I206" s="22">
        <f t="shared" si="15"/>
        <v>-3.3276300833902121E-3</v>
      </c>
      <c r="J206" s="22">
        <f t="shared" si="16"/>
        <v>-1.8025444010514022E-2</v>
      </c>
      <c r="K206" s="23">
        <f t="shared" si="17"/>
        <v>9.550662194287558E-3</v>
      </c>
      <c r="L206" s="24">
        <f t="shared" si="18"/>
        <v>8.2566482546970812E-3</v>
      </c>
    </row>
    <row r="207" spans="1:12" x14ac:dyDescent="0.3">
      <c r="A207" s="19">
        <v>42590</v>
      </c>
      <c r="B207" s="20">
        <v>187.27671813964801</v>
      </c>
      <c r="C207" s="20">
        <v>64.479957580566406</v>
      </c>
      <c r="D207" s="20">
        <v>127.44000244140599</v>
      </c>
      <c r="E207" s="20">
        <v>109.24797821044901</v>
      </c>
      <c r="F207" s="20">
        <v>95.987258911132798</v>
      </c>
      <c r="H207" s="22">
        <f t="shared" si="19"/>
        <v>-5.9582842865518759E-4</v>
      </c>
      <c r="I207" s="22">
        <f t="shared" si="15"/>
        <v>1.195123141710222E-4</v>
      </c>
      <c r="J207" s="22">
        <f t="shared" si="16"/>
        <v>-8.6278375469606876E-4</v>
      </c>
      <c r="K207" s="23">
        <f t="shared" si="17"/>
        <v>-1.1140247331238474E-3</v>
      </c>
      <c r="L207" s="24">
        <f t="shared" si="18"/>
        <v>-6.2597433102049959E-4</v>
      </c>
    </row>
    <row r="208" spans="1:12" x14ac:dyDescent="0.3">
      <c r="A208" s="19">
        <v>42591</v>
      </c>
      <c r="B208" s="20">
        <v>187.38833618164</v>
      </c>
      <c r="C208" s="20">
        <v>64.664131164550696</v>
      </c>
      <c r="D208" s="20">
        <v>127.959999084472</v>
      </c>
      <c r="E208" s="20">
        <v>109.500854492187</v>
      </c>
      <c r="F208" s="20">
        <v>96.073112487792898</v>
      </c>
      <c r="H208" s="22">
        <f t="shared" si="19"/>
        <v>5.9582842865524451E-4</v>
      </c>
      <c r="I208" s="22">
        <f t="shared" si="15"/>
        <v>2.8522205023969551E-3</v>
      </c>
      <c r="J208" s="22">
        <f t="shared" si="16"/>
        <v>4.0720231674283994E-3</v>
      </c>
      <c r="K208" s="23">
        <f t="shared" si="17"/>
        <v>2.312025086110947E-3</v>
      </c>
      <c r="L208" s="24">
        <f t="shared" si="18"/>
        <v>8.9402703694903968E-4</v>
      </c>
    </row>
    <row r="209" spans="1:12" x14ac:dyDescent="0.3">
      <c r="A209" s="19">
        <v>42592</v>
      </c>
      <c r="B209" s="20">
        <v>186.924545288085</v>
      </c>
      <c r="C209" s="20">
        <v>64.748565673828097</v>
      </c>
      <c r="D209" s="20">
        <v>128.55999755859301</v>
      </c>
      <c r="E209" s="20">
        <v>109.21987152099599</v>
      </c>
      <c r="F209" s="20">
        <v>95.789810180664006</v>
      </c>
      <c r="H209" s="22">
        <f t="shared" si="19"/>
        <v>-2.478093348413991E-3</v>
      </c>
      <c r="I209" s="22">
        <f t="shared" si="15"/>
        <v>1.3048877478170887E-3</v>
      </c>
      <c r="J209" s="22">
        <f t="shared" si="16"/>
        <v>4.6779945123290234E-3</v>
      </c>
      <c r="K209" s="23">
        <f t="shared" si="17"/>
        <v>-2.5693324166186455E-3</v>
      </c>
      <c r="L209" s="24">
        <f t="shared" si="18"/>
        <v>-2.9531762477554148E-3</v>
      </c>
    </row>
    <row r="210" spans="1:12" x14ac:dyDescent="0.3">
      <c r="A210" s="19">
        <v>42593</v>
      </c>
      <c r="B210" s="20">
        <v>187.79200744628901</v>
      </c>
      <c r="C210" s="20">
        <v>64.579719543457003</v>
      </c>
      <c r="D210" s="20">
        <v>127.669998168945</v>
      </c>
      <c r="E210" s="20">
        <v>109.68815612792901</v>
      </c>
      <c r="F210" s="20">
        <v>96.270530700683594</v>
      </c>
      <c r="H210" s="22">
        <f t="shared" si="19"/>
        <v>4.6299727166936883E-3</v>
      </c>
      <c r="I210" s="22">
        <f t="shared" si="15"/>
        <v>-2.611126035110638E-3</v>
      </c>
      <c r="J210" s="22">
        <f t="shared" si="16"/>
        <v>-6.9469069486814191E-3</v>
      </c>
      <c r="K210" s="23">
        <f t="shared" si="17"/>
        <v>4.2783750442735398E-3</v>
      </c>
      <c r="L210" s="24">
        <f t="shared" si="18"/>
        <v>5.0059426292413797E-3</v>
      </c>
    </row>
    <row r="211" spans="1:12" x14ac:dyDescent="0.3">
      <c r="A211" s="19">
        <v>42594</v>
      </c>
      <c r="B211" s="20">
        <v>187.62879943847599</v>
      </c>
      <c r="C211" s="20">
        <v>64.725547790527301</v>
      </c>
      <c r="D211" s="20">
        <v>127.400001525878</v>
      </c>
      <c r="E211" s="20">
        <v>109.763069152832</v>
      </c>
      <c r="F211" s="20">
        <v>96.176101684570298</v>
      </c>
      <c r="H211" s="22">
        <f t="shared" si="19"/>
        <v>-8.6946708920608974E-4</v>
      </c>
      <c r="I211" s="22">
        <f t="shared" si="15"/>
        <v>2.2555664112229477E-3</v>
      </c>
      <c r="J211" s="22">
        <f t="shared" si="16"/>
        <v>-2.1170403750392064E-3</v>
      </c>
      <c r="K211" s="23">
        <f t="shared" si="17"/>
        <v>6.8273054950624746E-4</v>
      </c>
      <c r="L211" s="24">
        <f t="shared" si="18"/>
        <v>-9.8135283035360663E-4</v>
      </c>
    </row>
    <row r="212" spans="1:12" x14ac:dyDescent="0.3">
      <c r="A212" s="19">
        <v>42597</v>
      </c>
      <c r="B212" s="20">
        <v>188.16990661621</v>
      </c>
      <c r="C212" s="20">
        <v>64.618133544921804</v>
      </c>
      <c r="D212" s="20">
        <v>127.83999633789</v>
      </c>
      <c r="E212" s="20">
        <v>110.23134613037099</v>
      </c>
      <c r="F212" s="20">
        <v>96.528060913085895</v>
      </c>
      <c r="H212" s="22">
        <f t="shared" si="19"/>
        <v>2.8797733625491582E-3</v>
      </c>
      <c r="I212" s="22">
        <f t="shared" si="15"/>
        <v>-1.6609125268352435E-3</v>
      </c>
      <c r="J212" s="22">
        <f t="shared" si="16"/>
        <v>3.4476982567949585E-3</v>
      </c>
      <c r="K212" s="23">
        <f t="shared" si="17"/>
        <v>4.2571779303876159E-3</v>
      </c>
      <c r="L212" s="24">
        <f t="shared" si="18"/>
        <v>3.6528491666129878E-3</v>
      </c>
    </row>
    <row r="213" spans="1:12" x14ac:dyDescent="0.3">
      <c r="A213" s="19">
        <v>42598</v>
      </c>
      <c r="B213" s="20">
        <v>187.19937133789</v>
      </c>
      <c r="C213" s="20">
        <v>64.58740234375</v>
      </c>
      <c r="D213" s="20">
        <v>128.47000122070301</v>
      </c>
      <c r="E213" s="20">
        <v>109.62261199951099</v>
      </c>
      <c r="F213" s="20">
        <v>95.978683471679602</v>
      </c>
      <c r="H213" s="22">
        <f t="shared" si="19"/>
        <v>-5.1711074828151076E-3</v>
      </c>
      <c r="I213" s="22">
        <f t="shared" si="15"/>
        <v>-4.7569481508573548E-4</v>
      </c>
      <c r="J213" s="22">
        <f t="shared" si="16"/>
        <v>4.9159701734486968E-3</v>
      </c>
      <c r="K213" s="23">
        <f t="shared" si="17"/>
        <v>-5.5376368169847666E-3</v>
      </c>
      <c r="L213" s="24">
        <f t="shared" si="18"/>
        <v>-5.7076330970857016E-3</v>
      </c>
    </row>
    <row r="214" spans="1:12" x14ac:dyDescent="0.3">
      <c r="A214" s="19">
        <v>42599</v>
      </c>
      <c r="B214" s="20">
        <v>187.551513671875</v>
      </c>
      <c r="C214" s="20">
        <v>64.687149047851506</v>
      </c>
      <c r="D214" s="20">
        <v>128.5</v>
      </c>
      <c r="E214" s="20">
        <v>109.81926727294901</v>
      </c>
      <c r="F214" s="20">
        <v>96.098854064941406</v>
      </c>
      <c r="H214" s="22">
        <f t="shared" si="19"/>
        <v>1.8793414597050564E-3</v>
      </c>
      <c r="I214" s="22">
        <f t="shared" si="15"/>
        <v>1.5431764848138278E-3</v>
      </c>
      <c r="J214" s="22">
        <f t="shared" si="16"/>
        <v>2.3348078990356987E-4</v>
      </c>
      <c r="K214" s="23">
        <f t="shared" si="17"/>
        <v>1.7923226572334925E-3</v>
      </c>
      <c r="L214" s="24">
        <f t="shared" si="18"/>
        <v>1.2512718611667041E-3</v>
      </c>
    </row>
    <row r="215" spans="1:12" x14ac:dyDescent="0.3">
      <c r="A215" s="19">
        <v>42600</v>
      </c>
      <c r="B215" s="20">
        <v>187.97238159179599</v>
      </c>
      <c r="C215" s="20">
        <v>64.756248474121094</v>
      </c>
      <c r="D215" s="20">
        <v>129.11000061035099</v>
      </c>
      <c r="E215" s="20">
        <v>109.847373962402</v>
      </c>
      <c r="F215" s="20">
        <v>96.399299621582003</v>
      </c>
      <c r="H215" s="22">
        <f t="shared" si="19"/>
        <v>2.241498351735319E-3</v>
      </c>
      <c r="I215" s="22">
        <f t="shared" si="15"/>
        <v>1.0676393567538691E-3</v>
      </c>
      <c r="J215" s="22">
        <f t="shared" si="16"/>
        <v>4.735854578724768E-3</v>
      </c>
      <c r="K215" s="23">
        <f t="shared" si="17"/>
        <v>2.559031216420155E-4</v>
      </c>
      <c r="L215" s="24">
        <f t="shared" si="18"/>
        <v>3.1215447509451424E-3</v>
      </c>
    </row>
    <row r="216" spans="1:12" x14ac:dyDescent="0.3">
      <c r="A216" s="19">
        <v>42601</v>
      </c>
      <c r="B216" s="20">
        <v>187.697509765625</v>
      </c>
      <c r="C216" s="20">
        <v>64.625747680664006</v>
      </c>
      <c r="D216" s="20">
        <v>127.970001220703</v>
      </c>
      <c r="E216" s="20">
        <v>109.81926727294901</v>
      </c>
      <c r="F216" s="20">
        <v>96.261955261230398</v>
      </c>
      <c r="H216" s="22">
        <f t="shared" si="19"/>
        <v>-1.4633692055000473E-3</v>
      </c>
      <c r="I216" s="22">
        <f t="shared" si="15"/>
        <v>-2.0172951661191602E-3</v>
      </c>
      <c r="J216" s="22">
        <f t="shared" si="16"/>
        <v>-8.8688879255168149E-3</v>
      </c>
      <c r="K216" s="23">
        <f t="shared" si="17"/>
        <v>-2.55903121642076E-4</v>
      </c>
      <c r="L216" s="24">
        <f t="shared" si="18"/>
        <v>-1.4257602931237441E-3</v>
      </c>
    </row>
    <row r="217" spans="1:12" x14ac:dyDescent="0.3">
      <c r="A217" s="19">
        <v>42604</v>
      </c>
      <c r="B217" s="20">
        <v>187.68896484375</v>
      </c>
      <c r="C217" s="20">
        <v>64.717887878417898</v>
      </c>
      <c r="D217" s="20">
        <v>127.77999877929599</v>
      </c>
      <c r="E217" s="20">
        <v>109.90357208251901</v>
      </c>
      <c r="F217" s="20">
        <v>96.287696838378906</v>
      </c>
      <c r="H217" s="22">
        <f t="shared" si="19"/>
        <v>-4.5525997628755737E-5</v>
      </c>
      <c r="I217" s="22">
        <f t="shared" si="15"/>
        <v>1.4247351706433279E-3</v>
      </c>
      <c r="J217" s="22">
        <f t="shared" si="16"/>
        <v>-1.4858453674547437E-3</v>
      </c>
      <c r="K217" s="23">
        <f t="shared" si="17"/>
        <v>7.673741514927254E-4</v>
      </c>
      <c r="L217" s="24">
        <f t="shared" si="18"/>
        <v>2.6737599389209816E-4</v>
      </c>
    </row>
    <row r="218" spans="1:12" x14ac:dyDescent="0.3">
      <c r="A218" s="19">
        <v>42605</v>
      </c>
      <c r="B218" s="20">
        <v>188.06690979003901</v>
      </c>
      <c r="C218" s="20">
        <v>64.748565673828097</v>
      </c>
      <c r="D218" s="20">
        <v>127.76000213623</v>
      </c>
      <c r="E218" s="20">
        <v>110.100227355957</v>
      </c>
      <c r="F218" s="20">
        <v>96.545219421386705</v>
      </c>
      <c r="H218" s="22">
        <f t="shared" si="19"/>
        <v>2.0116522415582622E-3</v>
      </c>
      <c r="I218" s="22">
        <f t="shared" si="15"/>
        <v>4.7391111971691838E-4</v>
      </c>
      <c r="J218" s="22">
        <f t="shared" si="16"/>
        <v>-1.5650499362271353E-4</v>
      </c>
      <c r="K218" s="23">
        <f t="shared" si="17"/>
        <v>1.7877448145558784E-3</v>
      </c>
      <c r="L218" s="24">
        <f t="shared" si="18"/>
        <v>2.6709416742578909E-3</v>
      </c>
    </row>
    <row r="219" spans="1:12" x14ac:dyDescent="0.3">
      <c r="A219" s="19">
        <v>42606</v>
      </c>
      <c r="B219" s="20">
        <v>187.10493469238199</v>
      </c>
      <c r="C219" s="20">
        <v>64.740890502929602</v>
      </c>
      <c r="D219" s="20">
        <v>126.33999633789</v>
      </c>
      <c r="E219" s="20">
        <v>109.388458251953</v>
      </c>
      <c r="F219" s="20">
        <v>96.004409790039006</v>
      </c>
      <c r="H219" s="22">
        <f t="shared" si="19"/>
        <v>-5.1281950924781973E-3</v>
      </c>
      <c r="I219" s="22">
        <f t="shared" si="15"/>
        <v>-1.1854510991232146E-4</v>
      </c>
      <c r="J219" s="22">
        <f t="shared" si="16"/>
        <v>-1.1176864142999546E-2</v>
      </c>
      <c r="K219" s="23">
        <f t="shared" si="17"/>
        <v>-6.4857247384388058E-3</v>
      </c>
      <c r="L219" s="24">
        <f t="shared" si="18"/>
        <v>-5.6173679030989071E-3</v>
      </c>
    </row>
    <row r="220" spans="1:12" x14ac:dyDescent="0.3">
      <c r="A220" s="19">
        <v>42607</v>
      </c>
      <c r="B220" s="20">
        <v>186.97608947753901</v>
      </c>
      <c r="C220" s="20">
        <v>64.671813964843693</v>
      </c>
      <c r="D220" s="20">
        <v>126.230003356933</v>
      </c>
      <c r="E220" s="20">
        <v>109.210525512695</v>
      </c>
      <c r="F220" s="20">
        <v>95.944328308105398</v>
      </c>
      <c r="H220" s="22">
        <f t="shared" si="19"/>
        <v>-6.8886263463365622E-4</v>
      </c>
      <c r="I220" s="22">
        <f t="shared" si="15"/>
        <v>-1.0675388468263083E-3</v>
      </c>
      <c r="J220" s="22">
        <f t="shared" si="16"/>
        <v>-8.7099012585427327E-4</v>
      </c>
      <c r="K220" s="23">
        <f t="shared" si="17"/>
        <v>-1.6279378384095348E-3</v>
      </c>
      <c r="L220" s="24">
        <f t="shared" si="18"/>
        <v>-6.260159299929732E-4</v>
      </c>
    </row>
    <row r="221" spans="1:12" x14ac:dyDescent="0.3">
      <c r="A221" s="19">
        <v>42608</v>
      </c>
      <c r="B221" s="20">
        <v>186.623931884765</v>
      </c>
      <c r="C221" s="20">
        <v>64.510635375976506</v>
      </c>
      <c r="D221" s="20">
        <v>126.050003051757</v>
      </c>
      <c r="E221" s="20">
        <v>109.369750976562</v>
      </c>
      <c r="F221" s="20">
        <v>95.746917724609304</v>
      </c>
      <c r="H221" s="22">
        <f t="shared" si="19"/>
        <v>-1.8852124032969326E-3</v>
      </c>
      <c r="I221" s="22">
        <f t="shared" si="15"/>
        <v>-2.4953648630415171E-3</v>
      </c>
      <c r="J221" s="22">
        <f t="shared" si="16"/>
        <v>-1.4269885139362873E-3</v>
      </c>
      <c r="K221" s="23">
        <f t="shared" si="17"/>
        <v>1.4569063100150765E-3</v>
      </c>
      <c r="L221" s="24">
        <f t="shared" si="18"/>
        <v>-2.0596731188362396E-3</v>
      </c>
    </row>
    <row r="222" spans="1:12" x14ac:dyDescent="0.3">
      <c r="A222" s="19">
        <v>42611</v>
      </c>
      <c r="B222" s="20">
        <v>187.54293823242099</v>
      </c>
      <c r="C222" s="20">
        <v>64.733261108398395</v>
      </c>
      <c r="D222" s="20">
        <v>126.300003051757</v>
      </c>
      <c r="E222" s="20">
        <v>109.519561767578</v>
      </c>
      <c r="F222" s="20">
        <v>96.270530700683594</v>
      </c>
      <c r="H222" s="22">
        <f t="shared" si="19"/>
        <v>4.9122905797719012E-3</v>
      </c>
      <c r="I222" s="22">
        <f t="shared" si="15"/>
        <v>3.4450516993300632E-3</v>
      </c>
      <c r="J222" s="22">
        <f t="shared" si="16"/>
        <v>1.9813756745935482E-3</v>
      </c>
      <c r="K222" s="23">
        <f t="shared" si="17"/>
        <v>1.3688271257231502E-3</v>
      </c>
      <c r="L222" s="24">
        <f t="shared" si="18"/>
        <v>5.4538197256163937E-3</v>
      </c>
    </row>
    <row r="223" spans="1:12" x14ac:dyDescent="0.3">
      <c r="A223" s="19">
        <v>42612</v>
      </c>
      <c r="B223" s="20">
        <v>187.23376464843699</v>
      </c>
      <c r="C223" s="20">
        <v>64.679504394531193</v>
      </c>
      <c r="D223" s="20">
        <v>125.02999877929599</v>
      </c>
      <c r="E223" s="20">
        <v>109.163681030273</v>
      </c>
      <c r="F223" s="20">
        <v>96.116035461425696</v>
      </c>
      <c r="H223" s="22">
        <f t="shared" si="19"/>
        <v>-1.6499086082107524E-3</v>
      </c>
      <c r="I223" s="22">
        <f t="shared" si="15"/>
        <v>-8.3077920095700583E-4</v>
      </c>
      <c r="J223" s="22">
        <f t="shared" si="16"/>
        <v>-1.0106354775589023E-2</v>
      </c>
      <c r="K223" s="23">
        <f t="shared" si="17"/>
        <v>-3.2547628882741929E-3</v>
      </c>
      <c r="L223" s="24">
        <f t="shared" si="18"/>
        <v>-1.6060921045616121E-3</v>
      </c>
    </row>
    <row r="224" spans="1:12" x14ac:dyDescent="0.3">
      <c r="A224" s="19">
        <v>42613</v>
      </c>
      <c r="B224" s="20">
        <v>186.70123291015599</v>
      </c>
      <c r="C224" s="20">
        <v>64.633491516113196</v>
      </c>
      <c r="D224" s="20">
        <v>124.77999877929599</v>
      </c>
      <c r="E224" s="20">
        <v>109.051300048828</v>
      </c>
      <c r="F224" s="20">
        <v>95.841323852539006</v>
      </c>
      <c r="H224" s="22">
        <f t="shared" si="19"/>
        <v>-2.8482602686312488E-3</v>
      </c>
      <c r="I224" s="22">
        <f t="shared" si="15"/>
        <v>-7.1165129283244524E-4</v>
      </c>
      <c r="J224" s="22">
        <f t="shared" si="16"/>
        <v>-2.0015218438290436E-3</v>
      </c>
      <c r="K224" s="23">
        <f t="shared" si="17"/>
        <v>-1.030002530758711E-3</v>
      </c>
      <c r="L224" s="24">
        <f t="shared" si="18"/>
        <v>-2.8622168736999612E-3</v>
      </c>
    </row>
    <row r="225" spans="1:12" x14ac:dyDescent="0.3">
      <c r="A225" s="19">
        <v>42614</v>
      </c>
      <c r="B225" s="20">
        <v>186.70980834960901</v>
      </c>
      <c r="C225" s="20">
        <v>64.722694396972599</v>
      </c>
      <c r="D225" s="20">
        <v>125.290000915527</v>
      </c>
      <c r="E225" s="20">
        <v>109.332275390625</v>
      </c>
      <c r="F225" s="20">
        <v>95.892845153808594</v>
      </c>
      <c r="H225" s="22">
        <f t="shared" si="19"/>
        <v>4.593029400292866E-5</v>
      </c>
      <c r="I225" s="22">
        <f t="shared" si="15"/>
        <v>1.3791825163904175E-3</v>
      </c>
      <c r="J225" s="22">
        <f t="shared" si="16"/>
        <v>4.0788806649341763E-3</v>
      </c>
      <c r="K225" s="23">
        <f t="shared" si="17"/>
        <v>2.5732292025316718E-3</v>
      </c>
      <c r="L225" s="24">
        <f t="shared" si="18"/>
        <v>5.3742431801950331E-4</v>
      </c>
    </row>
    <row r="226" spans="1:12" x14ac:dyDescent="0.3">
      <c r="A226" s="19">
        <v>42615</v>
      </c>
      <c r="B226" s="20">
        <v>187.551513671875</v>
      </c>
      <c r="C226" s="20">
        <v>64.630386352539006</v>
      </c>
      <c r="D226" s="20">
        <v>126.56999969482401</v>
      </c>
      <c r="E226" s="20">
        <v>109.68815612792901</v>
      </c>
      <c r="F226" s="20">
        <v>96.382125854492102</v>
      </c>
      <c r="H226" s="22">
        <f t="shared" si="19"/>
        <v>4.4979627433108941E-3</v>
      </c>
      <c r="I226" s="22">
        <f t="shared" si="15"/>
        <v>-1.427226310619382E-3</v>
      </c>
      <c r="J226" s="22">
        <f t="shared" si="16"/>
        <v>1.0164454828508331E-2</v>
      </c>
      <c r="K226" s="23">
        <f t="shared" si="17"/>
        <v>3.2497520714198148E-3</v>
      </c>
      <c r="L226" s="24">
        <f t="shared" si="18"/>
        <v>5.0893962352743178E-3</v>
      </c>
    </row>
    <row r="227" spans="1:12" x14ac:dyDescent="0.3">
      <c r="A227" s="19">
        <v>42619</v>
      </c>
      <c r="B227" s="20">
        <v>188.11833190917901</v>
      </c>
      <c r="C227" s="20">
        <v>64.822654724121094</v>
      </c>
      <c r="D227" s="20">
        <v>128.71000671386699</v>
      </c>
      <c r="E227" s="20">
        <v>110.371856689453</v>
      </c>
      <c r="F227" s="20">
        <v>96.656822204589801</v>
      </c>
      <c r="H227" s="22">
        <f t="shared" si="19"/>
        <v>3.017642614118801E-3</v>
      </c>
      <c r="I227" s="22">
        <f t="shared" si="15"/>
        <v>2.9704750287803468E-3</v>
      </c>
      <c r="J227" s="22">
        <f t="shared" si="16"/>
        <v>1.6766351430797802E-2</v>
      </c>
      <c r="K227" s="23">
        <f t="shared" si="17"/>
        <v>6.2137846184737965E-3</v>
      </c>
      <c r="L227" s="24">
        <f t="shared" si="18"/>
        <v>2.8460218860080285E-3</v>
      </c>
    </row>
    <row r="228" spans="1:12" x14ac:dyDescent="0.3">
      <c r="A228" s="19">
        <v>42620</v>
      </c>
      <c r="B228" s="20">
        <v>188.10119628906199</v>
      </c>
      <c r="C228" s="20">
        <v>64.830360412597599</v>
      </c>
      <c r="D228" s="20">
        <v>128.27000427246</v>
      </c>
      <c r="E228" s="20">
        <v>110.43740081787099</v>
      </c>
      <c r="F228" s="20">
        <v>96.785560607910099</v>
      </c>
      <c r="H228" s="22">
        <f t="shared" si="19"/>
        <v>-9.1093730359638901E-5</v>
      </c>
      <c r="I228" s="22">
        <f t="shared" si="15"/>
        <v>1.188663214264534E-4</v>
      </c>
      <c r="J228" s="22">
        <f t="shared" si="16"/>
        <v>-3.424413203937801E-3</v>
      </c>
      <c r="K228" s="23">
        <f t="shared" si="17"/>
        <v>5.936719418649821E-4</v>
      </c>
      <c r="L228" s="24">
        <f t="shared" si="18"/>
        <v>1.3310260187549964E-3</v>
      </c>
    </row>
    <row r="229" spans="1:12" x14ac:dyDescent="0.3">
      <c r="A229" s="19">
        <v>42621</v>
      </c>
      <c r="B229" s="20">
        <v>187.67173767089801</v>
      </c>
      <c r="C229" s="20">
        <v>64.584274291992102</v>
      </c>
      <c r="D229" s="20">
        <v>127.58999633789</v>
      </c>
      <c r="E229" s="20">
        <v>109.79119110107401</v>
      </c>
      <c r="F229" s="20">
        <v>96.536643981933594</v>
      </c>
      <c r="H229" s="22">
        <f t="shared" si="19"/>
        <v>-2.2857357001044762E-3</v>
      </c>
      <c r="I229" s="22">
        <f t="shared" si="15"/>
        <v>-3.8030693788126861E-3</v>
      </c>
      <c r="J229" s="22">
        <f t="shared" si="16"/>
        <v>-5.3154813886123102E-3</v>
      </c>
      <c r="K229" s="23">
        <f t="shared" si="17"/>
        <v>-5.8685529048015531E-3</v>
      </c>
      <c r="L229" s="24">
        <f t="shared" si="18"/>
        <v>-2.5751492339945027E-3</v>
      </c>
    </row>
    <row r="230" spans="1:12" x14ac:dyDescent="0.3">
      <c r="A230" s="19">
        <v>42622</v>
      </c>
      <c r="B230" s="20">
        <v>183.17988586425699</v>
      </c>
      <c r="C230" s="20">
        <v>64.299659729003906</v>
      </c>
      <c r="D230" s="20">
        <v>126.75</v>
      </c>
      <c r="E230" s="20">
        <v>107.02837371826099</v>
      </c>
      <c r="F230" s="20">
        <v>94.133094787597599</v>
      </c>
      <c r="H230" s="22">
        <f t="shared" si="19"/>
        <v>-2.4225707548517328E-2</v>
      </c>
      <c r="I230" s="22">
        <f t="shared" si="15"/>
        <v>-4.4166098404964946E-3</v>
      </c>
      <c r="J230" s="22">
        <f t="shared" si="16"/>
        <v>-6.6053267601878327E-3</v>
      </c>
      <c r="K230" s="23">
        <f t="shared" si="17"/>
        <v>-2.548632484465083E-2</v>
      </c>
      <c r="L230" s="24">
        <f t="shared" si="18"/>
        <v>-2.5212983826657993E-2</v>
      </c>
    </row>
    <row r="231" spans="1:12" x14ac:dyDescent="0.3">
      <c r="A231" s="19">
        <v>42625</v>
      </c>
      <c r="B231" s="20">
        <v>185.80799865722599</v>
      </c>
      <c r="C231" s="20">
        <v>64.322761535644503</v>
      </c>
      <c r="D231" s="20">
        <v>126.58999633789</v>
      </c>
      <c r="E231" s="20">
        <v>108.948287963867</v>
      </c>
      <c r="F231" s="20">
        <v>95.446426391601506</v>
      </c>
      <c r="H231" s="22">
        <f t="shared" si="19"/>
        <v>1.4245222381799262E-2</v>
      </c>
      <c r="I231" s="22">
        <f t="shared" si="15"/>
        <v>3.5921897071875518E-4</v>
      </c>
      <c r="J231" s="22">
        <f t="shared" si="16"/>
        <v>-1.2631537514604409E-3</v>
      </c>
      <c r="K231" s="23">
        <f t="shared" si="17"/>
        <v>1.7779373059144725E-2</v>
      </c>
      <c r="L231" s="24">
        <f t="shared" si="18"/>
        <v>1.3855427064091893E-2</v>
      </c>
    </row>
    <row r="232" spans="1:12" x14ac:dyDescent="0.3">
      <c r="A232" s="19">
        <v>42626</v>
      </c>
      <c r="B232" s="20">
        <v>183.13688659667901</v>
      </c>
      <c r="C232" s="20">
        <v>64.138191223144503</v>
      </c>
      <c r="D232" s="20">
        <v>125.75</v>
      </c>
      <c r="E232" s="20">
        <v>107.97429656982401</v>
      </c>
      <c r="F232" s="20">
        <v>93.953338623046804</v>
      </c>
      <c r="H232" s="22">
        <f t="shared" si="19"/>
        <v>-1.4479987868984549E-2</v>
      </c>
      <c r="I232" s="22">
        <f t="shared" si="15"/>
        <v>-2.8735648544047508E-3</v>
      </c>
      <c r="J232" s="22">
        <f t="shared" si="16"/>
        <v>-6.6576797399835221E-3</v>
      </c>
      <c r="K232" s="23">
        <f t="shared" si="17"/>
        <v>-8.9801432302809066E-3</v>
      </c>
      <c r="L232" s="24">
        <f t="shared" si="18"/>
        <v>-1.5766848489018107E-2</v>
      </c>
    </row>
    <row r="233" spans="1:12" x14ac:dyDescent="0.3">
      <c r="A233" s="19">
        <v>42627</v>
      </c>
      <c r="B233" s="20">
        <v>183.06822204589801</v>
      </c>
      <c r="C233" s="20">
        <v>64.222770690917898</v>
      </c>
      <c r="D233" s="20">
        <v>126.180000305175</v>
      </c>
      <c r="E233" s="20">
        <v>108.489372253417</v>
      </c>
      <c r="F233" s="20">
        <v>93.961967468261705</v>
      </c>
      <c r="H233" s="22">
        <f t="shared" si="19"/>
        <v>-3.7500597323840331E-4</v>
      </c>
      <c r="I233" s="22">
        <f t="shared" si="15"/>
        <v>1.3178380522071357E-3</v>
      </c>
      <c r="J233" s="22">
        <f t="shared" si="16"/>
        <v>3.4136523813834896E-3</v>
      </c>
      <c r="K233" s="23">
        <f t="shared" si="17"/>
        <v>4.75901252640544E-3</v>
      </c>
      <c r="L233" s="24">
        <f t="shared" si="18"/>
        <v>9.183759854848616E-5</v>
      </c>
    </row>
    <row r="234" spans="1:12" x14ac:dyDescent="0.3">
      <c r="A234" s="19">
        <v>42628</v>
      </c>
      <c r="B234" s="20">
        <v>184.89765930175699</v>
      </c>
      <c r="C234" s="20">
        <v>64.276618957519503</v>
      </c>
      <c r="D234" s="20">
        <v>125.370002746582</v>
      </c>
      <c r="E234" s="20">
        <v>110.175170898437</v>
      </c>
      <c r="F234" s="20">
        <v>94.928047180175696</v>
      </c>
      <c r="H234" s="22">
        <f t="shared" si="19"/>
        <v>9.9435976126642268E-3</v>
      </c>
      <c r="I234" s="22">
        <f t="shared" si="15"/>
        <v>8.3810934668195698E-4</v>
      </c>
      <c r="J234" s="22">
        <f t="shared" si="16"/>
        <v>-6.4400743254897528E-3</v>
      </c>
      <c r="K234" s="23">
        <f t="shared" si="17"/>
        <v>1.5419345279721951E-2</v>
      </c>
      <c r="L234" s="24">
        <f t="shared" si="18"/>
        <v>1.0229107530972699E-2</v>
      </c>
    </row>
    <row r="235" spans="1:12" x14ac:dyDescent="0.3">
      <c r="A235" s="19">
        <v>42629</v>
      </c>
      <c r="B235" s="20">
        <v>184.18289184570301</v>
      </c>
      <c r="C235" s="20">
        <v>64.330451965332003</v>
      </c>
      <c r="D235" s="20">
        <v>125.059997558593</v>
      </c>
      <c r="E235" s="20">
        <v>110.122581481933</v>
      </c>
      <c r="F235" s="20">
        <v>94.548507690429602</v>
      </c>
      <c r="H235" s="22">
        <f t="shared" si="19"/>
        <v>-3.8732376843387201E-3</v>
      </c>
      <c r="I235" s="22">
        <f t="shared" si="15"/>
        <v>8.3717031373626541E-4</v>
      </c>
      <c r="J235" s="22">
        <f t="shared" si="16"/>
        <v>-2.4757844184762254E-3</v>
      </c>
      <c r="K235" s="23">
        <f t="shared" si="17"/>
        <v>-4.7743943762241955E-4</v>
      </c>
      <c r="L235" s="24">
        <f t="shared" si="18"/>
        <v>-4.0061948310857872E-3</v>
      </c>
    </row>
    <row r="236" spans="1:12" x14ac:dyDescent="0.3">
      <c r="A236" s="19">
        <v>42632</v>
      </c>
      <c r="B236" s="20">
        <v>184.217361450195</v>
      </c>
      <c r="C236" s="20">
        <v>64.284317016601506</v>
      </c>
      <c r="D236" s="20">
        <v>125.31999969482401</v>
      </c>
      <c r="E236" s="20">
        <v>109.643760681152</v>
      </c>
      <c r="F236" s="20">
        <v>94.686531066894503</v>
      </c>
      <c r="H236" s="22">
        <f t="shared" si="19"/>
        <v>1.8713127520512339E-4</v>
      </c>
      <c r="I236" s="22">
        <f t="shared" si="15"/>
        <v>-7.1741295458395676E-4</v>
      </c>
      <c r="J236" s="22">
        <f t="shared" si="16"/>
        <v>2.0768610315510206E-3</v>
      </c>
      <c r="K236" s="23">
        <f t="shared" si="17"/>
        <v>-4.3575513314014023E-3</v>
      </c>
      <c r="L236" s="24">
        <f t="shared" si="18"/>
        <v>1.4587509992536889E-3</v>
      </c>
    </row>
    <row r="237" spans="1:12" x14ac:dyDescent="0.3">
      <c r="A237" s="19">
        <v>42633</v>
      </c>
      <c r="B237" s="20">
        <v>184.22604370117099</v>
      </c>
      <c r="C237" s="20">
        <v>64.299659729003906</v>
      </c>
      <c r="D237" s="20">
        <v>125.44000244140599</v>
      </c>
      <c r="E237" s="20">
        <v>109.85031890869099</v>
      </c>
      <c r="F237" s="20">
        <v>94.643379211425696</v>
      </c>
      <c r="H237" s="22">
        <f t="shared" si="19"/>
        <v>4.7129360201433549E-5</v>
      </c>
      <c r="I237" s="22">
        <f t="shared" si="15"/>
        <v>2.3864112564460013E-4</v>
      </c>
      <c r="J237" s="22">
        <f t="shared" si="16"/>
        <v>9.5711241601955104E-4</v>
      </c>
      <c r="K237" s="23">
        <f t="shared" si="17"/>
        <v>1.8821308429024706E-3</v>
      </c>
      <c r="L237" s="24">
        <f t="shared" si="18"/>
        <v>-4.5583770839567259E-4</v>
      </c>
    </row>
    <row r="238" spans="1:12" x14ac:dyDescent="0.3">
      <c r="A238" s="19">
        <v>42634</v>
      </c>
      <c r="B238" s="20">
        <v>186.29774475097599</v>
      </c>
      <c r="C238" s="20">
        <v>64.4842529296875</v>
      </c>
      <c r="D238" s="20">
        <v>127.26999664306599</v>
      </c>
      <c r="E238" s="20">
        <v>110.930030822753</v>
      </c>
      <c r="F238" s="20">
        <v>95.730262756347599</v>
      </c>
      <c r="H238" s="22">
        <f t="shared" si="19"/>
        <v>1.1182670066233431E-2</v>
      </c>
      <c r="I238" s="22">
        <f t="shared" si="15"/>
        <v>2.8667140683810845E-3</v>
      </c>
      <c r="J238" s="22">
        <f t="shared" si="16"/>
        <v>1.4483211562643428E-2</v>
      </c>
      <c r="K238" s="23">
        <f t="shared" si="17"/>
        <v>9.7809476530793908E-3</v>
      </c>
      <c r="L238" s="24">
        <f t="shared" si="18"/>
        <v>1.141854873338808E-2</v>
      </c>
    </row>
    <row r="239" spans="1:12" x14ac:dyDescent="0.3">
      <c r="A239" s="19">
        <v>42635</v>
      </c>
      <c r="B239" s="20">
        <v>187.4716796875</v>
      </c>
      <c r="C239" s="20">
        <v>64.614990234375</v>
      </c>
      <c r="D239" s="20">
        <v>127.56999969482401</v>
      </c>
      <c r="E239" s="20">
        <v>111.812606811523</v>
      </c>
      <c r="F239" s="20">
        <v>96.428947448730398</v>
      </c>
      <c r="H239" s="22">
        <f t="shared" si="19"/>
        <v>6.2816202713879511E-3</v>
      </c>
      <c r="I239" s="22">
        <f t="shared" si="15"/>
        <v>2.0253774720182102E-3</v>
      </c>
      <c r="J239" s="22">
        <f t="shared" si="16"/>
        <v>2.3544435304945779E-3</v>
      </c>
      <c r="K239" s="23">
        <f t="shared" si="17"/>
        <v>7.9246669338097209E-3</v>
      </c>
      <c r="L239" s="24">
        <f t="shared" si="18"/>
        <v>7.2719675584949038E-3</v>
      </c>
    </row>
    <row r="240" spans="1:12" x14ac:dyDescent="0.3">
      <c r="A240" s="19">
        <v>42636</v>
      </c>
      <c r="B240" s="20">
        <v>186.44445800781199</v>
      </c>
      <c r="C240" s="20">
        <v>64.599586486816406</v>
      </c>
      <c r="D240" s="20">
        <v>127.650001525878</v>
      </c>
      <c r="E240" s="20">
        <v>111.09904479980401</v>
      </c>
      <c r="F240" s="20">
        <v>95.876899719238196</v>
      </c>
      <c r="H240" s="22">
        <f t="shared" si="19"/>
        <v>-5.4944098974263516E-3</v>
      </c>
      <c r="I240" s="22">
        <f t="shared" si="15"/>
        <v>-2.3842120637513299E-4</v>
      </c>
      <c r="J240" s="22">
        <f t="shared" si="16"/>
        <v>6.2692448312552706E-4</v>
      </c>
      <c r="K240" s="23">
        <f t="shared" si="17"/>
        <v>-6.4022175949302275E-3</v>
      </c>
      <c r="L240" s="24">
        <f t="shared" si="18"/>
        <v>-5.7413672445642203E-3</v>
      </c>
    </row>
    <row r="241" spans="1:12" x14ac:dyDescent="0.3">
      <c r="A241" s="19">
        <v>42639</v>
      </c>
      <c r="B241" s="20">
        <v>184.933837890625</v>
      </c>
      <c r="C241" s="20">
        <v>64.707275390625</v>
      </c>
      <c r="D241" s="20">
        <v>127.550003051757</v>
      </c>
      <c r="E241" s="20">
        <v>110.169532775878</v>
      </c>
      <c r="F241" s="20">
        <v>95.117835998535099</v>
      </c>
      <c r="H241" s="22">
        <f t="shared" si="19"/>
        <v>-8.1352543496961555E-3</v>
      </c>
      <c r="I241" s="22">
        <f t="shared" si="15"/>
        <v>1.6656336275140088E-3</v>
      </c>
      <c r="J241" s="22">
        <f t="shared" si="16"/>
        <v>-7.8368712731385177E-4</v>
      </c>
      <c r="K241" s="23">
        <f t="shared" si="17"/>
        <v>-8.4017125419548738E-3</v>
      </c>
      <c r="L241" s="24">
        <f t="shared" si="18"/>
        <v>-7.9485721352897248E-3</v>
      </c>
    </row>
    <row r="242" spans="1:12" x14ac:dyDescent="0.3">
      <c r="A242" s="19">
        <v>42640</v>
      </c>
      <c r="B242" s="20">
        <v>186.081939697265</v>
      </c>
      <c r="C242" s="20">
        <v>64.784156799316406</v>
      </c>
      <c r="D242" s="20">
        <v>126.620002746582</v>
      </c>
      <c r="E242" s="20">
        <v>111.25862884521401</v>
      </c>
      <c r="F242" s="20">
        <v>95.661262512207003</v>
      </c>
      <c r="H242" s="22">
        <f t="shared" si="19"/>
        <v>6.1889846237698576E-3</v>
      </c>
      <c r="I242" s="22">
        <f t="shared" si="15"/>
        <v>1.1874363643184856E-3</v>
      </c>
      <c r="J242" s="22">
        <f t="shared" si="16"/>
        <v>-7.3179717062723986E-3</v>
      </c>
      <c r="K242" s="23">
        <f t="shared" si="17"/>
        <v>9.8370942869924378E-3</v>
      </c>
      <c r="L242" s="24">
        <f t="shared" si="18"/>
        <v>5.696934178410256E-3</v>
      </c>
    </row>
    <row r="243" spans="1:12" x14ac:dyDescent="0.3">
      <c r="A243" s="19">
        <v>42641</v>
      </c>
      <c r="B243" s="20">
        <v>187.005599975585</v>
      </c>
      <c r="C243" s="20">
        <v>64.784156799316406</v>
      </c>
      <c r="D243" s="20">
        <v>126.220001220703</v>
      </c>
      <c r="E243" s="20">
        <v>111.446411132812</v>
      </c>
      <c r="F243" s="20">
        <v>96.221946716308594</v>
      </c>
      <c r="H243" s="22">
        <f t="shared" si="19"/>
        <v>4.9514500872002015E-3</v>
      </c>
      <c r="I243" s="22">
        <f t="shared" si="15"/>
        <v>0</v>
      </c>
      <c r="J243" s="22">
        <f t="shared" si="16"/>
        <v>-3.1640709801877744E-3</v>
      </c>
      <c r="K243" s="23">
        <f t="shared" si="17"/>
        <v>1.6863770314210871E-3</v>
      </c>
      <c r="L243" s="24">
        <f t="shared" si="18"/>
        <v>5.8440319202012802E-3</v>
      </c>
    </row>
    <row r="244" spans="1:12" x14ac:dyDescent="0.3">
      <c r="A244" s="19">
        <v>42642</v>
      </c>
      <c r="B244" s="20">
        <v>185.31369018554599</v>
      </c>
      <c r="C244" s="20">
        <v>64.791847229003906</v>
      </c>
      <c r="D244" s="20">
        <v>126.06999969482401</v>
      </c>
      <c r="E244" s="20">
        <v>110.63896942138599</v>
      </c>
      <c r="F244" s="20">
        <v>95.281700134277301</v>
      </c>
      <c r="H244" s="22">
        <f t="shared" si="19"/>
        <v>-9.0885510418649632E-3</v>
      </c>
      <c r="I244" s="22">
        <f t="shared" si="15"/>
        <v>1.1870144868560367E-4</v>
      </c>
      <c r="J244" s="22">
        <f t="shared" si="16"/>
        <v>-1.1891200048349999E-3</v>
      </c>
      <c r="K244" s="23">
        <f t="shared" si="17"/>
        <v>-7.2714851122938863E-3</v>
      </c>
      <c r="L244" s="24">
        <f t="shared" si="18"/>
        <v>-9.8196995500903043E-3</v>
      </c>
    </row>
    <row r="245" spans="1:12" x14ac:dyDescent="0.3">
      <c r="A245" s="19">
        <v>42643</v>
      </c>
      <c r="B245" s="20">
        <v>186.71208190917901</v>
      </c>
      <c r="C245" s="20">
        <v>64.707275390625</v>
      </c>
      <c r="D245" s="20">
        <v>125.639999389648</v>
      </c>
      <c r="E245" s="20">
        <v>111.465217590332</v>
      </c>
      <c r="F245" s="20">
        <v>96.032165527343693</v>
      </c>
      <c r="H245" s="22">
        <f t="shared" si="19"/>
        <v>7.5177496536174403E-3</v>
      </c>
      <c r="I245" s="22">
        <f t="shared" si="15"/>
        <v>-1.3061378130040286E-3</v>
      </c>
      <c r="J245" s="22">
        <f t="shared" si="16"/>
        <v>-3.4166360099887444E-3</v>
      </c>
      <c r="K245" s="23">
        <f t="shared" si="17"/>
        <v>7.4402197599419675E-3</v>
      </c>
      <c r="L245" s="24">
        <f t="shared" si="18"/>
        <v>7.8454244784823754E-3</v>
      </c>
    </row>
    <row r="246" spans="1:12" x14ac:dyDescent="0.3">
      <c r="A246" s="19">
        <v>42646</v>
      </c>
      <c r="B246" s="20">
        <v>186.26319885253901</v>
      </c>
      <c r="C246" s="20">
        <v>64.638687133789006</v>
      </c>
      <c r="D246" s="20">
        <v>125.31999969482401</v>
      </c>
      <c r="E246" s="20">
        <v>111.30556488037099</v>
      </c>
      <c r="F246" s="20">
        <v>95.738883972167898</v>
      </c>
      <c r="H246" s="22">
        <f t="shared" si="19"/>
        <v>-2.4070403403307645E-3</v>
      </c>
      <c r="I246" s="22">
        <f t="shared" si="15"/>
        <v>-1.060539686373848E-3</v>
      </c>
      <c r="J246" s="22">
        <f t="shared" si="16"/>
        <v>-2.5502061636853311E-3</v>
      </c>
      <c r="K246" s="23">
        <f t="shared" si="17"/>
        <v>-1.4333364144398593E-3</v>
      </c>
      <c r="L246" s="24">
        <f t="shared" si="18"/>
        <v>-3.0586658892388769E-3</v>
      </c>
    </row>
    <row r="247" spans="1:12" x14ac:dyDescent="0.3">
      <c r="A247" s="19">
        <v>42647</v>
      </c>
      <c r="B247" s="20">
        <v>185.31369018554599</v>
      </c>
      <c r="C247" s="20">
        <v>64.422943115234304</v>
      </c>
      <c r="D247" s="20">
        <v>120.970001220703</v>
      </c>
      <c r="E247" s="20">
        <v>111.136581420898</v>
      </c>
      <c r="F247" s="20">
        <v>95.307556152343693</v>
      </c>
      <c r="H247" s="22">
        <f t="shared" si="19"/>
        <v>-5.1107093132867123E-3</v>
      </c>
      <c r="I247" s="22">
        <f t="shared" si="15"/>
        <v>-3.3432743580668186E-3</v>
      </c>
      <c r="J247" s="22">
        <f t="shared" si="16"/>
        <v>-3.5327872586103884E-2</v>
      </c>
      <c r="K247" s="23">
        <f t="shared" si="17"/>
        <v>-1.5193477925821413E-3</v>
      </c>
      <c r="L247" s="24">
        <f t="shared" si="18"/>
        <v>-4.5154314564470957E-3</v>
      </c>
    </row>
    <row r="248" spans="1:12" x14ac:dyDescent="0.3">
      <c r="A248" s="19">
        <v>42648</v>
      </c>
      <c r="B248" s="20">
        <v>186.13375854492099</v>
      </c>
      <c r="C248" s="20">
        <v>64.315025329589801</v>
      </c>
      <c r="D248" s="20">
        <v>120.77999877929599</v>
      </c>
      <c r="E248" s="20">
        <v>111.53090667724599</v>
      </c>
      <c r="F248" s="20">
        <v>95.678512573242102</v>
      </c>
      <c r="H248" s="22">
        <f t="shared" si="19"/>
        <v>4.4155354658124433E-3</v>
      </c>
      <c r="I248" s="22">
        <f t="shared" si="15"/>
        <v>-1.6765498512409452E-3</v>
      </c>
      <c r="J248" s="22">
        <f t="shared" si="16"/>
        <v>-1.5718922897970404E-3</v>
      </c>
      <c r="K248" s="23">
        <f t="shared" si="17"/>
        <v>3.5418342564211358E-3</v>
      </c>
      <c r="L248" s="24">
        <f t="shared" si="18"/>
        <v>3.8846486538690402E-3</v>
      </c>
    </row>
    <row r="249" spans="1:12" x14ac:dyDescent="0.3">
      <c r="A249" s="19">
        <v>42649</v>
      </c>
      <c r="B249" s="20">
        <v>186.26319885253901</v>
      </c>
      <c r="C249" s="20">
        <v>64.291969299316406</v>
      </c>
      <c r="D249" s="20">
        <v>119.66000366210901</v>
      </c>
      <c r="E249" s="20">
        <v>111.47458648681599</v>
      </c>
      <c r="F249" s="20">
        <v>95.712997436523395</v>
      </c>
      <c r="H249" s="22">
        <f t="shared" si="19"/>
        <v>6.9517384747428226E-4</v>
      </c>
      <c r="I249" s="22">
        <f t="shared" si="15"/>
        <v>-3.5855017974606874E-4</v>
      </c>
      <c r="J249" s="22">
        <f t="shared" si="16"/>
        <v>-9.3162802067436601E-3</v>
      </c>
      <c r="K249" s="23">
        <f t="shared" si="17"/>
        <v>-5.0510138408083006E-4</v>
      </c>
      <c r="L249" s="24">
        <f t="shared" si="18"/>
        <v>3.6035938744322939E-4</v>
      </c>
    </row>
    <row r="250" spans="1:12" x14ac:dyDescent="0.3">
      <c r="A250" s="19">
        <v>42650</v>
      </c>
      <c r="B250" s="20">
        <v>185.62438964843699</v>
      </c>
      <c r="C250" s="20">
        <v>64.345878601074205</v>
      </c>
      <c r="D250" s="20">
        <v>119.73999786376901</v>
      </c>
      <c r="E250" s="20">
        <v>111.23046875</v>
      </c>
      <c r="F250" s="20">
        <v>95.3507080078125</v>
      </c>
      <c r="H250" s="22">
        <f t="shared" si="19"/>
        <v>-3.4354996087968613E-3</v>
      </c>
      <c r="I250" s="22">
        <f t="shared" si="15"/>
        <v>8.3815620042884719E-4</v>
      </c>
      <c r="J250" s="22">
        <f t="shared" si="16"/>
        <v>6.6828909045382615E-4</v>
      </c>
      <c r="K250" s="23">
        <f t="shared" si="17"/>
        <v>-2.1922972006984953E-3</v>
      </c>
      <c r="L250" s="24">
        <f t="shared" si="18"/>
        <v>-3.7923462446079644E-3</v>
      </c>
    </row>
    <row r="251" spans="1:12" x14ac:dyDescent="0.3">
      <c r="A251" s="19">
        <v>42653</v>
      </c>
      <c r="B251" s="20">
        <v>186.59126281738199</v>
      </c>
      <c r="C251" s="20">
        <v>64.276542663574205</v>
      </c>
      <c r="D251" s="20">
        <v>120.16000366210901</v>
      </c>
      <c r="E251" s="20">
        <v>111.93463134765599</v>
      </c>
      <c r="F251" s="20">
        <v>95.868270874023395</v>
      </c>
      <c r="H251" s="22">
        <f t="shared" si="19"/>
        <v>5.1952427967056399E-3</v>
      </c>
      <c r="I251" s="22">
        <f t="shared" si="15"/>
        <v>-1.0781315346799609E-3</v>
      </c>
      <c r="J251" s="22">
        <f t="shared" si="16"/>
        <v>3.5015108361369034E-3</v>
      </c>
      <c r="K251" s="23">
        <f t="shared" si="17"/>
        <v>6.3107083884379822E-3</v>
      </c>
      <c r="L251" s="24">
        <f t="shared" si="18"/>
        <v>5.4133133972750352E-3</v>
      </c>
    </row>
    <row r="252" spans="1:12" x14ac:dyDescent="0.3">
      <c r="A252" s="19">
        <v>42654</v>
      </c>
      <c r="B252" s="20">
        <v>184.23468017578099</v>
      </c>
      <c r="C252" s="20">
        <v>64.1763916015625</v>
      </c>
      <c r="D252" s="20">
        <v>119.550003051757</v>
      </c>
      <c r="E252" s="20">
        <v>110.33851623535099</v>
      </c>
      <c r="F252" s="20">
        <v>94.591636657714801</v>
      </c>
      <c r="H252" s="22">
        <f t="shared" si="19"/>
        <v>-1.2710083589332212E-2</v>
      </c>
      <c r="I252" s="22">
        <f t="shared" si="15"/>
        <v>-1.5593428500202725E-3</v>
      </c>
      <c r="J252" s="22">
        <f t="shared" si="16"/>
        <v>-5.0894990613951146E-3</v>
      </c>
      <c r="K252" s="23">
        <f t="shared" si="17"/>
        <v>-1.4361991675834958E-2</v>
      </c>
      <c r="L252" s="24">
        <f t="shared" si="18"/>
        <v>-1.3406006047439457E-2</v>
      </c>
    </row>
    <row r="253" spans="1:12" x14ac:dyDescent="0.3">
      <c r="A253" s="19">
        <v>42655</v>
      </c>
      <c r="B253" s="20">
        <v>184.47637939453099</v>
      </c>
      <c r="C253" s="20">
        <v>64.214927673339801</v>
      </c>
      <c r="D253" s="20">
        <v>119.73999786376901</v>
      </c>
      <c r="E253" s="20">
        <v>110.24463653564401</v>
      </c>
      <c r="F253" s="20">
        <v>94.703773498535099</v>
      </c>
      <c r="H253" s="22">
        <f t="shared" si="19"/>
        <v>1.3110496530919634E-3</v>
      </c>
      <c r="I253" s="22">
        <f t="shared" si="15"/>
        <v>6.0029094104083007E-4</v>
      </c>
      <c r="J253" s="22">
        <f t="shared" si="16"/>
        <v>1.5879882252582034E-3</v>
      </c>
      <c r="K253" s="23">
        <f t="shared" si="17"/>
        <v>-8.5119560760570556E-4</v>
      </c>
      <c r="L253" s="24">
        <f t="shared" si="18"/>
        <v>1.1847815416655965E-3</v>
      </c>
    </row>
    <row r="254" spans="1:12" x14ac:dyDescent="0.3">
      <c r="A254" s="19">
        <v>42656</v>
      </c>
      <c r="B254" s="20">
        <v>183.87211608886699</v>
      </c>
      <c r="C254" s="20">
        <v>64.291969299316406</v>
      </c>
      <c r="D254" s="20">
        <v>120.02999877929599</v>
      </c>
      <c r="E254" s="20">
        <v>109.85031890869099</v>
      </c>
      <c r="F254" s="20">
        <v>94.367370605468693</v>
      </c>
      <c r="H254" s="22">
        <f t="shared" si="19"/>
        <v>-3.2809356092100006E-3</v>
      </c>
      <c r="I254" s="22">
        <f t="shared" si="15"/>
        <v>1.1990272432305115E-3</v>
      </c>
      <c r="J254" s="22">
        <f t="shared" si="16"/>
        <v>2.4189937106362316E-3</v>
      </c>
      <c r="K254" s="23">
        <f t="shared" si="17"/>
        <v>-3.5831629856825304E-3</v>
      </c>
      <c r="L254" s="24">
        <f t="shared" si="18"/>
        <v>-3.558483232797398E-3</v>
      </c>
    </row>
    <row r="255" spans="1:12" x14ac:dyDescent="0.3">
      <c r="A255" s="19">
        <v>42657</v>
      </c>
      <c r="B255" s="20">
        <v>183.96705627441401</v>
      </c>
      <c r="C255" s="20">
        <v>64.160980224609304</v>
      </c>
      <c r="D255" s="20">
        <v>119.36000061035099</v>
      </c>
      <c r="E255" s="20">
        <v>109.98175048828099</v>
      </c>
      <c r="F255" s="20">
        <v>94.341461181640597</v>
      </c>
      <c r="H255" s="22">
        <f t="shared" si="19"/>
        <v>5.1620487859004342E-4</v>
      </c>
      <c r="I255" s="22">
        <f t="shared" si="15"/>
        <v>-2.0394879307448341E-3</v>
      </c>
      <c r="J255" s="22">
        <f t="shared" si="16"/>
        <v>-5.5975597982812287E-3</v>
      </c>
      <c r="K255" s="23">
        <f t="shared" si="17"/>
        <v>1.1957454215910353E-3</v>
      </c>
      <c r="L255" s="24">
        <f t="shared" si="18"/>
        <v>-2.7459683519345709E-4</v>
      </c>
    </row>
    <row r="256" spans="1:12" x14ac:dyDescent="0.3">
      <c r="A256" s="19">
        <v>42660</v>
      </c>
      <c r="B256" s="20">
        <v>183.32827758789</v>
      </c>
      <c r="C256" s="20">
        <v>64.299652099609304</v>
      </c>
      <c r="D256" s="20">
        <v>119.680000305175</v>
      </c>
      <c r="E256" s="20">
        <v>109.68128967285099</v>
      </c>
      <c r="F256" s="20">
        <v>94.074104309082003</v>
      </c>
      <c r="H256" s="22">
        <f t="shared" si="19"/>
        <v>-3.478287207342369E-3</v>
      </c>
      <c r="I256" s="22">
        <f t="shared" si="15"/>
        <v>2.1589793908952243E-3</v>
      </c>
      <c r="J256" s="22">
        <f t="shared" si="16"/>
        <v>2.6773752071108312E-3</v>
      </c>
      <c r="K256" s="23">
        <f t="shared" si="17"/>
        <v>-2.7356536865919419E-3</v>
      </c>
      <c r="L256" s="24">
        <f t="shared" si="18"/>
        <v>-2.8379507956519854E-3</v>
      </c>
    </row>
    <row r="257" spans="1:12" x14ac:dyDescent="0.3">
      <c r="A257" s="19">
        <v>42661</v>
      </c>
      <c r="B257" s="20">
        <v>184.47637939453099</v>
      </c>
      <c r="C257" s="20">
        <v>64.384429931640597</v>
      </c>
      <c r="D257" s="20">
        <v>120.419998168945</v>
      </c>
      <c r="E257" s="20">
        <v>110.657737731933</v>
      </c>
      <c r="F257" s="20">
        <v>94.626136779785099</v>
      </c>
      <c r="H257" s="22">
        <f t="shared" si="19"/>
        <v>6.243017937962495E-3</v>
      </c>
      <c r="I257" s="22">
        <f t="shared" si="15"/>
        <v>1.317611983678647E-3</v>
      </c>
      <c r="J257" s="22">
        <f t="shared" si="16"/>
        <v>6.1641000546375025E-3</v>
      </c>
      <c r="K257" s="23">
        <f t="shared" si="17"/>
        <v>8.8632001580006715E-3</v>
      </c>
      <c r="L257" s="24">
        <f t="shared" si="18"/>
        <v>5.8509098063054639E-3</v>
      </c>
    </row>
    <row r="258" spans="1:12" x14ac:dyDescent="0.3">
      <c r="A258" s="19">
        <v>42662</v>
      </c>
      <c r="B258" s="20">
        <v>184.96839904785099</v>
      </c>
      <c r="C258" s="20">
        <v>64.4306640625</v>
      </c>
      <c r="D258" s="20">
        <v>121.11000061035099</v>
      </c>
      <c r="E258" s="20">
        <v>110.648384094238</v>
      </c>
      <c r="F258" s="20">
        <v>94.928047180175696</v>
      </c>
      <c r="H258" s="22">
        <f t="shared" si="19"/>
        <v>2.6635642072600184E-3</v>
      </c>
      <c r="I258" s="22">
        <f t="shared" si="15"/>
        <v>7.1783719455791387E-4</v>
      </c>
      <c r="J258" s="22">
        <f t="shared" si="16"/>
        <v>5.7136117418713156E-3</v>
      </c>
      <c r="K258" s="23">
        <f t="shared" si="17"/>
        <v>-8.4531215163720453E-5</v>
      </c>
      <c r="L258" s="24">
        <f t="shared" si="18"/>
        <v>3.1854813160130178E-3</v>
      </c>
    </row>
    <row r="259" spans="1:12" x14ac:dyDescent="0.3">
      <c r="A259" s="19">
        <v>42663</v>
      </c>
      <c r="B259" s="20">
        <v>184.623123168945</v>
      </c>
      <c r="C259" s="20">
        <v>64.392120361328097</v>
      </c>
      <c r="D259" s="20">
        <v>120.73999786376901</v>
      </c>
      <c r="E259" s="20">
        <v>110.51692962646401</v>
      </c>
      <c r="F259" s="20">
        <v>94.746887207031193</v>
      </c>
      <c r="H259" s="22">
        <f t="shared" si="19"/>
        <v>-1.8684193689361807E-3</v>
      </c>
      <c r="I259" s="22">
        <f t="shared" si="15"/>
        <v>-5.9839883906314382E-4</v>
      </c>
      <c r="J259" s="22">
        <f t="shared" si="16"/>
        <v>-3.0597728971400173E-3</v>
      </c>
      <c r="K259" s="23">
        <f t="shared" si="17"/>
        <v>-1.1887441212413169E-3</v>
      </c>
      <c r="L259" s="24">
        <f t="shared" si="18"/>
        <v>-1.9102157996403054E-3</v>
      </c>
    </row>
    <row r="260" spans="1:12" x14ac:dyDescent="0.3">
      <c r="A260" s="19">
        <v>42664</v>
      </c>
      <c r="B260" s="20">
        <v>184.70944213867099</v>
      </c>
      <c r="C260" s="20">
        <v>64.446067810058594</v>
      </c>
      <c r="D260" s="20">
        <v>120.83000183105401</v>
      </c>
      <c r="E260" s="20">
        <v>110.930030822753</v>
      </c>
      <c r="F260" s="20">
        <v>94.712425231933594</v>
      </c>
      <c r="H260" s="22">
        <f t="shared" si="19"/>
        <v>4.6743222453596208E-4</v>
      </c>
      <c r="I260" s="22">
        <f t="shared" ref="I260:I323" si="20">LN(C260/C259)</f>
        <v>8.374450564544451E-4</v>
      </c>
      <c r="J260" s="22">
        <f t="shared" ref="J260:J323" si="21">LN(D260/D259)</f>
        <v>7.451585177244409E-4</v>
      </c>
      <c r="K260" s="23">
        <f t="shared" ref="K260:K323" si="22">LN(E260/E259)</f>
        <v>3.7309310964846278E-3</v>
      </c>
      <c r="L260" s="24">
        <f t="shared" ref="L260:L323" si="23">LN(F260/F259)</f>
        <v>-3.6379289076940256E-4</v>
      </c>
    </row>
    <row r="261" spans="1:12" x14ac:dyDescent="0.3">
      <c r="A261" s="19">
        <v>42667</v>
      </c>
      <c r="B261" s="20">
        <v>185.49496459960901</v>
      </c>
      <c r="C261" s="20">
        <v>64.353645324707003</v>
      </c>
      <c r="D261" s="20">
        <v>120.559997558593</v>
      </c>
      <c r="E261" s="20">
        <v>112.26326751708901</v>
      </c>
      <c r="F261" s="20">
        <v>95.186805725097599</v>
      </c>
      <c r="H261" s="22">
        <f t="shared" ref="H261:H324" si="24">LN(B261/B260)</f>
        <v>4.2437292778171824E-3</v>
      </c>
      <c r="I261" s="22">
        <f t="shared" si="20"/>
        <v>-1.435135202789923E-3</v>
      </c>
      <c r="J261" s="22">
        <f t="shared" si="21"/>
        <v>-2.2370801255010902E-3</v>
      </c>
      <c r="K261" s="23">
        <f t="shared" si="22"/>
        <v>1.1947066172867168E-2</v>
      </c>
      <c r="L261" s="24">
        <f t="shared" si="23"/>
        <v>4.9961390316309836E-3</v>
      </c>
    </row>
    <row r="262" spans="1:12" x14ac:dyDescent="0.3">
      <c r="A262" s="19">
        <v>42668</v>
      </c>
      <c r="B262" s="20">
        <v>184.87345886230401</v>
      </c>
      <c r="C262" s="20">
        <v>64.353645324707003</v>
      </c>
      <c r="D262" s="20">
        <v>121.470001220703</v>
      </c>
      <c r="E262" s="20">
        <v>111.90647125244099</v>
      </c>
      <c r="F262" s="20">
        <v>94.781394958496094</v>
      </c>
      <c r="H262" s="22">
        <f t="shared" si="24"/>
        <v>-3.3561517737908794E-3</v>
      </c>
      <c r="I262" s="22">
        <f t="shared" si="20"/>
        <v>0</v>
      </c>
      <c r="J262" s="22">
        <f t="shared" si="21"/>
        <v>7.5197946939149036E-3</v>
      </c>
      <c r="K262" s="23">
        <f t="shared" si="22"/>
        <v>-3.1832714611489824E-3</v>
      </c>
      <c r="L262" s="24">
        <f t="shared" si="23"/>
        <v>-4.268202579257749E-3</v>
      </c>
    </row>
    <row r="263" spans="1:12" x14ac:dyDescent="0.3">
      <c r="A263" s="19">
        <v>42669</v>
      </c>
      <c r="B263" s="20">
        <v>184.50227355957</v>
      </c>
      <c r="C263" s="20">
        <v>64.238006591796804</v>
      </c>
      <c r="D263" s="20">
        <v>120.790000915527</v>
      </c>
      <c r="E263" s="20">
        <v>111.145957946777</v>
      </c>
      <c r="F263" s="20">
        <v>94.496757507324205</v>
      </c>
      <c r="H263" s="22">
        <f t="shared" si="24"/>
        <v>-2.0097986689273815E-3</v>
      </c>
      <c r="I263" s="22">
        <f t="shared" si="20"/>
        <v>-1.7985423215060622E-3</v>
      </c>
      <c r="J263" s="22">
        <f t="shared" si="21"/>
        <v>-5.6138205649186694E-3</v>
      </c>
      <c r="K263" s="23">
        <f t="shared" si="22"/>
        <v>-6.8191703219713578E-3</v>
      </c>
      <c r="L263" s="24">
        <f t="shared" si="23"/>
        <v>-3.0076124690208237E-3</v>
      </c>
    </row>
    <row r="264" spans="1:12" x14ac:dyDescent="0.3">
      <c r="A264" s="19">
        <v>42670</v>
      </c>
      <c r="B264" s="20">
        <v>184.01020812988199</v>
      </c>
      <c r="C264" s="20">
        <v>64.060836791992102</v>
      </c>
      <c r="D264" s="20">
        <v>121.01000213623</v>
      </c>
      <c r="E264" s="20">
        <v>110.63896942138599</v>
      </c>
      <c r="F264" s="20">
        <v>94.177581787109304</v>
      </c>
      <c r="H264" s="22">
        <f t="shared" si="24"/>
        <v>-2.6705511839195729E-3</v>
      </c>
      <c r="I264" s="22">
        <f t="shared" si="20"/>
        <v>-2.7618317944057258E-3</v>
      </c>
      <c r="J264" s="22">
        <f t="shared" si="21"/>
        <v>1.8196962666149966E-3</v>
      </c>
      <c r="K264" s="23">
        <f t="shared" si="22"/>
        <v>-4.5719013867028249E-3</v>
      </c>
      <c r="L264" s="24">
        <f t="shared" si="23"/>
        <v>-3.3833538347364475E-3</v>
      </c>
    </row>
    <row r="265" spans="1:12" x14ac:dyDescent="0.3">
      <c r="A265" s="19">
        <v>42671</v>
      </c>
      <c r="B265" s="20">
        <v>183.46636962890599</v>
      </c>
      <c r="C265" s="20">
        <v>64.029991149902301</v>
      </c>
      <c r="D265" s="20">
        <v>121.58000183105401</v>
      </c>
      <c r="E265" s="20">
        <v>109.94418334960901</v>
      </c>
      <c r="F265" s="20">
        <v>93.867073059082003</v>
      </c>
      <c r="H265" s="22">
        <f t="shared" si="24"/>
        <v>-2.9598561156129939E-3</v>
      </c>
      <c r="I265" s="22">
        <f t="shared" si="20"/>
        <v>-4.8162141164450652E-4</v>
      </c>
      <c r="J265" s="22">
        <f t="shared" si="21"/>
        <v>4.6992929177679839E-3</v>
      </c>
      <c r="K265" s="23">
        <f t="shared" si="22"/>
        <v>-6.2995596964788396E-3</v>
      </c>
      <c r="L265" s="24">
        <f t="shared" si="23"/>
        <v>-3.3025029134224663E-3</v>
      </c>
    </row>
    <row r="266" spans="1:12" x14ac:dyDescent="0.3">
      <c r="A266" s="19">
        <v>42674</v>
      </c>
      <c r="B266" s="20">
        <v>183.47502136230401</v>
      </c>
      <c r="C266" s="20">
        <v>64.099365234375</v>
      </c>
      <c r="D266" s="20">
        <v>121.94000244140599</v>
      </c>
      <c r="E266" s="20">
        <v>109.840927124023</v>
      </c>
      <c r="F266" s="20">
        <v>93.927452087402301</v>
      </c>
      <c r="H266" s="22">
        <f t="shared" si="24"/>
        <v>4.7155941586377808E-5</v>
      </c>
      <c r="I266" s="22">
        <f t="shared" si="20"/>
        <v>1.0828758250179037E-3</v>
      </c>
      <c r="J266" s="22">
        <f t="shared" si="21"/>
        <v>2.9566431199775714E-3</v>
      </c>
      <c r="K266" s="23">
        <f t="shared" si="22"/>
        <v>-9.3961081312834082E-4</v>
      </c>
      <c r="L266" s="24">
        <f t="shared" si="23"/>
        <v>6.4303291433777528E-4</v>
      </c>
    </row>
    <row r="267" spans="1:12" x14ac:dyDescent="0.3">
      <c r="A267" s="19">
        <v>42675</v>
      </c>
      <c r="B267" s="20">
        <v>182.14569091796801</v>
      </c>
      <c r="C267" s="20">
        <v>64.078498840332003</v>
      </c>
      <c r="D267" s="20">
        <v>122.730003356933</v>
      </c>
      <c r="E267" s="20">
        <v>109.014686584472</v>
      </c>
      <c r="F267" s="20">
        <v>93.228759765625</v>
      </c>
      <c r="H267" s="22">
        <f t="shared" si="24"/>
        <v>-7.2716684656180704E-3</v>
      </c>
      <c r="I267" s="22">
        <f t="shared" si="20"/>
        <v>-3.2558498892079255E-4</v>
      </c>
      <c r="J267" s="22">
        <f t="shared" si="21"/>
        <v>6.4577074605550559E-3</v>
      </c>
      <c r="K267" s="23">
        <f t="shared" si="22"/>
        <v>-7.5505896419503903E-3</v>
      </c>
      <c r="L267" s="24">
        <f t="shared" si="23"/>
        <v>-7.4664427189947641E-3</v>
      </c>
    </row>
    <row r="268" spans="1:12" x14ac:dyDescent="0.3">
      <c r="A268" s="19">
        <v>42676</v>
      </c>
      <c r="B268" s="20">
        <v>181.04945373535099</v>
      </c>
      <c r="C268" s="20">
        <v>64.140251159667898</v>
      </c>
      <c r="D268" s="20">
        <v>123.639999389648</v>
      </c>
      <c r="E268" s="20">
        <v>108.14152526855401</v>
      </c>
      <c r="F268" s="20">
        <v>92.581787109375</v>
      </c>
      <c r="H268" s="22">
        <f t="shared" si="24"/>
        <v>-6.0366473933447457E-3</v>
      </c>
      <c r="I268" s="22">
        <f t="shared" si="20"/>
        <v>9.6323391252016292E-4</v>
      </c>
      <c r="J268" s="22">
        <f t="shared" si="21"/>
        <v>7.3872643657940228E-3</v>
      </c>
      <c r="K268" s="23">
        <f t="shared" si="22"/>
        <v>-8.0418240320354849E-3</v>
      </c>
      <c r="L268" s="24">
        <f t="shared" si="23"/>
        <v>-6.9638164430711816E-3</v>
      </c>
    </row>
    <row r="269" spans="1:12" x14ac:dyDescent="0.3">
      <c r="A269" s="19">
        <v>42677</v>
      </c>
      <c r="B269" s="20">
        <v>180.22076416015599</v>
      </c>
      <c r="C269" s="20">
        <v>64.101631164550696</v>
      </c>
      <c r="D269" s="20">
        <v>124.300003051757</v>
      </c>
      <c r="E269" s="20">
        <v>107.080596923828</v>
      </c>
      <c r="F269" s="20">
        <v>92.176383972167898</v>
      </c>
      <c r="H269" s="22">
        <f t="shared" si="24"/>
        <v>-4.5876520541510788E-3</v>
      </c>
      <c r="I269" s="22">
        <f t="shared" si="20"/>
        <v>-6.022992736032511E-4</v>
      </c>
      <c r="J269" s="22">
        <f t="shared" si="21"/>
        <v>5.323910740819583E-3</v>
      </c>
      <c r="K269" s="23">
        <f t="shared" si="22"/>
        <v>-9.8589952315821308E-3</v>
      </c>
      <c r="L269" s="24">
        <f t="shared" si="23"/>
        <v>-4.3884802005109778E-3</v>
      </c>
    </row>
    <row r="270" spans="1:12" x14ac:dyDescent="0.3">
      <c r="A270" s="19">
        <v>42678</v>
      </c>
      <c r="B270" s="20">
        <v>180.022216796875</v>
      </c>
      <c r="C270" s="20">
        <v>64.217445373535099</v>
      </c>
      <c r="D270" s="20">
        <v>124.389999389648</v>
      </c>
      <c r="E270" s="20">
        <v>106.705017089843</v>
      </c>
      <c r="F270" s="20">
        <v>92.116012573242102</v>
      </c>
      <c r="H270" s="22">
        <f t="shared" si="24"/>
        <v>-1.1022970266203651E-3</v>
      </c>
      <c r="I270" s="22">
        <f t="shared" si="20"/>
        <v>1.8050977852421064E-3</v>
      </c>
      <c r="J270" s="22">
        <f t="shared" si="21"/>
        <v>7.2376324690234415E-4</v>
      </c>
      <c r="K270" s="23">
        <f t="shared" si="22"/>
        <v>-3.5136154704414344E-3</v>
      </c>
      <c r="L270" s="24">
        <f t="shared" si="23"/>
        <v>-6.551697434835636E-4</v>
      </c>
    </row>
    <row r="271" spans="1:12" x14ac:dyDescent="0.3">
      <c r="A271" s="19">
        <v>42681</v>
      </c>
      <c r="B271" s="20">
        <v>183.99298095703099</v>
      </c>
      <c r="C271" s="20">
        <v>64.132514953613196</v>
      </c>
      <c r="D271" s="20">
        <v>122.150001525878</v>
      </c>
      <c r="E271" s="20">
        <v>109.24004364013599</v>
      </c>
      <c r="F271" s="20">
        <v>94.151710510253906</v>
      </c>
      <c r="H271" s="22">
        <f t="shared" si="24"/>
        <v>2.1817339985639967E-2</v>
      </c>
      <c r="I271" s="22">
        <f t="shared" si="20"/>
        <v>-1.3234196894381762E-3</v>
      </c>
      <c r="J271" s="22">
        <f t="shared" si="21"/>
        <v>-1.8171976119524924E-2</v>
      </c>
      <c r="K271" s="23">
        <f t="shared" si="22"/>
        <v>2.3479518368394469E-2</v>
      </c>
      <c r="L271" s="24">
        <f t="shared" si="23"/>
        <v>2.1858633985014964E-2</v>
      </c>
    </row>
    <row r="272" spans="1:12" x14ac:dyDescent="0.3">
      <c r="A272" s="19">
        <v>42682</v>
      </c>
      <c r="B272" s="20">
        <v>184.82165527343699</v>
      </c>
      <c r="C272" s="20">
        <v>64.016693115234304</v>
      </c>
      <c r="D272" s="20">
        <v>121.639999389648</v>
      </c>
      <c r="E272" s="20">
        <v>109.95359802246</v>
      </c>
      <c r="F272" s="20">
        <v>94.557151794433594</v>
      </c>
      <c r="H272" s="22">
        <f t="shared" si="24"/>
        <v>4.4937246491386657E-3</v>
      </c>
      <c r="I272" s="22">
        <f t="shared" si="20"/>
        <v>-1.8076096085358887E-3</v>
      </c>
      <c r="J272" s="22">
        <f t="shared" si="21"/>
        <v>-4.183952404114984E-3</v>
      </c>
      <c r="K272" s="23">
        <f t="shared" si="22"/>
        <v>6.5107445410230421E-3</v>
      </c>
      <c r="L272" s="24">
        <f t="shared" si="23"/>
        <v>4.2970097225614639E-3</v>
      </c>
    </row>
    <row r="273" spans="1:12" x14ac:dyDescent="0.3">
      <c r="A273" s="19">
        <v>42683</v>
      </c>
      <c r="B273" s="20">
        <v>186.78111267089801</v>
      </c>
      <c r="C273" s="20">
        <v>63.383647918701101</v>
      </c>
      <c r="D273" s="20">
        <v>121.559997558593</v>
      </c>
      <c r="E273" s="20">
        <v>110.460563659667</v>
      </c>
      <c r="F273" s="20">
        <v>95.730262756347599</v>
      </c>
      <c r="H273" s="22">
        <f t="shared" si="24"/>
        <v>1.0546076226106623E-2</v>
      </c>
      <c r="I273" s="22">
        <f t="shared" si="20"/>
        <v>-9.9379703620994311E-3</v>
      </c>
      <c r="J273" s="22">
        <f t="shared" si="21"/>
        <v>-6.5790982684698306E-4</v>
      </c>
      <c r="K273" s="23">
        <f t="shared" si="22"/>
        <v>4.6001266646057372E-3</v>
      </c>
      <c r="L273" s="24">
        <f t="shared" si="23"/>
        <v>1.2330041132522663E-2</v>
      </c>
    </row>
    <row r="274" spans="1:12" x14ac:dyDescent="0.3">
      <c r="A274" s="19">
        <v>42684</v>
      </c>
      <c r="B274" s="20">
        <v>187.24723815917901</v>
      </c>
      <c r="C274" s="20">
        <v>63.113479614257798</v>
      </c>
      <c r="D274" s="20">
        <v>119.75</v>
      </c>
      <c r="E274" s="20">
        <v>108.676666259765</v>
      </c>
      <c r="F274" s="20">
        <v>96.066673278808594</v>
      </c>
      <c r="H274" s="22">
        <f t="shared" si="24"/>
        <v>2.4924620209049462E-3</v>
      </c>
      <c r="I274" s="22">
        <f t="shared" si="20"/>
        <v>-4.2715391330090642E-3</v>
      </c>
      <c r="J274" s="22">
        <f t="shared" si="21"/>
        <v>-1.5001711673600766E-2</v>
      </c>
      <c r="K274" s="23">
        <f t="shared" si="22"/>
        <v>-1.6281458039337674E-2</v>
      </c>
      <c r="L274" s="24">
        <f t="shared" si="23"/>
        <v>3.5079900065565039E-3</v>
      </c>
    </row>
    <row r="275" spans="1:12" x14ac:dyDescent="0.3">
      <c r="A275" s="19">
        <v>42685</v>
      </c>
      <c r="B275" s="20">
        <v>186.815658569335</v>
      </c>
      <c r="C275" s="20">
        <v>62.9976806640625</v>
      </c>
      <c r="D275" s="20">
        <v>117.09999847412099</v>
      </c>
      <c r="E275" s="20">
        <v>108.7236328125</v>
      </c>
      <c r="F275" s="20">
        <v>96.101173400878906</v>
      </c>
      <c r="H275" s="22">
        <f t="shared" si="24"/>
        <v>-2.3075252056281143E-3</v>
      </c>
      <c r="I275" s="22">
        <f t="shared" si="20"/>
        <v>-1.8364589221897705E-3</v>
      </c>
      <c r="J275" s="22">
        <f t="shared" si="21"/>
        <v>-2.2377978717916743E-2</v>
      </c>
      <c r="K275" s="23">
        <f t="shared" si="22"/>
        <v>4.3207441448883796E-4</v>
      </c>
      <c r="L275" s="24">
        <f t="shared" si="23"/>
        <v>3.5906238256901981E-4</v>
      </c>
    </row>
    <row r="276" spans="1:12" x14ac:dyDescent="0.3">
      <c r="A276" s="19">
        <v>42688</v>
      </c>
      <c r="B276" s="20">
        <v>186.96241760253901</v>
      </c>
      <c r="C276" s="20">
        <v>62.758323669433501</v>
      </c>
      <c r="D276" s="20">
        <v>116.11000061035099</v>
      </c>
      <c r="E276" s="20">
        <v>107.62515258789</v>
      </c>
      <c r="F276" s="20">
        <v>96.351310729980398</v>
      </c>
      <c r="H276" s="22">
        <f t="shared" si="24"/>
        <v>7.8527366959947641E-4</v>
      </c>
      <c r="I276" s="22">
        <f t="shared" si="20"/>
        <v>-3.8066935243267382E-3</v>
      </c>
      <c r="J276" s="22">
        <f t="shared" si="21"/>
        <v>-8.490234677531459E-3</v>
      </c>
      <c r="K276" s="23">
        <f t="shared" si="22"/>
        <v>-1.0154803154268257E-2</v>
      </c>
      <c r="L276" s="24">
        <f t="shared" si="23"/>
        <v>2.599472499247418E-3</v>
      </c>
    </row>
    <row r="277" spans="1:12" x14ac:dyDescent="0.3">
      <c r="A277" s="19">
        <v>42689</v>
      </c>
      <c r="B277" s="20">
        <v>188.42124938964801</v>
      </c>
      <c r="C277" s="20">
        <v>62.843215942382798</v>
      </c>
      <c r="D277" s="20">
        <v>117.120002746582</v>
      </c>
      <c r="E277" s="20">
        <v>109.117988586425</v>
      </c>
      <c r="F277" s="20">
        <v>97.101768493652301</v>
      </c>
      <c r="H277" s="22">
        <f t="shared" si="24"/>
        <v>7.7725232056602674E-3</v>
      </c>
      <c r="I277" s="22">
        <f t="shared" si="20"/>
        <v>1.3517714215691631E-3</v>
      </c>
      <c r="J277" s="22">
        <f t="shared" si="21"/>
        <v>8.6610507684321721E-3</v>
      </c>
      <c r="K277" s="23">
        <f t="shared" si="22"/>
        <v>1.3775380362420172E-2</v>
      </c>
      <c r="L277" s="24">
        <f t="shared" si="23"/>
        <v>7.7585896405292527E-3</v>
      </c>
    </row>
    <row r="278" spans="1:12" x14ac:dyDescent="0.3">
      <c r="A278" s="19">
        <v>42690</v>
      </c>
      <c r="B278" s="20">
        <v>188.06730651855401</v>
      </c>
      <c r="C278" s="20">
        <v>62.974491119384702</v>
      </c>
      <c r="D278" s="20">
        <v>116.76999664306599</v>
      </c>
      <c r="E278" s="20">
        <v>109.765808105468</v>
      </c>
      <c r="F278" s="20">
        <v>96.963760375976506</v>
      </c>
      <c r="H278" s="22">
        <f t="shared" si="24"/>
        <v>-1.8802323194867211E-3</v>
      </c>
      <c r="I278" s="22">
        <f t="shared" si="20"/>
        <v>2.0867527743824691E-3</v>
      </c>
      <c r="J278" s="22">
        <f t="shared" si="21"/>
        <v>-2.9929143246429156E-3</v>
      </c>
      <c r="K278" s="23">
        <f t="shared" si="22"/>
        <v>5.9193181073740808E-3</v>
      </c>
      <c r="L278" s="24">
        <f t="shared" si="23"/>
        <v>-1.4222839238300004E-3</v>
      </c>
    </row>
    <row r="279" spans="1:12" x14ac:dyDescent="0.3">
      <c r="A279" s="19">
        <v>42691</v>
      </c>
      <c r="B279" s="20">
        <v>189.034088134765</v>
      </c>
      <c r="C279" s="20">
        <v>62.719696044921797</v>
      </c>
      <c r="D279" s="20">
        <v>116.169998168945</v>
      </c>
      <c r="E279" s="20">
        <v>110.56386566162099</v>
      </c>
      <c r="F279" s="20">
        <v>97.4554443359375</v>
      </c>
      <c r="H279" s="22">
        <f t="shared" si="24"/>
        <v>5.1274471430359262E-3</v>
      </c>
      <c r="I279" s="22">
        <f t="shared" si="20"/>
        <v>-4.0542117214616607E-3</v>
      </c>
      <c r="J279" s="22">
        <f t="shared" si="21"/>
        <v>-5.1515395758400875E-3</v>
      </c>
      <c r="K279" s="23">
        <f t="shared" si="22"/>
        <v>7.2442447956809234E-3</v>
      </c>
      <c r="L279" s="24">
        <f t="shared" si="23"/>
        <v>5.0579880617072602E-3</v>
      </c>
    </row>
    <row r="280" spans="1:12" x14ac:dyDescent="0.3">
      <c r="A280" s="19">
        <v>42692</v>
      </c>
      <c r="B280" s="20">
        <v>188.61114501953099</v>
      </c>
      <c r="C280" s="20">
        <v>62.565292358398402</v>
      </c>
      <c r="D280" s="20">
        <v>115.150001525878</v>
      </c>
      <c r="E280" s="20">
        <v>110.150756835937</v>
      </c>
      <c r="F280" s="20">
        <v>97.274284362792898</v>
      </c>
      <c r="H280" s="22">
        <f t="shared" si="24"/>
        <v>-2.239897421883276E-3</v>
      </c>
      <c r="I280" s="22">
        <f t="shared" si="20"/>
        <v>-2.4648406271762348E-3</v>
      </c>
      <c r="J280" s="22">
        <f t="shared" si="21"/>
        <v>-8.8189802456114259E-3</v>
      </c>
      <c r="K280" s="23">
        <f t="shared" si="22"/>
        <v>-3.7433796040633751E-3</v>
      </c>
      <c r="L280" s="24">
        <f t="shared" si="23"/>
        <v>-1.860630388785722E-3</v>
      </c>
    </row>
    <row r="281" spans="1:12" x14ac:dyDescent="0.3">
      <c r="A281" s="19">
        <v>42695</v>
      </c>
      <c r="B281" s="20">
        <v>190.03543090820301</v>
      </c>
      <c r="C281" s="20">
        <v>62.557579040527301</v>
      </c>
      <c r="D281" s="20">
        <v>115.58000183105401</v>
      </c>
      <c r="E281" s="20">
        <v>111.296180725097</v>
      </c>
      <c r="F281" s="20">
        <v>98.007499694824205</v>
      </c>
      <c r="H281" s="22">
        <f t="shared" si="24"/>
        <v>7.523071363603538E-3</v>
      </c>
      <c r="I281" s="22">
        <f t="shared" si="20"/>
        <v>-1.2329189371428482E-4</v>
      </c>
      <c r="J281" s="22">
        <f t="shared" si="21"/>
        <v>3.7273072140258739E-3</v>
      </c>
      <c r="K281" s="23">
        <f t="shared" si="22"/>
        <v>1.0344998372369376E-2</v>
      </c>
      <c r="L281" s="24">
        <f t="shared" si="23"/>
        <v>7.5093412432709538E-3</v>
      </c>
    </row>
    <row r="282" spans="1:12" x14ac:dyDescent="0.3">
      <c r="A282" s="19">
        <v>42696</v>
      </c>
      <c r="B282" s="20">
        <v>190.40658569335901</v>
      </c>
      <c r="C282" s="20">
        <v>62.6116333007812</v>
      </c>
      <c r="D282" s="20">
        <v>115.540000915527</v>
      </c>
      <c r="E282" s="20">
        <v>111.63420867919901</v>
      </c>
      <c r="F282" s="20">
        <v>98.292152404785099</v>
      </c>
      <c r="H282" s="22">
        <f t="shared" si="24"/>
        <v>1.9511772449487706E-3</v>
      </c>
      <c r="I282" s="22">
        <f t="shared" si="20"/>
        <v>8.6369902954684305E-4</v>
      </c>
      <c r="J282" s="22">
        <f t="shared" si="21"/>
        <v>-3.4614845492427545E-4</v>
      </c>
      <c r="K282" s="23">
        <f t="shared" si="22"/>
        <v>3.0325898058513709E-3</v>
      </c>
      <c r="L282" s="24">
        <f t="shared" si="23"/>
        <v>2.9001876104837411E-3</v>
      </c>
    </row>
    <row r="283" spans="1:12" x14ac:dyDescent="0.3">
      <c r="A283" s="19">
        <v>42697</v>
      </c>
      <c r="B283" s="20">
        <v>190.51020812988199</v>
      </c>
      <c r="C283" s="20">
        <v>62.449474334716797</v>
      </c>
      <c r="D283" s="20">
        <v>113.25</v>
      </c>
      <c r="E283" s="20">
        <v>111.183540344238</v>
      </c>
      <c r="F283" s="20">
        <v>98.430168151855398</v>
      </c>
      <c r="H283" s="22">
        <f t="shared" si="24"/>
        <v>5.44068629996775E-4</v>
      </c>
      <c r="I283" s="22">
        <f t="shared" si="20"/>
        <v>-2.593277158791429E-3</v>
      </c>
      <c r="J283" s="22">
        <f t="shared" si="21"/>
        <v>-2.0019033913872605E-2</v>
      </c>
      <c r="K283" s="23">
        <f t="shared" si="22"/>
        <v>-4.0451799865848393E-3</v>
      </c>
      <c r="L283" s="24">
        <f t="shared" si="23"/>
        <v>1.403153127962221E-3</v>
      </c>
    </row>
    <row r="284" spans="1:12" x14ac:dyDescent="0.3">
      <c r="A284" s="19">
        <v>42699</v>
      </c>
      <c r="B284" s="20">
        <v>191.21806335449199</v>
      </c>
      <c r="C284" s="20">
        <v>62.472671508788999</v>
      </c>
      <c r="D284" s="20">
        <v>112.61000061035099</v>
      </c>
      <c r="E284" s="20">
        <v>111.540321350097</v>
      </c>
      <c r="F284" s="20">
        <v>98.809700012207003</v>
      </c>
      <c r="H284" s="22">
        <f t="shared" si="24"/>
        <v>3.708690651599394E-3</v>
      </c>
      <c r="I284" s="22">
        <f t="shared" si="20"/>
        <v>3.7138610103421081E-4</v>
      </c>
      <c r="J284" s="22">
        <f t="shared" si="21"/>
        <v>-5.6672372341666517E-3</v>
      </c>
      <c r="K284" s="23">
        <f t="shared" si="22"/>
        <v>3.203799613758065E-3</v>
      </c>
      <c r="L284" s="24">
        <f t="shared" si="23"/>
        <v>3.8484342167118902E-3</v>
      </c>
    </row>
    <row r="285" spans="1:12" x14ac:dyDescent="0.3">
      <c r="A285" s="19">
        <v>42702</v>
      </c>
      <c r="B285" s="20">
        <v>190.32028198242099</v>
      </c>
      <c r="C285" s="20">
        <v>62.619373321533203</v>
      </c>
      <c r="D285" s="20">
        <v>113.800003051757</v>
      </c>
      <c r="E285" s="20">
        <v>111.286804199218</v>
      </c>
      <c r="F285" s="20">
        <v>98.240386962890597</v>
      </c>
      <c r="H285" s="22">
        <f t="shared" si="24"/>
        <v>-4.7061221500646544E-3</v>
      </c>
      <c r="I285" s="22">
        <f t="shared" si="20"/>
        <v>2.34550294862378E-3</v>
      </c>
      <c r="J285" s="22">
        <f t="shared" si="21"/>
        <v>1.0512021380098852E-2</v>
      </c>
      <c r="K285" s="23">
        <f t="shared" si="22"/>
        <v>-2.2754613886514612E-3</v>
      </c>
      <c r="L285" s="24">
        <f t="shared" si="23"/>
        <v>-5.7783748502765941E-3</v>
      </c>
    </row>
    <row r="286" spans="1:12" x14ac:dyDescent="0.3">
      <c r="A286" s="19">
        <v>42703</v>
      </c>
      <c r="B286" s="20">
        <v>190.69149780273401</v>
      </c>
      <c r="C286" s="20">
        <v>62.6657104492187</v>
      </c>
      <c r="D286" s="20">
        <v>113.26999664306599</v>
      </c>
      <c r="E286" s="20">
        <v>111.671737670898</v>
      </c>
      <c r="F286" s="20">
        <v>98.378395080566406</v>
      </c>
      <c r="H286" s="22">
        <f t="shared" si="24"/>
        <v>1.9485798469541637E-3</v>
      </c>
      <c r="I286" s="22">
        <f t="shared" si="20"/>
        <v>7.3970704897537338E-4</v>
      </c>
      <c r="J286" s="22">
        <f t="shared" si="21"/>
        <v>-4.6682289330213745E-3</v>
      </c>
      <c r="K286" s="23">
        <f t="shared" si="22"/>
        <v>3.4529635053522157E-3</v>
      </c>
      <c r="L286" s="24">
        <f t="shared" si="23"/>
        <v>1.4038144159557581E-3</v>
      </c>
    </row>
    <row r="287" spans="1:12" x14ac:dyDescent="0.3">
      <c r="A287" s="19">
        <v>42704</v>
      </c>
      <c r="B287" s="20">
        <v>190.23402404785099</v>
      </c>
      <c r="C287" s="20">
        <v>62.449474334716797</v>
      </c>
      <c r="D287" s="20">
        <v>111.75</v>
      </c>
      <c r="E287" s="20">
        <v>110.31974029541</v>
      </c>
      <c r="F287" s="20">
        <v>98.145500183105398</v>
      </c>
      <c r="H287" s="22">
        <f t="shared" si="24"/>
        <v>-2.4019077146480417E-3</v>
      </c>
      <c r="I287" s="22">
        <f t="shared" si="20"/>
        <v>-3.4565960986333195E-3</v>
      </c>
      <c r="J287" s="22">
        <f t="shared" si="21"/>
        <v>-1.3510086082376055E-2</v>
      </c>
      <c r="K287" s="23">
        <f t="shared" si="22"/>
        <v>-1.2180774724299544E-2</v>
      </c>
      <c r="L287" s="24">
        <f t="shared" si="23"/>
        <v>-2.3701444160170964E-3</v>
      </c>
    </row>
    <row r="288" spans="1:12" x14ac:dyDescent="0.3">
      <c r="A288" s="19">
        <v>42705</v>
      </c>
      <c r="B288" s="20">
        <v>189.53480529785099</v>
      </c>
      <c r="C288" s="20">
        <v>62.2174682617187</v>
      </c>
      <c r="D288" s="20">
        <v>111.540000915527</v>
      </c>
      <c r="E288" s="20">
        <v>108.41378784179599</v>
      </c>
      <c r="F288" s="20">
        <v>97.740074157714801</v>
      </c>
      <c r="H288" s="22">
        <f t="shared" si="24"/>
        <v>-3.6823429732306891E-3</v>
      </c>
      <c r="I288" s="22">
        <f t="shared" si="20"/>
        <v>-3.7220186202675831E-3</v>
      </c>
      <c r="J288" s="22">
        <f t="shared" si="21"/>
        <v>-1.880954324210719E-3</v>
      </c>
      <c r="K288" s="23">
        <f t="shared" si="22"/>
        <v>-1.7427604350185821E-2</v>
      </c>
      <c r="L288" s="24">
        <f t="shared" si="23"/>
        <v>-4.1394227794800485E-3</v>
      </c>
    </row>
    <row r="289" spans="1:12" x14ac:dyDescent="0.3">
      <c r="A289" s="19">
        <v>42706</v>
      </c>
      <c r="B289" s="20">
        <v>189.62973022460901</v>
      </c>
      <c r="C289" s="20">
        <v>62.441810607910099</v>
      </c>
      <c r="D289" s="20">
        <v>112.139999389648</v>
      </c>
      <c r="E289" s="20">
        <v>108.629737854003</v>
      </c>
      <c r="F289" s="20">
        <v>97.740074157714801</v>
      </c>
      <c r="H289" s="22">
        <f t="shared" si="24"/>
        <v>5.0070573509946811E-4</v>
      </c>
      <c r="I289" s="22">
        <f t="shared" si="20"/>
        <v>3.5992922535745754E-3</v>
      </c>
      <c r="J289" s="22">
        <f t="shared" si="21"/>
        <v>5.3648060832910188E-3</v>
      </c>
      <c r="K289" s="23">
        <f t="shared" si="22"/>
        <v>1.9899242124322928E-3</v>
      </c>
      <c r="L289" s="24">
        <f t="shared" si="23"/>
        <v>0</v>
      </c>
    </row>
    <row r="290" spans="1:12" x14ac:dyDescent="0.3">
      <c r="A290" s="19">
        <v>42709</v>
      </c>
      <c r="B290" s="20">
        <v>190.76916503906199</v>
      </c>
      <c r="C290" s="20">
        <v>62.519145965576101</v>
      </c>
      <c r="D290" s="20">
        <v>111.540000915527</v>
      </c>
      <c r="E290" s="20">
        <v>109.474739074707</v>
      </c>
      <c r="F290" s="20">
        <v>98.421531677246094</v>
      </c>
      <c r="H290" s="22">
        <f t="shared" si="24"/>
        <v>5.9907546337074433E-3</v>
      </c>
      <c r="I290" s="22">
        <f t="shared" si="20"/>
        <v>1.2377524894165029E-3</v>
      </c>
      <c r="J290" s="22">
        <f t="shared" si="21"/>
        <v>-5.3648060832908783E-3</v>
      </c>
      <c r="K290" s="23">
        <f t="shared" si="22"/>
        <v>7.7486300190709786E-3</v>
      </c>
      <c r="L290" s="24">
        <f t="shared" si="23"/>
        <v>6.9479474132256363E-3</v>
      </c>
    </row>
    <row r="291" spans="1:12" x14ac:dyDescent="0.3">
      <c r="A291" s="19">
        <v>42710</v>
      </c>
      <c r="B291" s="20">
        <v>191.37341308593699</v>
      </c>
      <c r="C291" s="20">
        <v>62.511379241943303</v>
      </c>
      <c r="D291" s="20">
        <v>111.430000305175</v>
      </c>
      <c r="E291" s="20">
        <v>109.737655639648</v>
      </c>
      <c r="F291" s="20">
        <v>98.921859741210895</v>
      </c>
      <c r="H291" s="22">
        <f t="shared" si="24"/>
        <v>3.1624246291869526E-3</v>
      </c>
      <c r="I291" s="22">
        <f t="shared" si="20"/>
        <v>-1.242372393444762E-4</v>
      </c>
      <c r="J291" s="22">
        <f t="shared" si="21"/>
        <v>-9.8668537179012424E-4</v>
      </c>
      <c r="K291" s="23">
        <f t="shared" si="22"/>
        <v>2.3987392806959561E-3</v>
      </c>
      <c r="L291" s="24">
        <f t="shared" si="23"/>
        <v>5.0706449542700129E-3</v>
      </c>
    </row>
    <row r="292" spans="1:12" x14ac:dyDescent="0.3">
      <c r="A292" s="19">
        <v>42711</v>
      </c>
      <c r="B292" s="20">
        <v>193.876708984375</v>
      </c>
      <c r="C292" s="20">
        <v>62.658393859863203</v>
      </c>
      <c r="D292" s="20">
        <v>111.83000183105401</v>
      </c>
      <c r="E292" s="20">
        <v>111.127197265625</v>
      </c>
      <c r="F292" s="20">
        <v>100.14673614501901</v>
      </c>
      <c r="H292" s="22">
        <f t="shared" si="24"/>
        <v>1.2995874562035893E-2</v>
      </c>
      <c r="I292" s="22">
        <f t="shared" si="20"/>
        <v>2.3490445317444248E-3</v>
      </c>
      <c r="J292" s="22">
        <f t="shared" si="21"/>
        <v>3.5832836159685921E-3</v>
      </c>
      <c r="K292" s="23">
        <f t="shared" si="22"/>
        <v>1.2582898015828226E-2</v>
      </c>
      <c r="L292" s="24">
        <f t="shared" si="23"/>
        <v>1.2306228981926536E-2</v>
      </c>
    </row>
    <row r="293" spans="1:12" x14ac:dyDescent="0.3">
      <c r="A293" s="19">
        <v>42712</v>
      </c>
      <c r="B293" s="20">
        <v>194.35140991210901</v>
      </c>
      <c r="C293" s="20">
        <v>62.534591674804602</v>
      </c>
      <c r="D293" s="20">
        <v>111.56999969482401</v>
      </c>
      <c r="E293" s="20">
        <v>111.32437133789</v>
      </c>
      <c r="F293" s="20">
        <v>100.509017944335</v>
      </c>
      <c r="H293" s="22">
        <f t="shared" si="24"/>
        <v>2.4454754367428319E-3</v>
      </c>
      <c r="I293" s="22">
        <f t="shared" si="20"/>
        <v>-1.9777821398776151E-3</v>
      </c>
      <c r="J293" s="22">
        <f t="shared" si="21"/>
        <v>-2.3276835438448191E-3</v>
      </c>
      <c r="K293" s="23">
        <f t="shared" si="22"/>
        <v>1.7727375458791059E-3</v>
      </c>
      <c r="L293" s="24">
        <f t="shared" si="23"/>
        <v>3.6109823475064069E-3</v>
      </c>
    </row>
    <row r="294" spans="1:12" x14ac:dyDescent="0.3">
      <c r="A294" s="19">
        <v>42713</v>
      </c>
      <c r="B294" s="20">
        <v>195.52548217773401</v>
      </c>
      <c r="C294" s="20">
        <v>62.348941802978501</v>
      </c>
      <c r="D294" s="20">
        <v>110.400001525878</v>
      </c>
      <c r="E294" s="20">
        <v>112.19752502441401</v>
      </c>
      <c r="F294" s="20">
        <v>101.05245971679599</v>
      </c>
      <c r="H294" s="22">
        <f t="shared" si="24"/>
        <v>6.022802779458299E-3</v>
      </c>
      <c r="I294" s="22">
        <f t="shared" si="20"/>
        <v>-2.9731703358183534E-3</v>
      </c>
      <c r="J294" s="22">
        <f t="shared" si="21"/>
        <v>-1.0542046205447629E-2</v>
      </c>
      <c r="K294" s="23">
        <f t="shared" si="22"/>
        <v>7.8127301358892759E-3</v>
      </c>
      <c r="L294" s="24">
        <f t="shared" si="23"/>
        <v>5.3923308717672858E-3</v>
      </c>
    </row>
    <row r="295" spans="1:12" x14ac:dyDescent="0.3">
      <c r="A295" s="19">
        <v>42716</v>
      </c>
      <c r="B295" s="20">
        <v>195.301025390625</v>
      </c>
      <c r="C295" s="20">
        <v>62.279342651367102</v>
      </c>
      <c r="D295" s="20">
        <v>110.81999969482401</v>
      </c>
      <c r="E295" s="20">
        <v>111.690544128417</v>
      </c>
      <c r="F295" s="20">
        <v>100.793663024902</v>
      </c>
      <c r="H295" s="22">
        <f t="shared" si="24"/>
        <v>-1.1486263466799036E-3</v>
      </c>
      <c r="I295" s="22">
        <f t="shared" si="20"/>
        <v>-1.1169079178363992E-3</v>
      </c>
      <c r="J295" s="22">
        <f t="shared" si="21"/>
        <v>3.7971130210511625E-3</v>
      </c>
      <c r="K295" s="23">
        <f t="shared" si="22"/>
        <v>-4.5288859246858581E-3</v>
      </c>
      <c r="L295" s="24">
        <f t="shared" si="23"/>
        <v>-2.5642982901154868E-3</v>
      </c>
    </row>
    <row r="296" spans="1:12" x14ac:dyDescent="0.3">
      <c r="A296" s="19">
        <v>42717</v>
      </c>
      <c r="B296" s="20">
        <v>196.604400634765</v>
      </c>
      <c r="C296" s="20">
        <v>62.348941802978501</v>
      </c>
      <c r="D296" s="20">
        <v>110.449996948242</v>
      </c>
      <c r="E296" s="20">
        <v>113.098876953125</v>
      </c>
      <c r="F296" s="20">
        <v>101.380233764648</v>
      </c>
      <c r="H296" s="22">
        <f t="shared" si="24"/>
        <v>6.6515029543515311E-3</v>
      </c>
      <c r="I296" s="22">
        <f t="shared" si="20"/>
        <v>1.1169079178364586E-3</v>
      </c>
      <c r="J296" s="22">
        <f t="shared" si="21"/>
        <v>-3.3443584495006541E-3</v>
      </c>
      <c r="K296" s="23">
        <f t="shared" si="22"/>
        <v>1.2530405077503184E-2</v>
      </c>
      <c r="L296" s="24">
        <f t="shared" si="23"/>
        <v>5.8026520230061778E-3</v>
      </c>
    </row>
    <row r="297" spans="1:12" x14ac:dyDescent="0.3">
      <c r="A297" s="19">
        <v>42718</v>
      </c>
      <c r="B297" s="20">
        <v>194.98161315917901</v>
      </c>
      <c r="C297" s="20">
        <v>62.031753540038999</v>
      </c>
      <c r="D297" s="20">
        <v>108.83000183105401</v>
      </c>
      <c r="E297" s="20">
        <v>112.864143371582</v>
      </c>
      <c r="F297" s="20">
        <v>100.46588134765599</v>
      </c>
      <c r="H297" s="22">
        <f t="shared" si="24"/>
        <v>-8.2883285325884033E-3</v>
      </c>
      <c r="I297" s="22">
        <f t="shared" si="20"/>
        <v>-5.1002922864971266E-3</v>
      </c>
      <c r="J297" s="22">
        <f t="shared" si="21"/>
        <v>-1.477585370303258E-2</v>
      </c>
      <c r="K297" s="23">
        <f t="shared" si="22"/>
        <v>-2.0776290354247895E-3</v>
      </c>
      <c r="L297" s="24">
        <f t="shared" si="23"/>
        <v>-9.0599580860070729E-3</v>
      </c>
    </row>
    <row r="298" spans="1:12" x14ac:dyDescent="0.3">
      <c r="A298" s="19">
        <v>42719</v>
      </c>
      <c r="B298" s="20">
        <v>195.78434753417901</v>
      </c>
      <c r="C298" s="20">
        <v>61.938961029052699</v>
      </c>
      <c r="D298" s="20">
        <v>107.33999633789</v>
      </c>
      <c r="E298" s="20">
        <v>113.042526245117</v>
      </c>
      <c r="F298" s="20">
        <v>100.879905700683</v>
      </c>
      <c r="H298" s="22">
        <f t="shared" si="24"/>
        <v>4.1085231822778423E-3</v>
      </c>
      <c r="I298" s="22">
        <f t="shared" si="20"/>
        <v>-1.4970072349437427E-3</v>
      </c>
      <c r="J298" s="22">
        <f t="shared" si="21"/>
        <v>-1.3785715901107463E-2</v>
      </c>
      <c r="K298" s="23">
        <f t="shared" si="22"/>
        <v>1.5792620103919823E-3</v>
      </c>
      <c r="L298" s="24">
        <f t="shared" si="23"/>
        <v>4.1125761073907436E-3</v>
      </c>
    </row>
    <row r="299" spans="1:12" x14ac:dyDescent="0.3">
      <c r="A299" s="19">
        <v>42720</v>
      </c>
      <c r="B299" s="20">
        <v>195.40148925781199</v>
      </c>
      <c r="C299" s="20">
        <v>61.993106842041001</v>
      </c>
      <c r="D299" s="20">
        <v>108.050003051757</v>
      </c>
      <c r="E299" s="20">
        <v>112.62351226806599</v>
      </c>
      <c r="F299" s="20">
        <v>100.724639892578</v>
      </c>
      <c r="H299" s="22">
        <f t="shared" si="24"/>
        <v>-1.9574246437475077E-3</v>
      </c>
      <c r="I299" s="22">
        <f t="shared" si="20"/>
        <v>8.7379832134731406E-4</v>
      </c>
      <c r="J299" s="22">
        <f t="shared" si="21"/>
        <v>6.5927785650639224E-3</v>
      </c>
      <c r="K299" s="23">
        <f t="shared" si="22"/>
        <v>-3.7135801324130065E-3</v>
      </c>
      <c r="L299" s="24">
        <f t="shared" si="23"/>
        <v>-1.5403009723395991E-3</v>
      </c>
    </row>
    <row r="300" spans="1:12" x14ac:dyDescent="0.3">
      <c r="A300" s="19">
        <v>42723</v>
      </c>
      <c r="B300" s="20">
        <v>195.82701110839801</v>
      </c>
      <c r="C300" s="20">
        <v>62.155555725097599</v>
      </c>
      <c r="D300" s="20">
        <v>108.58999633789</v>
      </c>
      <c r="E300" s="20">
        <v>113.084915161132</v>
      </c>
      <c r="F300" s="20">
        <v>101.009300231933</v>
      </c>
      <c r="H300" s="22">
        <f t="shared" si="24"/>
        <v>2.1753119621116374E-3</v>
      </c>
      <c r="I300" s="22">
        <f t="shared" si="20"/>
        <v>2.6170072622849999E-3</v>
      </c>
      <c r="J300" s="22">
        <f t="shared" si="21"/>
        <v>4.9851773077887124E-3</v>
      </c>
      <c r="K300" s="23">
        <f t="shared" si="22"/>
        <v>4.0884918746403511E-3</v>
      </c>
      <c r="L300" s="24">
        <f t="shared" si="23"/>
        <v>2.8221381896359754E-3</v>
      </c>
    </row>
    <row r="301" spans="1:12" x14ac:dyDescent="0.3">
      <c r="A301" s="19">
        <v>42724</v>
      </c>
      <c r="B301" s="20">
        <v>196.58238220214801</v>
      </c>
      <c r="C301" s="20">
        <v>62.1632690429687</v>
      </c>
      <c r="D301" s="20">
        <v>107.790000915527</v>
      </c>
      <c r="E301" s="20">
        <v>113.518104553222</v>
      </c>
      <c r="F301" s="20">
        <v>101.44068145751901</v>
      </c>
      <c r="H301" s="22">
        <f t="shared" si="24"/>
        <v>3.8499181702971292E-3</v>
      </c>
      <c r="I301" s="22">
        <f t="shared" si="20"/>
        <v>1.2408929854976957E-4</v>
      </c>
      <c r="J301" s="22">
        <f t="shared" si="21"/>
        <v>-7.3943902174623396E-3</v>
      </c>
      <c r="K301" s="23">
        <f t="shared" si="22"/>
        <v>3.823337573608488E-3</v>
      </c>
      <c r="L301" s="24">
        <f t="shared" si="23"/>
        <v>4.2616143983644911E-3</v>
      </c>
    </row>
    <row r="302" spans="1:12" x14ac:dyDescent="0.3">
      <c r="A302" s="19">
        <v>42725</v>
      </c>
      <c r="B302" s="20">
        <v>196.03533935546801</v>
      </c>
      <c r="C302" s="20">
        <v>62.256134033203097</v>
      </c>
      <c r="D302" s="20">
        <v>107.84999847412099</v>
      </c>
      <c r="E302" s="20">
        <v>113.433303833007</v>
      </c>
      <c r="F302" s="20">
        <v>101.15427398681599</v>
      </c>
      <c r="H302" s="22">
        <f t="shared" si="24"/>
        <v>-2.7866454856388789E-3</v>
      </c>
      <c r="I302" s="22">
        <f t="shared" si="20"/>
        <v>1.4927737182981141E-3</v>
      </c>
      <c r="J302" s="22">
        <f t="shared" si="21"/>
        <v>5.564603998515857E-4</v>
      </c>
      <c r="K302" s="23">
        <f t="shared" si="22"/>
        <v>-7.473029117949189E-4</v>
      </c>
      <c r="L302" s="24">
        <f t="shared" si="23"/>
        <v>-2.8273918358272549E-3</v>
      </c>
    </row>
    <row r="303" spans="1:12" x14ac:dyDescent="0.3">
      <c r="A303" s="19">
        <v>42726</v>
      </c>
      <c r="B303" s="20">
        <v>195.69676208496</v>
      </c>
      <c r="C303" s="20">
        <v>62.213462829589801</v>
      </c>
      <c r="D303" s="20">
        <v>107.58999633789</v>
      </c>
      <c r="E303" s="20">
        <v>113.113159179687</v>
      </c>
      <c r="F303" s="20">
        <v>100.89385223388599</v>
      </c>
      <c r="H303" s="22">
        <f t="shared" si="24"/>
        <v>-1.7286168459110594E-3</v>
      </c>
      <c r="I303" s="22">
        <f t="shared" si="20"/>
        <v>-6.8564864610316377E-4</v>
      </c>
      <c r="J303" s="22">
        <f t="shared" si="21"/>
        <v>-2.4136861188314191E-3</v>
      </c>
      <c r="K303" s="23">
        <f t="shared" si="22"/>
        <v>-2.8263064642229329E-3</v>
      </c>
      <c r="L303" s="24">
        <f t="shared" si="23"/>
        <v>-2.5778204630069143E-3</v>
      </c>
    </row>
    <row r="304" spans="1:12" x14ac:dyDescent="0.3">
      <c r="A304" s="19">
        <v>42727</v>
      </c>
      <c r="B304" s="20">
        <v>195.98327636718699</v>
      </c>
      <c r="C304" s="20">
        <v>62.244468688964801</v>
      </c>
      <c r="D304" s="20">
        <v>107.930000305175</v>
      </c>
      <c r="E304" s="20">
        <v>113.18849182128901</v>
      </c>
      <c r="F304" s="20">
        <v>101.05010223388599</v>
      </c>
      <c r="H304" s="22">
        <f t="shared" si="24"/>
        <v>1.4630019669281773E-3</v>
      </c>
      <c r="I304" s="22">
        <f t="shared" si="20"/>
        <v>4.9825446459118709E-4</v>
      </c>
      <c r="J304" s="22">
        <f t="shared" si="21"/>
        <v>3.1551990966077171E-3</v>
      </c>
      <c r="K304" s="23">
        <f t="shared" si="22"/>
        <v>6.6577193804285585E-4</v>
      </c>
      <c r="L304" s="24">
        <f t="shared" si="23"/>
        <v>1.5474593591265882E-3</v>
      </c>
    </row>
    <row r="305" spans="1:12" x14ac:dyDescent="0.3">
      <c r="A305" s="19">
        <v>42731</v>
      </c>
      <c r="B305" s="20">
        <v>196.46951293945301</v>
      </c>
      <c r="C305" s="20">
        <v>62.197940826416001</v>
      </c>
      <c r="D305" s="20">
        <v>108.559997558593</v>
      </c>
      <c r="E305" s="20">
        <v>113.772331237792</v>
      </c>
      <c r="F305" s="20">
        <v>101.30184173583901</v>
      </c>
      <c r="H305" s="22">
        <f t="shared" si="24"/>
        <v>2.4779379039359972E-3</v>
      </c>
      <c r="I305" s="22">
        <f t="shared" si="20"/>
        <v>-7.4778148218284399E-4</v>
      </c>
      <c r="J305" s="22">
        <f t="shared" si="21"/>
        <v>5.8201213728208013E-3</v>
      </c>
      <c r="K305" s="23">
        <f t="shared" si="22"/>
        <v>5.1448588920750644E-3</v>
      </c>
      <c r="L305" s="24">
        <f t="shared" si="23"/>
        <v>2.4881365297243527E-3</v>
      </c>
    </row>
    <row r="306" spans="1:12" x14ac:dyDescent="0.3">
      <c r="A306" s="19">
        <v>42732</v>
      </c>
      <c r="B306" s="20">
        <v>194.84574890136699</v>
      </c>
      <c r="C306" s="20">
        <v>62.3530464172363</v>
      </c>
      <c r="D306" s="20">
        <v>108.86000061035099</v>
      </c>
      <c r="E306" s="20">
        <v>112.887161254882</v>
      </c>
      <c r="F306" s="20">
        <v>100.45988464355401</v>
      </c>
      <c r="H306" s="22">
        <f t="shared" si="24"/>
        <v>-8.2990545785105001E-3</v>
      </c>
      <c r="I306" s="22">
        <f t="shared" si="20"/>
        <v>2.4906373595751682E-3</v>
      </c>
      <c r="J306" s="22">
        <f t="shared" si="21"/>
        <v>2.7596655752030433E-3</v>
      </c>
      <c r="K306" s="23">
        <f t="shared" si="22"/>
        <v>-7.8106102965322796E-3</v>
      </c>
      <c r="L306" s="24">
        <f t="shared" si="23"/>
        <v>-8.3461020558078265E-3</v>
      </c>
    </row>
    <row r="307" spans="1:12" x14ac:dyDescent="0.3">
      <c r="A307" s="19">
        <v>42733</v>
      </c>
      <c r="B307" s="20">
        <v>194.80238342285099</v>
      </c>
      <c r="C307" s="20">
        <v>62.523693084716797</v>
      </c>
      <c r="D307" s="20">
        <v>110.290000915527</v>
      </c>
      <c r="E307" s="20">
        <v>112.727073669433</v>
      </c>
      <c r="F307" s="20">
        <v>100.46855926513599</v>
      </c>
      <c r="H307" s="22">
        <f t="shared" si="24"/>
        <v>-2.2258789455174746E-4</v>
      </c>
      <c r="I307" s="22">
        <f t="shared" si="20"/>
        <v>2.7330433895358178E-3</v>
      </c>
      <c r="J307" s="22">
        <f t="shared" si="21"/>
        <v>1.3050610006337822E-2</v>
      </c>
      <c r="K307" s="23">
        <f t="shared" si="22"/>
        <v>-1.4191268770757069E-3</v>
      </c>
      <c r="L307" s="24">
        <f t="shared" si="23"/>
        <v>8.6345381655558191E-5</v>
      </c>
    </row>
    <row r="308" spans="1:12" x14ac:dyDescent="0.3">
      <c r="A308" s="19">
        <v>42734</v>
      </c>
      <c r="B308" s="20">
        <v>194.09033203125</v>
      </c>
      <c r="C308" s="20">
        <v>62.655532836913999</v>
      </c>
      <c r="D308" s="20">
        <v>109.61000061035099</v>
      </c>
      <c r="E308" s="20">
        <v>111.568840026855</v>
      </c>
      <c r="F308" s="20">
        <v>100.095314025878</v>
      </c>
      <c r="H308" s="22">
        <f t="shared" si="24"/>
        <v>-3.6619466449923001E-3</v>
      </c>
      <c r="I308" s="22">
        <f t="shared" si="20"/>
        <v>2.1064166194378706E-3</v>
      </c>
      <c r="J308" s="22">
        <f t="shared" si="21"/>
        <v>-6.1846518231237534E-3</v>
      </c>
      <c r="K308" s="23">
        <f t="shared" si="22"/>
        <v>-1.0327820231877489E-2</v>
      </c>
      <c r="L308" s="24">
        <f t="shared" si="23"/>
        <v>-3.7219631234100157E-3</v>
      </c>
    </row>
    <row r="309" spans="1:12" x14ac:dyDescent="0.3">
      <c r="A309" s="19">
        <v>42738</v>
      </c>
      <c r="B309" s="20">
        <v>195.57514953613199</v>
      </c>
      <c r="C309" s="20">
        <v>62.663288116455</v>
      </c>
      <c r="D309" s="20">
        <v>110.470001220703</v>
      </c>
      <c r="E309" s="20">
        <v>112.567001342773</v>
      </c>
      <c r="F309" s="20">
        <v>100.85914611816401</v>
      </c>
      <c r="H309" s="22">
        <f t="shared" si="24"/>
        <v>7.621022449395146E-3</v>
      </c>
      <c r="I309" s="22">
        <f t="shared" si="20"/>
        <v>1.2376879213998014E-4</v>
      </c>
      <c r="J309" s="22">
        <f t="shared" si="21"/>
        <v>7.8153851382497547E-3</v>
      </c>
      <c r="K309" s="23">
        <f t="shared" si="22"/>
        <v>8.9068121242562113E-3</v>
      </c>
      <c r="L309" s="24">
        <f t="shared" si="23"/>
        <v>7.6020783049502352E-3</v>
      </c>
    </row>
    <row r="310" spans="1:12" x14ac:dyDescent="0.3">
      <c r="A310" s="19">
        <v>42739</v>
      </c>
      <c r="B310" s="20">
        <v>196.738677978515</v>
      </c>
      <c r="C310" s="20">
        <v>62.709762573242102</v>
      </c>
      <c r="D310" s="20">
        <v>110.86000061035099</v>
      </c>
      <c r="E310" s="20">
        <v>113.179061889648</v>
      </c>
      <c r="F310" s="20">
        <v>101.63165283203099</v>
      </c>
      <c r="H310" s="22">
        <f t="shared" si="24"/>
        <v>5.9316382562894831E-3</v>
      </c>
      <c r="I310" s="22">
        <f t="shared" si="20"/>
        <v>7.4137876776767832E-4</v>
      </c>
      <c r="J310" s="22">
        <f t="shared" si="21"/>
        <v>3.5241475629906225E-3</v>
      </c>
      <c r="K310" s="23">
        <f t="shared" si="22"/>
        <v>5.4225711658203966E-3</v>
      </c>
      <c r="L310" s="24">
        <f t="shared" si="23"/>
        <v>7.6300796450224622E-3</v>
      </c>
    </row>
    <row r="311" spans="1:12" x14ac:dyDescent="0.3">
      <c r="A311" s="19">
        <v>42740</v>
      </c>
      <c r="B311" s="20">
        <v>196.58238220214801</v>
      </c>
      <c r="C311" s="20">
        <v>63.027809143066399</v>
      </c>
      <c r="D311" s="20">
        <v>112.58000183105401</v>
      </c>
      <c r="E311" s="20">
        <v>113.81939697265599</v>
      </c>
      <c r="F311" s="20">
        <v>101.432014465332</v>
      </c>
      <c r="H311" s="22">
        <f t="shared" si="24"/>
        <v>-7.9474912694435279E-4</v>
      </c>
      <c r="I311" s="22">
        <f t="shared" si="20"/>
        <v>5.0589055249584741E-3</v>
      </c>
      <c r="J311" s="22">
        <f t="shared" si="21"/>
        <v>1.5395946803089923E-2</v>
      </c>
      <c r="K311" s="23">
        <f t="shared" si="22"/>
        <v>5.641772060334279E-3</v>
      </c>
      <c r="L311" s="24">
        <f t="shared" si="23"/>
        <v>-1.9662644103311581E-3</v>
      </c>
    </row>
    <row r="312" spans="1:12" x14ac:dyDescent="0.3">
      <c r="A312" s="19">
        <v>42741</v>
      </c>
      <c r="B312" s="20">
        <v>197.28569030761699</v>
      </c>
      <c r="C312" s="20">
        <v>62.779609680175703</v>
      </c>
      <c r="D312" s="20">
        <v>111.75</v>
      </c>
      <c r="E312" s="20">
        <v>114.817573547363</v>
      </c>
      <c r="F312" s="20">
        <v>101.753158569335</v>
      </c>
      <c r="H312" s="22">
        <f t="shared" si="24"/>
        <v>3.5712915164399952E-3</v>
      </c>
      <c r="I312" s="22">
        <f t="shared" si="20"/>
        <v>-3.945709835279497E-3</v>
      </c>
      <c r="J312" s="22">
        <f t="shared" si="21"/>
        <v>-7.3998628066719776E-3</v>
      </c>
      <c r="K312" s="23">
        <f t="shared" si="22"/>
        <v>8.7315967688182967E-3</v>
      </c>
      <c r="L312" s="24">
        <f t="shared" si="23"/>
        <v>3.1611004545988378E-3</v>
      </c>
    </row>
    <row r="313" spans="1:12" x14ac:dyDescent="0.3">
      <c r="A313" s="19">
        <v>42744</v>
      </c>
      <c r="B313" s="20">
        <v>196.63449096679599</v>
      </c>
      <c r="C313" s="20">
        <v>62.9347114562988</v>
      </c>
      <c r="D313" s="20">
        <v>112.669998168945</v>
      </c>
      <c r="E313" s="20">
        <v>115.19425964355401</v>
      </c>
      <c r="F313" s="20">
        <v>101.362571716308</v>
      </c>
      <c r="H313" s="22">
        <f t="shared" si="24"/>
        <v>-3.3062532207377396E-3</v>
      </c>
      <c r="I313" s="22">
        <f t="shared" si="20"/>
        <v>2.4675288132374618E-3</v>
      </c>
      <c r="J313" s="22">
        <f t="shared" si="21"/>
        <v>8.1989424309094876E-3</v>
      </c>
      <c r="K313" s="23">
        <f t="shared" si="22"/>
        <v>3.2753656863930888E-3</v>
      </c>
      <c r="L313" s="24">
        <f t="shared" si="23"/>
        <v>-3.8459584978608251E-3</v>
      </c>
    </row>
    <row r="314" spans="1:12" x14ac:dyDescent="0.3">
      <c r="A314" s="19">
        <v>42745</v>
      </c>
      <c r="B314" s="20">
        <v>196.63449096679599</v>
      </c>
      <c r="C314" s="20">
        <v>62.919185638427699</v>
      </c>
      <c r="D314" s="20">
        <v>113.150001525878</v>
      </c>
      <c r="E314" s="20">
        <v>115.44849395751901</v>
      </c>
      <c r="F314" s="20">
        <v>101.44068145751901</v>
      </c>
      <c r="H314" s="22">
        <f t="shared" si="24"/>
        <v>0</v>
      </c>
      <c r="I314" s="22">
        <f t="shared" si="20"/>
        <v>-2.4672764702993123E-4</v>
      </c>
      <c r="J314" s="22">
        <f t="shared" si="21"/>
        <v>4.2512096404027037E-3</v>
      </c>
      <c r="K314" s="23">
        <f t="shared" si="22"/>
        <v>2.2045732021796758E-3</v>
      </c>
      <c r="L314" s="24">
        <f t="shared" si="23"/>
        <v>7.70300711166086E-4</v>
      </c>
    </row>
    <row r="315" spans="1:12" x14ac:dyDescent="0.3">
      <c r="A315" s="19">
        <v>42746</v>
      </c>
      <c r="B315" s="20">
        <v>197.190170288085</v>
      </c>
      <c r="C315" s="20">
        <v>62.9502754211425</v>
      </c>
      <c r="D315" s="20">
        <v>113.5</v>
      </c>
      <c r="E315" s="20">
        <v>115.759231567382</v>
      </c>
      <c r="F315" s="20">
        <v>101.76187133789</v>
      </c>
      <c r="H315" s="22">
        <f t="shared" si="24"/>
        <v>2.8219649235798265E-3</v>
      </c>
      <c r="I315" s="22">
        <f t="shared" si="20"/>
        <v>4.940004205205089E-4</v>
      </c>
      <c r="J315" s="22">
        <f t="shared" si="21"/>
        <v>3.0884513564671126E-3</v>
      </c>
      <c r="K315" s="23">
        <f t="shared" si="22"/>
        <v>2.6879534085625747E-3</v>
      </c>
      <c r="L315" s="24">
        <f t="shared" si="23"/>
        <v>3.1612806378847232E-3</v>
      </c>
    </row>
    <row r="316" spans="1:12" x14ac:dyDescent="0.3">
      <c r="A316" s="19">
        <v>42747</v>
      </c>
      <c r="B316" s="20">
        <v>196.69523620605401</v>
      </c>
      <c r="C316" s="20">
        <v>62.965785980224602</v>
      </c>
      <c r="D316" s="20">
        <v>113.91000366210901</v>
      </c>
      <c r="E316" s="20">
        <v>115.58032989501901</v>
      </c>
      <c r="F316" s="20">
        <v>101.49275970458901</v>
      </c>
      <c r="H316" s="22">
        <f t="shared" si="24"/>
        <v>-2.5130879913552173E-3</v>
      </c>
      <c r="I316" s="22">
        <f t="shared" si="20"/>
        <v>2.4636347401484575E-4</v>
      </c>
      <c r="J316" s="22">
        <f t="shared" si="21"/>
        <v>3.6058581395067807E-3</v>
      </c>
      <c r="K316" s="23">
        <f t="shared" si="22"/>
        <v>-1.5466590054501518E-3</v>
      </c>
      <c r="L316" s="24">
        <f t="shared" si="23"/>
        <v>-2.6480261647429315E-3</v>
      </c>
    </row>
    <row r="317" spans="1:12" x14ac:dyDescent="0.3">
      <c r="A317" s="19">
        <v>42748</v>
      </c>
      <c r="B317" s="20">
        <v>197.14674377441401</v>
      </c>
      <c r="C317" s="20">
        <v>62.864917755126903</v>
      </c>
      <c r="D317" s="20">
        <v>114.209999084472</v>
      </c>
      <c r="E317" s="20">
        <v>115.975830078125</v>
      </c>
      <c r="F317" s="20">
        <v>101.744483947753</v>
      </c>
      <c r="H317" s="22">
        <f t="shared" si="24"/>
        <v>2.2928371738541163E-3</v>
      </c>
      <c r="I317" s="22">
        <f t="shared" si="20"/>
        <v>-1.6032374247158664E-3</v>
      </c>
      <c r="J317" s="22">
        <f t="shared" si="21"/>
        <v>2.6301559853707489E-3</v>
      </c>
      <c r="K317" s="23">
        <f t="shared" si="22"/>
        <v>3.4160228581242781E-3</v>
      </c>
      <c r="L317" s="24">
        <f t="shared" si="23"/>
        <v>2.4771480596842534E-3</v>
      </c>
    </row>
    <row r="318" spans="1:12" x14ac:dyDescent="0.3">
      <c r="A318" s="19">
        <v>42752</v>
      </c>
      <c r="B318" s="20">
        <v>196.45217895507801</v>
      </c>
      <c r="C318" s="20">
        <v>63.058811187744098</v>
      </c>
      <c r="D318" s="20">
        <v>115.84999847412099</v>
      </c>
      <c r="E318" s="20">
        <v>115.62741088867099</v>
      </c>
      <c r="F318" s="20">
        <v>101.29312133789</v>
      </c>
      <c r="H318" s="22">
        <f t="shared" si="24"/>
        <v>-3.5293061041814316E-3</v>
      </c>
      <c r="I318" s="22">
        <f t="shared" si="20"/>
        <v>3.0795400911067597E-3</v>
      </c>
      <c r="J318" s="22">
        <f t="shared" si="21"/>
        <v>1.4257386660889076E-2</v>
      </c>
      <c r="K318" s="23">
        <f t="shared" si="22"/>
        <v>-3.0087614563810384E-3</v>
      </c>
      <c r="L318" s="24">
        <f t="shared" si="23"/>
        <v>-4.4461059592097417E-3</v>
      </c>
    </row>
    <row r="319" spans="1:12" x14ac:dyDescent="0.3">
      <c r="A319" s="19">
        <v>42753</v>
      </c>
      <c r="B319" s="20">
        <v>196.88626098632801</v>
      </c>
      <c r="C319" s="20">
        <v>62.733028411865199</v>
      </c>
      <c r="D319" s="20">
        <v>114.870002746582</v>
      </c>
      <c r="E319" s="20">
        <v>115.862831115722</v>
      </c>
      <c r="F319" s="20">
        <v>101.52749633789</v>
      </c>
      <c r="H319" s="22">
        <f t="shared" si="24"/>
        <v>2.2071690096564654E-3</v>
      </c>
      <c r="I319" s="22">
        <f t="shared" si="20"/>
        <v>-5.1797239836708607E-3</v>
      </c>
      <c r="J319" s="22">
        <f t="shared" si="21"/>
        <v>-8.4951596395606826E-3</v>
      </c>
      <c r="K319" s="23">
        <f t="shared" si="22"/>
        <v>2.0339544870067636E-3</v>
      </c>
      <c r="L319" s="24">
        <f t="shared" si="23"/>
        <v>2.3111565974988251E-3</v>
      </c>
    </row>
    <row r="320" spans="1:12" x14ac:dyDescent="0.3">
      <c r="A320" s="19">
        <v>42754</v>
      </c>
      <c r="B320" s="20">
        <v>196.15690612792901</v>
      </c>
      <c r="C320" s="20">
        <v>62.624485015869098</v>
      </c>
      <c r="D320" s="20">
        <v>114.76999664306599</v>
      </c>
      <c r="E320" s="20">
        <v>115.80632781982401</v>
      </c>
      <c r="F320" s="20">
        <v>101.128242492675</v>
      </c>
      <c r="H320" s="22">
        <f t="shared" si="24"/>
        <v>-3.7113261676984129E-3</v>
      </c>
      <c r="I320" s="22">
        <f t="shared" si="20"/>
        <v>-1.7317418023745253E-3</v>
      </c>
      <c r="J320" s="22">
        <f t="shared" si="21"/>
        <v>-8.7098162431582782E-4</v>
      </c>
      <c r="K320" s="23">
        <f t="shared" si="22"/>
        <v>-4.877929999658809E-4</v>
      </c>
      <c r="L320" s="24">
        <f t="shared" si="23"/>
        <v>-3.9402226067243697E-3</v>
      </c>
    </row>
    <row r="321" spans="1:12" x14ac:dyDescent="0.3">
      <c r="A321" s="19">
        <v>42755</v>
      </c>
      <c r="B321" s="20">
        <v>196.87757873535099</v>
      </c>
      <c r="C321" s="20">
        <v>62.6710205078125</v>
      </c>
      <c r="D321" s="20">
        <v>115.050003051757</v>
      </c>
      <c r="E321" s="20">
        <v>116.060585021972</v>
      </c>
      <c r="F321" s="20">
        <v>101.47540283203099</v>
      </c>
      <c r="H321" s="22">
        <f t="shared" si="24"/>
        <v>3.6672273952740096E-3</v>
      </c>
      <c r="I321" s="22">
        <f t="shared" si="20"/>
        <v>7.4281186525636071E-4</v>
      </c>
      <c r="J321" s="22">
        <f t="shared" si="21"/>
        <v>2.4367465635114073E-3</v>
      </c>
      <c r="K321" s="23">
        <f t="shared" si="22"/>
        <v>2.1931314040699013E-3</v>
      </c>
      <c r="L321" s="24">
        <f t="shared" si="23"/>
        <v>3.4269934142794694E-3</v>
      </c>
    </row>
    <row r="322" spans="1:12" x14ac:dyDescent="0.3">
      <c r="A322" s="19">
        <v>42758</v>
      </c>
      <c r="B322" s="20">
        <v>196.36534118652301</v>
      </c>
      <c r="C322" s="20">
        <v>62.841606140136697</v>
      </c>
      <c r="D322" s="20">
        <v>115.790000915527</v>
      </c>
      <c r="E322" s="20">
        <v>116.15476226806599</v>
      </c>
      <c r="F322" s="20">
        <v>101.206336975097</v>
      </c>
      <c r="H322" s="22">
        <f t="shared" si="24"/>
        <v>-2.605198021849536E-3</v>
      </c>
      <c r="I322" s="22">
        <f t="shared" si="20"/>
        <v>2.7182243239498331E-3</v>
      </c>
      <c r="J322" s="22">
        <f t="shared" si="21"/>
        <v>6.4113705241106329E-3</v>
      </c>
      <c r="K322" s="23">
        <f t="shared" si="22"/>
        <v>8.1111995702648325E-4</v>
      </c>
      <c r="L322" s="24">
        <f t="shared" si="23"/>
        <v>-2.6550592594221599E-3</v>
      </c>
    </row>
    <row r="323" spans="1:12" x14ac:dyDescent="0.3">
      <c r="A323" s="19">
        <v>42759</v>
      </c>
      <c r="B323" s="20">
        <v>197.62437438964801</v>
      </c>
      <c r="C323" s="20">
        <v>62.748592376708899</v>
      </c>
      <c r="D323" s="20">
        <v>115.26999664306599</v>
      </c>
      <c r="E323" s="20">
        <v>116.93634033203099</v>
      </c>
      <c r="F323" s="20">
        <v>101.996200561523</v>
      </c>
      <c r="H323" s="22">
        <f t="shared" si="24"/>
        <v>6.3912200702893338E-3</v>
      </c>
      <c r="I323" s="22">
        <f t="shared" si="20"/>
        <v>-1.4812267443241988E-3</v>
      </c>
      <c r="J323" s="22">
        <f t="shared" si="21"/>
        <v>-4.5010400404053097E-3</v>
      </c>
      <c r="K323" s="23">
        <f t="shared" si="22"/>
        <v>6.7062276031593588E-3</v>
      </c>
      <c r="L323" s="24">
        <f t="shared" si="23"/>
        <v>7.7741899697442579E-3</v>
      </c>
    </row>
    <row r="324" spans="1:12" x14ac:dyDescent="0.3">
      <c r="A324" s="19">
        <v>42760</v>
      </c>
      <c r="B324" s="20">
        <v>199.33485412597599</v>
      </c>
      <c r="C324" s="20">
        <v>62.562450408935497</v>
      </c>
      <c r="D324" s="20">
        <v>114.31999969482401</v>
      </c>
      <c r="E324" s="20">
        <v>118.11343383789</v>
      </c>
      <c r="F324" s="20">
        <v>102.87286376953099</v>
      </c>
      <c r="H324" s="22">
        <f t="shared" si="24"/>
        <v>8.6179647671011921E-3</v>
      </c>
      <c r="I324" s="22">
        <f t="shared" ref="I324:I387" si="25">LN(C324/C323)</f>
        <v>-2.9708811058463251E-3</v>
      </c>
      <c r="J324" s="22">
        <f t="shared" ref="J324:J387" si="26">LN(D324/D323)</f>
        <v>-8.2756425384417007E-3</v>
      </c>
      <c r="K324" s="23">
        <f t="shared" ref="K324:K387" si="27">LN(E324/E323)</f>
        <v>1.0015779424531645E-2</v>
      </c>
      <c r="L324" s="24">
        <f t="shared" ref="L324:L387" si="28">LN(F324/F323)</f>
        <v>8.5583302857199523E-3</v>
      </c>
    </row>
    <row r="325" spans="1:12" x14ac:dyDescent="0.3">
      <c r="A325" s="19">
        <v>42761</v>
      </c>
      <c r="B325" s="20">
        <v>199.12651062011699</v>
      </c>
      <c r="C325" s="20">
        <v>62.585727691650298</v>
      </c>
      <c r="D325" s="20">
        <v>113.26000213623</v>
      </c>
      <c r="E325" s="20">
        <v>118.23582458496</v>
      </c>
      <c r="F325" s="20">
        <v>102.725296020507</v>
      </c>
      <c r="H325" s="22">
        <f t="shared" ref="H325:H388" si="29">LN(B325/B324)</f>
        <v>-1.0457401559035855E-3</v>
      </c>
      <c r="I325" s="22">
        <f t="shared" si="25"/>
        <v>3.719955549735224E-4</v>
      </c>
      <c r="J325" s="22">
        <f t="shared" si="26"/>
        <v>-9.3154514051715237E-3</v>
      </c>
      <c r="K325" s="23">
        <f t="shared" si="27"/>
        <v>1.0356771062170966E-3</v>
      </c>
      <c r="L325" s="24">
        <f t="shared" si="28"/>
        <v>-1.4354970347513858E-3</v>
      </c>
    </row>
    <row r="326" spans="1:12" x14ac:dyDescent="0.3">
      <c r="A326" s="19">
        <v>42762</v>
      </c>
      <c r="B326" s="20">
        <v>198.81390380859301</v>
      </c>
      <c r="C326" s="20">
        <v>62.655532836913999</v>
      </c>
      <c r="D326" s="20">
        <v>113.48999786376901</v>
      </c>
      <c r="E326" s="20">
        <v>118.46184539794901</v>
      </c>
      <c r="F326" s="20">
        <v>102.560401916503</v>
      </c>
      <c r="H326" s="22">
        <f t="shared" si="29"/>
        <v>-1.5711240401494887E-3</v>
      </c>
      <c r="I326" s="22">
        <f t="shared" si="25"/>
        <v>1.1147309153160523E-3</v>
      </c>
      <c r="J326" s="22">
        <f t="shared" si="26"/>
        <v>2.0286289430190871E-3</v>
      </c>
      <c r="K326" s="23">
        <f t="shared" si="27"/>
        <v>1.9097854381254025E-3</v>
      </c>
      <c r="L326" s="24">
        <f t="shared" si="28"/>
        <v>-1.6064844372910994E-3</v>
      </c>
    </row>
    <row r="327" spans="1:12" x14ac:dyDescent="0.3">
      <c r="A327" s="19">
        <v>42765</v>
      </c>
      <c r="B327" s="20">
        <v>197.58090209960901</v>
      </c>
      <c r="C327" s="20">
        <v>62.639999389648402</v>
      </c>
      <c r="D327" s="20">
        <v>113.970001220703</v>
      </c>
      <c r="E327" s="20">
        <v>117.539001464843</v>
      </c>
      <c r="F327" s="20">
        <v>101.865989685058</v>
      </c>
      <c r="H327" s="22">
        <f t="shared" si="29"/>
        <v>-6.2210991024468486E-3</v>
      </c>
      <c r="I327" s="22">
        <f t="shared" si="25"/>
        <v>-2.4794894229896363E-4</v>
      </c>
      <c r="J327" s="22">
        <f t="shared" si="26"/>
        <v>4.2205580884129472E-3</v>
      </c>
      <c r="K327" s="23">
        <f t="shared" si="27"/>
        <v>-7.8207230955484961E-3</v>
      </c>
      <c r="L327" s="24">
        <f t="shared" si="28"/>
        <v>-6.7937891670318499E-3</v>
      </c>
    </row>
    <row r="328" spans="1:12" x14ac:dyDescent="0.3">
      <c r="A328" s="19">
        <v>42766</v>
      </c>
      <c r="B328" s="20">
        <v>197.56352233886699</v>
      </c>
      <c r="C328" s="20">
        <v>62.771877288818303</v>
      </c>
      <c r="D328" s="20">
        <v>115.550003051757</v>
      </c>
      <c r="E328" s="20">
        <v>117.303581237792</v>
      </c>
      <c r="F328" s="20">
        <v>101.952796936035</v>
      </c>
      <c r="H328" s="22">
        <f t="shared" si="29"/>
        <v>-8.7966625255647636E-5</v>
      </c>
      <c r="I328" s="22">
        <f t="shared" si="25"/>
        <v>2.1031173645082585E-3</v>
      </c>
      <c r="J328" s="22">
        <f t="shared" si="26"/>
        <v>1.3768096552711179E-2</v>
      </c>
      <c r="K328" s="23">
        <f t="shared" si="27"/>
        <v>-2.0049200890374084E-3</v>
      </c>
      <c r="L328" s="24">
        <f t="shared" si="28"/>
        <v>8.5180819359069113E-4</v>
      </c>
    </row>
    <row r="329" spans="1:12" x14ac:dyDescent="0.3">
      <c r="A329" s="19">
        <v>42767</v>
      </c>
      <c r="B329" s="20">
        <v>197.64164733886699</v>
      </c>
      <c r="C329" s="20">
        <v>62.6615180969238</v>
      </c>
      <c r="D329" s="20">
        <v>115.199996948242</v>
      </c>
      <c r="E329" s="20">
        <v>118.11343383789</v>
      </c>
      <c r="F329" s="20">
        <v>101.944122314453</v>
      </c>
      <c r="H329" s="22">
        <f t="shared" si="29"/>
        <v>3.9536426652187775E-4</v>
      </c>
      <c r="I329" s="22">
        <f t="shared" si="25"/>
        <v>-1.7596465443841167E-3</v>
      </c>
      <c r="J329" s="22">
        <f t="shared" si="26"/>
        <v>-3.0336413602590306E-3</v>
      </c>
      <c r="K329" s="23">
        <f t="shared" si="27"/>
        <v>6.8801806402433441E-3</v>
      </c>
      <c r="L329" s="24">
        <f t="shared" si="28"/>
        <v>-8.5088304611259267E-5</v>
      </c>
    </row>
    <row r="330" spans="1:12" x14ac:dyDescent="0.3">
      <c r="A330" s="19">
        <v>42768</v>
      </c>
      <c r="B330" s="20">
        <v>197.77195739746</v>
      </c>
      <c r="C330" s="20">
        <v>62.700355529785099</v>
      </c>
      <c r="D330" s="20">
        <v>115.83999633789</v>
      </c>
      <c r="E330" s="20">
        <v>118.00984954833901</v>
      </c>
      <c r="F330" s="20">
        <v>102.013549804687</v>
      </c>
      <c r="H330" s="22">
        <f t="shared" si="29"/>
        <v>6.59107636912826E-4</v>
      </c>
      <c r="I330" s="22">
        <f t="shared" si="25"/>
        <v>6.1960519542733725E-4</v>
      </c>
      <c r="J330" s="22">
        <f t="shared" si="26"/>
        <v>5.5401752530513078E-3</v>
      </c>
      <c r="K330" s="23">
        <f t="shared" si="27"/>
        <v>-8.7737468927513392E-4</v>
      </c>
      <c r="L330" s="24">
        <f t="shared" si="28"/>
        <v>6.8080295479205552E-4</v>
      </c>
    </row>
    <row r="331" spans="1:12" x14ac:dyDescent="0.3">
      <c r="A331" s="19">
        <v>42769</v>
      </c>
      <c r="B331" s="20">
        <v>199.13511657714801</v>
      </c>
      <c r="C331" s="20">
        <v>62.7159004211425</v>
      </c>
      <c r="D331" s="20">
        <v>116.129997253417</v>
      </c>
      <c r="E331" s="20">
        <v>118.348831176757</v>
      </c>
      <c r="F331" s="20">
        <v>102.78606414794901</v>
      </c>
      <c r="H331" s="22">
        <f t="shared" si="29"/>
        <v>6.868935470355917E-3</v>
      </c>
      <c r="I331" s="22">
        <f t="shared" si="25"/>
        <v>2.4789276827229365E-4</v>
      </c>
      <c r="J331" s="22">
        <f t="shared" si="26"/>
        <v>2.5003325828448697E-3</v>
      </c>
      <c r="K331" s="23">
        <f t="shared" si="27"/>
        <v>2.8683681918798289E-3</v>
      </c>
      <c r="L331" s="24">
        <f t="shared" si="28"/>
        <v>7.5441353843821264E-3</v>
      </c>
    </row>
    <row r="332" spans="1:12" x14ac:dyDescent="0.3">
      <c r="A332" s="19">
        <v>42772</v>
      </c>
      <c r="B332" s="20">
        <v>198.779205322265</v>
      </c>
      <c r="C332" s="20">
        <v>62.910171508788999</v>
      </c>
      <c r="D332" s="20">
        <v>117.699996948242</v>
      </c>
      <c r="E332" s="20">
        <v>118.49008178710901</v>
      </c>
      <c r="F332" s="20">
        <v>102.543006896972</v>
      </c>
      <c r="H332" s="22">
        <f t="shared" si="29"/>
        <v>-1.7888843412166241E-3</v>
      </c>
      <c r="I332" s="22">
        <f t="shared" si="25"/>
        <v>3.0928491120323885E-3</v>
      </c>
      <c r="J332" s="22">
        <f t="shared" si="26"/>
        <v>1.3428758731223648E-2</v>
      </c>
      <c r="K332" s="23">
        <f t="shared" si="27"/>
        <v>1.1927991505418041E-3</v>
      </c>
      <c r="L332" s="24">
        <f t="shared" si="28"/>
        <v>-2.3674910062012845E-3</v>
      </c>
    </row>
    <row r="333" spans="1:12" x14ac:dyDescent="0.3">
      <c r="A333" s="19">
        <v>42773</v>
      </c>
      <c r="B333" s="20">
        <v>198.78788757324199</v>
      </c>
      <c r="C333" s="20">
        <v>63.011196136474602</v>
      </c>
      <c r="D333" s="20">
        <v>117.459999084472</v>
      </c>
      <c r="E333" s="20">
        <v>118.92326354980401</v>
      </c>
      <c r="F333" s="20">
        <v>102.53434753417901</v>
      </c>
      <c r="H333" s="22">
        <f t="shared" si="29"/>
        <v>4.3676909550658545E-5</v>
      </c>
      <c r="I333" s="22">
        <f t="shared" si="25"/>
        <v>1.6045672192083694E-3</v>
      </c>
      <c r="J333" s="22">
        <f t="shared" si="26"/>
        <v>-2.041146037963066E-3</v>
      </c>
      <c r="K333" s="23">
        <f t="shared" si="27"/>
        <v>3.649181917609717E-3</v>
      </c>
      <c r="L333" s="24">
        <f t="shared" si="28"/>
        <v>-8.4449722127133403E-5</v>
      </c>
    </row>
    <row r="334" spans="1:12" x14ac:dyDescent="0.3">
      <c r="A334" s="19">
        <v>42774</v>
      </c>
      <c r="B334" s="20">
        <v>199.04832458496</v>
      </c>
      <c r="C334" s="20">
        <v>63.182197570800703</v>
      </c>
      <c r="D334" s="20">
        <v>118.19000244140599</v>
      </c>
      <c r="E334" s="20">
        <v>119.12101745605401</v>
      </c>
      <c r="F334" s="20">
        <v>102.64718627929599</v>
      </c>
      <c r="H334" s="22">
        <f t="shared" si="29"/>
        <v>1.3092676883695244E-3</v>
      </c>
      <c r="I334" s="22">
        <f t="shared" si="25"/>
        <v>2.7101504122898005E-3</v>
      </c>
      <c r="J334" s="22">
        <f t="shared" si="26"/>
        <v>6.1956773807772684E-3</v>
      </c>
      <c r="K334" s="23">
        <f t="shared" si="27"/>
        <v>1.6614887860928644E-3</v>
      </c>
      <c r="L334" s="24">
        <f t="shared" si="28"/>
        <v>1.0998919288246697E-3</v>
      </c>
    </row>
    <row r="335" spans="1:12" x14ac:dyDescent="0.3">
      <c r="A335" s="19">
        <v>42775</v>
      </c>
      <c r="B335" s="20">
        <v>200.22921752929599</v>
      </c>
      <c r="C335" s="20">
        <v>63.011196136474602</v>
      </c>
      <c r="D335" s="20">
        <v>117.290000915527</v>
      </c>
      <c r="E335" s="20">
        <v>119.55418395996</v>
      </c>
      <c r="F335" s="20">
        <v>103.32420349121</v>
      </c>
      <c r="H335" s="22">
        <f t="shared" si="29"/>
        <v>5.9151655827553414E-3</v>
      </c>
      <c r="I335" s="22">
        <f t="shared" si="25"/>
        <v>-2.7101504122897238E-3</v>
      </c>
      <c r="J335" s="22">
        <f t="shared" si="26"/>
        <v>-7.6440113416862817E-3</v>
      </c>
      <c r="K335" s="23">
        <f t="shared" si="27"/>
        <v>3.6297610888998085E-3</v>
      </c>
      <c r="L335" s="24">
        <f t="shared" si="28"/>
        <v>6.5739193278703777E-3</v>
      </c>
    </row>
    <row r="336" spans="1:12" x14ac:dyDescent="0.3">
      <c r="A336" s="19">
        <v>42776</v>
      </c>
      <c r="B336" s="20">
        <v>201.01939392089801</v>
      </c>
      <c r="C336" s="20">
        <v>62.995677947997997</v>
      </c>
      <c r="D336" s="20">
        <v>117.59999847412099</v>
      </c>
      <c r="E336" s="20">
        <v>119.94968414306599</v>
      </c>
      <c r="F336" s="20">
        <v>103.75821685791</v>
      </c>
      <c r="H336" s="22">
        <f t="shared" si="29"/>
        <v>3.9385926356943655E-3</v>
      </c>
      <c r="I336" s="22">
        <f t="shared" si="25"/>
        <v>-2.4630701567366584E-4</v>
      </c>
      <c r="J336" s="22">
        <f t="shared" si="26"/>
        <v>2.6395141502813689E-3</v>
      </c>
      <c r="K336" s="23">
        <f t="shared" si="27"/>
        <v>3.3026651781020971E-3</v>
      </c>
      <c r="L336" s="24">
        <f t="shared" si="28"/>
        <v>4.1917030083920238E-3</v>
      </c>
    </row>
    <row r="337" spans="1:12" x14ac:dyDescent="0.3">
      <c r="A337" s="19">
        <v>42779</v>
      </c>
      <c r="B337" s="20">
        <v>202.11341857910099</v>
      </c>
      <c r="C337" s="20">
        <v>62.925716400146399</v>
      </c>
      <c r="D337" s="20">
        <v>116.800003051757</v>
      </c>
      <c r="E337" s="20">
        <v>120.627685546875</v>
      </c>
      <c r="F337" s="20">
        <v>104.27897644042901</v>
      </c>
      <c r="H337" s="22">
        <f t="shared" si="29"/>
        <v>5.4276273725730791E-3</v>
      </c>
      <c r="I337" s="22">
        <f t="shared" si="25"/>
        <v>-1.1111940971196186E-3</v>
      </c>
      <c r="J337" s="22">
        <f t="shared" si="26"/>
        <v>-6.825925967182009E-3</v>
      </c>
      <c r="K337" s="23">
        <f t="shared" si="27"/>
        <v>5.6364669684186896E-3</v>
      </c>
      <c r="L337" s="24">
        <f t="shared" si="28"/>
        <v>5.0064189192836409E-3</v>
      </c>
    </row>
    <row r="338" spans="1:12" x14ac:dyDescent="0.3">
      <c r="A338" s="19">
        <v>42780</v>
      </c>
      <c r="B338" s="20">
        <v>202.92098999023401</v>
      </c>
      <c r="C338" s="20">
        <v>62.793601989746001</v>
      </c>
      <c r="D338" s="20">
        <v>116.930000305175</v>
      </c>
      <c r="E338" s="20">
        <v>121.032585144042</v>
      </c>
      <c r="F338" s="20">
        <v>104.660919189453</v>
      </c>
      <c r="H338" s="22">
        <f t="shared" si="29"/>
        <v>3.9876734627113074E-3</v>
      </c>
      <c r="I338" s="22">
        <f t="shared" si="25"/>
        <v>-2.1017368010706927E-3</v>
      </c>
      <c r="J338" s="22">
        <f t="shared" si="26"/>
        <v>1.1123712399390467E-3</v>
      </c>
      <c r="K338" s="23">
        <f t="shared" si="27"/>
        <v>3.350985041086843E-3</v>
      </c>
      <c r="L338" s="24">
        <f t="shared" si="28"/>
        <v>3.6560100052319723E-3</v>
      </c>
    </row>
    <row r="339" spans="1:12" x14ac:dyDescent="0.3">
      <c r="A339" s="19">
        <v>42781</v>
      </c>
      <c r="B339" s="20">
        <v>203.98027038574199</v>
      </c>
      <c r="C339" s="20">
        <v>62.692592620849602</v>
      </c>
      <c r="D339" s="20">
        <v>117.449996948242</v>
      </c>
      <c r="E339" s="20">
        <v>121.748275756835</v>
      </c>
      <c r="F339" s="20">
        <v>105.233757019042</v>
      </c>
      <c r="H339" s="22">
        <f t="shared" si="29"/>
        <v>5.2065839633336454E-3</v>
      </c>
      <c r="I339" s="22">
        <f t="shared" si="25"/>
        <v>-1.6098884985028285E-3</v>
      </c>
      <c r="J339" s="22">
        <f t="shared" si="26"/>
        <v>4.437217359334218E-3</v>
      </c>
      <c r="K339" s="23">
        <f t="shared" si="27"/>
        <v>5.8957916474523895E-3</v>
      </c>
      <c r="L339" s="24">
        <f t="shared" si="28"/>
        <v>5.45834951297248E-3</v>
      </c>
    </row>
    <row r="340" spans="1:12" x14ac:dyDescent="0.3">
      <c r="A340" s="19">
        <v>42782</v>
      </c>
      <c r="B340" s="20">
        <v>203.80661010742099</v>
      </c>
      <c r="C340" s="20">
        <v>62.809158325195298</v>
      </c>
      <c r="D340" s="20">
        <v>118.08000183105401</v>
      </c>
      <c r="E340" s="20">
        <v>121.71058654785099</v>
      </c>
      <c r="F340" s="20">
        <v>105.138282775878</v>
      </c>
      <c r="H340" s="22">
        <f t="shared" si="29"/>
        <v>-8.5172082343188229E-4</v>
      </c>
      <c r="I340" s="22">
        <f t="shared" si="25"/>
        <v>1.857595403826161E-3</v>
      </c>
      <c r="J340" s="22">
        <f t="shared" si="26"/>
        <v>5.3496912375997517E-3</v>
      </c>
      <c r="K340" s="23">
        <f t="shared" si="27"/>
        <v>-3.0961460123737862E-4</v>
      </c>
      <c r="L340" s="24">
        <f t="shared" si="28"/>
        <v>-9.0767052324921529E-4</v>
      </c>
    </row>
    <row r="341" spans="1:12" x14ac:dyDescent="0.3">
      <c r="A341" s="19">
        <v>42783</v>
      </c>
      <c r="B341" s="20">
        <v>204.12786865234301</v>
      </c>
      <c r="C341" s="20">
        <v>62.956829071044901</v>
      </c>
      <c r="D341" s="20">
        <v>117.680000305175</v>
      </c>
      <c r="E341" s="20">
        <v>122.23793792724599</v>
      </c>
      <c r="F341" s="20">
        <v>105.294532775878</v>
      </c>
      <c r="H341" s="22">
        <f t="shared" si="29"/>
        <v>1.5750500536906701E-3</v>
      </c>
      <c r="I341" s="22">
        <f t="shared" si="25"/>
        <v>2.3483426126624488E-3</v>
      </c>
      <c r="J341" s="22">
        <f t="shared" si="26"/>
        <v>-3.3932974726124396E-3</v>
      </c>
      <c r="K341" s="23">
        <f t="shared" si="27"/>
        <v>4.3234711255975781E-3</v>
      </c>
      <c r="L341" s="24">
        <f t="shared" si="28"/>
        <v>1.4850348155588996E-3</v>
      </c>
    </row>
    <row r="342" spans="1:12" x14ac:dyDescent="0.3">
      <c r="A342" s="19">
        <v>42787</v>
      </c>
      <c r="B342" s="20">
        <v>205.34352111816401</v>
      </c>
      <c r="C342" s="20">
        <v>62.949031829833899</v>
      </c>
      <c r="D342" s="20">
        <v>117.75</v>
      </c>
      <c r="E342" s="20">
        <v>122.84059143066401</v>
      </c>
      <c r="F342" s="20">
        <v>105.919479370117</v>
      </c>
      <c r="H342" s="22">
        <f t="shared" si="29"/>
        <v>5.9376848677874525E-3</v>
      </c>
      <c r="I342" s="22">
        <f t="shared" si="25"/>
        <v>-1.2385827260427202E-4</v>
      </c>
      <c r="J342" s="22">
        <f t="shared" si="26"/>
        <v>5.9465401008376099E-4</v>
      </c>
      <c r="K342" s="23">
        <f t="shared" si="27"/>
        <v>4.9180539781072258E-3</v>
      </c>
      <c r="L342" s="24">
        <f t="shared" si="28"/>
        <v>5.91767952926132E-3</v>
      </c>
    </row>
    <row r="343" spans="1:12" x14ac:dyDescent="0.3">
      <c r="A343" s="19">
        <v>42788</v>
      </c>
      <c r="B343" s="20">
        <v>205.16116333007801</v>
      </c>
      <c r="C343" s="20">
        <v>62.987922668457003</v>
      </c>
      <c r="D343" s="20">
        <v>117.91000366210901</v>
      </c>
      <c r="E343" s="20">
        <v>122.8876953125</v>
      </c>
      <c r="F343" s="20">
        <v>105.78059387207</v>
      </c>
      <c r="H343" s="22">
        <f t="shared" si="29"/>
        <v>-8.8845660958303458E-4</v>
      </c>
      <c r="I343" s="22">
        <f t="shared" si="25"/>
        <v>6.1762395341883041E-4</v>
      </c>
      <c r="J343" s="22">
        <f t="shared" si="26"/>
        <v>1.3579197505650936E-3</v>
      </c>
      <c r="K343" s="23">
        <f t="shared" si="27"/>
        <v>3.833818486040609E-4</v>
      </c>
      <c r="L343" s="24">
        <f t="shared" si="28"/>
        <v>-1.3120970233537331E-3</v>
      </c>
    </row>
    <row r="344" spans="1:12" x14ac:dyDescent="0.3">
      <c r="A344" s="19">
        <v>42789</v>
      </c>
      <c r="B344" s="20">
        <v>205.30006408691401</v>
      </c>
      <c r="C344" s="20">
        <v>63.104484558105398</v>
      </c>
      <c r="D344" s="20">
        <v>118.94000244140599</v>
      </c>
      <c r="E344" s="20">
        <v>122.42627716064401</v>
      </c>
      <c r="F344" s="20">
        <v>105.70245361328099</v>
      </c>
      <c r="H344" s="22">
        <f t="shared" si="29"/>
        <v>6.7680332689242471E-4</v>
      </c>
      <c r="I344" s="22">
        <f t="shared" si="25"/>
        <v>1.8488333344522979E-3</v>
      </c>
      <c r="J344" s="22">
        <f t="shared" si="26"/>
        <v>8.6975321577212293E-3</v>
      </c>
      <c r="K344" s="23">
        <f t="shared" si="27"/>
        <v>-3.7618623297710732E-3</v>
      </c>
      <c r="L344" s="24">
        <f t="shared" si="28"/>
        <v>-7.3897424189836981E-4</v>
      </c>
    </row>
    <row r="345" spans="1:12" x14ac:dyDescent="0.3">
      <c r="A345" s="19">
        <v>42790</v>
      </c>
      <c r="B345" s="20">
        <v>205.56057739257801</v>
      </c>
      <c r="C345" s="20">
        <v>63.337596893310497</v>
      </c>
      <c r="D345" s="20">
        <v>119.699996948242</v>
      </c>
      <c r="E345" s="20">
        <v>122.661659240722</v>
      </c>
      <c r="F345" s="20">
        <v>105.87606811523401</v>
      </c>
      <c r="H345" s="22">
        <f t="shared" si="29"/>
        <v>1.2681348091083838E-3</v>
      </c>
      <c r="I345" s="22">
        <f t="shared" si="25"/>
        <v>3.6872629213890325E-3</v>
      </c>
      <c r="J345" s="22">
        <f t="shared" si="26"/>
        <v>6.3694022640593349E-3</v>
      </c>
      <c r="K345" s="23">
        <f t="shared" si="27"/>
        <v>1.9207975382516487E-3</v>
      </c>
      <c r="L345" s="24">
        <f t="shared" si="28"/>
        <v>1.6411357778791952E-3</v>
      </c>
    </row>
    <row r="346" spans="1:12" x14ac:dyDescent="0.3">
      <c r="A346" s="19">
        <v>42793</v>
      </c>
      <c r="B346" s="20">
        <v>205.88180541992099</v>
      </c>
      <c r="C346" s="20">
        <v>63.205513000488203</v>
      </c>
      <c r="D346" s="20">
        <v>119.120002746582</v>
      </c>
      <c r="E346" s="20">
        <v>122.812355041503</v>
      </c>
      <c r="F346" s="20">
        <v>106.110397338867</v>
      </c>
      <c r="H346" s="22">
        <f t="shared" si="29"/>
        <v>1.5614730325800691E-3</v>
      </c>
      <c r="I346" s="22">
        <f t="shared" si="25"/>
        <v>-2.0875722257994805E-3</v>
      </c>
      <c r="J346" s="22">
        <f t="shared" si="26"/>
        <v>-4.857175635849577E-3</v>
      </c>
      <c r="K346" s="23">
        <f t="shared" si="27"/>
        <v>1.2277944787966815E-3</v>
      </c>
      <c r="L346" s="24">
        <f t="shared" si="28"/>
        <v>2.2107950955606004E-3</v>
      </c>
    </row>
    <row r="347" spans="1:12" x14ac:dyDescent="0.3">
      <c r="A347" s="19">
        <v>42794</v>
      </c>
      <c r="B347" s="20">
        <v>205.32614135742099</v>
      </c>
      <c r="C347" s="20">
        <v>63.158882141113203</v>
      </c>
      <c r="D347" s="20">
        <v>119.230003356933</v>
      </c>
      <c r="E347" s="20">
        <v>122.435676574707</v>
      </c>
      <c r="F347" s="20">
        <v>105.719833374023</v>
      </c>
      <c r="H347" s="22">
        <f t="shared" si="29"/>
        <v>-2.7025956335230625E-3</v>
      </c>
      <c r="I347" s="22">
        <f t="shared" si="25"/>
        <v>-7.3803798038834536E-4</v>
      </c>
      <c r="J347" s="22">
        <f t="shared" si="26"/>
        <v>9.230175401205165E-4</v>
      </c>
      <c r="K347" s="23">
        <f t="shared" si="27"/>
        <v>-3.0718188481323031E-3</v>
      </c>
      <c r="L347" s="24">
        <f t="shared" si="28"/>
        <v>-3.6875228440989669E-3</v>
      </c>
    </row>
    <row r="348" spans="1:12" x14ac:dyDescent="0.3">
      <c r="A348" s="19">
        <v>42795</v>
      </c>
      <c r="B348" s="20">
        <v>208.20016479492099</v>
      </c>
      <c r="C348" s="20">
        <v>62.900367736816399</v>
      </c>
      <c r="D348" s="20">
        <v>119.059997558593</v>
      </c>
      <c r="E348" s="20">
        <v>123.77285003662099</v>
      </c>
      <c r="F348" s="20">
        <v>107.14330291748</v>
      </c>
      <c r="H348" s="22">
        <f t="shared" si="29"/>
        <v>1.3900299307475834E-2</v>
      </c>
      <c r="I348" s="22">
        <f t="shared" si="25"/>
        <v>-4.1014803268174986E-3</v>
      </c>
      <c r="J348" s="22">
        <f t="shared" si="26"/>
        <v>-1.4268817535861645E-3</v>
      </c>
      <c r="K348" s="23">
        <f t="shared" si="27"/>
        <v>1.0862228273146647E-2</v>
      </c>
      <c r="L348" s="24">
        <f t="shared" si="28"/>
        <v>1.3374704401167467E-2</v>
      </c>
    </row>
    <row r="349" spans="1:12" x14ac:dyDescent="0.3">
      <c r="A349" s="19">
        <v>42796</v>
      </c>
      <c r="B349" s="20">
        <v>206.88905334472599</v>
      </c>
      <c r="C349" s="20">
        <v>62.783561706542898</v>
      </c>
      <c r="D349" s="20">
        <v>117.58000183105401</v>
      </c>
      <c r="E349" s="20">
        <v>123.15137481689401</v>
      </c>
      <c r="F349" s="20">
        <v>106.457626342773</v>
      </c>
      <c r="H349" s="22">
        <f t="shared" si="29"/>
        <v>-6.3172723029530625E-3</v>
      </c>
      <c r="I349" s="22">
        <f t="shared" si="25"/>
        <v>-1.858727116822707E-3</v>
      </c>
      <c r="J349" s="22">
        <f t="shared" si="26"/>
        <v>-1.2508578672613273E-2</v>
      </c>
      <c r="K349" s="23">
        <f t="shared" si="27"/>
        <v>-5.0337429012438416E-3</v>
      </c>
      <c r="L349" s="24">
        <f t="shared" si="28"/>
        <v>-6.4201867689471512E-3</v>
      </c>
    </row>
    <row r="350" spans="1:12" x14ac:dyDescent="0.3">
      <c r="A350" s="19">
        <v>42797</v>
      </c>
      <c r="B350" s="20">
        <v>207.019287109375</v>
      </c>
      <c r="C350" s="20">
        <v>62.830284118652301</v>
      </c>
      <c r="D350" s="20">
        <v>117.51000213623</v>
      </c>
      <c r="E350" s="20">
        <v>123.37733459472599</v>
      </c>
      <c r="F350" s="20">
        <v>106.54440307617099</v>
      </c>
      <c r="H350" s="22">
        <f t="shared" si="29"/>
        <v>6.2928796652836491E-4</v>
      </c>
      <c r="I350" s="22">
        <f t="shared" si="25"/>
        <v>7.4390548202922188E-4</v>
      </c>
      <c r="J350" s="22">
        <f t="shared" si="26"/>
        <v>-5.9551402196115599E-4</v>
      </c>
      <c r="K350" s="23">
        <f t="shared" si="27"/>
        <v>1.8331320652027691E-3</v>
      </c>
      <c r="L350" s="24">
        <f t="shared" si="28"/>
        <v>8.1479729029428972E-4</v>
      </c>
    </row>
    <row r="351" spans="1:12" x14ac:dyDescent="0.3">
      <c r="A351" s="19">
        <v>42800</v>
      </c>
      <c r="B351" s="20">
        <v>206.40284729003901</v>
      </c>
      <c r="C351" s="20">
        <v>62.791336059570298</v>
      </c>
      <c r="D351" s="20">
        <v>116.720001220703</v>
      </c>
      <c r="E351" s="20">
        <v>123.104270935058</v>
      </c>
      <c r="F351" s="20">
        <v>106.127799987792</v>
      </c>
      <c r="H351" s="22">
        <f t="shared" si="29"/>
        <v>-2.9821348441892129E-3</v>
      </c>
      <c r="I351" s="22">
        <f t="shared" si="25"/>
        <v>-6.2008530497735645E-4</v>
      </c>
      <c r="J351" s="22">
        <f t="shared" si="26"/>
        <v>-6.7455398520654452E-3</v>
      </c>
      <c r="K351" s="23">
        <f t="shared" si="27"/>
        <v>-2.2156928975983975E-3</v>
      </c>
      <c r="L351" s="24">
        <f t="shared" si="28"/>
        <v>-3.9178004012981067E-3</v>
      </c>
    </row>
    <row r="352" spans="1:12" x14ac:dyDescent="0.3">
      <c r="A352" s="19">
        <v>42801</v>
      </c>
      <c r="B352" s="20">
        <v>205.78633117675699</v>
      </c>
      <c r="C352" s="20">
        <v>62.674514770507798</v>
      </c>
      <c r="D352" s="20">
        <v>115.77999877929599</v>
      </c>
      <c r="E352" s="20">
        <v>122.89711761474599</v>
      </c>
      <c r="F352" s="20">
        <v>105.789260864257</v>
      </c>
      <c r="H352" s="22">
        <f t="shared" si="29"/>
        <v>-2.9914253223378264E-3</v>
      </c>
      <c r="I352" s="22">
        <f t="shared" si="25"/>
        <v>-1.8622011017173372E-3</v>
      </c>
      <c r="J352" s="22">
        <f t="shared" si="26"/>
        <v>-8.086086565365495E-3</v>
      </c>
      <c r="K352" s="23">
        <f t="shared" si="27"/>
        <v>-1.6841642276695119E-3</v>
      </c>
      <c r="L352" s="24">
        <f t="shared" si="28"/>
        <v>-3.1950179958299511E-3</v>
      </c>
    </row>
    <row r="353" spans="1:12" x14ac:dyDescent="0.3">
      <c r="A353" s="19">
        <v>42802</v>
      </c>
      <c r="B353" s="20">
        <v>205.40426635742099</v>
      </c>
      <c r="C353" s="20">
        <v>62.526618957519503</v>
      </c>
      <c r="D353" s="20">
        <v>115.059997558593</v>
      </c>
      <c r="E353" s="20">
        <v>123.113647460937</v>
      </c>
      <c r="F353" s="20">
        <v>105.49414825439401</v>
      </c>
      <c r="H353" s="22">
        <f t="shared" si="29"/>
        <v>-1.8583349501633852E-3</v>
      </c>
      <c r="I353" s="22">
        <f t="shared" si="25"/>
        <v>-2.3625326285039772E-3</v>
      </c>
      <c r="J353" s="22">
        <f t="shared" si="26"/>
        <v>-6.2381178909605758E-3</v>
      </c>
      <c r="K353" s="23">
        <f t="shared" si="27"/>
        <v>1.7603286753636854E-3</v>
      </c>
      <c r="L353" s="24">
        <f t="shared" si="28"/>
        <v>-2.7935255589663626E-3</v>
      </c>
    </row>
    <row r="354" spans="1:12" x14ac:dyDescent="0.3">
      <c r="A354" s="19">
        <v>42803</v>
      </c>
      <c r="B354" s="20">
        <v>205.66473388671801</v>
      </c>
      <c r="C354" s="20">
        <v>62.331916809082003</v>
      </c>
      <c r="D354" s="20">
        <v>114.470001220703</v>
      </c>
      <c r="E354" s="20">
        <v>123.207832336425</v>
      </c>
      <c r="F354" s="20">
        <v>105.54621887207</v>
      </c>
      <c r="H354" s="22">
        <f t="shared" si="29"/>
        <v>1.2672693100231518E-3</v>
      </c>
      <c r="I354" s="22">
        <f t="shared" si="25"/>
        <v>-3.1187664513213629E-3</v>
      </c>
      <c r="J354" s="22">
        <f t="shared" si="26"/>
        <v>-5.1409196222511073E-3</v>
      </c>
      <c r="K354" s="23">
        <f t="shared" si="27"/>
        <v>7.6473135964860012E-4</v>
      </c>
      <c r="L354" s="24">
        <f t="shared" si="28"/>
        <v>4.9346596048544943E-4</v>
      </c>
    </row>
    <row r="355" spans="1:12" x14ac:dyDescent="0.3">
      <c r="A355" s="19">
        <v>42804</v>
      </c>
      <c r="B355" s="20">
        <v>206.38546752929599</v>
      </c>
      <c r="C355" s="20">
        <v>62.456531524658203</v>
      </c>
      <c r="D355" s="20">
        <v>114.720001220703</v>
      </c>
      <c r="E355" s="20">
        <v>123.72573089599599</v>
      </c>
      <c r="F355" s="20">
        <v>105.928131103515</v>
      </c>
      <c r="H355" s="22">
        <f t="shared" si="29"/>
        <v>3.4982843116144135E-3</v>
      </c>
      <c r="I355" s="22">
        <f t="shared" si="25"/>
        <v>1.9972162273484599E-3</v>
      </c>
      <c r="J355" s="22">
        <f t="shared" si="26"/>
        <v>2.1815968976861885E-3</v>
      </c>
      <c r="K355" s="23">
        <f t="shared" si="27"/>
        <v>4.1946450062285458E-3</v>
      </c>
      <c r="L355" s="24">
        <f t="shared" si="28"/>
        <v>3.61190514770946E-3</v>
      </c>
    </row>
    <row r="356" spans="1:12" x14ac:dyDescent="0.3">
      <c r="A356" s="19">
        <v>42807</v>
      </c>
      <c r="B356" s="20">
        <v>206.489654541015</v>
      </c>
      <c r="C356" s="20">
        <v>62.331916809082003</v>
      </c>
      <c r="D356" s="20">
        <v>114.73999786376901</v>
      </c>
      <c r="E356" s="20">
        <v>123.93292236328099</v>
      </c>
      <c r="F356" s="20">
        <v>106.00627899169901</v>
      </c>
      <c r="H356" s="22">
        <f t="shared" si="29"/>
        <v>5.0469019982626059E-4</v>
      </c>
      <c r="I356" s="22">
        <f t="shared" si="25"/>
        <v>-1.9972162273483858E-3</v>
      </c>
      <c r="J356" s="22">
        <f t="shared" si="26"/>
        <v>1.7429306368358524E-4</v>
      </c>
      <c r="K356" s="23">
        <f t="shared" si="27"/>
        <v>1.6732023121029164E-3</v>
      </c>
      <c r="L356" s="24">
        <f t="shared" si="28"/>
        <v>7.374724254615246E-4</v>
      </c>
    </row>
    <row r="357" spans="1:12" x14ac:dyDescent="0.3">
      <c r="A357" s="19">
        <v>42808</v>
      </c>
      <c r="B357" s="20">
        <v>205.69953918457</v>
      </c>
      <c r="C357" s="20">
        <v>62.324142456054602</v>
      </c>
      <c r="D357" s="20">
        <v>114.120002746582</v>
      </c>
      <c r="E357" s="20">
        <v>123.631591796875</v>
      </c>
      <c r="F357" s="20">
        <v>105.624374389648</v>
      </c>
      <c r="H357" s="22">
        <f t="shared" si="29"/>
        <v>-3.8337556452753612E-3</v>
      </c>
      <c r="I357" s="22">
        <f t="shared" si="25"/>
        <v>-1.2473285427617255E-4</v>
      </c>
      <c r="J357" s="22">
        <f t="shared" si="26"/>
        <v>-5.4181301429209244E-3</v>
      </c>
      <c r="K357" s="23">
        <f t="shared" si="27"/>
        <v>-2.4343611299718327E-3</v>
      </c>
      <c r="L357" s="24">
        <f t="shared" si="28"/>
        <v>-3.6091654068900456E-3</v>
      </c>
    </row>
    <row r="358" spans="1:12" x14ac:dyDescent="0.3">
      <c r="A358" s="19">
        <v>42809</v>
      </c>
      <c r="B358" s="20">
        <v>207.47950744628901</v>
      </c>
      <c r="C358" s="20">
        <v>62.713455200195298</v>
      </c>
      <c r="D358" s="20">
        <v>116.25</v>
      </c>
      <c r="E358" s="20">
        <v>124.39434814453099</v>
      </c>
      <c r="F358" s="20">
        <v>106.579147338867</v>
      </c>
      <c r="H358" s="22">
        <f t="shared" si="29"/>
        <v>8.6160190729164133E-3</v>
      </c>
      <c r="I358" s="22">
        <f t="shared" si="25"/>
        <v>6.2271510246887825E-3</v>
      </c>
      <c r="J358" s="22">
        <f t="shared" si="26"/>
        <v>1.8492494054676342E-2</v>
      </c>
      <c r="K358" s="23">
        <f t="shared" si="27"/>
        <v>6.1506369248742589E-3</v>
      </c>
      <c r="L358" s="24">
        <f t="shared" si="28"/>
        <v>8.9987139167980838E-3</v>
      </c>
    </row>
    <row r="359" spans="1:12" x14ac:dyDescent="0.3">
      <c r="A359" s="19">
        <v>42810</v>
      </c>
      <c r="B359" s="20">
        <v>207.07141113281199</v>
      </c>
      <c r="C359" s="20">
        <v>62.620018005371001</v>
      </c>
      <c r="D359" s="20">
        <v>116.730003356933</v>
      </c>
      <c r="E359" s="20">
        <v>124.309593200683</v>
      </c>
      <c r="F359" s="20">
        <v>106.448928833007</v>
      </c>
      <c r="H359" s="22">
        <f t="shared" si="29"/>
        <v>-1.968860407811334E-3</v>
      </c>
      <c r="I359" s="22">
        <f t="shared" si="25"/>
        <v>-1.4910176785944936E-3</v>
      </c>
      <c r="J359" s="22">
        <f t="shared" si="26"/>
        <v>4.1205599552055607E-3</v>
      </c>
      <c r="K359" s="23">
        <f t="shared" si="27"/>
        <v>-6.8157301143348501E-4</v>
      </c>
      <c r="L359" s="24">
        <f t="shared" si="28"/>
        <v>-1.22254797976871E-3</v>
      </c>
    </row>
    <row r="360" spans="1:12" x14ac:dyDescent="0.3">
      <c r="A360" s="19">
        <v>42811</v>
      </c>
      <c r="B360" s="20">
        <v>206.70770263671801</v>
      </c>
      <c r="C360" s="20">
        <v>62.744617462158203</v>
      </c>
      <c r="D360" s="20">
        <v>116.98999786376901</v>
      </c>
      <c r="E360" s="20">
        <v>124.266151428222</v>
      </c>
      <c r="F360" s="20">
        <v>106.38819885253901</v>
      </c>
      <c r="H360" s="22">
        <f t="shared" si="29"/>
        <v>-1.757984285146416E-3</v>
      </c>
      <c r="I360" s="22">
        <f t="shared" si="25"/>
        <v>1.9877934052173708E-3</v>
      </c>
      <c r="J360" s="22">
        <f t="shared" si="26"/>
        <v>2.2248383768933245E-3</v>
      </c>
      <c r="K360" s="23">
        <f t="shared" si="27"/>
        <v>-3.4952543715082964E-4</v>
      </c>
      <c r="L360" s="24">
        <f t="shared" si="28"/>
        <v>-5.7067094239174007E-4</v>
      </c>
    </row>
    <row r="361" spans="1:12" x14ac:dyDescent="0.3">
      <c r="A361" s="19">
        <v>42814</v>
      </c>
      <c r="B361" s="20">
        <v>206.48100280761699</v>
      </c>
      <c r="C361" s="20">
        <v>62.869182586669901</v>
      </c>
      <c r="D361" s="20">
        <v>117.51000213623</v>
      </c>
      <c r="E361" s="20">
        <v>124.379432678222</v>
      </c>
      <c r="F361" s="20">
        <v>106.13644409179599</v>
      </c>
      <c r="H361" s="22">
        <f t="shared" si="29"/>
        <v>-1.0973187256162768E-3</v>
      </c>
      <c r="I361" s="22">
        <f t="shared" si="25"/>
        <v>1.9833038295891622E-3</v>
      </c>
      <c r="J361" s="22">
        <f t="shared" si="26"/>
        <v>4.4350117254183391E-3</v>
      </c>
      <c r="K361" s="23">
        <f t="shared" si="27"/>
        <v>9.1118656496433196E-4</v>
      </c>
      <c r="L361" s="24">
        <f t="shared" si="28"/>
        <v>-2.3691829334615841E-3</v>
      </c>
    </row>
    <row r="362" spans="1:12" x14ac:dyDescent="0.3">
      <c r="A362" s="19">
        <v>42815</v>
      </c>
      <c r="B362" s="20">
        <v>203.82989501953099</v>
      </c>
      <c r="C362" s="20">
        <v>63.017143249511697</v>
      </c>
      <c r="D362" s="20">
        <v>118.540000915527</v>
      </c>
      <c r="E362" s="20">
        <v>122.492179870605</v>
      </c>
      <c r="F362" s="20">
        <v>104.652221679687</v>
      </c>
      <c r="H362" s="22">
        <f t="shared" si="29"/>
        <v>-1.2922614024001126E-2</v>
      </c>
      <c r="I362" s="22">
        <f t="shared" si="25"/>
        <v>2.350703779659988E-3</v>
      </c>
      <c r="J362" s="22">
        <f t="shared" si="26"/>
        <v>8.7270095580680822E-3</v>
      </c>
      <c r="K362" s="23">
        <f t="shared" si="27"/>
        <v>-1.5289644311492436E-2</v>
      </c>
      <c r="L362" s="24">
        <f t="shared" si="28"/>
        <v>-1.4082796496505377E-2</v>
      </c>
    </row>
    <row r="363" spans="1:12" x14ac:dyDescent="0.3">
      <c r="A363" s="19">
        <v>42816</v>
      </c>
      <c r="B363" s="20">
        <v>204.30952453613199</v>
      </c>
      <c r="C363" s="20">
        <v>63.102798461913999</v>
      </c>
      <c r="D363" s="20">
        <v>118.83000183105401</v>
      </c>
      <c r="E363" s="20">
        <v>123.322555541992</v>
      </c>
      <c r="F363" s="20">
        <v>104.791061401367</v>
      </c>
      <c r="H363" s="22">
        <f t="shared" si="29"/>
        <v>2.3503230239967803E-3</v>
      </c>
      <c r="I363" s="22">
        <f t="shared" si="25"/>
        <v>1.3583137513319885E-3</v>
      </c>
      <c r="J363" s="22">
        <f t="shared" si="26"/>
        <v>2.4434516279048168E-3</v>
      </c>
      <c r="K363" s="23">
        <f t="shared" si="27"/>
        <v>6.7561354982049893E-3</v>
      </c>
      <c r="L363" s="24">
        <f t="shared" si="28"/>
        <v>1.3257979914617296E-3</v>
      </c>
    </row>
    <row r="364" spans="1:12" x14ac:dyDescent="0.3">
      <c r="A364" s="19">
        <v>42817</v>
      </c>
      <c r="B364" s="20">
        <v>204.09152221679599</v>
      </c>
      <c r="C364" s="20">
        <v>63.071681976318303</v>
      </c>
      <c r="D364" s="20">
        <v>118.669998168945</v>
      </c>
      <c r="E364" s="20">
        <v>123.011177062988</v>
      </c>
      <c r="F364" s="20">
        <v>104.756385803222</v>
      </c>
      <c r="H364" s="22">
        <f t="shared" si="29"/>
        <v>-1.0675895263975959E-3</v>
      </c>
      <c r="I364" s="22">
        <f t="shared" si="25"/>
        <v>-4.9322947268650146E-4</v>
      </c>
      <c r="J364" s="22">
        <f t="shared" si="26"/>
        <v>-1.3473994637139752E-3</v>
      </c>
      <c r="K364" s="23">
        <f t="shared" si="27"/>
        <v>-2.5281039795417995E-3</v>
      </c>
      <c r="L364" s="24">
        <f t="shared" si="28"/>
        <v>-3.3095701163715472E-4</v>
      </c>
    </row>
    <row r="365" spans="1:12" x14ac:dyDescent="0.3">
      <c r="A365" s="19">
        <v>42818</v>
      </c>
      <c r="B365" s="20">
        <v>203.943267822265</v>
      </c>
      <c r="C365" s="20">
        <v>63.056072235107401</v>
      </c>
      <c r="D365" s="20">
        <v>118.86000061035099</v>
      </c>
      <c r="E365" s="20">
        <v>123.26593017578099</v>
      </c>
      <c r="F365" s="20">
        <v>104.76683807373</v>
      </c>
      <c r="H365" s="22">
        <f t="shared" si="29"/>
        <v>-7.2667529668583072E-4</v>
      </c>
      <c r="I365" s="22">
        <f t="shared" si="25"/>
        <v>-2.4752270248837982E-4</v>
      </c>
      <c r="J365" s="22">
        <f t="shared" si="26"/>
        <v>1.5998188263134062E-3</v>
      </c>
      <c r="K365" s="23">
        <f t="shared" si="27"/>
        <v>2.0688338149879382E-3</v>
      </c>
      <c r="L365" s="24">
        <f t="shared" si="28"/>
        <v>9.9771951989503441E-5</v>
      </c>
    </row>
    <row r="366" spans="1:12" x14ac:dyDescent="0.3">
      <c r="A366" s="19">
        <v>42821</v>
      </c>
      <c r="B366" s="20">
        <v>203.73394775390599</v>
      </c>
      <c r="C366" s="20">
        <v>63.188442230224602</v>
      </c>
      <c r="D366" s="20">
        <v>119.52999877929599</v>
      </c>
      <c r="E366" s="20">
        <v>123.464111328125</v>
      </c>
      <c r="F366" s="20">
        <v>104.64479064941401</v>
      </c>
      <c r="H366" s="22">
        <f t="shared" si="29"/>
        <v>-1.0268912696397197E-3</v>
      </c>
      <c r="I366" s="22">
        <f t="shared" si="25"/>
        <v>2.0970423021839085E-3</v>
      </c>
      <c r="J366" s="22">
        <f t="shared" si="26"/>
        <v>5.6210406038012389E-3</v>
      </c>
      <c r="K366" s="23">
        <f t="shared" si="27"/>
        <v>1.6064618135421401E-3</v>
      </c>
      <c r="L366" s="24">
        <f t="shared" si="28"/>
        <v>-1.1656223570651739E-3</v>
      </c>
    </row>
    <row r="367" spans="1:12" x14ac:dyDescent="0.3">
      <c r="A367" s="19">
        <v>42822</v>
      </c>
      <c r="B367" s="20">
        <v>205.21647644042901</v>
      </c>
      <c r="C367" s="20">
        <v>63.071681976318303</v>
      </c>
      <c r="D367" s="20">
        <v>119.040000915527</v>
      </c>
      <c r="E367" s="20">
        <v>124.21900939941401</v>
      </c>
      <c r="F367" s="20">
        <v>105.377182006835</v>
      </c>
      <c r="H367" s="22">
        <f t="shared" si="29"/>
        <v>7.250439629742934E-3</v>
      </c>
      <c r="I367" s="22">
        <f t="shared" si="25"/>
        <v>-1.849519599695669E-3</v>
      </c>
      <c r="J367" s="22">
        <f t="shared" si="26"/>
        <v>-4.1077969016563133E-3</v>
      </c>
      <c r="K367" s="23">
        <f t="shared" si="27"/>
        <v>6.0956952301034198E-3</v>
      </c>
      <c r="L367" s="24">
        <f t="shared" si="28"/>
        <v>6.9744543103355842E-3</v>
      </c>
    </row>
    <row r="368" spans="1:12" x14ac:dyDescent="0.3">
      <c r="A368" s="19">
        <v>42823</v>
      </c>
      <c r="B368" s="20">
        <v>205.40832519531199</v>
      </c>
      <c r="C368" s="20">
        <v>63.196250915527301</v>
      </c>
      <c r="D368" s="20">
        <v>119.33000183105401</v>
      </c>
      <c r="E368" s="20">
        <v>124.79464721679599</v>
      </c>
      <c r="F368" s="20">
        <v>105.56900024414</v>
      </c>
      <c r="H368" s="22">
        <f t="shared" si="29"/>
        <v>9.3442367863857511E-4</v>
      </c>
      <c r="I368" s="22">
        <f t="shared" si="25"/>
        <v>1.9730897112064261E-3</v>
      </c>
      <c r="J368" s="22">
        <f t="shared" si="26"/>
        <v>2.4332009503200388E-3</v>
      </c>
      <c r="K368" s="23">
        <f t="shared" si="27"/>
        <v>4.623351591048811E-3</v>
      </c>
      <c r="L368" s="24">
        <f t="shared" si="28"/>
        <v>1.8186467100531462E-3</v>
      </c>
    </row>
    <row r="369" spans="1:12" x14ac:dyDescent="0.3">
      <c r="A369" s="19">
        <v>42824</v>
      </c>
      <c r="B369" s="20">
        <v>206.06239318847599</v>
      </c>
      <c r="C369" s="20">
        <v>63.095001220703097</v>
      </c>
      <c r="D369" s="20">
        <v>118.470001220703</v>
      </c>
      <c r="E369" s="20">
        <v>125.00225067138599</v>
      </c>
      <c r="F369" s="20">
        <v>105.96134185791</v>
      </c>
      <c r="H369" s="22">
        <f t="shared" si="29"/>
        <v>3.1791741907169916E-3</v>
      </c>
      <c r="I369" s="22">
        <f t="shared" si="25"/>
        <v>-1.6034319844684107E-3</v>
      </c>
      <c r="J369" s="22">
        <f t="shared" si="26"/>
        <v>-7.233005455453476E-3</v>
      </c>
      <c r="K369" s="23">
        <f t="shared" si="27"/>
        <v>1.6621783868653965E-3</v>
      </c>
      <c r="L369" s="24">
        <f t="shared" si="28"/>
        <v>3.7095582580068619E-3</v>
      </c>
    </row>
    <row r="370" spans="1:12" x14ac:dyDescent="0.3">
      <c r="A370" s="19">
        <v>42825</v>
      </c>
      <c r="B370" s="20">
        <v>205.58280944824199</v>
      </c>
      <c r="C370" s="20">
        <v>63.133968353271399</v>
      </c>
      <c r="D370" s="20">
        <v>118.720001220703</v>
      </c>
      <c r="E370" s="20">
        <v>124.91731262207</v>
      </c>
      <c r="F370" s="20">
        <v>105.77821350097599</v>
      </c>
      <c r="H370" s="22">
        <f t="shared" si="29"/>
        <v>-2.3300840342383175E-3</v>
      </c>
      <c r="I370" s="22">
        <f t="shared" si="25"/>
        <v>6.1740397529398922E-4</v>
      </c>
      <c r="J370" s="22">
        <f t="shared" si="26"/>
        <v>2.1080154307045892E-3</v>
      </c>
      <c r="K370" s="23">
        <f t="shared" si="27"/>
        <v>-6.7972311944660508E-4</v>
      </c>
      <c r="L370" s="24">
        <f t="shared" si="28"/>
        <v>-1.7297514607908001E-3</v>
      </c>
    </row>
    <row r="371" spans="1:12" x14ac:dyDescent="0.3">
      <c r="A371" s="19">
        <v>42828</v>
      </c>
      <c r="B371" s="20">
        <v>205.22528076171801</v>
      </c>
      <c r="C371" s="20">
        <v>63.363388061523402</v>
      </c>
      <c r="D371" s="20">
        <v>119.34999847412099</v>
      </c>
      <c r="E371" s="20">
        <v>124.841819763183</v>
      </c>
      <c r="F371" s="20">
        <v>105.51667022705</v>
      </c>
      <c r="H371" s="22">
        <f t="shared" si="29"/>
        <v>-1.740612151085988E-3</v>
      </c>
      <c r="I371" s="22">
        <f t="shared" si="25"/>
        <v>3.6272688425324881E-3</v>
      </c>
      <c r="J371" s="22">
        <f t="shared" si="26"/>
        <v>5.2925502986569343E-3</v>
      </c>
      <c r="K371" s="23">
        <f t="shared" si="27"/>
        <v>-6.0452533178756678E-4</v>
      </c>
      <c r="L371" s="24">
        <f t="shared" si="28"/>
        <v>-2.4756246141737813E-3</v>
      </c>
    </row>
    <row r="372" spans="1:12" x14ac:dyDescent="0.3">
      <c r="A372" s="19">
        <v>42829</v>
      </c>
      <c r="B372" s="20">
        <v>205.35601806640599</v>
      </c>
      <c r="C372" s="20">
        <v>63.293125152587798</v>
      </c>
      <c r="D372" s="20">
        <v>119.620002746582</v>
      </c>
      <c r="E372" s="20">
        <v>125.03996276855401</v>
      </c>
      <c r="F372" s="20">
        <v>105.56900024414</v>
      </c>
      <c r="H372" s="22">
        <f t="shared" si="29"/>
        <v>6.3684005813067915E-4</v>
      </c>
      <c r="I372" s="22">
        <f t="shared" si="25"/>
        <v>-1.1095034019232574E-3</v>
      </c>
      <c r="J372" s="22">
        <f t="shared" si="26"/>
        <v>2.2597345773745503E-3</v>
      </c>
      <c r="K372" s="23">
        <f t="shared" si="27"/>
        <v>1.5858942968307694E-3</v>
      </c>
      <c r="L372" s="24">
        <f t="shared" si="28"/>
        <v>4.9581781695773504E-4</v>
      </c>
    </row>
    <row r="373" spans="1:12" x14ac:dyDescent="0.3">
      <c r="A373" s="19">
        <v>42830</v>
      </c>
      <c r="B373" s="20">
        <v>204.74555969238199</v>
      </c>
      <c r="C373" s="20">
        <v>63.347782135009702</v>
      </c>
      <c r="D373" s="20">
        <v>119.620002746582</v>
      </c>
      <c r="E373" s="20">
        <v>124.530372619628</v>
      </c>
      <c r="F373" s="20">
        <v>105.14176940917901</v>
      </c>
      <c r="H373" s="22">
        <f t="shared" si="29"/>
        <v>-2.9771103454122629E-3</v>
      </c>
      <c r="I373" s="22">
        <f t="shared" si="25"/>
        <v>8.6318057863290826E-4</v>
      </c>
      <c r="J373" s="22">
        <f t="shared" si="26"/>
        <v>0</v>
      </c>
      <c r="K373" s="23">
        <f t="shared" si="27"/>
        <v>-4.0837454205854915E-3</v>
      </c>
      <c r="L373" s="24">
        <f t="shared" si="28"/>
        <v>-4.0551455544462064E-3</v>
      </c>
    </row>
    <row r="374" spans="1:12" x14ac:dyDescent="0.3">
      <c r="A374" s="19">
        <v>42831</v>
      </c>
      <c r="B374" s="20">
        <v>205.32116699218699</v>
      </c>
      <c r="C374" s="20">
        <v>63.371204376220703</v>
      </c>
      <c r="D374" s="20">
        <v>119.180000305175</v>
      </c>
      <c r="E374" s="20">
        <v>124.596458435058</v>
      </c>
      <c r="F374" s="20">
        <v>105.47307586669901</v>
      </c>
      <c r="H374" s="22">
        <f t="shared" si="29"/>
        <v>2.8073854346032483E-3</v>
      </c>
      <c r="I374" s="22">
        <f t="shared" si="25"/>
        <v>3.6967217182811883E-4</v>
      </c>
      <c r="J374" s="22">
        <f t="shared" si="26"/>
        <v>-3.6851166978481538E-3</v>
      </c>
      <c r="K374" s="23">
        <f t="shared" si="27"/>
        <v>5.3053953843779501E-4</v>
      </c>
      <c r="L374" s="24">
        <f t="shared" si="28"/>
        <v>3.1460909638683066E-3</v>
      </c>
    </row>
    <row r="375" spans="1:12" x14ac:dyDescent="0.3">
      <c r="A375" s="19">
        <v>42832</v>
      </c>
      <c r="B375" s="20">
        <v>205.11183166503901</v>
      </c>
      <c r="C375" s="20">
        <v>63.230693817138601</v>
      </c>
      <c r="D375" s="20">
        <v>119.459999084472</v>
      </c>
      <c r="E375" s="20">
        <v>124.530372619628</v>
      </c>
      <c r="F375" s="20">
        <v>105.39459228515599</v>
      </c>
      <c r="H375" s="22">
        <f t="shared" si="29"/>
        <v>-1.0200707349785477E-3</v>
      </c>
      <c r="I375" s="22">
        <f t="shared" si="25"/>
        <v>-2.2197236973622121E-3</v>
      </c>
      <c r="J375" s="22">
        <f t="shared" si="26"/>
        <v>2.3466217608169157E-3</v>
      </c>
      <c r="K375" s="23">
        <f t="shared" si="27"/>
        <v>-5.3053953843781312E-4</v>
      </c>
      <c r="L375" s="24">
        <f t="shared" si="28"/>
        <v>-7.4438709219807144E-4</v>
      </c>
    </row>
    <row r="376" spans="1:12" x14ac:dyDescent="0.3">
      <c r="A376" s="19">
        <v>42835</v>
      </c>
      <c r="B376" s="20">
        <v>205.23393249511699</v>
      </c>
      <c r="C376" s="20">
        <v>63.293125152587798</v>
      </c>
      <c r="D376" s="20">
        <v>119.459999084472</v>
      </c>
      <c r="E376" s="20">
        <v>124.577598571777</v>
      </c>
      <c r="F376" s="20">
        <v>105.52537536621</v>
      </c>
      <c r="H376" s="22">
        <f t="shared" si="29"/>
        <v>5.9511194873161036E-4</v>
      </c>
      <c r="I376" s="22">
        <f t="shared" si="25"/>
        <v>9.8687094690102671E-4</v>
      </c>
      <c r="J376" s="22">
        <f t="shared" si="26"/>
        <v>0</v>
      </c>
      <c r="K376" s="23">
        <f t="shared" si="27"/>
        <v>3.7916051011056433E-4</v>
      </c>
      <c r="L376" s="24">
        <f t="shared" si="28"/>
        <v>1.2401205942824656E-3</v>
      </c>
    </row>
    <row r="377" spans="1:12" x14ac:dyDescent="0.3">
      <c r="A377" s="19">
        <v>42836</v>
      </c>
      <c r="B377" s="20">
        <v>204.98979187011699</v>
      </c>
      <c r="C377" s="20">
        <v>63.496025085449197</v>
      </c>
      <c r="D377" s="20">
        <v>121.19000244140599</v>
      </c>
      <c r="E377" s="20">
        <v>124.03971862792901</v>
      </c>
      <c r="F377" s="20">
        <v>105.490524291992</v>
      </c>
      <c r="H377" s="22">
        <f t="shared" si="29"/>
        <v>-1.1902805192556694E-3</v>
      </c>
      <c r="I377" s="22">
        <f t="shared" si="25"/>
        <v>3.2005909919843242E-3</v>
      </c>
      <c r="J377" s="22">
        <f t="shared" si="26"/>
        <v>1.4378002485399437E-2</v>
      </c>
      <c r="K377" s="23">
        <f t="shared" si="27"/>
        <v>-4.326977614604246E-3</v>
      </c>
      <c r="L377" s="24">
        <f t="shared" si="28"/>
        <v>-3.3031704806444397E-4</v>
      </c>
    </row>
    <row r="378" spans="1:12" x14ac:dyDescent="0.3">
      <c r="A378" s="19">
        <v>42837</v>
      </c>
      <c r="B378" s="20">
        <v>204.09152221679599</v>
      </c>
      <c r="C378" s="20">
        <v>63.644279479980398</v>
      </c>
      <c r="D378" s="20">
        <v>122.01999664306599</v>
      </c>
      <c r="E378" s="20">
        <v>123.539588928222</v>
      </c>
      <c r="F378" s="20">
        <v>104.94994354248</v>
      </c>
      <c r="H378" s="22">
        <f t="shared" si="29"/>
        <v>-4.3916505892677643E-3</v>
      </c>
      <c r="I378" s="22">
        <f t="shared" si="25"/>
        <v>2.3321394774487585E-3</v>
      </c>
      <c r="J378" s="22">
        <f t="shared" si="26"/>
        <v>6.8253560866918632E-3</v>
      </c>
      <c r="K378" s="23">
        <f t="shared" si="27"/>
        <v>-4.0401630083027372E-3</v>
      </c>
      <c r="L378" s="24">
        <f t="shared" si="28"/>
        <v>-5.1376234251385277E-3</v>
      </c>
    </row>
    <row r="379" spans="1:12" x14ac:dyDescent="0.3">
      <c r="A379" s="19">
        <v>42838</v>
      </c>
      <c r="B379" s="20">
        <v>202.76599121093699</v>
      </c>
      <c r="C379" s="20">
        <v>63.7379341125488</v>
      </c>
      <c r="D379" s="20">
        <v>122.59999847412099</v>
      </c>
      <c r="E379" s="20">
        <v>123.04891204833901</v>
      </c>
      <c r="F379" s="20">
        <v>104.234985351562</v>
      </c>
      <c r="H379" s="22">
        <f t="shared" si="29"/>
        <v>-6.5159700978508596E-3</v>
      </c>
      <c r="I379" s="22">
        <f t="shared" si="25"/>
        <v>1.4704509648919741E-3</v>
      </c>
      <c r="J379" s="22">
        <f t="shared" si="26"/>
        <v>4.7420728437522512E-3</v>
      </c>
      <c r="K379" s="23">
        <f t="shared" si="27"/>
        <v>-3.9797275668635376E-3</v>
      </c>
      <c r="L379" s="24">
        <f t="shared" si="28"/>
        <v>-6.8356834180902147E-3</v>
      </c>
    </row>
    <row r="380" spans="1:12" x14ac:dyDescent="0.3">
      <c r="A380" s="19">
        <v>42842</v>
      </c>
      <c r="B380" s="20">
        <v>204.56243896484301</v>
      </c>
      <c r="C380" s="20">
        <v>63.698947906494098</v>
      </c>
      <c r="D380" s="20">
        <v>122.23999786376901</v>
      </c>
      <c r="E380" s="20">
        <v>124.06802368164</v>
      </c>
      <c r="F380" s="20">
        <v>105.14176940917901</v>
      </c>
      <c r="H380" s="22">
        <f t="shared" si="29"/>
        <v>8.8206924362050684E-3</v>
      </c>
      <c r="I380" s="22">
        <f t="shared" si="25"/>
        <v>-6.1185124201525111E-4</v>
      </c>
      <c r="J380" s="22">
        <f t="shared" si="26"/>
        <v>-2.9407031136172938E-3</v>
      </c>
      <c r="K380" s="23">
        <f t="shared" si="27"/>
        <v>8.2480580121863257E-3</v>
      </c>
      <c r="L380" s="24">
        <f t="shared" si="28"/>
        <v>8.6617994253403285E-3</v>
      </c>
    </row>
    <row r="381" spans="1:12" x14ac:dyDescent="0.3">
      <c r="A381" s="19">
        <v>42843</v>
      </c>
      <c r="B381" s="20">
        <v>203.95195007324199</v>
      </c>
      <c r="C381" s="20">
        <v>63.925220489501903</v>
      </c>
      <c r="D381" s="20">
        <v>122.81999969482401</v>
      </c>
      <c r="E381" s="20">
        <v>123.87931060791</v>
      </c>
      <c r="F381" s="20">
        <v>104.91504669189401</v>
      </c>
      <c r="H381" s="22">
        <f t="shared" si="29"/>
        <v>-2.9888266481915581E-3</v>
      </c>
      <c r="I381" s="22">
        <f t="shared" si="25"/>
        <v>3.5459243016367796E-3</v>
      </c>
      <c r="J381" s="22">
        <f t="shared" si="26"/>
        <v>4.7335584740127081E-3</v>
      </c>
      <c r="K381" s="23">
        <f t="shared" si="27"/>
        <v>-1.5222031784265005E-3</v>
      </c>
      <c r="L381" s="24">
        <f t="shared" si="28"/>
        <v>-2.1586807753770447E-3</v>
      </c>
    </row>
    <row r="382" spans="1:12" x14ac:dyDescent="0.3">
      <c r="A382" s="19">
        <v>42844</v>
      </c>
      <c r="B382" s="20">
        <v>203.57696533203099</v>
      </c>
      <c r="C382" s="20">
        <v>63.8081855773925</v>
      </c>
      <c r="D382" s="20">
        <v>121.730003356933</v>
      </c>
      <c r="E382" s="20">
        <v>124.07747650146401</v>
      </c>
      <c r="F382" s="20">
        <v>104.82788848876901</v>
      </c>
      <c r="H382" s="22">
        <f t="shared" si="29"/>
        <v>-1.8402858440934879E-3</v>
      </c>
      <c r="I382" s="22">
        <f t="shared" si="25"/>
        <v>-1.8324876547719236E-3</v>
      </c>
      <c r="J382" s="22">
        <f t="shared" si="26"/>
        <v>-8.9143614181316378E-3</v>
      </c>
      <c r="K382" s="23">
        <f t="shared" si="27"/>
        <v>1.5983908974994674E-3</v>
      </c>
      <c r="L382" s="24">
        <f t="shared" si="28"/>
        <v>-8.3109553193530983E-4</v>
      </c>
    </row>
    <row r="383" spans="1:12" x14ac:dyDescent="0.3">
      <c r="A383" s="19">
        <v>42845</v>
      </c>
      <c r="B383" s="20">
        <v>205.23393249511699</v>
      </c>
      <c r="C383" s="20">
        <v>63.722339630126903</v>
      </c>
      <c r="D383" s="20">
        <v>121.959999084472</v>
      </c>
      <c r="E383" s="20">
        <v>125.11544799804599</v>
      </c>
      <c r="F383" s="20">
        <v>105.691040039062</v>
      </c>
      <c r="H383" s="22">
        <f t="shared" si="29"/>
        <v>8.1063212624541935E-3</v>
      </c>
      <c r="I383" s="22">
        <f t="shared" si="25"/>
        <v>-1.3462809800559707E-3</v>
      </c>
      <c r="J383" s="22">
        <f t="shared" si="26"/>
        <v>1.8876096148853455E-3</v>
      </c>
      <c r="K383" s="23">
        <f t="shared" si="27"/>
        <v>8.3307140575025074E-3</v>
      </c>
      <c r="L383" s="24">
        <f t="shared" si="28"/>
        <v>8.2002734212268912E-3</v>
      </c>
    </row>
    <row r="384" spans="1:12" x14ac:dyDescent="0.3">
      <c r="A384" s="19">
        <v>42846</v>
      </c>
      <c r="B384" s="20">
        <v>204.57987976074199</v>
      </c>
      <c r="C384" s="20">
        <v>63.7379341125488</v>
      </c>
      <c r="D384" s="20">
        <v>122.309997558593</v>
      </c>
      <c r="E384" s="20">
        <v>125.087142944335</v>
      </c>
      <c r="F384" s="20">
        <v>105.351020812988</v>
      </c>
      <c r="H384" s="22">
        <f t="shared" si="29"/>
        <v>-3.1919533707087636E-3</v>
      </c>
      <c r="I384" s="22">
        <f t="shared" si="25"/>
        <v>2.4469557520630318E-4</v>
      </c>
      <c r="J384" s="22">
        <f t="shared" si="26"/>
        <v>2.8656709251938875E-3</v>
      </c>
      <c r="K384" s="23">
        <f t="shared" si="27"/>
        <v>-2.2625708011365727E-4</v>
      </c>
      <c r="L384" s="24">
        <f t="shared" si="28"/>
        <v>-3.2222915082179711E-3</v>
      </c>
    </row>
    <row r="385" spans="1:12" x14ac:dyDescent="0.3">
      <c r="A385" s="19">
        <v>42849</v>
      </c>
      <c r="B385" s="20">
        <v>206.82984924316401</v>
      </c>
      <c r="C385" s="20">
        <v>63.652095794677699</v>
      </c>
      <c r="D385" s="20">
        <v>121.480003356933</v>
      </c>
      <c r="E385" s="20">
        <v>126.596961975097</v>
      </c>
      <c r="F385" s="20">
        <v>106.467025756835</v>
      </c>
      <c r="H385" s="22">
        <f t="shared" si="29"/>
        <v>1.0937961626887123E-2</v>
      </c>
      <c r="I385" s="22">
        <f t="shared" si="25"/>
        <v>-1.3476459802212728E-3</v>
      </c>
      <c r="J385" s="22">
        <f t="shared" si="26"/>
        <v>-6.8091177272843178E-3</v>
      </c>
      <c r="K385" s="23">
        <f t="shared" si="27"/>
        <v>1.1997874419700336E-2</v>
      </c>
      <c r="L385" s="24">
        <f t="shared" si="28"/>
        <v>1.0537489968819723E-2</v>
      </c>
    </row>
    <row r="386" spans="1:12" x14ac:dyDescent="0.3">
      <c r="A386" s="19">
        <v>42850</v>
      </c>
      <c r="B386" s="20">
        <v>208.033279418945</v>
      </c>
      <c r="C386" s="20">
        <v>63.457027435302699</v>
      </c>
      <c r="D386" s="20">
        <v>120.25</v>
      </c>
      <c r="E386" s="20">
        <v>127.51226806640599</v>
      </c>
      <c r="F386" s="20">
        <v>107.129669189453</v>
      </c>
      <c r="H386" s="22">
        <f t="shared" si="29"/>
        <v>5.8015931911309122E-3</v>
      </c>
      <c r="I386" s="22">
        <f t="shared" si="25"/>
        <v>-3.0693078129612203E-3</v>
      </c>
      <c r="J386" s="22">
        <f t="shared" si="26"/>
        <v>-1.0176758825304034E-2</v>
      </c>
      <c r="K386" s="23">
        <f t="shared" si="27"/>
        <v>7.2040677133019173E-3</v>
      </c>
      <c r="L386" s="24">
        <f t="shared" si="28"/>
        <v>6.204642432609566E-3</v>
      </c>
    </row>
    <row r="387" spans="1:12" x14ac:dyDescent="0.3">
      <c r="A387" s="19">
        <v>42851</v>
      </c>
      <c r="B387" s="20">
        <v>207.90246582031199</v>
      </c>
      <c r="C387" s="20">
        <v>63.519412994384702</v>
      </c>
      <c r="D387" s="20">
        <v>120.83999633789</v>
      </c>
      <c r="E387" s="20">
        <v>127.332946777343</v>
      </c>
      <c r="F387" s="20">
        <v>107.1558303833</v>
      </c>
      <c r="H387" s="22">
        <f t="shared" si="29"/>
        <v>-6.2900870840427374E-4</v>
      </c>
      <c r="I387" s="22">
        <f t="shared" si="25"/>
        <v>9.8263211491317684E-4</v>
      </c>
      <c r="J387" s="22">
        <f t="shared" si="26"/>
        <v>4.8944172271549683E-3</v>
      </c>
      <c r="K387" s="23">
        <f t="shared" si="27"/>
        <v>-1.4072959444669723E-3</v>
      </c>
      <c r="L387" s="24">
        <f t="shared" si="28"/>
        <v>2.4417138844326882E-4</v>
      </c>
    </row>
    <row r="388" spans="1:12" x14ac:dyDescent="0.3">
      <c r="A388" s="19">
        <v>42852</v>
      </c>
      <c r="B388" s="20">
        <v>208.07693481445301</v>
      </c>
      <c r="C388" s="20">
        <v>63.566253662109297</v>
      </c>
      <c r="D388" s="20">
        <v>120.389999389648</v>
      </c>
      <c r="E388" s="20">
        <v>128.09727478027301</v>
      </c>
      <c r="F388" s="20">
        <v>107.260452270507</v>
      </c>
      <c r="H388" s="22">
        <f t="shared" si="29"/>
        <v>8.3883482742243016E-4</v>
      </c>
      <c r="I388" s="22">
        <f t="shared" ref="I388:I451" si="30">LN(C388/C387)</f>
        <v>7.3715110567543511E-4</v>
      </c>
      <c r="J388" s="22">
        <f t="shared" ref="J388:J451" si="31">LN(D388/D387)</f>
        <v>-3.730858335880377E-3</v>
      </c>
      <c r="K388" s="23">
        <f t="shared" ref="K388:K451" si="32">LN(E388/E387)</f>
        <v>5.984650363881191E-3</v>
      </c>
      <c r="L388" s="24">
        <f t="shared" ref="L388:L451" si="33">LN(F388/F387)</f>
        <v>9.7587640467447533E-4</v>
      </c>
    </row>
    <row r="389" spans="1:12" x14ac:dyDescent="0.3">
      <c r="A389" s="19">
        <v>42853</v>
      </c>
      <c r="B389" s="20">
        <v>207.623443603515</v>
      </c>
      <c r="C389" s="20">
        <v>63.636474609375</v>
      </c>
      <c r="D389" s="20">
        <v>120.76999664306599</v>
      </c>
      <c r="E389" s="20">
        <v>128.32382202148401</v>
      </c>
      <c r="F389" s="20">
        <v>106.90300750732401</v>
      </c>
      <c r="H389" s="22">
        <f t="shared" ref="H389:H452" si="34">LN(B389/B388)</f>
        <v>-2.1818185134266114E-3</v>
      </c>
      <c r="I389" s="22">
        <f t="shared" si="30"/>
        <v>1.104079375547078E-3</v>
      </c>
      <c r="J389" s="22">
        <f t="shared" si="31"/>
        <v>3.1514146140465102E-3</v>
      </c>
      <c r="K389" s="23">
        <f t="shared" si="32"/>
        <v>1.7669942370713142E-3</v>
      </c>
      <c r="L389" s="24">
        <f t="shared" si="33"/>
        <v>-3.3380586535175743E-3</v>
      </c>
    </row>
    <row r="390" spans="1:12" x14ac:dyDescent="0.3">
      <c r="A390" s="19">
        <v>42856</v>
      </c>
      <c r="B390" s="20">
        <v>208.14665222167901</v>
      </c>
      <c r="C390" s="20">
        <v>63.517646789550703</v>
      </c>
      <c r="D390" s="20">
        <v>119.669998168945</v>
      </c>
      <c r="E390" s="20">
        <v>129.465560913085</v>
      </c>
      <c r="F390" s="20">
        <v>107.18197631835901</v>
      </c>
      <c r="H390" s="22">
        <f t="shared" si="34"/>
        <v>2.5168183070444412E-3</v>
      </c>
      <c r="I390" s="22">
        <f t="shared" si="30"/>
        <v>-1.8690366164890939E-3</v>
      </c>
      <c r="J390" s="22">
        <f t="shared" si="31"/>
        <v>-9.1499432066359798E-3</v>
      </c>
      <c r="K390" s="23">
        <f t="shared" si="32"/>
        <v>8.857978121696284E-3</v>
      </c>
      <c r="L390" s="24">
        <f t="shared" si="33"/>
        <v>2.606151668807349E-3</v>
      </c>
    </row>
    <row r="391" spans="1:12" x14ac:dyDescent="0.3">
      <c r="A391" s="19">
        <v>42857</v>
      </c>
      <c r="B391" s="20">
        <v>208.22515869140599</v>
      </c>
      <c r="C391" s="20">
        <v>63.627124786376903</v>
      </c>
      <c r="D391" s="20">
        <v>119.650001525878</v>
      </c>
      <c r="E391" s="20">
        <v>129.68260192871</v>
      </c>
      <c r="F391" s="20">
        <v>107.18197631835901</v>
      </c>
      <c r="H391" s="22">
        <f t="shared" si="34"/>
        <v>3.7709791393005209E-4</v>
      </c>
      <c r="I391" s="22">
        <f t="shared" si="30"/>
        <v>1.7221002881231389E-3</v>
      </c>
      <c r="J391" s="22">
        <f t="shared" si="31"/>
        <v>-1.6711217732773092E-4</v>
      </c>
      <c r="K391" s="23">
        <f t="shared" si="32"/>
        <v>1.6750345747519248E-3</v>
      </c>
      <c r="L391" s="24">
        <f t="shared" si="33"/>
        <v>0</v>
      </c>
    </row>
    <row r="392" spans="1:12" x14ac:dyDescent="0.3">
      <c r="A392" s="19">
        <v>42858</v>
      </c>
      <c r="B392" s="20">
        <v>207.97222900390599</v>
      </c>
      <c r="C392" s="20">
        <v>63.556724548339801</v>
      </c>
      <c r="D392" s="20">
        <v>117.980003356933</v>
      </c>
      <c r="E392" s="20">
        <v>129.26742553710901</v>
      </c>
      <c r="F392" s="20">
        <v>106.92039489746</v>
      </c>
      <c r="H392" s="22">
        <f t="shared" si="34"/>
        <v>-1.2154315529839701E-3</v>
      </c>
      <c r="I392" s="22">
        <f t="shared" si="30"/>
        <v>-1.1070626592211827E-3</v>
      </c>
      <c r="J392" s="22">
        <f t="shared" si="31"/>
        <v>-1.4055680078891937E-2</v>
      </c>
      <c r="K392" s="23">
        <f t="shared" si="32"/>
        <v>-3.2066167469801516E-3</v>
      </c>
      <c r="L392" s="24">
        <f t="shared" si="33"/>
        <v>-2.443518486669489E-3</v>
      </c>
    </row>
    <row r="393" spans="1:12" x14ac:dyDescent="0.3">
      <c r="A393" s="19">
        <v>42859</v>
      </c>
      <c r="B393" s="20">
        <v>208.21641540527301</v>
      </c>
      <c r="C393" s="20">
        <v>63.486362457275298</v>
      </c>
      <c r="D393" s="20">
        <v>116.790000915527</v>
      </c>
      <c r="E393" s="20">
        <v>129.31462097167901</v>
      </c>
      <c r="F393" s="20">
        <v>106.998893737792</v>
      </c>
      <c r="H393" s="22">
        <f t="shared" si="34"/>
        <v>1.1734410953634004E-3</v>
      </c>
      <c r="I393" s="22">
        <f t="shared" si="30"/>
        <v>-1.107688736432603E-3</v>
      </c>
      <c r="J393" s="22">
        <f t="shared" si="31"/>
        <v>-1.0137688898774873E-2</v>
      </c>
      <c r="K393" s="23">
        <f t="shared" si="32"/>
        <v>3.6503257462188078E-4</v>
      </c>
      <c r="L393" s="24">
        <f t="shared" si="33"/>
        <v>7.3391085353985278E-4</v>
      </c>
    </row>
    <row r="394" spans="1:12" x14ac:dyDescent="0.3">
      <c r="A394" s="19">
        <v>42860</v>
      </c>
      <c r="B394" s="20">
        <v>209.03616333007801</v>
      </c>
      <c r="C394" s="20">
        <v>63.525466918945298</v>
      </c>
      <c r="D394" s="20">
        <v>117.01000213623</v>
      </c>
      <c r="E394" s="20">
        <v>129.786376953125</v>
      </c>
      <c r="F394" s="20">
        <v>107.53073120117099</v>
      </c>
      <c r="H394" s="22">
        <f t="shared" si="34"/>
        <v>3.9292698057101522E-3</v>
      </c>
      <c r="I394" s="22">
        <f t="shared" si="30"/>
        <v>6.157609586071144E-4</v>
      </c>
      <c r="J394" s="22">
        <f t="shared" si="31"/>
        <v>1.881961358120851E-3</v>
      </c>
      <c r="K394" s="23">
        <f t="shared" si="32"/>
        <v>3.6414873468766352E-3</v>
      </c>
      <c r="L394" s="24">
        <f t="shared" si="33"/>
        <v>4.9581828436869781E-3</v>
      </c>
    </row>
    <row r="395" spans="1:12" x14ac:dyDescent="0.3">
      <c r="A395" s="19">
        <v>42863</v>
      </c>
      <c r="B395" s="20">
        <v>209.00129699707</v>
      </c>
      <c r="C395" s="20">
        <v>63.415977478027301</v>
      </c>
      <c r="D395" s="20">
        <v>116.75</v>
      </c>
      <c r="E395" s="20">
        <v>130.06945800781199</v>
      </c>
      <c r="F395" s="20">
        <v>107.36506652832</v>
      </c>
      <c r="H395" s="22">
        <f t="shared" si="34"/>
        <v>-1.6680961108874891E-4</v>
      </c>
      <c r="I395" s="22">
        <f t="shared" si="30"/>
        <v>-1.7250389514521117E-3</v>
      </c>
      <c r="J395" s="22">
        <f t="shared" si="31"/>
        <v>-2.2245229386753619E-3</v>
      </c>
      <c r="K395" s="23">
        <f t="shared" si="32"/>
        <v>2.17875551427273E-3</v>
      </c>
      <c r="L395" s="24">
        <f t="shared" si="33"/>
        <v>-1.5418142878492727E-3</v>
      </c>
    </row>
    <row r="396" spans="1:12" x14ac:dyDescent="0.3">
      <c r="A396" s="19">
        <v>42864</v>
      </c>
      <c r="B396" s="20">
        <v>208.809478759765</v>
      </c>
      <c r="C396" s="20">
        <v>63.384689331054602</v>
      </c>
      <c r="D396" s="20">
        <v>116.050003051757</v>
      </c>
      <c r="E396" s="20">
        <v>130.52243041992099</v>
      </c>
      <c r="F396" s="20">
        <v>107.330192565917</v>
      </c>
      <c r="H396" s="22">
        <f t="shared" si="34"/>
        <v>-9.1820633603527E-4</v>
      </c>
      <c r="I396" s="22">
        <f t="shared" si="30"/>
        <v>-4.9350131028581617E-4</v>
      </c>
      <c r="J396" s="22">
        <f t="shared" si="31"/>
        <v>-6.0137375316458444E-3</v>
      </c>
      <c r="K396" s="23">
        <f t="shared" si="32"/>
        <v>3.4764924653688735E-3</v>
      </c>
      <c r="L396" s="24">
        <f t="shared" si="33"/>
        <v>-3.248694252200949E-4</v>
      </c>
    </row>
    <row r="397" spans="1:12" x14ac:dyDescent="0.3">
      <c r="A397" s="19">
        <v>42865</v>
      </c>
      <c r="B397" s="20">
        <v>209.18443298339801</v>
      </c>
      <c r="C397" s="20">
        <v>63.3768920898437</v>
      </c>
      <c r="D397" s="20">
        <v>116.040000915527</v>
      </c>
      <c r="E397" s="20">
        <v>130.597885131835</v>
      </c>
      <c r="F397" s="20">
        <v>107.565628051757</v>
      </c>
      <c r="H397" s="22">
        <f t="shared" si="34"/>
        <v>1.7940659596718624E-3</v>
      </c>
      <c r="I397" s="22">
        <f t="shared" si="30"/>
        <v>-1.230221512438298E-4</v>
      </c>
      <c r="J397" s="22">
        <f t="shared" si="31"/>
        <v>-8.6191874404062491E-5</v>
      </c>
      <c r="K397" s="23">
        <f t="shared" si="32"/>
        <v>5.7793062829876603E-4</v>
      </c>
      <c r="L397" s="24">
        <f t="shared" si="33"/>
        <v>2.1911601571467103E-3</v>
      </c>
    </row>
    <row r="398" spans="1:12" x14ac:dyDescent="0.3">
      <c r="A398" s="19">
        <v>42866</v>
      </c>
      <c r="B398" s="20">
        <v>208.75717163085901</v>
      </c>
      <c r="C398" s="20">
        <v>63.423770904541001</v>
      </c>
      <c r="D398" s="20">
        <v>116.5</v>
      </c>
      <c r="E398" s="20">
        <v>130.49415588378901</v>
      </c>
      <c r="F398" s="20">
        <v>107.251747131347</v>
      </c>
      <c r="H398" s="22">
        <f t="shared" si="34"/>
        <v>-2.044599038070988E-3</v>
      </c>
      <c r="I398" s="22">
        <f t="shared" si="30"/>
        <v>7.3940964859467299E-4</v>
      </c>
      <c r="J398" s="22">
        <f t="shared" si="31"/>
        <v>3.9563058627984466E-3</v>
      </c>
      <c r="K398" s="23">
        <f t="shared" si="32"/>
        <v>-7.9457997340721346E-4</v>
      </c>
      <c r="L398" s="24">
        <f t="shared" si="33"/>
        <v>-2.922306852672427E-3</v>
      </c>
    </row>
    <row r="399" spans="1:12" x14ac:dyDescent="0.3">
      <c r="A399" s="19">
        <v>42867</v>
      </c>
      <c r="B399" s="20">
        <v>208.40829467773401</v>
      </c>
      <c r="C399" s="20">
        <v>63.6114501953125</v>
      </c>
      <c r="D399" s="20">
        <v>116.83000183105401</v>
      </c>
      <c r="E399" s="20">
        <v>130.78668212890599</v>
      </c>
      <c r="F399" s="20">
        <v>107.04249572753901</v>
      </c>
      <c r="H399" s="22">
        <f t="shared" si="34"/>
        <v>-1.6726074550102996E-3</v>
      </c>
      <c r="I399" s="22">
        <f t="shared" si="30"/>
        <v>2.9547620839786284E-3</v>
      </c>
      <c r="J399" s="22">
        <f t="shared" si="31"/>
        <v>2.8286293961082153E-3</v>
      </c>
      <c r="K399" s="23">
        <f t="shared" si="32"/>
        <v>2.2391719926076743E-3</v>
      </c>
      <c r="L399" s="24">
        <f t="shared" si="33"/>
        <v>-1.952935996065349E-3</v>
      </c>
    </row>
    <row r="400" spans="1:12" x14ac:dyDescent="0.3">
      <c r="A400" s="19">
        <v>42870</v>
      </c>
      <c r="B400" s="20">
        <v>209.55946350097599</v>
      </c>
      <c r="C400" s="20">
        <v>63.595829010009702</v>
      </c>
      <c r="D400" s="20">
        <v>117.139999389648</v>
      </c>
      <c r="E400" s="20">
        <v>131.20179748535099</v>
      </c>
      <c r="F400" s="20">
        <v>107.61791229248</v>
      </c>
      <c r="H400" s="22">
        <f t="shared" si="34"/>
        <v>5.5084236117023859E-3</v>
      </c>
      <c r="I400" s="22">
        <f t="shared" si="30"/>
        <v>-2.4560206741165177E-4</v>
      </c>
      <c r="J400" s="22">
        <f t="shared" si="31"/>
        <v>2.6498930493235031E-3</v>
      </c>
      <c r="K400" s="23">
        <f t="shared" si="32"/>
        <v>3.1689615089142385E-3</v>
      </c>
      <c r="L400" s="24">
        <f t="shared" si="33"/>
        <v>5.3611930442617993E-3</v>
      </c>
    </row>
    <row r="401" spans="1:12" x14ac:dyDescent="0.3">
      <c r="A401" s="19">
        <v>42871</v>
      </c>
      <c r="B401" s="20">
        <v>209.36756896972599</v>
      </c>
      <c r="C401" s="20">
        <v>63.658348083496001</v>
      </c>
      <c r="D401" s="20">
        <v>117.650001525878</v>
      </c>
      <c r="E401" s="20">
        <v>131.74917602539</v>
      </c>
      <c r="F401" s="20">
        <v>107.55690002441401</v>
      </c>
      <c r="H401" s="22">
        <f t="shared" si="34"/>
        <v>-9.161239538037412E-4</v>
      </c>
      <c r="I401" s="22">
        <f t="shared" si="30"/>
        <v>9.8258587567474453E-4</v>
      </c>
      <c r="J401" s="22">
        <f t="shared" si="31"/>
        <v>4.3443326918230756E-3</v>
      </c>
      <c r="K401" s="23">
        <f t="shared" si="32"/>
        <v>4.163356563375767E-3</v>
      </c>
      <c r="L401" s="24">
        <f t="shared" si="33"/>
        <v>-5.6709490338722329E-4</v>
      </c>
    </row>
    <row r="402" spans="1:12" x14ac:dyDescent="0.3">
      <c r="A402" s="19">
        <v>42872</v>
      </c>
      <c r="B402" s="20">
        <v>205.65252685546801</v>
      </c>
      <c r="C402" s="20">
        <v>64.002433776855398</v>
      </c>
      <c r="D402" s="20">
        <v>119.790000915527</v>
      </c>
      <c r="E402" s="20">
        <v>128.39930725097599</v>
      </c>
      <c r="F402" s="20">
        <v>105.62130737304599</v>
      </c>
      <c r="H402" s="22">
        <f t="shared" si="34"/>
        <v>-1.7903428695739965E-2</v>
      </c>
      <c r="I402" s="22">
        <f t="shared" si="30"/>
        <v>5.3906379324374721E-3</v>
      </c>
      <c r="J402" s="22">
        <f t="shared" si="31"/>
        <v>1.8026089242995914E-2</v>
      </c>
      <c r="K402" s="23">
        <f t="shared" si="32"/>
        <v>-2.5754937325492236E-2</v>
      </c>
      <c r="L402" s="24">
        <f t="shared" si="33"/>
        <v>-1.8159884804802715E-2</v>
      </c>
    </row>
    <row r="403" spans="1:12" x14ac:dyDescent="0.3">
      <c r="A403" s="19">
        <v>42873</v>
      </c>
      <c r="B403" s="20">
        <v>206.48100280761699</v>
      </c>
      <c r="C403" s="20">
        <v>63.947700500488203</v>
      </c>
      <c r="D403" s="20">
        <v>118.809997558593</v>
      </c>
      <c r="E403" s="20">
        <v>129.522201538085</v>
      </c>
      <c r="F403" s="20">
        <v>105.935188293457</v>
      </c>
      <c r="H403" s="22">
        <f t="shared" si="34"/>
        <v>4.0204303142885867E-3</v>
      </c>
      <c r="I403" s="22">
        <f t="shared" si="30"/>
        <v>-8.5554079352597053E-4</v>
      </c>
      <c r="J403" s="22">
        <f t="shared" si="31"/>
        <v>-8.2146594646445997E-3</v>
      </c>
      <c r="K403" s="23">
        <f t="shared" si="32"/>
        <v>8.707310894204472E-3</v>
      </c>
      <c r="L403" s="24">
        <f t="shared" si="33"/>
        <v>2.9673506335663714E-3</v>
      </c>
    </row>
    <row r="404" spans="1:12" x14ac:dyDescent="0.3">
      <c r="A404" s="19">
        <v>42874</v>
      </c>
      <c r="B404" s="20">
        <v>207.82398986816401</v>
      </c>
      <c r="C404" s="20">
        <v>63.986797332763601</v>
      </c>
      <c r="D404" s="20">
        <v>119.400001525878</v>
      </c>
      <c r="E404" s="20">
        <v>130.06945800781199</v>
      </c>
      <c r="F404" s="20">
        <v>106.693733215332</v>
      </c>
      <c r="H404" s="22">
        <f t="shared" si="34"/>
        <v>6.4831068327594558E-3</v>
      </c>
      <c r="I404" s="22">
        <f t="shared" si="30"/>
        <v>6.1120079657415603E-4</v>
      </c>
      <c r="J404" s="22">
        <f t="shared" si="31"/>
        <v>4.9536558166878965E-3</v>
      </c>
      <c r="K404" s="23">
        <f t="shared" si="32"/>
        <v>4.2162932461297341E-3</v>
      </c>
      <c r="L404" s="24">
        <f t="shared" si="33"/>
        <v>7.1349479126107604E-3</v>
      </c>
    </row>
    <row r="405" spans="1:12" x14ac:dyDescent="0.3">
      <c r="A405" s="19">
        <v>42877</v>
      </c>
      <c r="B405" s="20">
        <v>208.87921142578099</v>
      </c>
      <c r="C405" s="20">
        <v>63.932052612304602</v>
      </c>
      <c r="D405" s="20">
        <v>119.900001525878</v>
      </c>
      <c r="E405" s="20">
        <v>131.16409301757801</v>
      </c>
      <c r="F405" s="20">
        <v>107.260452270507</v>
      </c>
      <c r="H405" s="22">
        <f t="shared" si="34"/>
        <v>5.0646302208266309E-3</v>
      </c>
      <c r="I405" s="22">
        <f t="shared" si="30"/>
        <v>-8.5592895534532698E-4</v>
      </c>
      <c r="J405" s="22">
        <f t="shared" si="31"/>
        <v>4.1788610216743792E-3</v>
      </c>
      <c r="K405" s="23">
        <f t="shared" si="32"/>
        <v>8.3805576439549938E-3</v>
      </c>
      <c r="L405" s="24">
        <f t="shared" si="33"/>
        <v>5.2975862965644943E-3</v>
      </c>
    </row>
    <row r="406" spans="1:12" x14ac:dyDescent="0.3">
      <c r="A406" s="19">
        <v>42878</v>
      </c>
      <c r="B406" s="20">
        <v>209.34141540527301</v>
      </c>
      <c r="C406" s="20">
        <v>63.7991333007812</v>
      </c>
      <c r="D406" s="20">
        <v>119.139999389648</v>
      </c>
      <c r="E406" s="20">
        <v>131.29620361328099</v>
      </c>
      <c r="F406" s="20">
        <v>107.443565368652</v>
      </c>
      <c r="H406" s="22">
        <f t="shared" si="34"/>
        <v>2.2103365449590053E-3</v>
      </c>
      <c r="I406" s="22">
        <f t="shared" si="30"/>
        <v>-2.0812358164848679E-3</v>
      </c>
      <c r="J406" s="22">
        <f t="shared" si="31"/>
        <v>-6.3588076821637397E-3</v>
      </c>
      <c r="K406" s="23">
        <f t="shared" si="32"/>
        <v>1.0067092703643593E-3</v>
      </c>
      <c r="L406" s="24">
        <f t="shared" si="33"/>
        <v>1.7057262789565977E-3</v>
      </c>
    </row>
    <row r="407" spans="1:12" x14ac:dyDescent="0.3">
      <c r="A407" s="19">
        <v>42879</v>
      </c>
      <c r="B407" s="20">
        <v>209.82975769042901</v>
      </c>
      <c r="C407" s="20">
        <v>63.932052612304602</v>
      </c>
      <c r="D407" s="20">
        <v>119.61000061035099</v>
      </c>
      <c r="E407" s="20">
        <v>131.90016174316401</v>
      </c>
      <c r="F407" s="20">
        <v>107.757438659667</v>
      </c>
      <c r="H407" s="22">
        <f t="shared" si="34"/>
        <v>2.3300385972959245E-3</v>
      </c>
      <c r="I407" s="22">
        <f t="shared" si="30"/>
        <v>2.0812358164848258E-3</v>
      </c>
      <c r="J407" s="22">
        <f t="shared" si="31"/>
        <v>3.9371880866557992E-3</v>
      </c>
      <c r="K407" s="23">
        <f t="shared" si="32"/>
        <v>4.5894189241589322E-3</v>
      </c>
      <c r="L407" s="24">
        <f t="shared" si="33"/>
        <v>2.9170264794594392E-3</v>
      </c>
    </row>
    <row r="408" spans="1:12" x14ac:dyDescent="0.3">
      <c r="A408" s="19">
        <v>42880</v>
      </c>
      <c r="B408" s="20">
        <v>210.83267211914</v>
      </c>
      <c r="C408" s="20">
        <v>63.932052612304602</v>
      </c>
      <c r="D408" s="20">
        <v>119.480003356933</v>
      </c>
      <c r="E408" s="20">
        <v>133.02307128906199</v>
      </c>
      <c r="F408" s="20">
        <v>108.210815429687</v>
      </c>
      <c r="H408" s="22">
        <f t="shared" si="34"/>
        <v>4.7682714588384648E-3</v>
      </c>
      <c r="I408" s="22">
        <f t="shared" si="30"/>
        <v>0</v>
      </c>
      <c r="J408" s="22">
        <f t="shared" si="31"/>
        <v>-1.0874337201154127E-3</v>
      </c>
      <c r="K408" s="23">
        <f t="shared" si="32"/>
        <v>8.4772955381742839E-3</v>
      </c>
      <c r="L408" s="24">
        <f t="shared" si="33"/>
        <v>4.1985562918703629E-3</v>
      </c>
    </row>
    <row r="409" spans="1:12" x14ac:dyDescent="0.3">
      <c r="A409" s="19">
        <v>42881</v>
      </c>
      <c r="B409" s="20">
        <v>210.78903198242099</v>
      </c>
      <c r="C409" s="20">
        <v>63.9633178710937</v>
      </c>
      <c r="D409" s="20">
        <v>120.540000915527</v>
      </c>
      <c r="E409" s="20">
        <v>133.25898742675699</v>
      </c>
      <c r="F409" s="20">
        <v>108.193382263183</v>
      </c>
      <c r="H409" s="22">
        <f t="shared" si="34"/>
        <v>-2.0701086519174175E-4</v>
      </c>
      <c r="I409" s="22">
        <f t="shared" si="30"/>
        <v>4.8891932982003769E-4</v>
      </c>
      <c r="J409" s="22">
        <f t="shared" si="31"/>
        <v>8.8326342060108184E-3</v>
      </c>
      <c r="K409" s="23">
        <f t="shared" si="32"/>
        <v>1.7719271103635132E-3</v>
      </c>
      <c r="L409" s="24">
        <f t="shared" si="33"/>
        <v>-1.6111671333161892E-4</v>
      </c>
    </row>
    <row r="410" spans="1:12" x14ac:dyDescent="0.3">
      <c r="A410" s="19">
        <v>42885</v>
      </c>
      <c r="B410" s="20">
        <v>210.60591125488199</v>
      </c>
      <c r="C410" s="20">
        <v>64.057167053222599</v>
      </c>
      <c r="D410" s="20">
        <v>120.139999389648</v>
      </c>
      <c r="E410" s="20">
        <v>133.37216186523401</v>
      </c>
      <c r="F410" s="20">
        <v>108.018989562988</v>
      </c>
      <c r="H410" s="22">
        <f t="shared" si="34"/>
        <v>-8.6911692702864609E-4</v>
      </c>
      <c r="I410" s="22">
        <f t="shared" si="30"/>
        <v>1.4661590915870501E-3</v>
      </c>
      <c r="J410" s="22">
        <f t="shared" si="31"/>
        <v>-3.3239313084354981E-3</v>
      </c>
      <c r="K410" s="23">
        <f t="shared" si="32"/>
        <v>8.4892140752717378E-4</v>
      </c>
      <c r="L410" s="24">
        <f t="shared" si="33"/>
        <v>-1.6131615091255316E-3</v>
      </c>
    </row>
    <row r="411" spans="1:12" x14ac:dyDescent="0.3">
      <c r="A411" s="19">
        <v>42886</v>
      </c>
      <c r="B411" s="20">
        <v>210.55358886718699</v>
      </c>
      <c r="C411" s="20">
        <v>64.088470458984304</v>
      </c>
      <c r="D411" s="20">
        <v>120.620002746582</v>
      </c>
      <c r="E411" s="20">
        <v>133.32501220703099</v>
      </c>
      <c r="F411" s="20">
        <v>107.98413848876901</v>
      </c>
      <c r="H411" s="22">
        <f t="shared" si="34"/>
        <v>-2.4846827840288089E-4</v>
      </c>
      <c r="I411" s="22">
        <f t="shared" si="30"/>
        <v>4.8855984475286852E-4</v>
      </c>
      <c r="J411" s="22">
        <f t="shared" si="31"/>
        <v>3.9874064517003149E-3</v>
      </c>
      <c r="K411" s="23">
        <f t="shared" si="32"/>
        <v>-3.5358198944739029E-4</v>
      </c>
      <c r="L411" s="24">
        <f t="shared" si="33"/>
        <v>-3.2269046134424448E-4</v>
      </c>
    </row>
    <row r="412" spans="1:12" x14ac:dyDescent="0.3">
      <c r="A412" s="19">
        <v>42887</v>
      </c>
      <c r="B412" s="20">
        <v>212.22798156738199</v>
      </c>
      <c r="C412" s="20">
        <v>64.105690002441406</v>
      </c>
      <c r="D412" s="20">
        <v>120.720001220703</v>
      </c>
      <c r="E412" s="20">
        <v>133.84400939941401</v>
      </c>
      <c r="F412" s="20">
        <v>108.986808776855</v>
      </c>
      <c r="H412" s="22">
        <f t="shared" si="34"/>
        <v>7.920881947619661E-3</v>
      </c>
      <c r="I412" s="22">
        <f t="shared" si="30"/>
        <v>2.686478619414439E-4</v>
      </c>
      <c r="J412" s="22">
        <f t="shared" si="31"/>
        <v>8.2869377807128733E-4</v>
      </c>
      <c r="K412" s="23">
        <f t="shared" si="32"/>
        <v>3.8851648450561687E-3</v>
      </c>
      <c r="L412" s="24">
        <f t="shared" si="33"/>
        <v>9.2425040161150281E-3</v>
      </c>
    </row>
    <row r="413" spans="1:12" x14ac:dyDescent="0.3">
      <c r="A413" s="19">
        <v>42888</v>
      </c>
      <c r="B413" s="20">
        <v>212.93437194824199</v>
      </c>
      <c r="C413" s="20">
        <v>64.317237854003906</v>
      </c>
      <c r="D413" s="20">
        <v>121.61000061035099</v>
      </c>
      <c r="E413" s="20">
        <v>135.372634887695</v>
      </c>
      <c r="F413" s="20">
        <v>109.34429168701099</v>
      </c>
      <c r="H413" s="22">
        <f t="shared" si="34"/>
        <v>3.3229237019937906E-3</v>
      </c>
      <c r="I413" s="22">
        <f t="shared" si="30"/>
        <v>3.2945525606660644E-3</v>
      </c>
      <c r="J413" s="22">
        <f t="shared" si="31"/>
        <v>7.3453834403820672E-3</v>
      </c>
      <c r="K413" s="23">
        <f t="shared" si="32"/>
        <v>1.1356221458014576E-2</v>
      </c>
      <c r="L413" s="24">
        <f t="shared" si="33"/>
        <v>3.2746890283127544E-3</v>
      </c>
    </row>
    <row r="414" spans="1:12" x14ac:dyDescent="0.3">
      <c r="A414" s="19">
        <v>42891</v>
      </c>
      <c r="B414" s="20">
        <v>212.77740478515599</v>
      </c>
      <c r="C414" s="20">
        <v>64.215377807617102</v>
      </c>
      <c r="D414" s="20">
        <v>121.730003356933</v>
      </c>
      <c r="E414" s="20">
        <v>135.34432983398401</v>
      </c>
      <c r="F414" s="20">
        <v>109.204772949218</v>
      </c>
      <c r="H414" s="22">
        <f t="shared" si="34"/>
        <v>-7.3743400478041155E-4</v>
      </c>
      <c r="I414" s="22">
        <f t="shared" si="30"/>
        <v>-1.5849684095548642E-3</v>
      </c>
      <c r="J414" s="22">
        <f t="shared" si="31"/>
        <v>9.8629698655046697E-4</v>
      </c>
      <c r="K414" s="23">
        <f t="shared" si="32"/>
        <v>-2.0911178465104951E-4</v>
      </c>
      <c r="L414" s="24">
        <f t="shared" si="33"/>
        <v>-1.276772856276023E-3</v>
      </c>
    </row>
    <row r="415" spans="1:12" x14ac:dyDescent="0.3">
      <c r="A415" s="19">
        <v>42892</v>
      </c>
      <c r="B415" s="20">
        <v>212.09716796875</v>
      </c>
      <c r="C415" s="20">
        <v>64.332939147949205</v>
      </c>
      <c r="D415" s="20">
        <v>123.09999847412099</v>
      </c>
      <c r="E415" s="20">
        <v>134.80650329589801</v>
      </c>
      <c r="F415" s="20">
        <v>108.92578125</v>
      </c>
      <c r="H415" s="22">
        <f t="shared" si="34"/>
        <v>-3.2020621672600802E-3</v>
      </c>
      <c r="I415" s="22">
        <f t="shared" si="30"/>
        <v>1.8290612571381952E-3</v>
      </c>
      <c r="J415" s="22">
        <f t="shared" si="31"/>
        <v>1.1191515796585354E-2</v>
      </c>
      <c r="K415" s="23">
        <f t="shared" si="32"/>
        <v>-3.9816812141838555E-3</v>
      </c>
      <c r="L415" s="24">
        <f t="shared" si="33"/>
        <v>-2.5580263377041695E-3</v>
      </c>
    </row>
    <row r="416" spans="1:12" x14ac:dyDescent="0.3">
      <c r="A416" s="19">
        <v>42893</v>
      </c>
      <c r="B416" s="20">
        <v>212.48959350585901</v>
      </c>
      <c r="C416" s="20">
        <v>64.246696472167898</v>
      </c>
      <c r="D416" s="20">
        <v>122.449996948242</v>
      </c>
      <c r="E416" s="20">
        <v>135.33491516113199</v>
      </c>
      <c r="F416" s="20">
        <v>109.0478515625</v>
      </c>
      <c r="H416" s="22">
        <f t="shared" si="34"/>
        <v>1.8485062863874998E-3</v>
      </c>
      <c r="I416" s="22">
        <f t="shared" si="30"/>
        <v>-1.3414673062095955E-3</v>
      </c>
      <c r="J416" s="22">
        <f t="shared" si="31"/>
        <v>-5.2942623192711669E-3</v>
      </c>
      <c r="K416" s="23">
        <f t="shared" si="32"/>
        <v>3.912117898710564E-3</v>
      </c>
      <c r="L416" s="24">
        <f t="shared" si="33"/>
        <v>1.1200467110303166E-3</v>
      </c>
    </row>
    <row r="417" spans="1:12" x14ac:dyDescent="0.3">
      <c r="A417" s="19">
        <v>42894</v>
      </c>
      <c r="B417" s="20">
        <v>212.59426879882801</v>
      </c>
      <c r="C417" s="20">
        <v>64.19970703125</v>
      </c>
      <c r="D417" s="20">
        <v>121.650001525878</v>
      </c>
      <c r="E417" s="20">
        <v>135.47650146484301</v>
      </c>
      <c r="F417" s="20">
        <v>109.23966217041</v>
      </c>
      <c r="H417" s="22">
        <f t="shared" si="34"/>
        <v>4.9249244380729633E-4</v>
      </c>
      <c r="I417" s="22">
        <f t="shared" si="30"/>
        <v>-7.3165836850951744E-4</v>
      </c>
      <c r="J417" s="22">
        <f t="shared" si="31"/>
        <v>-6.554676702981088E-3</v>
      </c>
      <c r="K417" s="23">
        <f t="shared" si="32"/>
        <v>1.0456451088776749E-3</v>
      </c>
      <c r="L417" s="24">
        <f t="shared" si="33"/>
        <v>1.7574130008365741E-3</v>
      </c>
    </row>
    <row r="418" spans="1:12" x14ac:dyDescent="0.3">
      <c r="A418" s="19">
        <v>42895</v>
      </c>
      <c r="B418" s="20">
        <v>212.27157592773401</v>
      </c>
      <c r="C418" s="20">
        <v>64.144882202148395</v>
      </c>
      <c r="D418" s="20">
        <v>120.540000915527</v>
      </c>
      <c r="E418" s="20">
        <v>132.08885192871</v>
      </c>
      <c r="F418" s="20">
        <v>109.152473449707</v>
      </c>
      <c r="H418" s="22">
        <f t="shared" si="34"/>
        <v>-1.5190344771155153E-3</v>
      </c>
      <c r="I418" s="22">
        <f t="shared" si="30"/>
        <v>-8.5433804048562511E-4</v>
      </c>
      <c r="J418" s="22">
        <f t="shared" si="31"/>
        <v>-9.1664261226014985E-3</v>
      </c>
      <c r="K418" s="23">
        <f t="shared" si="32"/>
        <v>-2.532338754263349E-2</v>
      </c>
      <c r="L418" s="24">
        <f t="shared" si="33"/>
        <v>-7.9846030249773039E-4</v>
      </c>
    </row>
    <row r="419" spans="1:12" x14ac:dyDescent="0.3">
      <c r="A419" s="19">
        <v>42898</v>
      </c>
      <c r="B419" s="20">
        <v>212.22798156738199</v>
      </c>
      <c r="C419" s="20">
        <v>64.129180908203097</v>
      </c>
      <c r="D419" s="20">
        <v>120.36000061035099</v>
      </c>
      <c r="E419" s="20">
        <v>131.38114929199199</v>
      </c>
      <c r="F419" s="20">
        <v>109.135032653808</v>
      </c>
      <c r="H419" s="22">
        <f t="shared" si="34"/>
        <v>-2.0539178303279049E-4</v>
      </c>
      <c r="I419" s="22">
        <f t="shared" si="30"/>
        <v>-2.4480855510447585E-4</v>
      </c>
      <c r="J419" s="22">
        <f t="shared" si="31"/>
        <v>-1.4943988172216177E-3</v>
      </c>
      <c r="K419" s="23">
        <f t="shared" si="32"/>
        <v>-5.3721815423603382E-3</v>
      </c>
      <c r="L419" s="24">
        <f t="shared" si="33"/>
        <v>-1.5979655682031249E-4</v>
      </c>
    </row>
    <row r="420" spans="1:12" x14ac:dyDescent="0.3">
      <c r="A420" s="19">
        <v>42899</v>
      </c>
      <c r="B420" s="20">
        <v>213.26574707031199</v>
      </c>
      <c r="C420" s="20">
        <v>64.144882202148395</v>
      </c>
      <c r="D420" s="20">
        <v>120.480003356933</v>
      </c>
      <c r="E420" s="20">
        <v>132.44743347167901</v>
      </c>
      <c r="F420" s="20">
        <v>109.67559814453099</v>
      </c>
      <c r="H420" s="22">
        <f t="shared" si="34"/>
        <v>4.8779452707711475E-3</v>
      </c>
      <c r="I420" s="22">
        <f t="shared" si="30"/>
        <v>2.4480855510461473E-4</v>
      </c>
      <c r="J420" s="22">
        <f t="shared" si="31"/>
        <v>9.9653508168319775E-4</v>
      </c>
      <c r="K420" s="23">
        <f t="shared" si="32"/>
        <v>8.0832029211220773E-3</v>
      </c>
      <c r="L420" s="24">
        <f t="shared" si="33"/>
        <v>4.9409536317933543E-3</v>
      </c>
    </row>
    <row r="421" spans="1:12" x14ac:dyDescent="0.3">
      <c r="A421" s="19">
        <v>42900</v>
      </c>
      <c r="B421" s="20">
        <v>212.99539184570301</v>
      </c>
      <c r="C421" s="20">
        <v>64.379951477050696</v>
      </c>
      <c r="D421" s="20">
        <v>119.81999969482401</v>
      </c>
      <c r="E421" s="20">
        <v>131.87184143066401</v>
      </c>
      <c r="F421" s="20">
        <v>109.51864624023401</v>
      </c>
      <c r="H421" s="22">
        <f t="shared" si="34"/>
        <v>-1.2684959344333941E-3</v>
      </c>
      <c r="I421" s="22">
        <f t="shared" si="30"/>
        <v>3.6579629055157829E-3</v>
      </c>
      <c r="J421" s="22">
        <f t="shared" si="31"/>
        <v>-5.4931778057476528E-3</v>
      </c>
      <c r="K421" s="23">
        <f t="shared" si="32"/>
        <v>-4.3552854862444115E-3</v>
      </c>
      <c r="L421" s="24">
        <f t="shared" si="33"/>
        <v>-1.4320807698333959E-3</v>
      </c>
    </row>
    <row r="422" spans="1:12" x14ac:dyDescent="0.3">
      <c r="A422" s="19">
        <v>42901</v>
      </c>
      <c r="B422" s="20">
        <v>212.585525512695</v>
      </c>
      <c r="C422" s="20">
        <v>64.309417724609304</v>
      </c>
      <c r="D422" s="20">
        <v>119.31999969482401</v>
      </c>
      <c r="E422" s="20">
        <v>131.28677368164</v>
      </c>
      <c r="F422" s="20">
        <v>109.27455139160099</v>
      </c>
      <c r="H422" s="22">
        <f t="shared" si="34"/>
        <v>-1.9261505533235848E-3</v>
      </c>
      <c r="I422" s="22">
        <f t="shared" si="30"/>
        <v>-1.096186265297284E-3</v>
      </c>
      <c r="J422" s="22">
        <f t="shared" si="31"/>
        <v>-4.1816570199038599E-3</v>
      </c>
      <c r="K422" s="23">
        <f t="shared" si="32"/>
        <v>-4.4465100467556747E-3</v>
      </c>
      <c r="L422" s="24">
        <f t="shared" si="33"/>
        <v>-2.2312846335858761E-3</v>
      </c>
    </row>
    <row r="423" spans="1:12" x14ac:dyDescent="0.3">
      <c r="A423" s="19">
        <v>42902</v>
      </c>
      <c r="B423" s="20">
        <v>212.63195800781199</v>
      </c>
      <c r="C423" s="20">
        <v>64.379951477050696</v>
      </c>
      <c r="D423" s="20">
        <v>119.33999633789</v>
      </c>
      <c r="E423" s="20">
        <v>130.71713256835901</v>
      </c>
      <c r="F423" s="20">
        <v>109.204772949218</v>
      </c>
      <c r="H423" s="22">
        <f t="shared" si="34"/>
        <v>2.1839410231732354E-4</v>
      </c>
      <c r="I423" s="22">
        <f t="shared" si="30"/>
        <v>1.0961862652972317E-3</v>
      </c>
      <c r="J423" s="22">
        <f t="shared" si="31"/>
        <v>1.6757431865584152E-4</v>
      </c>
      <c r="K423" s="23">
        <f t="shared" si="32"/>
        <v>-4.3483474655347677E-3</v>
      </c>
      <c r="L423" s="24">
        <f t="shared" si="33"/>
        <v>-6.3876474321876485E-4</v>
      </c>
    </row>
    <row r="424" spans="1:12" x14ac:dyDescent="0.3">
      <c r="A424" s="19">
        <v>42905</v>
      </c>
      <c r="B424" s="20">
        <v>214.40216064453099</v>
      </c>
      <c r="C424" s="20">
        <v>64.285896301269503</v>
      </c>
      <c r="D424" s="20">
        <v>118.430000305175</v>
      </c>
      <c r="E424" s="20">
        <v>132.90286254882801</v>
      </c>
      <c r="F424" s="20">
        <v>110.094123840332</v>
      </c>
      <c r="H424" s="22">
        <f t="shared" si="34"/>
        <v>8.2907322817684977E-3</v>
      </c>
      <c r="I424" s="22">
        <f t="shared" si="30"/>
        <v>-1.4620071162402223E-3</v>
      </c>
      <c r="J424" s="22">
        <f t="shared" si="31"/>
        <v>-7.6544600973347124E-3</v>
      </c>
      <c r="K424" s="23">
        <f t="shared" si="32"/>
        <v>1.6582809411046819E-2</v>
      </c>
      <c r="L424" s="24">
        <f t="shared" si="33"/>
        <v>8.1109005083991517E-3</v>
      </c>
    </row>
    <row r="425" spans="1:12" x14ac:dyDescent="0.3">
      <c r="A425" s="19">
        <v>42906</v>
      </c>
      <c r="B425" s="20">
        <v>212.95622253417901</v>
      </c>
      <c r="C425" s="20">
        <v>64.379951477050696</v>
      </c>
      <c r="D425" s="20">
        <v>118.180000305175</v>
      </c>
      <c r="E425" s="20">
        <v>131.86207580566401</v>
      </c>
      <c r="F425" s="20">
        <v>109.34429168701099</v>
      </c>
      <c r="H425" s="22">
        <f t="shared" si="34"/>
        <v>-6.7668902018412566E-3</v>
      </c>
      <c r="I425" s="22">
        <f t="shared" si="30"/>
        <v>1.4620071162402895E-3</v>
      </c>
      <c r="J425" s="22">
        <f t="shared" si="31"/>
        <v>-2.1131828104241023E-3</v>
      </c>
      <c r="K425" s="23">
        <f t="shared" si="32"/>
        <v>-7.8620085472663696E-3</v>
      </c>
      <c r="L425" s="24">
        <f t="shared" si="33"/>
        <v>-6.8341276521232484E-3</v>
      </c>
    </row>
    <row r="426" spans="1:12" x14ac:dyDescent="0.3">
      <c r="A426" s="19">
        <v>42907</v>
      </c>
      <c r="B426" s="20">
        <v>212.90367126464801</v>
      </c>
      <c r="C426" s="20">
        <v>64.411293029785099</v>
      </c>
      <c r="D426" s="20">
        <v>118.51999664306599</v>
      </c>
      <c r="E426" s="20">
        <v>133.16778564453099</v>
      </c>
      <c r="F426" s="20">
        <v>109.217277526855</v>
      </c>
      <c r="H426" s="22">
        <f t="shared" si="34"/>
        <v>-2.4680074626873684E-4</v>
      </c>
      <c r="I426" s="22">
        <f t="shared" si="30"/>
        <v>4.867031679536266E-4</v>
      </c>
      <c r="J426" s="22">
        <f t="shared" si="31"/>
        <v>2.8728058817692088E-3</v>
      </c>
      <c r="K426" s="23">
        <f t="shared" si="32"/>
        <v>9.8533832821309768E-3</v>
      </c>
      <c r="L426" s="24">
        <f t="shared" si="33"/>
        <v>-1.1622736321966263E-3</v>
      </c>
    </row>
    <row r="427" spans="1:12" x14ac:dyDescent="0.3">
      <c r="A427" s="19">
        <v>42908</v>
      </c>
      <c r="B427" s="20">
        <v>212.80725097656199</v>
      </c>
      <c r="C427" s="20">
        <v>64.434783935546804</v>
      </c>
      <c r="D427" s="20">
        <v>118.919998168945</v>
      </c>
      <c r="E427" s="20">
        <v>133.12992858886699</v>
      </c>
      <c r="F427" s="20">
        <v>109.26106262207</v>
      </c>
      <c r="H427" s="22">
        <f t="shared" si="34"/>
        <v>-4.5298480587316364E-4</v>
      </c>
      <c r="I427" s="22">
        <f t="shared" si="30"/>
        <v>3.6463517672018122E-4</v>
      </c>
      <c r="J427" s="22">
        <f t="shared" si="31"/>
        <v>3.3692883509413045E-3</v>
      </c>
      <c r="K427" s="23">
        <f t="shared" si="32"/>
        <v>-2.8432129827332046E-4</v>
      </c>
      <c r="L427" s="24">
        <f t="shared" si="33"/>
        <v>4.0081864198851372E-4</v>
      </c>
    </row>
    <row r="428" spans="1:12" x14ac:dyDescent="0.3">
      <c r="A428" s="19">
        <v>42909</v>
      </c>
      <c r="B428" s="20">
        <v>213.06138610839801</v>
      </c>
      <c r="C428" s="20">
        <v>64.450492858886705</v>
      </c>
      <c r="D428" s="20">
        <v>119.430000305175</v>
      </c>
      <c r="E428" s="20">
        <v>133.64094543457</v>
      </c>
      <c r="F428" s="20">
        <v>109.53261566162099</v>
      </c>
      <c r="H428" s="22">
        <f t="shared" si="34"/>
        <v>1.1934908554987955E-3</v>
      </c>
      <c r="I428" s="22">
        <f t="shared" si="30"/>
        <v>2.4376598799160141E-4</v>
      </c>
      <c r="J428" s="22">
        <f t="shared" si="31"/>
        <v>4.2794455030691157E-3</v>
      </c>
      <c r="K428" s="23">
        <f t="shared" si="32"/>
        <v>3.8311339093123806E-3</v>
      </c>
      <c r="L428" s="24">
        <f t="shared" si="33"/>
        <v>2.4822762807110762E-3</v>
      </c>
    </row>
    <row r="429" spans="1:12" x14ac:dyDescent="0.3">
      <c r="A429" s="19">
        <v>42912</v>
      </c>
      <c r="B429" s="20">
        <v>213.20159912109301</v>
      </c>
      <c r="C429" s="20">
        <v>64.521003723144503</v>
      </c>
      <c r="D429" s="20">
        <v>118.36000061035099</v>
      </c>
      <c r="E429" s="20">
        <v>133.01641845703099</v>
      </c>
      <c r="F429" s="20">
        <v>109.611427307128</v>
      </c>
      <c r="H429" s="22">
        <f t="shared" si="34"/>
        <v>6.5787095108170955E-4</v>
      </c>
      <c r="I429" s="22">
        <f t="shared" si="30"/>
        <v>1.0934334043052542E-3</v>
      </c>
      <c r="J429" s="22">
        <f t="shared" si="31"/>
        <v>-8.9995955468554871E-3</v>
      </c>
      <c r="K429" s="23">
        <f t="shared" si="32"/>
        <v>-4.6841243033443128E-3</v>
      </c>
      <c r="L429" s="24">
        <f t="shared" si="33"/>
        <v>7.1926800142119651E-4</v>
      </c>
    </row>
    <row r="430" spans="1:12" x14ac:dyDescent="0.3">
      <c r="A430" s="19">
        <v>42913</v>
      </c>
      <c r="B430" s="20">
        <v>211.483963012695</v>
      </c>
      <c r="C430" s="20">
        <v>64.301574707031193</v>
      </c>
      <c r="D430" s="20">
        <v>118.809997558593</v>
      </c>
      <c r="E430" s="20">
        <v>130.60360717773401</v>
      </c>
      <c r="F430" s="20">
        <v>108.70924377441401</v>
      </c>
      <c r="H430" s="22">
        <f t="shared" si="34"/>
        <v>-8.0890222191447661E-3</v>
      </c>
      <c r="I430" s="22">
        <f t="shared" si="30"/>
        <v>-3.4066889671523241E-3</v>
      </c>
      <c r="J430" s="22">
        <f t="shared" si="31"/>
        <v>3.7947252326189082E-3</v>
      </c>
      <c r="K430" s="23">
        <f t="shared" si="32"/>
        <v>-1.8305731143330711E-2</v>
      </c>
      <c r="L430" s="24">
        <f t="shared" si="33"/>
        <v>-8.2648029954345038E-3</v>
      </c>
    </row>
    <row r="431" spans="1:12" x14ac:dyDescent="0.3">
      <c r="A431" s="19">
        <v>42914</v>
      </c>
      <c r="B431" s="20">
        <v>213.37689208984301</v>
      </c>
      <c r="C431" s="20">
        <v>64.301574707031193</v>
      </c>
      <c r="D431" s="20">
        <v>118.900001525878</v>
      </c>
      <c r="E431" s="20">
        <v>132.486557006835</v>
      </c>
      <c r="F431" s="20">
        <v>109.73406219482401</v>
      </c>
      <c r="H431" s="22">
        <f t="shared" si="34"/>
        <v>8.9108779021124847E-3</v>
      </c>
      <c r="I431" s="22">
        <f t="shared" si="30"/>
        <v>0</v>
      </c>
      <c r="J431" s="22">
        <f t="shared" si="31"/>
        <v>7.5725860866293973E-4</v>
      </c>
      <c r="K431" s="23">
        <f t="shared" si="32"/>
        <v>1.4314347222214635E-2</v>
      </c>
      <c r="L431" s="24">
        <f t="shared" si="33"/>
        <v>9.3829923938349262E-3</v>
      </c>
    </row>
    <row r="432" spans="1:12" x14ac:dyDescent="0.3">
      <c r="A432" s="19">
        <v>42915</v>
      </c>
      <c r="B432" s="20">
        <v>211.50151062011699</v>
      </c>
      <c r="C432" s="20">
        <v>64.168365478515597</v>
      </c>
      <c r="D432" s="20">
        <v>118.31999969482401</v>
      </c>
      <c r="E432" s="20">
        <v>130.18727111816401</v>
      </c>
      <c r="F432" s="20">
        <v>108.858139038085</v>
      </c>
      <c r="H432" s="22">
        <f t="shared" si="34"/>
        <v>-8.8279076417801354E-3</v>
      </c>
      <c r="I432" s="22">
        <f t="shared" si="30"/>
        <v>-2.0737812450573631E-3</v>
      </c>
      <c r="J432" s="22">
        <f t="shared" si="31"/>
        <v>-4.8900007067228246E-3</v>
      </c>
      <c r="K432" s="23">
        <f t="shared" si="32"/>
        <v>-1.7507222801174272E-2</v>
      </c>
      <c r="L432" s="24">
        <f t="shared" si="33"/>
        <v>-8.0142643704386937E-3</v>
      </c>
    </row>
    <row r="433" spans="1:12" x14ac:dyDescent="0.3">
      <c r="A433" s="19">
        <v>42916</v>
      </c>
      <c r="B433" s="20">
        <v>211.89584350585901</v>
      </c>
      <c r="C433" s="20">
        <v>64.121376037597599</v>
      </c>
      <c r="D433" s="20">
        <v>118.01999664306599</v>
      </c>
      <c r="E433" s="20">
        <v>130.234619140625</v>
      </c>
      <c r="F433" s="20">
        <v>109.00707244873</v>
      </c>
      <c r="H433" s="22">
        <f t="shared" si="34"/>
        <v>1.8627088521778303E-3</v>
      </c>
      <c r="I433" s="22">
        <f t="shared" si="30"/>
        <v>-7.3255183873654247E-4</v>
      </c>
      <c r="J433" s="22">
        <f t="shared" si="31"/>
        <v>-2.5387426380517122E-3</v>
      </c>
      <c r="K433" s="23">
        <f t="shared" si="32"/>
        <v>3.6362552269055714E-4</v>
      </c>
      <c r="L433" s="24">
        <f t="shared" si="33"/>
        <v>1.3672071169889227E-3</v>
      </c>
    </row>
    <row r="434" spans="1:12" x14ac:dyDescent="0.3">
      <c r="A434" s="19">
        <v>42919</v>
      </c>
      <c r="B434" s="20">
        <v>212.25517272949199</v>
      </c>
      <c r="C434" s="20">
        <v>64.128425598144503</v>
      </c>
      <c r="D434" s="20">
        <v>116.08999633789</v>
      </c>
      <c r="E434" s="20">
        <v>128.86262512207</v>
      </c>
      <c r="F434" s="20">
        <v>109.269813537597</v>
      </c>
      <c r="H434" s="22">
        <f t="shared" si="34"/>
        <v>1.6943460976992666E-3</v>
      </c>
      <c r="I434" s="22">
        <f t="shared" si="30"/>
        <v>1.0993483754498009E-4</v>
      </c>
      <c r="J434" s="22">
        <f t="shared" si="31"/>
        <v>-1.6488352380744923E-2</v>
      </c>
      <c r="K434" s="23">
        <f t="shared" si="32"/>
        <v>-1.0590671053029166E-2</v>
      </c>
      <c r="L434" s="24">
        <f t="shared" si="33"/>
        <v>2.4074121689583619E-3</v>
      </c>
    </row>
    <row r="435" spans="1:12" x14ac:dyDescent="0.3">
      <c r="A435" s="19">
        <v>42921</v>
      </c>
      <c r="B435" s="20">
        <v>212.74589538574199</v>
      </c>
      <c r="C435" s="20">
        <v>64.167739868164006</v>
      </c>
      <c r="D435" s="20">
        <v>116.51999664306599</v>
      </c>
      <c r="E435" s="20">
        <v>130.13050842285099</v>
      </c>
      <c r="F435" s="20">
        <v>109.39247894287099</v>
      </c>
      <c r="H435" s="22">
        <f t="shared" si="34"/>
        <v>2.309278310767356E-3</v>
      </c>
      <c r="I435" s="22">
        <f t="shared" si="30"/>
        <v>6.1286744006982792E-4</v>
      </c>
      <c r="J435" s="22">
        <f t="shared" si="31"/>
        <v>3.6971824767901128E-3</v>
      </c>
      <c r="K435" s="23">
        <f t="shared" si="32"/>
        <v>9.7909424234920127E-3</v>
      </c>
      <c r="L435" s="24">
        <f t="shared" si="33"/>
        <v>1.1219622436963261E-3</v>
      </c>
    </row>
    <row r="436" spans="1:12" x14ac:dyDescent="0.3">
      <c r="A436" s="19">
        <v>42922</v>
      </c>
      <c r="B436" s="20">
        <v>210.80043029785099</v>
      </c>
      <c r="C436" s="20">
        <v>64.018295288085895</v>
      </c>
      <c r="D436" s="20">
        <v>116.470001220703</v>
      </c>
      <c r="E436" s="20">
        <v>128.95724487304599</v>
      </c>
      <c r="F436" s="20">
        <v>108.31509399414</v>
      </c>
      <c r="H436" s="22">
        <f t="shared" si="34"/>
        <v>-9.186616207094293E-3</v>
      </c>
      <c r="I436" s="22">
        <f t="shared" si="30"/>
        <v>-2.3316837532835191E-3</v>
      </c>
      <c r="J436" s="22">
        <f t="shared" si="31"/>
        <v>-4.2916368589855603E-4</v>
      </c>
      <c r="K436" s="23">
        <f t="shared" si="32"/>
        <v>-9.0569434867470728E-3</v>
      </c>
      <c r="L436" s="24">
        <f t="shared" si="33"/>
        <v>-9.8976230316520156E-3</v>
      </c>
    </row>
    <row r="437" spans="1:12" x14ac:dyDescent="0.3">
      <c r="A437" s="19">
        <v>42923</v>
      </c>
      <c r="B437" s="20">
        <v>212.16751098632801</v>
      </c>
      <c r="C437" s="20">
        <v>64.002525329589801</v>
      </c>
      <c r="D437" s="20">
        <v>115.27999877929599</v>
      </c>
      <c r="E437" s="20">
        <v>130.34811401367099</v>
      </c>
      <c r="F437" s="20">
        <v>109.068389892578</v>
      </c>
      <c r="H437" s="22">
        <f t="shared" si="34"/>
        <v>6.4642509065220496E-3</v>
      </c>
      <c r="I437" s="22">
        <f t="shared" si="30"/>
        <v>-2.4636552866585411E-4</v>
      </c>
      <c r="J437" s="22">
        <f t="shared" si="31"/>
        <v>-1.0269798493165524E-2</v>
      </c>
      <c r="K437" s="23">
        <f t="shared" si="32"/>
        <v>1.0727757309449125E-2</v>
      </c>
      <c r="L437" s="24">
        <f t="shared" si="33"/>
        <v>6.9305993282939259E-3</v>
      </c>
    </row>
    <row r="438" spans="1:12" x14ac:dyDescent="0.3">
      <c r="A438" s="19">
        <v>42926</v>
      </c>
      <c r="B438" s="20">
        <v>212.39533996582</v>
      </c>
      <c r="C438" s="20">
        <v>64.034011840820298</v>
      </c>
      <c r="D438" s="20">
        <v>115.470001220703</v>
      </c>
      <c r="E438" s="20">
        <v>131.19972229003901</v>
      </c>
      <c r="F438" s="20">
        <v>109.147216796875</v>
      </c>
      <c r="H438" s="22">
        <f t="shared" si="34"/>
        <v>1.0732403970328333E-3</v>
      </c>
      <c r="I438" s="22">
        <f t="shared" si="30"/>
        <v>4.9183635485736316E-4</v>
      </c>
      <c r="J438" s="22">
        <f t="shared" si="31"/>
        <v>1.6468254331362729E-3</v>
      </c>
      <c r="K438" s="23">
        <f t="shared" si="32"/>
        <v>6.5120881742674209E-3</v>
      </c>
      <c r="L438" s="24">
        <f t="shared" si="33"/>
        <v>7.2246810319023943E-4</v>
      </c>
    </row>
    <row r="439" spans="1:12" x14ac:dyDescent="0.3">
      <c r="A439" s="19">
        <v>42927</v>
      </c>
      <c r="B439" s="20">
        <v>212.23762512207</v>
      </c>
      <c r="C439" s="20">
        <v>64.096961975097599</v>
      </c>
      <c r="D439" s="20">
        <v>115.620002746582</v>
      </c>
      <c r="E439" s="20">
        <v>131.56871032714801</v>
      </c>
      <c r="F439" s="20">
        <v>109.12093353271401</v>
      </c>
      <c r="H439" s="22">
        <f t="shared" si="34"/>
        <v>-7.4282904988097129E-4</v>
      </c>
      <c r="I439" s="22">
        <f t="shared" si="30"/>
        <v>9.8259050824860985E-4</v>
      </c>
      <c r="J439" s="22">
        <f t="shared" si="31"/>
        <v>1.2982088742123645E-3</v>
      </c>
      <c r="K439" s="23">
        <f t="shared" si="32"/>
        <v>2.8084673335091125E-3</v>
      </c>
      <c r="L439" s="24">
        <f t="shared" si="33"/>
        <v>-2.4083462702502475E-4</v>
      </c>
    </row>
    <row r="440" spans="1:12" x14ac:dyDescent="0.3">
      <c r="A440" s="19">
        <v>42928</v>
      </c>
      <c r="B440" s="20">
        <v>213.83253479003901</v>
      </c>
      <c r="C440" s="20">
        <v>64.246490478515597</v>
      </c>
      <c r="D440" s="20">
        <v>116.02999877929599</v>
      </c>
      <c r="E440" s="20">
        <v>133.12992858886699</v>
      </c>
      <c r="F440" s="20">
        <v>109.900497436523</v>
      </c>
      <c r="H440" s="22">
        <f t="shared" si="34"/>
        <v>7.4866407815107113E-3</v>
      </c>
      <c r="I440" s="22">
        <f t="shared" si="30"/>
        <v>2.330131661802196E-3</v>
      </c>
      <c r="J440" s="22">
        <f t="shared" si="31"/>
        <v>3.5397924292846525E-3</v>
      </c>
      <c r="K440" s="23">
        <f t="shared" si="32"/>
        <v>1.1796330892690304E-2</v>
      </c>
      <c r="L440" s="24">
        <f t="shared" si="33"/>
        <v>7.118638503919179E-3</v>
      </c>
    </row>
    <row r="441" spans="1:12" x14ac:dyDescent="0.3">
      <c r="A441" s="19">
        <v>42929</v>
      </c>
      <c r="B441" s="20">
        <v>214.19181823730401</v>
      </c>
      <c r="C441" s="20">
        <v>64.222869873046804</v>
      </c>
      <c r="D441" s="20">
        <v>115.81999969482401</v>
      </c>
      <c r="E441" s="20">
        <v>133.42327880859301</v>
      </c>
      <c r="F441" s="20">
        <v>110.075645446777</v>
      </c>
      <c r="H441" s="22">
        <f t="shared" si="34"/>
        <v>1.678799484686275E-3</v>
      </c>
      <c r="I441" s="22">
        <f t="shared" si="30"/>
        <v>-3.6772356724311828E-4</v>
      </c>
      <c r="J441" s="22">
        <f t="shared" si="31"/>
        <v>-1.8115086761368658E-3</v>
      </c>
      <c r="K441" s="23">
        <f t="shared" si="32"/>
        <v>2.2010640278734908E-3</v>
      </c>
      <c r="L441" s="24">
        <f t="shared" si="33"/>
        <v>1.5924276602940989E-3</v>
      </c>
    </row>
    <row r="442" spans="1:12" x14ac:dyDescent="0.3">
      <c r="A442" s="19">
        <v>42930</v>
      </c>
      <c r="B442" s="20">
        <v>215.190826416015</v>
      </c>
      <c r="C442" s="20">
        <v>64.246490478515597</v>
      </c>
      <c r="D442" s="20">
        <v>116.76999664306599</v>
      </c>
      <c r="E442" s="20">
        <v>134.473541259765</v>
      </c>
      <c r="F442" s="20">
        <v>110.566184997558</v>
      </c>
      <c r="H442" s="22">
        <f t="shared" si="34"/>
        <v>4.6532387545062696E-3</v>
      </c>
      <c r="I442" s="22">
        <f t="shared" si="30"/>
        <v>3.6772356724316469E-4</v>
      </c>
      <c r="J442" s="22">
        <f t="shared" si="31"/>
        <v>8.16890017663836E-3</v>
      </c>
      <c r="K442" s="23">
        <f t="shared" si="32"/>
        <v>7.840838361824351E-3</v>
      </c>
      <c r="L442" s="24">
        <f t="shared" si="33"/>
        <v>4.4464855826043806E-3</v>
      </c>
    </row>
    <row r="443" spans="1:12" x14ac:dyDescent="0.3">
      <c r="A443" s="19">
        <v>42933</v>
      </c>
      <c r="B443" s="20">
        <v>215.16453552246</v>
      </c>
      <c r="C443" s="20">
        <v>64.333053588867102</v>
      </c>
      <c r="D443" s="20">
        <v>117.290000915527</v>
      </c>
      <c r="E443" s="20">
        <v>134.53981018066401</v>
      </c>
      <c r="F443" s="20">
        <v>110.566184997558</v>
      </c>
      <c r="H443" s="22">
        <f t="shared" si="34"/>
        <v>-1.2218225175251614E-4</v>
      </c>
      <c r="I443" s="22">
        <f t="shared" si="30"/>
        <v>1.3464524867799206E-3</v>
      </c>
      <c r="J443" s="22">
        <f t="shared" si="31"/>
        <v>4.4433489997176565E-3</v>
      </c>
      <c r="K443" s="23">
        <f t="shared" si="32"/>
        <v>4.9268128800783548E-4</v>
      </c>
      <c r="L443" s="24">
        <f t="shared" si="33"/>
        <v>0</v>
      </c>
    </row>
    <row r="444" spans="1:12" x14ac:dyDescent="0.3">
      <c r="A444" s="19">
        <v>42934</v>
      </c>
      <c r="B444" s="20">
        <v>215.27848815917901</v>
      </c>
      <c r="C444" s="20">
        <v>64.482513427734304</v>
      </c>
      <c r="D444" s="20">
        <v>118.11000061035099</v>
      </c>
      <c r="E444" s="20">
        <v>135.43869018554599</v>
      </c>
      <c r="F444" s="20">
        <v>110.636260986328</v>
      </c>
      <c r="H444" s="22">
        <f t="shared" si="34"/>
        <v>5.2946677312339921E-4</v>
      </c>
      <c r="I444" s="22">
        <f t="shared" si="30"/>
        <v>2.3205255295895193E-3</v>
      </c>
      <c r="J444" s="22">
        <f t="shared" si="31"/>
        <v>6.9668904523212012E-3</v>
      </c>
      <c r="K444" s="23">
        <f t="shared" si="32"/>
        <v>6.6589252486265677E-3</v>
      </c>
      <c r="L444" s="24">
        <f t="shared" si="33"/>
        <v>6.335914668806719E-4</v>
      </c>
    </row>
    <row r="445" spans="1:12" x14ac:dyDescent="0.3">
      <c r="A445" s="19">
        <v>42935</v>
      </c>
      <c r="B445" s="20">
        <v>216.44396972656199</v>
      </c>
      <c r="C445" s="20">
        <v>64.490409851074205</v>
      </c>
      <c r="D445" s="20">
        <v>118.08000183105401</v>
      </c>
      <c r="E445" s="20">
        <v>136.23352050781199</v>
      </c>
      <c r="F445" s="20">
        <v>111.275665283203</v>
      </c>
      <c r="H445" s="22">
        <f t="shared" si="34"/>
        <v>5.3992298867275761E-3</v>
      </c>
      <c r="I445" s="22">
        <f t="shared" si="30"/>
        <v>1.2245087029146655E-4</v>
      </c>
      <c r="J445" s="22">
        <f t="shared" si="31"/>
        <v>-2.5402243234861959E-4</v>
      </c>
      <c r="K445" s="23">
        <f t="shared" si="32"/>
        <v>5.8514088583798193E-3</v>
      </c>
      <c r="L445" s="24">
        <f t="shared" si="33"/>
        <v>5.7627012401386896E-3</v>
      </c>
    </row>
    <row r="446" spans="1:12" x14ac:dyDescent="0.3">
      <c r="A446" s="19">
        <v>42936</v>
      </c>
      <c r="B446" s="20">
        <v>216.540435791015</v>
      </c>
      <c r="C446" s="20">
        <v>64.529724121093693</v>
      </c>
      <c r="D446" s="20">
        <v>118.23999786376901</v>
      </c>
      <c r="E446" s="20">
        <v>136.41328430175699</v>
      </c>
      <c r="F446" s="20">
        <v>111.345748901367</v>
      </c>
      <c r="H446" s="22">
        <f t="shared" si="34"/>
        <v>4.4558679167109737E-4</v>
      </c>
      <c r="I446" s="22">
        <f t="shared" si="30"/>
        <v>6.0942846710657637E-4</v>
      </c>
      <c r="J446" s="22">
        <f t="shared" si="31"/>
        <v>1.3540627739293805E-3</v>
      </c>
      <c r="K446" s="23">
        <f t="shared" si="32"/>
        <v>1.3186570817815904E-3</v>
      </c>
      <c r="L446" s="24">
        <f t="shared" si="33"/>
        <v>6.2962155492501471E-4</v>
      </c>
    </row>
    <row r="447" spans="1:12" x14ac:dyDescent="0.3">
      <c r="A447" s="19">
        <v>42937</v>
      </c>
      <c r="B447" s="20">
        <v>216.34764099121</v>
      </c>
      <c r="C447" s="20">
        <v>64.600547790527301</v>
      </c>
      <c r="D447" s="20">
        <v>119.26000213623</v>
      </c>
      <c r="E447" s="20">
        <v>136.35649108886699</v>
      </c>
      <c r="F447" s="20">
        <v>111.1968460083</v>
      </c>
      <c r="H447" s="22">
        <f t="shared" si="34"/>
        <v>-8.9073745798335996E-4</v>
      </c>
      <c r="I447" s="22">
        <f t="shared" si="30"/>
        <v>1.0969337473975521E-3</v>
      </c>
      <c r="J447" s="22">
        <f t="shared" si="31"/>
        <v>8.5895624743507048E-3</v>
      </c>
      <c r="K447" s="23">
        <f t="shared" si="32"/>
        <v>-4.1641867123552327E-4</v>
      </c>
      <c r="L447" s="24">
        <f t="shared" si="33"/>
        <v>-1.3381969896447471E-3</v>
      </c>
    </row>
    <row r="448" spans="1:12" x14ac:dyDescent="0.3">
      <c r="A448" s="19">
        <v>42940</v>
      </c>
      <c r="B448" s="20">
        <v>216.29501342773401</v>
      </c>
      <c r="C448" s="20">
        <v>64.569061279296804</v>
      </c>
      <c r="D448" s="20">
        <v>119.309997558593</v>
      </c>
      <c r="E448" s="20">
        <v>136.98098754882801</v>
      </c>
      <c r="F448" s="20">
        <v>111.20558166503901</v>
      </c>
      <c r="H448" s="22">
        <f t="shared" si="34"/>
        <v>-2.4328421249288675E-4</v>
      </c>
      <c r="I448" s="22">
        <f t="shared" si="30"/>
        <v>-4.8752198107390726E-4</v>
      </c>
      <c r="J448" s="22">
        <f t="shared" si="31"/>
        <v>4.1912581765370772E-4</v>
      </c>
      <c r="K448" s="23">
        <f t="shared" si="32"/>
        <v>4.5694249444199605E-3</v>
      </c>
      <c r="L448" s="24">
        <f t="shared" si="33"/>
        <v>7.8557206725647668E-5</v>
      </c>
    </row>
    <row r="449" spans="1:12" x14ac:dyDescent="0.3">
      <c r="A449" s="19">
        <v>42941</v>
      </c>
      <c r="B449" s="20">
        <v>216.82080078125</v>
      </c>
      <c r="C449" s="20">
        <v>64.325164794921804</v>
      </c>
      <c r="D449" s="20">
        <v>118.919998168945</v>
      </c>
      <c r="E449" s="20">
        <v>136.630935668945</v>
      </c>
      <c r="F449" s="20">
        <v>111.573471069335</v>
      </c>
      <c r="H449" s="22">
        <f t="shared" si="34"/>
        <v>2.4279307961202036E-3</v>
      </c>
      <c r="I449" s="22">
        <f t="shared" si="30"/>
        <v>-3.7844484255789724E-3</v>
      </c>
      <c r="J449" s="22">
        <f t="shared" si="31"/>
        <v>-3.2741446924608726E-3</v>
      </c>
      <c r="K449" s="23">
        <f t="shared" si="32"/>
        <v>-2.5587486594473821E-3</v>
      </c>
      <c r="L449" s="24">
        <f t="shared" si="33"/>
        <v>3.3027318699232347E-3</v>
      </c>
    </row>
    <row r="450" spans="1:12" x14ac:dyDescent="0.3">
      <c r="A450" s="19">
        <v>42942</v>
      </c>
      <c r="B450" s="20">
        <v>216.82955932617099</v>
      </c>
      <c r="C450" s="20">
        <v>64.482513427734304</v>
      </c>
      <c r="D450" s="20">
        <v>119.879997253417</v>
      </c>
      <c r="E450" s="20">
        <v>137.07560729980401</v>
      </c>
      <c r="F450" s="20">
        <v>111.49463653564401</v>
      </c>
      <c r="H450" s="22">
        <f t="shared" si="34"/>
        <v>4.0394500860111882E-5</v>
      </c>
      <c r="I450" s="22">
        <f t="shared" si="30"/>
        <v>2.4431573218572111E-3</v>
      </c>
      <c r="J450" s="22">
        <f t="shared" si="31"/>
        <v>8.0402368048306267E-3</v>
      </c>
      <c r="K450" s="23">
        <f t="shared" si="32"/>
        <v>3.2492611777675566E-3</v>
      </c>
      <c r="L450" s="24">
        <f t="shared" si="33"/>
        <v>-7.068203323149138E-4</v>
      </c>
    </row>
    <row r="451" spans="1:12" x14ac:dyDescent="0.3">
      <c r="A451" s="19">
        <v>42943</v>
      </c>
      <c r="B451" s="20">
        <v>216.62799072265599</v>
      </c>
      <c r="C451" s="20">
        <v>64.403854370117102</v>
      </c>
      <c r="D451" s="20">
        <v>119.790000915527</v>
      </c>
      <c r="E451" s="20">
        <v>136.21456909179599</v>
      </c>
      <c r="F451" s="20">
        <v>111.30191040039</v>
      </c>
      <c r="H451" s="22">
        <f t="shared" si="34"/>
        <v>-9.3005009612556484E-4</v>
      </c>
      <c r="I451" s="22">
        <f t="shared" si="30"/>
        <v>-1.220595610335545E-3</v>
      </c>
      <c r="J451" s="22">
        <f t="shared" si="31"/>
        <v>-7.5100215135333445E-4</v>
      </c>
      <c r="K451" s="23">
        <f t="shared" si="32"/>
        <v>-6.3012953369200398E-3</v>
      </c>
      <c r="L451" s="24">
        <f t="shared" si="33"/>
        <v>-1.7300643656781329E-3</v>
      </c>
    </row>
    <row r="452" spans="1:12" x14ac:dyDescent="0.3">
      <c r="A452" s="19">
        <v>42944</v>
      </c>
      <c r="B452" s="20">
        <v>216.37388610839801</v>
      </c>
      <c r="C452" s="20">
        <v>64.521865844726506</v>
      </c>
      <c r="D452" s="20">
        <v>120.69000244140599</v>
      </c>
      <c r="E452" s="20">
        <v>136.10104370117099</v>
      </c>
      <c r="F452" s="20">
        <v>111.11799621582</v>
      </c>
      <c r="H452" s="22">
        <f t="shared" si="34"/>
        <v>-1.1736884157994688E-3</v>
      </c>
      <c r="I452" s="22">
        <f t="shared" ref="I452:I515" si="35">LN(C452/C451)</f>
        <v>1.8306899099983769E-3</v>
      </c>
      <c r="J452" s="22">
        <f t="shared" ref="J452:J515" si="36">LN(D452/D451)</f>
        <v>7.4850774725350108E-3</v>
      </c>
      <c r="K452" s="23">
        <f t="shared" ref="K452:K515" si="37">LN(E452/E451)</f>
        <v>-8.3377810061943799E-4</v>
      </c>
      <c r="L452" s="24">
        <f t="shared" ref="L452:L515" si="38">LN(F452/F451)</f>
        <v>-1.6537568896933632E-3</v>
      </c>
    </row>
    <row r="453" spans="1:12" x14ac:dyDescent="0.3">
      <c r="A453" s="19">
        <v>42947</v>
      </c>
      <c r="B453" s="20">
        <v>216.25123596191401</v>
      </c>
      <c r="C453" s="20">
        <v>64.513984680175696</v>
      </c>
      <c r="D453" s="20">
        <v>120.75</v>
      </c>
      <c r="E453" s="20">
        <v>135.52381896972599</v>
      </c>
      <c r="F453" s="20">
        <v>111.056671142578</v>
      </c>
      <c r="H453" s="22">
        <f t="shared" ref="H453:H516" si="39">LN(B453/B452)</f>
        <v>-5.6700428853051791E-4</v>
      </c>
      <c r="I453" s="22">
        <f t="shared" si="35"/>
        <v>-1.2215464971249501E-4</v>
      </c>
      <c r="J453" s="22">
        <f t="shared" si="36"/>
        <v>4.9699767414098479E-4</v>
      </c>
      <c r="K453" s="23">
        <f t="shared" si="37"/>
        <v>-4.2501676369451607E-3</v>
      </c>
      <c r="L453" s="24">
        <f t="shared" si="38"/>
        <v>-5.5204380885142941E-4</v>
      </c>
    </row>
    <row r="454" spans="1:12" x14ac:dyDescent="0.3">
      <c r="A454" s="19">
        <v>42948</v>
      </c>
      <c r="B454" s="20">
        <v>216.73318481445301</v>
      </c>
      <c r="C454" s="20">
        <v>64.776306152343693</v>
      </c>
      <c r="D454" s="20">
        <v>120.650001525878</v>
      </c>
      <c r="E454" s="20">
        <v>135.83607482910099</v>
      </c>
      <c r="F454" s="20">
        <v>111.28443908691401</v>
      </c>
      <c r="H454" s="22">
        <f t="shared" si="39"/>
        <v>2.2261727140827801E-3</v>
      </c>
      <c r="I454" s="22">
        <f t="shared" si="35"/>
        <v>4.0578736490567572E-3</v>
      </c>
      <c r="J454" s="22">
        <f t="shared" si="36"/>
        <v>-8.2848781449677855E-4</v>
      </c>
      <c r="K454" s="23">
        <f t="shared" si="37"/>
        <v>2.3014159743797984E-3</v>
      </c>
      <c r="L454" s="24">
        <f t="shared" si="38"/>
        <v>2.0488161076018365E-3</v>
      </c>
    </row>
    <row r="455" spans="1:12" x14ac:dyDescent="0.3">
      <c r="A455" s="19">
        <v>42949</v>
      </c>
      <c r="B455" s="20">
        <v>216.83831787109301</v>
      </c>
      <c r="C455" s="20">
        <v>64.736801147460895</v>
      </c>
      <c r="D455" s="20">
        <v>120.400001525878</v>
      </c>
      <c r="E455" s="20">
        <v>136.20512390136699</v>
      </c>
      <c r="F455" s="20">
        <v>111.179328918457</v>
      </c>
      <c r="H455" s="22">
        <f t="shared" si="39"/>
        <v>4.8496295558776232E-4</v>
      </c>
      <c r="I455" s="22">
        <f t="shared" si="35"/>
        <v>-6.1005417801542018E-4</v>
      </c>
      <c r="J455" s="22">
        <f t="shared" si="36"/>
        <v>-2.0742591700593691E-3</v>
      </c>
      <c r="K455" s="23">
        <f t="shared" si="37"/>
        <v>2.7131868289128492E-3</v>
      </c>
      <c r="L455" s="24">
        <f t="shared" si="38"/>
        <v>-9.4496445170382892E-4</v>
      </c>
    </row>
    <row r="456" spans="1:12" x14ac:dyDescent="0.3">
      <c r="A456" s="19">
        <v>42950</v>
      </c>
      <c r="B456" s="20">
        <v>216.417709350585</v>
      </c>
      <c r="C456" s="20">
        <v>64.871139526367102</v>
      </c>
      <c r="D456" s="20">
        <v>120.58999633789</v>
      </c>
      <c r="E456" s="20">
        <v>135.67527770996</v>
      </c>
      <c r="F456" s="20">
        <v>110.92530059814401</v>
      </c>
      <c r="H456" s="22">
        <f t="shared" si="39"/>
        <v>-1.9416170865161797E-3</v>
      </c>
      <c r="I456" s="22">
        <f t="shared" si="35"/>
        <v>2.0729968598475605E-3</v>
      </c>
      <c r="J456" s="22">
        <f t="shared" si="36"/>
        <v>1.5767861991022008E-3</v>
      </c>
      <c r="K456" s="23">
        <f t="shared" si="37"/>
        <v>-3.8976466051720273E-3</v>
      </c>
      <c r="L456" s="24">
        <f t="shared" si="38"/>
        <v>-2.2874663318170618E-3</v>
      </c>
    </row>
    <row r="457" spans="1:12" x14ac:dyDescent="0.3">
      <c r="A457" s="19">
        <v>42951</v>
      </c>
      <c r="B457" s="20">
        <v>216.812088012695</v>
      </c>
      <c r="C457" s="20">
        <v>64.768394470214801</v>
      </c>
      <c r="D457" s="20">
        <v>119.650001525878</v>
      </c>
      <c r="E457" s="20">
        <v>135.92124938964801</v>
      </c>
      <c r="F457" s="20">
        <v>111.161827087402</v>
      </c>
      <c r="H457" s="22">
        <f t="shared" si="39"/>
        <v>1.8206447176489719E-3</v>
      </c>
      <c r="I457" s="22">
        <f t="shared" si="35"/>
        <v>-1.5850886607986273E-3</v>
      </c>
      <c r="J457" s="22">
        <f t="shared" si="36"/>
        <v>-7.8255046400000049E-3</v>
      </c>
      <c r="K457" s="23">
        <f t="shared" si="37"/>
        <v>1.8113025933266462E-3</v>
      </c>
      <c r="L457" s="24">
        <f t="shared" si="38"/>
        <v>2.1300341100408092E-3</v>
      </c>
    </row>
    <row r="458" spans="1:12" x14ac:dyDescent="0.3">
      <c r="A458" s="19">
        <v>42954</v>
      </c>
      <c r="B458" s="20">
        <v>217.21516418457</v>
      </c>
      <c r="C458" s="20">
        <v>64.792129516601506</v>
      </c>
      <c r="D458" s="20">
        <v>119.51000213623</v>
      </c>
      <c r="E458" s="20">
        <v>136.78227233886699</v>
      </c>
      <c r="F458" s="20">
        <v>111.380767822265</v>
      </c>
      <c r="H458" s="22">
        <f t="shared" si="39"/>
        <v>1.8573777831408329E-3</v>
      </c>
      <c r="I458" s="22">
        <f t="shared" si="35"/>
        <v>3.6639318708907493E-4</v>
      </c>
      <c r="J458" s="22">
        <f t="shared" si="36"/>
        <v>-1.170759353532708E-3</v>
      </c>
      <c r="K458" s="23">
        <f t="shared" si="37"/>
        <v>6.314739207868186E-3</v>
      </c>
      <c r="L458" s="24">
        <f t="shared" si="38"/>
        <v>1.9676305615910139E-3</v>
      </c>
    </row>
    <row r="459" spans="1:12" x14ac:dyDescent="0.3">
      <c r="A459" s="19">
        <v>42955</v>
      </c>
      <c r="B459" s="20">
        <v>216.680572509765</v>
      </c>
      <c r="C459" s="20">
        <v>64.705223083496094</v>
      </c>
      <c r="D459" s="20">
        <v>119.86000061035099</v>
      </c>
      <c r="E459" s="20">
        <v>136.54573059082</v>
      </c>
      <c r="F459" s="20">
        <v>111.07420349121</v>
      </c>
      <c r="H459" s="22">
        <f t="shared" si="39"/>
        <v>-2.4641493340433296E-3</v>
      </c>
      <c r="I459" s="22">
        <f t="shared" si="35"/>
        <v>-1.3422119357274637E-3</v>
      </c>
      <c r="J459" s="22">
        <f t="shared" si="36"/>
        <v>2.9243323685430667E-3</v>
      </c>
      <c r="K459" s="23">
        <f t="shared" si="37"/>
        <v>-1.730827464171485E-3</v>
      </c>
      <c r="L459" s="24">
        <f t="shared" si="38"/>
        <v>-2.7561939687439645E-3</v>
      </c>
    </row>
    <row r="460" spans="1:12" x14ac:dyDescent="0.3">
      <c r="A460" s="19">
        <v>42956</v>
      </c>
      <c r="B460" s="20">
        <v>216.67182922363199</v>
      </c>
      <c r="C460" s="20">
        <v>64.752624511718693</v>
      </c>
      <c r="D460" s="20">
        <v>121.309997558593</v>
      </c>
      <c r="E460" s="20">
        <v>136.365951538085</v>
      </c>
      <c r="F460" s="20">
        <v>110.95159149169901</v>
      </c>
      <c r="H460" s="22">
        <f t="shared" si="39"/>
        <v>-4.0351852668774177E-5</v>
      </c>
      <c r="I460" s="22">
        <f t="shared" si="35"/>
        <v>7.3230678898915001E-4</v>
      </c>
      <c r="J460" s="22">
        <f t="shared" si="36"/>
        <v>1.2024832535232797E-2</v>
      </c>
      <c r="K460" s="23">
        <f t="shared" si="37"/>
        <v>-1.3174890670659748E-3</v>
      </c>
      <c r="L460" s="24">
        <f t="shared" si="38"/>
        <v>-1.1044843864634298E-3</v>
      </c>
    </row>
    <row r="461" spans="1:12" x14ac:dyDescent="0.3">
      <c r="A461" s="19">
        <v>42957</v>
      </c>
      <c r="B461" s="20">
        <v>213.61344909667901</v>
      </c>
      <c r="C461" s="20">
        <v>64.847434997558594</v>
      </c>
      <c r="D461" s="20">
        <v>122.209999084472</v>
      </c>
      <c r="E461" s="20">
        <v>133.44219970703099</v>
      </c>
      <c r="F461" s="20">
        <v>109.322364807128</v>
      </c>
      <c r="H461" s="22">
        <f t="shared" si="39"/>
        <v>-1.4215832084046471E-2</v>
      </c>
      <c r="I461" s="22">
        <f t="shared" si="35"/>
        <v>1.463124370660951E-3</v>
      </c>
      <c r="J461" s="22">
        <f t="shared" si="36"/>
        <v>7.3916363010051427E-3</v>
      </c>
      <c r="K461" s="23">
        <f t="shared" si="37"/>
        <v>-2.1673669004156529E-2</v>
      </c>
      <c r="L461" s="24">
        <f t="shared" si="38"/>
        <v>-1.4793000702709381E-2</v>
      </c>
    </row>
    <row r="462" spans="1:12" x14ac:dyDescent="0.3">
      <c r="A462" s="19">
        <v>42958</v>
      </c>
      <c r="B462" s="20">
        <v>213.92892456054599</v>
      </c>
      <c r="C462" s="20">
        <v>64.902748107910099</v>
      </c>
      <c r="D462" s="20">
        <v>122.790000915527</v>
      </c>
      <c r="E462" s="20">
        <v>134.45462036132801</v>
      </c>
      <c r="F462" s="20">
        <v>109.52384185791</v>
      </c>
      <c r="H462" s="22">
        <f t="shared" si="39"/>
        <v>1.4757625936531985E-3</v>
      </c>
      <c r="I462" s="22">
        <f t="shared" si="35"/>
        <v>8.5260941261756874E-4</v>
      </c>
      <c r="J462" s="22">
        <f t="shared" si="36"/>
        <v>4.734717669983666E-3</v>
      </c>
      <c r="K462" s="23">
        <f t="shared" si="37"/>
        <v>7.5583239386966105E-3</v>
      </c>
      <c r="L462" s="24">
        <f t="shared" si="38"/>
        <v>1.8412666207375391E-3</v>
      </c>
    </row>
    <row r="463" spans="1:12" x14ac:dyDescent="0.3">
      <c r="A463" s="19">
        <v>42961</v>
      </c>
      <c r="B463" s="20">
        <v>216.04963684082</v>
      </c>
      <c r="C463" s="20">
        <v>64.855377197265597</v>
      </c>
      <c r="D463" s="20">
        <v>121.919998168945</v>
      </c>
      <c r="E463" s="20">
        <v>136.18617248535099</v>
      </c>
      <c r="F463" s="20">
        <v>110.645011901855</v>
      </c>
      <c r="H463" s="22">
        <f t="shared" si="39"/>
        <v>9.8643498398169032E-3</v>
      </c>
      <c r="I463" s="22">
        <f t="shared" si="35"/>
        <v>-7.3014175624947777E-4</v>
      </c>
      <c r="J463" s="22">
        <f t="shared" si="36"/>
        <v>-7.1105097086197593E-3</v>
      </c>
      <c r="K463" s="23">
        <f t="shared" si="37"/>
        <v>1.2796117930822783E-2</v>
      </c>
      <c r="L463" s="24">
        <f t="shared" si="38"/>
        <v>1.0184726097596014E-2</v>
      </c>
    </row>
    <row r="464" spans="1:12" x14ac:dyDescent="0.3">
      <c r="A464" s="19">
        <v>42962</v>
      </c>
      <c r="B464" s="20">
        <v>216.02333068847599</v>
      </c>
      <c r="C464" s="20">
        <v>64.7447509765625</v>
      </c>
      <c r="D464" s="20">
        <v>120.980003356933</v>
      </c>
      <c r="E464" s="20">
        <v>136.28080749511699</v>
      </c>
      <c r="F464" s="20">
        <v>110.539901733398</v>
      </c>
      <c r="H464" s="22">
        <f t="shared" si="39"/>
        <v>-1.2176717523866405E-4</v>
      </c>
      <c r="I464" s="22">
        <f t="shared" si="35"/>
        <v>-1.7071934901661723E-3</v>
      </c>
      <c r="J464" s="22">
        <f t="shared" si="36"/>
        <v>-7.739806493238157E-3</v>
      </c>
      <c r="K464" s="23">
        <f t="shared" si="37"/>
        <v>6.9465308110538829E-4</v>
      </c>
      <c r="L464" s="24">
        <f t="shared" si="38"/>
        <v>-9.5042807976152726E-4</v>
      </c>
    </row>
    <row r="465" spans="1:12" x14ac:dyDescent="0.3">
      <c r="A465" s="19">
        <v>42963</v>
      </c>
      <c r="B465" s="20">
        <v>216.40017700195301</v>
      </c>
      <c r="C465" s="20">
        <v>64.839523315429602</v>
      </c>
      <c r="D465" s="20">
        <v>121.870002746582</v>
      </c>
      <c r="E465" s="20">
        <v>136.51736450195301</v>
      </c>
      <c r="F465" s="20">
        <v>110.741371154785</v>
      </c>
      <c r="H465" s="22">
        <f t="shared" si="39"/>
        <v>1.7429506128878907E-3</v>
      </c>
      <c r="I465" s="22">
        <f t="shared" si="35"/>
        <v>1.4627138405840236E-3</v>
      </c>
      <c r="J465" s="22">
        <f t="shared" si="36"/>
        <v>7.3296549457906174E-3</v>
      </c>
      <c r="K465" s="23">
        <f t="shared" si="37"/>
        <v>1.7343009624826784E-3</v>
      </c>
      <c r="L465" s="24">
        <f t="shared" si="38"/>
        <v>1.8209356302670704E-3</v>
      </c>
    </row>
    <row r="466" spans="1:12" x14ac:dyDescent="0.3">
      <c r="A466" s="19">
        <v>42964</v>
      </c>
      <c r="B466" s="20">
        <v>213.026275634765</v>
      </c>
      <c r="C466" s="20">
        <v>64.958053588867102</v>
      </c>
      <c r="D466" s="20">
        <v>122.48999786376901</v>
      </c>
      <c r="E466" s="20">
        <v>133.72605895996</v>
      </c>
      <c r="F466" s="20">
        <v>108.98078918457</v>
      </c>
      <c r="H466" s="22">
        <f t="shared" si="39"/>
        <v>-1.5713847021915375E-2</v>
      </c>
      <c r="I466" s="22">
        <f t="shared" si="35"/>
        <v>1.8263870437772306E-3</v>
      </c>
      <c r="J466" s="22">
        <f t="shared" si="36"/>
        <v>5.0744511871570553E-3</v>
      </c>
      <c r="K466" s="23">
        <f t="shared" si="37"/>
        <v>-2.0658447678935373E-2</v>
      </c>
      <c r="L466" s="24">
        <f t="shared" si="38"/>
        <v>-1.602587238340079E-2</v>
      </c>
    </row>
    <row r="467" spans="1:12" x14ac:dyDescent="0.3">
      <c r="A467" s="19">
        <v>42965</v>
      </c>
      <c r="B467" s="20">
        <v>212.69331359863199</v>
      </c>
      <c r="C467" s="20">
        <v>64.926498413085895</v>
      </c>
      <c r="D467" s="20">
        <v>122.300003051757</v>
      </c>
      <c r="E467" s="20">
        <v>133.63146972656199</v>
      </c>
      <c r="F467" s="20">
        <v>108.79684448242099</v>
      </c>
      <c r="H467" s="22">
        <f t="shared" si="39"/>
        <v>-1.5642320083233854E-3</v>
      </c>
      <c r="I467" s="22">
        <f t="shared" si="35"/>
        <v>-4.8589575766588719E-4</v>
      </c>
      <c r="J467" s="22">
        <f t="shared" si="36"/>
        <v>-1.5523089133818346E-3</v>
      </c>
      <c r="K467" s="23">
        <f t="shared" si="37"/>
        <v>-7.0758611369032642E-4</v>
      </c>
      <c r="L467" s="24">
        <f t="shared" si="38"/>
        <v>-1.6892896005459997E-3</v>
      </c>
    </row>
    <row r="468" spans="1:12" x14ac:dyDescent="0.3">
      <c r="A468" s="19">
        <v>42968</v>
      </c>
      <c r="B468" s="20">
        <v>212.85981750488199</v>
      </c>
      <c r="C468" s="20">
        <v>64.958053588867102</v>
      </c>
      <c r="D468" s="20">
        <v>122.76000213623</v>
      </c>
      <c r="E468" s="20">
        <v>133.461166381835</v>
      </c>
      <c r="F468" s="20">
        <v>108.954528808593</v>
      </c>
      <c r="H468" s="22">
        <f t="shared" si="39"/>
        <v>7.8252938388590908E-4</v>
      </c>
      <c r="I468" s="22">
        <f t="shared" si="35"/>
        <v>4.8589575766583222E-4</v>
      </c>
      <c r="J468" s="22">
        <f t="shared" si="36"/>
        <v>3.754179507045196E-3</v>
      </c>
      <c r="K468" s="23">
        <f t="shared" si="37"/>
        <v>-1.275238211638898E-3</v>
      </c>
      <c r="L468" s="24">
        <f t="shared" si="38"/>
        <v>1.4482972148608299E-3</v>
      </c>
    </row>
    <row r="469" spans="1:12" x14ac:dyDescent="0.3">
      <c r="A469" s="19">
        <v>42969</v>
      </c>
      <c r="B469" s="20">
        <v>215.08572387695301</v>
      </c>
      <c r="C469" s="20">
        <v>64.879013061523395</v>
      </c>
      <c r="D469" s="20">
        <v>122.209999084472</v>
      </c>
      <c r="E469" s="20">
        <v>135.49545288085901</v>
      </c>
      <c r="F469" s="20">
        <v>110.0493850708</v>
      </c>
      <c r="H469" s="22">
        <f t="shared" si="39"/>
        <v>1.0402849104011879E-2</v>
      </c>
      <c r="I469" s="22">
        <f t="shared" si="35"/>
        <v>-1.217534239595989E-3</v>
      </c>
      <c r="J469" s="22">
        <f t="shared" si="36"/>
        <v>-4.490378194736913E-3</v>
      </c>
      <c r="K469" s="23">
        <f t="shared" si="37"/>
        <v>1.5127534683379483E-2</v>
      </c>
      <c r="L469" s="24">
        <f t="shared" si="38"/>
        <v>9.998591934094303E-3</v>
      </c>
    </row>
    <row r="470" spans="1:12" x14ac:dyDescent="0.3">
      <c r="A470" s="19">
        <v>42970</v>
      </c>
      <c r="B470" s="20">
        <v>214.31454467773401</v>
      </c>
      <c r="C470" s="20">
        <v>65.068672180175696</v>
      </c>
      <c r="D470" s="20">
        <v>122.669998168945</v>
      </c>
      <c r="E470" s="20">
        <v>135.012924194335</v>
      </c>
      <c r="F470" s="20">
        <v>109.71656799316401</v>
      </c>
      <c r="H470" s="22">
        <f t="shared" si="39"/>
        <v>-3.5918935539624745E-3</v>
      </c>
      <c r="I470" s="22">
        <f t="shared" si="35"/>
        <v>2.9190093377533814E-3</v>
      </c>
      <c r="J470" s="22">
        <f t="shared" si="36"/>
        <v>3.7569391595109951E-3</v>
      </c>
      <c r="K470" s="23">
        <f t="shared" si="37"/>
        <v>-3.5675730528291782E-3</v>
      </c>
      <c r="L470" s="24">
        <f t="shared" si="38"/>
        <v>-3.028834334254083E-3</v>
      </c>
    </row>
    <row r="471" spans="1:12" x14ac:dyDescent="0.3">
      <c r="A471" s="19">
        <v>42971</v>
      </c>
      <c r="B471" s="20">
        <v>213.815017700195</v>
      </c>
      <c r="C471" s="20">
        <v>64.973854064941406</v>
      </c>
      <c r="D471" s="20">
        <v>122.290000915527</v>
      </c>
      <c r="E471" s="20">
        <v>134.61552429199199</v>
      </c>
      <c r="F471" s="20">
        <v>109.541358947753</v>
      </c>
      <c r="H471" s="22">
        <f t="shared" si="39"/>
        <v>-2.3335328746770198E-3</v>
      </c>
      <c r="I471" s="22">
        <f t="shared" si="35"/>
        <v>-1.458263458499414E-3</v>
      </c>
      <c r="J471" s="22">
        <f t="shared" si="36"/>
        <v>-3.1025274301849808E-3</v>
      </c>
      <c r="K471" s="23">
        <f t="shared" si="37"/>
        <v>-2.9477615758608943E-3</v>
      </c>
      <c r="L471" s="24">
        <f t="shared" si="38"/>
        <v>-1.5982006684951064E-3</v>
      </c>
    </row>
    <row r="472" spans="1:12" x14ac:dyDescent="0.3">
      <c r="A472" s="19">
        <v>42972</v>
      </c>
      <c r="B472" s="20">
        <v>214.31454467773401</v>
      </c>
      <c r="C472" s="20">
        <v>65.0528564453125</v>
      </c>
      <c r="D472" s="20">
        <v>122.73999786376901</v>
      </c>
      <c r="E472" s="20">
        <v>134.33163452148401</v>
      </c>
      <c r="F472" s="20">
        <v>109.804145812988</v>
      </c>
      <c r="H472" s="22">
        <f t="shared" si="39"/>
        <v>2.3335328746769833E-3</v>
      </c>
      <c r="I472" s="22">
        <f t="shared" si="35"/>
        <v>1.2151717102215195E-3</v>
      </c>
      <c r="J472" s="22">
        <f t="shared" si="36"/>
        <v>3.6729988686266791E-3</v>
      </c>
      <c r="K472" s="23">
        <f t="shared" si="37"/>
        <v>-2.1111200965851303E-3</v>
      </c>
      <c r="L472" s="24">
        <f t="shared" si="38"/>
        <v>2.3961009937252141E-3</v>
      </c>
    </row>
    <row r="473" spans="1:12" x14ac:dyDescent="0.3">
      <c r="A473" s="19">
        <v>42975</v>
      </c>
      <c r="B473" s="20">
        <v>214.32327270507801</v>
      </c>
      <c r="C473" s="20">
        <v>65.084487915039006</v>
      </c>
      <c r="D473" s="20">
        <v>124.69000244140599</v>
      </c>
      <c r="E473" s="20">
        <v>134.74794006347599</v>
      </c>
      <c r="F473" s="20">
        <v>109.84795379638599</v>
      </c>
      <c r="H473" s="22">
        <f t="shared" si="39"/>
        <v>4.0724485760518356E-5</v>
      </c>
      <c r="I473" s="22">
        <f t="shared" si="35"/>
        <v>4.8612441732088352E-4</v>
      </c>
      <c r="J473" s="22">
        <f t="shared" si="36"/>
        <v>1.5762397031871458E-2</v>
      </c>
      <c r="K473" s="23">
        <f t="shared" si="37"/>
        <v>3.0942956171948794E-3</v>
      </c>
      <c r="L473" s="24">
        <f t="shared" si="38"/>
        <v>3.9888518303950448E-4</v>
      </c>
    </row>
    <row r="474" spans="1:12" x14ac:dyDescent="0.3">
      <c r="A474" s="19">
        <v>42976</v>
      </c>
      <c r="B474" s="20">
        <v>214.56867980957</v>
      </c>
      <c r="C474" s="20">
        <v>65.155586242675696</v>
      </c>
      <c r="D474" s="20">
        <v>124.419998168945</v>
      </c>
      <c r="E474" s="20">
        <v>135.27778625488199</v>
      </c>
      <c r="F474" s="20">
        <v>109.89173889160099</v>
      </c>
      <c r="H474" s="22">
        <f t="shared" si="39"/>
        <v>1.1443774117710036E-3</v>
      </c>
      <c r="I474" s="22">
        <f t="shared" si="35"/>
        <v>1.0918042723662591E-3</v>
      </c>
      <c r="J474" s="22">
        <f t="shared" si="36"/>
        <v>-2.1677522181525305E-3</v>
      </c>
      <c r="K474" s="23">
        <f t="shared" si="37"/>
        <v>3.9244177111997219E-3</v>
      </c>
      <c r="L474" s="24">
        <f t="shared" si="38"/>
        <v>3.9851785773308625E-4</v>
      </c>
    </row>
    <row r="475" spans="1:12" x14ac:dyDescent="0.3">
      <c r="A475" s="19">
        <v>42977</v>
      </c>
      <c r="B475" s="20">
        <v>215.58522033691401</v>
      </c>
      <c r="C475" s="20">
        <v>65.147705078125</v>
      </c>
      <c r="D475" s="20">
        <v>124.36000061035099</v>
      </c>
      <c r="E475" s="20">
        <v>136.867416381835</v>
      </c>
      <c r="F475" s="20">
        <v>110.469833374023</v>
      </c>
      <c r="H475" s="22">
        <f t="shared" si="39"/>
        <v>4.7264126600738551E-3</v>
      </c>
      <c r="I475" s="22">
        <f t="shared" si="35"/>
        <v>-1.2096646954075667E-4</v>
      </c>
      <c r="J475" s="22">
        <f t="shared" si="36"/>
        <v>-4.8233427165835207E-4</v>
      </c>
      <c r="K475" s="23">
        <f t="shared" si="37"/>
        <v>1.168235332136282E-2</v>
      </c>
      <c r="L475" s="24">
        <f t="shared" si="38"/>
        <v>5.2467932831205891E-3</v>
      </c>
    </row>
    <row r="476" spans="1:12" x14ac:dyDescent="0.3">
      <c r="A476" s="19">
        <v>42978</v>
      </c>
      <c r="B476" s="20">
        <v>216.88211059570301</v>
      </c>
      <c r="C476" s="20">
        <v>65.203025817871094</v>
      </c>
      <c r="D476" s="20">
        <v>125.81999969482401</v>
      </c>
      <c r="E476" s="20">
        <v>138.33401489257801</v>
      </c>
      <c r="F476" s="20">
        <v>111.223083496093</v>
      </c>
      <c r="H476" s="22">
        <f t="shared" si="39"/>
        <v>5.9976514000046896E-3</v>
      </c>
      <c r="I476" s="22">
        <f t="shared" si="35"/>
        <v>8.4879835636038499E-4</v>
      </c>
      <c r="J476" s="22">
        <f t="shared" si="36"/>
        <v>1.1671721617897205E-2</v>
      </c>
      <c r="K476" s="23">
        <f t="shared" si="37"/>
        <v>1.0658464878438502E-2</v>
      </c>
      <c r="L476" s="24">
        <f t="shared" si="38"/>
        <v>6.7954631239853227E-3</v>
      </c>
    </row>
    <row r="477" spans="1:12" x14ac:dyDescent="0.3">
      <c r="A477" s="19">
        <v>42979</v>
      </c>
      <c r="B477" s="20">
        <v>217.18884277343699</v>
      </c>
      <c r="C477" s="20">
        <v>65.0953369140625</v>
      </c>
      <c r="D477" s="20">
        <v>126.059997558593</v>
      </c>
      <c r="E477" s="20">
        <v>138.14480590820301</v>
      </c>
      <c r="F477" s="20">
        <v>111.477127075195</v>
      </c>
      <c r="H477" s="22">
        <f t="shared" si="39"/>
        <v>1.4132815218704413E-3</v>
      </c>
      <c r="I477" s="22">
        <f t="shared" si="35"/>
        <v>-1.6529590406254568E-3</v>
      </c>
      <c r="J477" s="22">
        <f t="shared" si="36"/>
        <v>1.9056530015532302E-3</v>
      </c>
      <c r="K477" s="23">
        <f t="shared" si="37"/>
        <v>-1.3687053016570049E-3</v>
      </c>
      <c r="L477" s="24">
        <f t="shared" si="38"/>
        <v>2.2814858472334212E-3</v>
      </c>
    </row>
    <row r="478" spans="1:12" x14ac:dyDescent="0.3">
      <c r="A478" s="19">
        <v>42983</v>
      </c>
      <c r="B478" s="20">
        <v>215.62901306152301</v>
      </c>
      <c r="C478" s="20">
        <v>65.364509582519503</v>
      </c>
      <c r="D478" s="20">
        <v>127.459999084472</v>
      </c>
      <c r="E478" s="20">
        <v>136.90528869628901</v>
      </c>
      <c r="F478" s="20">
        <v>110.61873626708901</v>
      </c>
      <c r="H478" s="22">
        <f t="shared" si="39"/>
        <v>-7.2078193817008904E-3</v>
      </c>
      <c r="I478" s="22">
        <f t="shared" si="35"/>
        <v>4.1265271674995642E-3</v>
      </c>
      <c r="J478" s="22">
        <f t="shared" si="36"/>
        <v>1.1044617985342654E-2</v>
      </c>
      <c r="K478" s="23">
        <f t="shared" si="37"/>
        <v>-9.0130898139226083E-3</v>
      </c>
      <c r="L478" s="24">
        <f t="shared" si="38"/>
        <v>-7.7299511067713354E-3</v>
      </c>
    </row>
    <row r="479" spans="1:12" x14ac:dyDescent="0.3">
      <c r="A479" s="19">
        <v>42984</v>
      </c>
      <c r="B479" s="20">
        <v>216.36512756347599</v>
      </c>
      <c r="C479" s="20">
        <v>65.253654479980398</v>
      </c>
      <c r="D479" s="20">
        <v>126.809997558593</v>
      </c>
      <c r="E479" s="20">
        <v>137.32159423828099</v>
      </c>
      <c r="F479" s="20">
        <v>110.92530059814401</v>
      </c>
      <c r="H479" s="22">
        <f t="shared" si="39"/>
        <v>3.4079870312454757E-3</v>
      </c>
      <c r="I479" s="22">
        <f t="shared" si="35"/>
        <v>-1.697392241737885E-3</v>
      </c>
      <c r="J479" s="22">
        <f t="shared" si="36"/>
        <v>-5.112698708954859E-3</v>
      </c>
      <c r="K479" s="23">
        <f t="shared" si="37"/>
        <v>3.0362148112527652E-3</v>
      </c>
      <c r="L479" s="24">
        <f t="shared" si="38"/>
        <v>2.7675267731206332E-3</v>
      </c>
    </row>
    <row r="480" spans="1:12" x14ac:dyDescent="0.3">
      <c r="A480" s="19">
        <v>42985</v>
      </c>
      <c r="B480" s="20">
        <v>216.33882141113199</v>
      </c>
      <c r="C480" s="20">
        <v>65.4595947265625</v>
      </c>
      <c r="D480" s="20">
        <v>128.13000488281199</v>
      </c>
      <c r="E480" s="20">
        <v>137.64335632324199</v>
      </c>
      <c r="F480" s="20">
        <v>110.872749328613</v>
      </c>
      <c r="H480" s="22">
        <f t="shared" si="39"/>
        <v>-1.2158961081244681E-4</v>
      </c>
      <c r="I480" s="22">
        <f t="shared" si="35"/>
        <v>3.1510259018111592E-3</v>
      </c>
      <c r="J480" s="22">
        <f t="shared" si="36"/>
        <v>1.0355527635421193E-2</v>
      </c>
      <c r="K480" s="23">
        <f t="shared" si="37"/>
        <v>2.3403872469747256E-3</v>
      </c>
      <c r="L480" s="24">
        <f t="shared" si="38"/>
        <v>-4.7386593824172386E-4</v>
      </c>
    </row>
    <row r="481" spans="1:12" x14ac:dyDescent="0.3">
      <c r="A481" s="19">
        <v>42986</v>
      </c>
      <c r="B481" s="20">
        <v>216.084716796875</v>
      </c>
      <c r="C481" s="20">
        <v>65.388336181640597</v>
      </c>
      <c r="D481" s="20">
        <v>127.970001220703</v>
      </c>
      <c r="E481" s="20">
        <v>136.45118713378901</v>
      </c>
      <c r="F481" s="20">
        <v>110.79393005371</v>
      </c>
      <c r="H481" s="22">
        <f t="shared" si="39"/>
        <v>-1.1752581487960673E-3</v>
      </c>
      <c r="I481" s="22">
        <f t="shared" si="35"/>
        <v>-1.0891811811145362E-3</v>
      </c>
      <c r="J481" s="22">
        <f t="shared" si="36"/>
        <v>-1.24954064126664E-3</v>
      </c>
      <c r="K481" s="23">
        <f t="shared" si="37"/>
        <v>-8.69901817319782E-3</v>
      </c>
      <c r="L481" s="24">
        <f t="shared" si="38"/>
        <v>-7.1115134168513758E-4</v>
      </c>
    </row>
    <row r="482" spans="1:12" x14ac:dyDescent="0.3">
      <c r="A482" s="19">
        <v>42989</v>
      </c>
      <c r="B482" s="20">
        <v>218.38945007324199</v>
      </c>
      <c r="C482" s="20">
        <v>65.190353393554602</v>
      </c>
      <c r="D482" s="20">
        <v>126.19000244140599</v>
      </c>
      <c r="E482" s="20">
        <v>138.02183532714801</v>
      </c>
      <c r="F482" s="20">
        <v>111.985153198242</v>
      </c>
      <c r="H482" s="22">
        <f t="shared" si="39"/>
        <v>1.0609398994661722E-2</v>
      </c>
      <c r="I482" s="22">
        <f t="shared" si="35"/>
        <v>-3.0323928114315375E-3</v>
      </c>
      <c r="J482" s="22">
        <f t="shared" si="36"/>
        <v>-1.4007143976599429E-2</v>
      </c>
      <c r="K482" s="23">
        <f t="shared" si="37"/>
        <v>1.1444952394750386E-2</v>
      </c>
      <c r="L482" s="24">
        <f t="shared" si="38"/>
        <v>1.069431187437174E-2</v>
      </c>
    </row>
    <row r="483" spans="1:12" x14ac:dyDescent="0.3">
      <c r="A483" s="19">
        <v>42990</v>
      </c>
      <c r="B483" s="20">
        <v>219.12553405761699</v>
      </c>
      <c r="C483" s="20">
        <v>65.0953369140625</v>
      </c>
      <c r="D483" s="20">
        <v>126.559997558593</v>
      </c>
      <c r="E483" s="20">
        <v>138.35295104980401</v>
      </c>
      <c r="F483" s="20">
        <v>112.414352416992</v>
      </c>
      <c r="H483" s="22">
        <f t="shared" si="39"/>
        <v>3.3648432880205993E-3</v>
      </c>
      <c r="I483" s="22">
        <f t="shared" si="35"/>
        <v>-1.4585868350268894E-3</v>
      </c>
      <c r="J483" s="22">
        <f t="shared" si="36"/>
        <v>2.9277577169500484E-3</v>
      </c>
      <c r="K483" s="23">
        <f t="shared" si="37"/>
        <v>2.3961366767273943E-3</v>
      </c>
      <c r="L483" s="24">
        <f t="shared" si="38"/>
        <v>3.8253180723184974E-3</v>
      </c>
    </row>
    <row r="484" spans="1:12" x14ac:dyDescent="0.3">
      <c r="A484" s="19">
        <v>42991</v>
      </c>
      <c r="B484" s="20">
        <v>219.23068237304599</v>
      </c>
      <c r="C484" s="20">
        <v>65.016189575195298</v>
      </c>
      <c r="D484" s="20">
        <v>125.61000061035099</v>
      </c>
      <c r="E484" s="20">
        <v>138.54219055175699</v>
      </c>
      <c r="F484" s="20">
        <v>112.466903686523</v>
      </c>
      <c r="H484" s="22">
        <f t="shared" si="39"/>
        <v>4.7973914138532643E-4</v>
      </c>
      <c r="I484" s="22">
        <f t="shared" si="35"/>
        <v>-1.2166077943313938E-3</v>
      </c>
      <c r="J484" s="22">
        <f t="shared" si="36"/>
        <v>-7.5346111705759285E-3</v>
      </c>
      <c r="K484" s="23">
        <f t="shared" si="37"/>
        <v>1.366867835396962E-3</v>
      </c>
      <c r="L484" s="24">
        <f t="shared" si="38"/>
        <v>4.6736905865906066E-4</v>
      </c>
    </row>
    <row r="485" spans="1:12" x14ac:dyDescent="0.3">
      <c r="A485" s="19">
        <v>42992</v>
      </c>
      <c r="B485" s="20">
        <v>219.16058349609301</v>
      </c>
      <c r="C485" s="20">
        <v>65.055747985839801</v>
      </c>
      <c r="D485" s="20">
        <v>126.16000366210901</v>
      </c>
      <c r="E485" s="20">
        <v>137.728424072265</v>
      </c>
      <c r="F485" s="20">
        <v>112.431884765625</v>
      </c>
      <c r="H485" s="22">
        <f t="shared" si="39"/>
        <v>-3.1980052071264235E-4</v>
      </c>
      <c r="I485" s="22">
        <f t="shared" si="35"/>
        <v>6.082543645599595E-4</v>
      </c>
      <c r="J485" s="22">
        <f t="shared" si="36"/>
        <v>4.3690981240222873E-3</v>
      </c>
      <c r="K485" s="23">
        <f t="shared" si="37"/>
        <v>-5.8910994503134691E-3</v>
      </c>
      <c r="L485" s="24">
        <f t="shared" si="38"/>
        <v>-3.1141938488889187E-4</v>
      </c>
    </row>
    <row r="486" spans="1:12" x14ac:dyDescent="0.3">
      <c r="A486" s="19">
        <v>42993</v>
      </c>
      <c r="B486" s="20">
        <v>219.45565795898401</v>
      </c>
      <c r="C486" s="20">
        <v>65.063674926757798</v>
      </c>
      <c r="D486" s="20">
        <v>125.52999877929599</v>
      </c>
      <c r="E486" s="20">
        <v>138.20159912109301</v>
      </c>
      <c r="F486" s="20">
        <v>112.64209747314401</v>
      </c>
      <c r="H486" s="22">
        <f t="shared" si="39"/>
        <v>1.3454791661470452E-3</v>
      </c>
      <c r="I486" s="22">
        <f t="shared" si="35"/>
        <v>1.2184100959522732E-4</v>
      </c>
      <c r="J486" s="22">
        <f t="shared" si="36"/>
        <v>-5.0062075765630164E-3</v>
      </c>
      <c r="K486" s="23">
        <f t="shared" si="37"/>
        <v>3.4296776202124924E-3</v>
      </c>
      <c r="L486" s="24">
        <f t="shared" si="38"/>
        <v>1.8679437449956949E-3</v>
      </c>
    </row>
    <row r="487" spans="1:12" x14ac:dyDescent="0.3">
      <c r="A487" s="19">
        <v>42996</v>
      </c>
      <c r="B487" s="20">
        <v>219.92237854003901</v>
      </c>
      <c r="C487" s="20">
        <v>65.016189575195298</v>
      </c>
      <c r="D487" s="20">
        <v>124.36000061035099</v>
      </c>
      <c r="E487" s="20">
        <v>138.02049255371</v>
      </c>
      <c r="F487" s="20">
        <v>112.913604736328</v>
      </c>
      <c r="H487" s="22">
        <f t="shared" si="39"/>
        <v>2.1244610236446403E-3</v>
      </c>
      <c r="I487" s="22">
        <f t="shared" si="35"/>
        <v>-7.3009537415505389E-4</v>
      </c>
      <c r="J487" s="22">
        <f t="shared" si="36"/>
        <v>-9.3641740072267204E-3</v>
      </c>
      <c r="K487" s="23">
        <f t="shared" si="37"/>
        <v>-1.3113114323083242E-3</v>
      </c>
      <c r="L487" s="24">
        <f t="shared" si="38"/>
        <v>2.4074531626429013E-3</v>
      </c>
    </row>
    <row r="488" spans="1:12" x14ac:dyDescent="0.3">
      <c r="A488" s="19">
        <v>42997</v>
      </c>
      <c r="B488" s="20">
        <v>220.14254760742099</v>
      </c>
      <c r="C488" s="20">
        <v>64.968643188476506</v>
      </c>
      <c r="D488" s="20">
        <v>124.620002746582</v>
      </c>
      <c r="E488" s="20">
        <v>138.257553100585</v>
      </c>
      <c r="F488" s="20">
        <v>112.966171264648</v>
      </c>
      <c r="H488" s="22">
        <f t="shared" si="39"/>
        <v>1.0006209205522939E-3</v>
      </c>
      <c r="I488" s="22">
        <f t="shared" si="35"/>
        <v>-7.3156825805636083E-4</v>
      </c>
      <c r="J488" s="22">
        <f t="shared" si="36"/>
        <v>2.0885390572426134E-3</v>
      </c>
      <c r="K488" s="23">
        <f t="shared" si="37"/>
        <v>1.7161016503665417E-3</v>
      </c>
      <c r="L488" s="24">
        <f t="shared" si="38"/>
        <v>4.6543812110692715E-4</v>
      </c>
    </row>
    <row r="489" spans="1:12" x14ac:dyDescent="0.3">
      <c r="A489" s="19">
        <v>42998</v>
      </c>
      <c r="B489" s="20">
        <v>220.22184753417901</v>
      </c>
      <c r="C489" s="20">
        <v>64.913200378417898</v>
      </c>
      <c r="D489" s="20">
        <v>123.620002746582</v>
      </c>
      <c r="E489" s="20">
        <v>137.83084106445301</v>
      </c>
      <c r="F489" s="20">
        <v>113.150100708007</v>
      </c>
      <c r="H489" s="22">
        <f t="shared" si="39"/>
        <v>3.6015594580339098E-4</v>
      </c>
      <c r="I489" s="22">
        <f t="shared" si="35"/>
        <v>-8.5374232307734645E-4</v>
      </c>
      <c r="J489" s="22">
        <f t="shared" si="36"/>
        <v>-8.0567627066632057E-3</v>
      </c>
      <c r="K489" s="23">
        <f t="shared" si="37"/>
        <v>-3.0911286741667947E-3</v>
      </c>
      <c r="L489" s="24">
        <f t="shared" si="38"/>
        <v>1.6268575659861653E-3</v>
      </c>
    </row>
    <row r="490" spans="1:12" x14ac:dyDescent="0.3">
      <c r="A490" s="19">
        <v>42999</v>
      </c>
      <c r="B490" s="20">
        <v>219.63172912597599</v>
      </c>
      <c r="C490" s="20">
        <v>64.897377014160099</v>
      </c>
      <c r="D490" s="20">
        <v>122.680000305175</v>
      </c>
      <c r="E490" s="20">
        <v>136.98684692382801</v>
      </c>
      <c r="F490" s="20">
        <v>112.834785461425</v>
      </c>
      <c r="H490" s="22">
        <f t="shared" si="39"/>
        <v>-2.6832509434014202E-3</v>
      </c>
      <c r="I490" s="22">
        <f t="shared" si="35"/>
        <v>-2.4379160241021168E-4</v>
      </c>
      <c r="J490" s="22">
        <f t="shared" si="36"/>
        <v>-7.6330247154489965E-3</v>
      </c>
      <c r="K490" s="23">
        <f t="shared" si="37"/>
        <v>-6.1422305110598882E-3</v>
      </c>
      <c r="L490" s="24">
        <f t="shared" si="38"/>
        <v>-2.7905888446808666E-3</v>
      </c>
    </row>
    <row r="491" spans="1:12" x14ac:dyDescent="0.3">
      <c r="A491" s="19">
        <v>43000</v>
      </c>
      <c r="B491" s="20">
        <v>219.67579650878901</v>
      </c>
      <c r="C491" s="20">
        <v>64.960716247558594</v>
      </c>
      <c r="D491" s="20">
        <v>123.23999786376901</v>
      </c>
      <c r="E491" s="20">
        <v>136.854080200195</v>
      </c>
      <c r="F491" s="20">
        <v>112.92537689208901</v>
      </c>
      <c r="H491" s="22">
        <f t="shared" si="39"/>
        <v>2.0062202620884945E-4</v>
      </c>
      <c r="I491" s="22">
        <f t="shared" si="35"/>
        <v>9.7551468422992101E-4</v>
      </c>
      <c r="J491" s="22">
        <f t="shared" si="36"/>
        <v>4.5543146609375706E-3</v>
      </c>
      <c r="K491" s="23">
        <f t="shared" si="37"/>
        <v>-9.696631941044781E-4</v>
      </c>
      <c r="L491" s="24">
        <f t="shared" si="38"/>
        <v>8.0254580420162033E-4</v>
      </c>
    </row>
    <row r="492" spans="1:12" x14ac:dyDescent="0.3">
      <c r="A492" s="19">
        <v>43003</v>
      </c>
      <c r="B492" s="20">
        <v>219.22660827636699</v>
      </c>
      <c r="C492" s="20">
        <v>65.103248596191406</v>
      </c>
      <c r="D492" s="20">
        <v>124.52999877929599</v>
      </c>
      <c r="E492" s="20">
        <v>135.41270446777301</v>
      </c>
      <c r="F492" s="20">
        <v>112.74064636230401</v>
      </c>
      <c r="H492" s="22">
        <f t="shared" si="39"/>
        <v>-2.0468713971688204E-3</v>
      </c>
      <c r="I492" s="22">
        <f t="shared" si="35"/>
        <v>2.1917278296194479E-3</v>
      </c>
      <c r="J492" s="22">
        <f t="shared" si="36"/>
        <v>1.0412984536010103E-2</v>
      </c>
      <c r="K492" s="23">
        <f t="shared" si="37"/>
        <v>-1.0588064936832915E-2</v>
      </c>
      <c r="L492" s="24">
        <f t="shared" si="38"/>
        <v>-1.6372032296587322E-3</v>
      </c>
    </row>
    <row r="493" spans="1:12" x14ac:dyDescent="0.3">
      <c r="A493" s="19">
        <v>43004</v>
      </c>
      <c r="B493" s="20">
        <v>219.35874938964801</v>
      </c>
      <c r="C493" s="20">
        <v>65.071586608886705</v>
      </c>
      <c r="D493" s="20">
        <v>123.139999389648</v>
      </c>
      <c r="E493" s="20">
        <v>135.763580322265</v>
      </c>
      <c r="F493" s="20">
        <v>112.76705932617099</v>
      </c>
      <c r="H493" s="22">
        <f t="shared" si="39"/>
        <v>6.0257879096829834E-4</v>
      </c>
      <c r="I493" s="22">
        <f t="shared" si="35"/>
        <v>-4.8645328229817428E-4</v>
      </c>
      <c r="J493" s="22">
        <f t="shared" si="36"/>
        <v>-1.1224726404073331E-2</v>
      </c>
      <c r="K493" s="23">
        <f t="shared" si="37"/>
        <v>2.5878077839606925E-3</v>
      </c>
      <c r="L493" s="24">
        <f t="shared" si="38"/>
        <v>2.3425331659620246E-4</v>
      </c>
    </row>
    <row r="494" spans="1:12" x14ac:dyDescent="0.3">
      <c r="A494" s="19">
        <v>43005</v>
      </c>
      <c r="B494" s="20">
        <v>220.21299743652301</v>
      </c>
      <c r="C494" s="20">
        <v>64.873619079589801</v>
      </c>
      <c r="D494" s="20">
        <v>121.980003356933</v>
      </c>
      <c r="E494" s="20">
        <v>136.98684692382801</v>
      </c>
      <c r="F494" s="20">
        <v>113.382850646972</v>
      </c>
      <c r="H494" s="22">
        <f t="shared" si="39"/>
        <v>3.8867335239273853E-3</v>
      </c>
      <c r="I494" s="22">
        <f t="shared" si="35"/>
        <v>-3.0469409226203223E-3</v>
      </c>
      <c r="J494" s="22">
        <f t="shared" si="36"/>
        <v>-9.4647901378286277E-3</v>
      </c>
      <c r="K494" s="23">
        <f t="shared" si="37"/>
        <v>8.9699203469765787E-3</v>
      </c>
      <c r="L494" s="24">
        <f t="shared" si="38"/>
        <v>5.4458818292927764E-3</v>
      </c>
    </row>
    <row r="495" spans="1:12" x14ac:dyDescent="0.3">
      <c r="A495" s="19">
        <v>43006</v>
      </c>
      <c r="B495" s="20">
        <v>220.47723388671801</v>
      </c>
      <c r="C495" s="20">
        <v>64.889434814453097</v>
      </c>
      <c r="D495" s="20">
        <v>122.209999084472</v>
      </c>
      <c r="E495" s="20">
        <v>136.93946838378901</v>
      </c>
      <c r="F495" s="20">
        <v>113.567581176757</v>
      </c>
      <c r="H495" s="22">
        <f t="shared" si="39"/>
        <v>1.1991937332823104E-3</v>
      </c>
      <c r="I495" s="22">
        <f t="shared" si="35"/>
        <v>2.4376329728689015E-4</v>
      </c>
      <c r="J495" s="22">
        <f t="shared" si="36"/>
        <v>1.8837445698106246E-3</v>
      </c>
      <c r="K495" s="23">
        <f t="shared" si="37"/>
        <v>-3.4592178891797295E-4</v>
      </c>
      <c r="L495" s="24">
        <f t="shared" si="38"/>
        <v>1.6279375993954737E-3</v>
      </c>
    </row>
    <row r="496" spans="1:12" x14ac:dyDescent="0.3">
      <c r="A496" s="19">
        <v>43007</v>
      </c>
      <c r="B496" s="20">
        <v>221.25222778320301</v>
      </c>
      <c r="C496" s="20">
        <v>64.897377014160099</v>
      </c>
      <c r="D496" s="20">
        <v>121.58000183105401</v>
      </c>
      <c r="E496" s="20">
        <v>137.92562866210901</v>
      </c>
      <c r="F496" s="20">
        <v>113.937042236328</v>
      </c>
      <c r="H496" s="22">
        <f t="shared" si="39"/>
        <v>3.5089110367611037E-3</v>
      </c>
      <c r="I496" s="22">
        <f t="shared" si="35"/>
        <v>1.2238839378243816E-4</v>
      </c>
      <c r="J496" s="22">
        <f t="shared" si="36"/>
        <v>-5.1683715774130693E-3</v>
      </c>
      <c r="K496" s="23">
        <f t="shared" si="37"/>
        <v>7.1756255729217367E-3</v>
      </c>
      <c r="L496" s="24">
        <f t="shared" si="38"/>
        <v>3.2479461632031479E-3</v>
      </c>
    </row>
    <row r="497" spans="1:12" x14ac:dyDescent="0.3">
      <c r="A497" s="19">
        <v>43010</v>
      </c>
      <c r="B497" s="20">
        <v>222.212158203125</v>
      </c>
      <c r="C497" s="20">
        <v>64.871986389160099</v>
      </c>
      <c r="D497" s="20">
        <v>120.76999664306599</v>
      </c>
      <c r="E497" s="20">
        <v>138.04891967773401</v>
      </c>
      <c r="F497" s="20">
        <v>114.53520965576099</v>
      </c>
      <c r="H497" s="22">
        <f t="shared" si="39"/>
        <v>4.3292401804192323E-3</v>
      </c>
      <c r="I497" s="22">
        <f t="shared" si="35"/>
        <v>-3.9131925530212682E-4</v>
      </c>
      <c r="J497" s="22">
        <f t="shared" si="36"/>
        <v>-6.6846148898715681E-3</v>
      </c>
      <c r="K497" s="23">
        <f t="shared" si="37"/>
        <v>8.9349561087394443E-4</v>
      </c>
      <c r="L497" s="24">
        <f t="shared" si="38"/>
        <v>5.2362488766717532E-3</v>
      </c>
    </row>
    <row r="498" spans="1:12" x14ac:dyDescent="0.3">
      <c r="A498" s="19">
        <v>43011</v>
      </c>
      <c r="B498" s="20">
        <v>222.687728881835</v>
      </c>
      <c r="C498" s="20">
        <v>64.903755187988196</v>
      </c>
      <c r="D498" s="20">
        <v>120.83000183105401</v>
      </c>
      <c r="E498" s="20">
        <v>138.34286499023401</v>
      </c>
      <c r="F498" s="20">
        <v>114.763938903808</v>
      </c>
      <c r="H498" s="22">
        <f t="shared" si="39"/>
        <v>2.1378780874046835E-3</v>
      </c>
      <c r="I498" s="22">
        <f t="shared" si="35"/>
        <v>4.8959534465537315E-4</v>
      </c>
      <c r="J498" s="22">
        <f t="shared" si="36"/>
        <v>4.9673170199342014E-4</v>
      </c>
      <c r="K498" s="23">
        <f t="shared" si="37"/>
        <v>2.1270199740252198E-3</v>
      </c>
      <c r="L498" s="24">
        <f t="shared" si="38"/>
        <v>1.9950298581435204E-3</v>
      </c>
    </row>
    <row r="499" spans="1:12" x14ac:dyDescent="0.3">
      <c r="A499" s="19">
        <v>43012</v>
      </c>
      <c r="B499" s="20">
        <v>222.95193481445301</v>
      </c>
      <c r="C499" s="20">
        <v>64.903755187988196</v>
      </c>
      <c r="D499" s="20">
        <v>121.169998168945</v>
      </c>
      <c r="E499" s="20">
        <v>138.47561645507801</v>
      </c>
      <c r="F499" s="20">
        <v>114.878288269042</v>
      </c>
      <c r="H499" s="22">
        <f t="shared" si="39"/>
        <v>1.1857380978262219E-3</v>
      </c>
      <c r="I499" s="22">
        <f t="shared" si="35"/>
        <v>0</v>
      </c>
      <c r="J499" s="22">
        <f t="shared" si="36"/>
        <v>2.8098889387910366E-3</v>
      </c>
      <c r="K499" s="23">
        <f t="shared" si="37"/>
        <v>9.5912291930485248E-4</v>
      </c>
      <c r="L499" s="24">
        <f t="shared" si="38"/>
        <v>9.9589153173387616E-4</v>
      </c>
    </row>
    <row r="500" spans="1:12" x14ac:dyDescent="0.3">
      <c r="A500" s="19">
        <v>43013</v>
      </c>
      <c r="B500" s="20">
        <v>224.27296447753901</v>
      </c>
      <c r="C500" s="20">
        <v>64.856101989746094</v>
      </c>
      <c r="D500" s="20">
        <v>120.51999664306599</v>
      </c>
      <c r="E500" s="20">
        <v>139.831619262695</v>
      </c>
      <c r="F500" s="20">
        <v>115.48528289794901</v>
      </c>
      <c r="H500" s="22">
        <f t="shared" si="39"/>
        <v>5.9076921131210524E-3</v>
      </c>
      <c r="I500" s="22">
        <f t="shared" si="35"/>
        <v>-7.3448293518238927E-4</v>
      </c>
      <c r="J500" s="22">
        <f t="shared" si="36"/>
        <v>-5.3788167236264632E-3</v>
      </c>
      <c r="K500" s="23">
        <f t="shared" si="37"/>
        <v>9.7447235575026554E-3</v>
      </c>
      <c r="L500" s="24">
        <f t="shared" si="38"/>
        <v>5.2698960222694385E-3</v>
      </c>
    </row>
    <row r="501" spans="1:12" x14ac:dyDescent="0.3">
      <c r="A501" s="19">
        <v>43014</v>
      </c>
      <c r="B501" s="20">
        <v>224.01756286621</v>
      </c>
      <c r="C501" s="20">
        <v>64.784713745117102</v>
      </c>
      <c r="D501" s="20">
        <v>121.08999633789</v>
      </c>
      <c r="E501" s="20">
        <v>140.021240234375</v>
      </c>
      <c r="F501" s="20">
        <v>115.406105041503</v>
      </c>
      <c r="H501" s="22">
        <f t="shared" si="39"/>
        <v>-1.1394469585405186E-3</v>
      </c>
      <c r="I501" s="22">
        <f t="shared" si="35"/>
        <v>-1.1013237064265214E-3</v>
      </c>
      <c r="J501" s="22">
        <f t="shared" si="36"/>
        <v>4.7183541150477301E-3</v>
      </c>
      <c r="K501" s="23">
        <f t="shared" si="37"/>
        <v>1.3551478519070259E-3</v>
      </c>
      <c r="L501" s="24">
        <f t="shared" si="38"/>
        <v>-6.8584506556331121E-4</v>
      </c>
    </row>
    <row r="502" spans="1:12" x14ac:dyDescent="0.3">
      <c r="A502" s="19">
        <v>43017</v>
      </c>
      <c r="B502" s="20">
        <v>223.64765930175699</v>
      </c>
      <c r="C502" s="20">
        <v>64.848167419433594</v>
      </c>
      <c r="D502" s="20">
        <v>122.08000183105401</v>
      </c>
      <c r="E502" s="20">
        <v>139.86012268066401</v>
      </c>
      <c r="F502" s="20">
        <v>115.177375793457</v>
      </c>
      <c r="H502" s="22">
        <f t="shared" si="39"/>
        <v>-1.652590508805771E-3</v>
      </c>
      <c r="I502" s="22">
        <f t="shared" si="35"/>
        <v>9.7897506889075506E-4</v>
      </c>
      <c r="J502" s="22">
        <f t="shared" si="36"/>
        <v>8.1425420115535906E-3</v>
      </c>
      <c r="K502" s="23">
        <f t="shared" si="37"/>
        <v>-1.1513276184625082E-3</v>
      </c>
      <c r="L502" s="24">
        <f t="shared" si="38"/>
        <v>-1.9839176877683891E-3</v>
      </c>
    </row>
    <row r="503" spans="1:12" x14ac:dyDescent="0.3">
      <c r="A503" s="19">
        <v>43018</v>
      </c>
      <c r="B503" s="20">
        <v>224.23767089843699</v>
      </c>
      <c r="C503" s="20">
        <v>64.879951477050696</v>
      </c>
      <c r="D503" s="20">
        <v>122.400001525878</v>
      </c>
      <c r="E503" s="20">
        <v>139.96441650390599</v>
      </c>
      <c r="F503" s="20">
        <v>115.45008850097599</v>
      </c>
      <c r="H503" s="22">
        <f t="shared" si="39"/>
        <v>2.6346562309112649E-3</v>
      </c>
      <c r="I503" s="22">
        <f t="shared" si="35"/>
        <v>4.9001031578105824E-4</v>
      </c>
      <c r="J503" s="22">
        <f t="shared" si="36"/>
        <v>2.6178000095981807E-3</v>
      </c>
      <c r="K503" s="23">
        <f t="shared" si="37"/>
        <v>7.4542303098365438E-4</v>
      </c>
      <c r="L503" s="24">
        <f t="shared" si="38"/>
        <v>2.3649640814584162E-3</v>
      </c>
    </row>
    <row r="504" spans="1:12" x14ac:dyDescent="0.3">
      <c r="A504" s="19">
        <v>43019</v>
      </c>
      <c r="B504" s="20">
        <v>224.58998107910099</v>
      </c>
      <c r="C504" s="20">
        <v>64.911674499511705</v>
      </c>
      <c r="D504" s="20">
        <v>122.790000915527</v>
      </c>
      <c r="E504" s="20">
        <v>140.38163757324199</v>
      </c>
      <c r="F504" s="20">
        <v>115.608436584472</v>
      </c>
      <c r="H504" s="22">
        <f t="shared" si="39"/>
        <v>1.5699133129216454E-3</v>
      </c>
      <c r="I504" s="22">
        <f t="shared" si="35"/>
        <v>4.8883004360298537E-4</v>
      </c>
      <c r="J504" s="22">
        <f t="shared" si="36"/>
        <v>3.1812040839109858E-3</v>
      </c>
      <c r="K504" s="23">
        <f t="shared" si="37"/>
        <v>2.9764740490937306E-3</v>
      </c>
      <c r="L504" s="24">
        <f t="shared" si="38"/>
        <v>1.3706320355612565E-3</v>
      </c>
    </row>
    <row r="505" spans="1:12" x14ac:dyDescent="0.3">
      <c r="A505" s="19">
        <v>43020</v>
      </c>
      <c r="B505" s="20">
        <v>224.25531005859301</v>
      </c>
      <c r="C505" s="20">
        <v>64.967178344726506</v>
      </c>
      <c r="D505" s="20">
        <v>122.889999389648</v>
      </c>
      <c r="E505" s="20">
        <v>140.12561035156199</v>
      </c>
      <c r="F505" s="20">
        <v>115.46768951416</v>
      </c>
      <c r="H505" s="22">
        <f t="shared" si="39"/>
        <v>-1.4912536196195487E-3</v>
      </c>
      <c r="I505" s="22">
        <f t="shared" si="35"/>
        <v>8.5470186066758194E-4</v>
      </c>
      <c r="J505" s="22">
        <f t="shared" si="36"/>
        <v>8.1405470139260885E-4</v>
      </c>
      <c r="K505" s="23">
        <f t="shared" si="37"/>
        <v>-1.8254593752622293E-3</v>
      </c>
      <c r="L505" s="24">
        <f t="shared" si="38"/>
        <v>-1.2181880499193857E-3</v>
      </c>
    </row>
    <row r="506" spans="1:12" x14ac:dyDescent="0.3">
      <c r="A506" s="19">
        <v>43021</v>
      </c>
      <c r="B506" s="20">
        <v>224.5283203125</v>
      </c>
      <c r="C506" s="20">
        <v>65.102058410644503</v>
      </c>
      <c r="D506" s="20">
        <v>123.81999969482401</v>
      </c>
      <c r="E506" s="20">
        <v>140.66610717773401</v>
      </c>
      <c r="F506" s="20">
        <v>115.55567932128901</v>
      </c>
      <c r="H506" s="22">
        <f t="shared" si="39"/>
        <v>1.2166677619630199E-3</v>
      </c>
      <c r="I506" s="22">
        <f t="shared" si="35"/>
        <v>2.0739741022556346E-3</v>
      </c>
      <c r="J506" s="22">
        <f t="shared" si="36"/>
        <v>7.5392542965588239E-3</v>
      </c>
      <c r="K506" s="23">
        <f t="shared" si="37"/>
        <v>3.8498108027423513E-3</v>
      </c>
      <c r="L506" s="24">
        <f t="shared" si="38"/>
        <v>7.6173948832282943E-4</v>
      </c>
    </row>
    <row r="507" spans="1:12" x14ac:dyDescent="0.3">
      <c r="A507" s="19">
        <v>43024</v>
      </c>
      <c r="B507" s="20">
        <v>224.82772827148401</v>
      </c>
      <c r="C507" s="20">
        <v>65.038597106933594</v>
      </c>
      <c r="D507" s="20">
        <v>122.970001220703</v>
      </c>
      <c r="E507" s="20">
        <v>141.14974975585901</v>
      </c>
      <c r="F507" s="20">
        <v>115.63482666015599</v>
      </c>
      <c r="H507" s="22">
        <f t="shared" si="39"/>
        <v>1.3326092048212479E-3</v>
      </c>
      <c r="I507" s="22">
        <f t="shared" si="35"/>
        <v>-9.7527261544298792E-4</v>
      </c>
      <c r="J507" s="22">
        <f t="shared" si="36"/>
        <v>-6.8884625152199766E-3</v>
      </c>
      <c r="K507" s="23">
        <f t="shared" si="37"/>
        <v>3.4323338523252114E-3</v>
      </c>
      <c r="L507" s="24">
        <f t="shared" si="38"/>
        <v>6.8469370420781901E-4</v>
      </c>
    </row>
    <row r="508" spans="1:12" x14ac:dyDescent="0.3">
      <c r="A508" s="19">
        <v>43025</v>
      </c>
      <c r="B508" s="20">
        <v>224.98626708984301</v>
      </c>
      <c r="C508" s="20">
        <v>65.046562194824205</v>
      </c>
      <c r="D508" s="20">
        <v>122.129997253417</v>
      </c>
      <c r="E508" s="20">
        <v>141.32989501953099</v>
      </c>
      <c r="F508" s="20">
        <v>115.687622070312</v>
      </c>
      <c r="H508" s="22">
        <f t="shared" si="39"/>
        <v>7.0490836905344142E-4</v>
      </c>
      <c r="I508" s="22">
        <f t="shared" si="35"/>
        <v>1.2245959405842891E-4</v>
      </c>
      <c r="J508" s="22">
        <f t="shared" si="36"/>
        <v>-6.8544044172063872E-3</v>
      </c>
      <c r="K508" s="23">
        <f t="shared" si="37"/>
        <v>1.2754567730837944E-3</v>
      </c>
      <c r="L508" s="24">
        <f t="shared" si="38"/>
        <v>4.564659535852652E-4</v>
      </c>
    </row>
    <row r="509" spans="1:12" x14ac:dyDescent="0.3">
      <c r="A509" s="19">
        <v>43026</v>
      </c>
      <c r="B509" s="20">
        <v>225.20648193359301</v>
      </c>
      <c r="C509" s="20">
        <v>64.943382263183594</v>
      </c>
      <c r="D509" s="20">
        <v>121.669998168945</v>
      </c>
      <c r="E509" s="20">
        <v>141.15924072265599</v>
      </c>
      <c r="F509" s="20">
        <v>115.837188720703</v>
      </c>
      <c r="H509" s="22">
        <f t="shared" si="39"/>
        <v>9.7831367471652177E-4</v>
      </c>
      <c r="I509" s="22">
        <f t="shared" si="35"/>
        <v>-1.5875066912310355E-3</v>
      </c>
      <c r="J509" s="22">
        <f t="shared" si="36"/>
        <v>-3.7735819439824623E-3</v>
      </c>
      <c r="K509" s="23">
        <f t="shared" si="37"/>
        <v>-1.2082186253756027E-3</v>
      </c>
      <c r="L509" s="24">
        <f t="shared" si="38"/>
        <v>1.2920141965430203E-3</v>
      </c>
    </row>
    <row r="510" spans="1:12" x14ac:dyDescent="0.3">
      <c r="A510" s="19">
        <v>43027</v>
      </c>
      <c r="B510" s="20">
        <v>225.26809692382801</v>
      </c>
      <c r="C510" s="20">
        <v>64.975120544433594</v>
      </c>
      <c r="D510" s="20">
        <v>122.389999389648</v>
      </c>
      <c r="E510" s="20">
        <v>140.6376953125</v>
      </c>
      <c r="F510" s="20">
        <v>115.863548278808</v>
      </c>
      <c r="H510" s="22">
        <f t="shared" si="39"/>
        <v>2.7355590531004007E-4</v>
      </c>
      <c r="I510" s="22">
        <f t="shared" si="35"/>
        <v>4.8858755597529235E-4</v>
      </c>
      <c r="J510" s="22">
        <f t="shared" si="36"/>
        <v>5.9002156573008642E-3</v>
      </c>
      <c r="K510" s="23">
        <f t="shared" si="37"/>
        <v>-3.7015732888826913E-3</v>
      </c>
      <c r="L510" s="24">
        <f t="shared" si="38"/>
        <v>2.2753106925832976E-4</v>
      </c>
    </row>
    <row r="511" spans="1:12" x14ac:dyDescent="0.3">
      <c r="A511" s="19">
        <v>43028</v>
      </c>
      <c r="B511" s="20">
        <v>226.43061828613199</v>
      </c>
      <c r="C511" s="20">
        <v>64.816436767578097</v>
      </c>
      <c r="D511" s="20">
        <v>121.61000061035099</v>
      </c>
      <c r="E511" s="20">
        <v>141.01696777343699</v>
      </c>
      <c r="F511" s="20">
        <v>116.488105773925</v>
      </c>
      <c r="H511" s="22">
        <f t="shared" si="39"/>
        <v>5.1473421992158245E-3</v>
      </c>
      <c r="I511" s="22">
        <f t="shared" si="35"/>
        <v>-2.4452107549484074E-3</v>
      </c>
      <c r="J511" s="22">
        <f t="shared" si="36"/>
        <v>-6.393454395474423E-3</v>
      </c>
      <c r="K511" s="23">
        <f t="shared" si="37"/>
        <v>2.6931752950665531E-3</v>
      </c>
      <c r="L511" s="24">
        <f t="shared" si="38"/>
        <v>5.3759806605720457E-3</v>
      </c>
    </row>
    <row r="512" spans="1:12" x14ac:dyDescent="0.3">
      <c r="A512" s="19">
        <v>43031</v>
      </c>
      <c r="B512" s="20">
        <v>225.54992675781199</v>
      </c>
      <c r="C512" s="20">
        <v>64.871986389160099</v>
      </c>
      <c r="D512" s="20">
        <v>121.800003051757</v>
      </c>
      <c r="E512" s="20">
        <v>140.09713745117099</v>
      </c>
      <c r="F512" s="20">
        <v>115.995491027832</v>
      </c>
      <c r="H512" s="22">
        <f t="shared" si="39"/>
        <v>-3.897037837394343E-3</v>
      </c>
      <c r="I512" s="22">
        <f t="shared" si="35"/>
        <v>8.5666281734416544E-4</v>
      </c>
      <c r="J512" s="22">
        <f t="shared" si="36"/>
        <v>1.5611723194433878E-3</v>
      </c>
      <c r="K512" s="23">
        <f t="shared" si="37"/>
        <v>-6.5442010054478075E-3</v>
      </c>
      <c r="L512" s="24">
        <f t="shared" si="38"/>
        <v>-4.2378515312431345E-3</v>
      </c>
    </row>
    <row r="513" spans="1:12" x14ac:dyDescent="0.3">
      <c r="A513" s="19">
        <v>43032</v>
      </c>
      <c r="B513" s="20">
        <v>225.94622802734301</v>
      </c>
      <c r="C513" s="20">
        <v>64.760925292968693</v>
      </c>
      <c r="D513" s="20">
        <v>121.33000183105401</v>
      </c>
      <c r="E513" s="20">
        <v>140.334228515625</v>
      </c>
      <c r="F513" s="20">
        <v>116.19784545898401</v>
      </c>
      <c r="H513" s="22">
        <f t="shared" si="39"/>
        <v>1.7555027528243555E-3</v>
      </c>
      <c r="I513" s="22">
        <f t="shared" si="35"/>
        <v>-1.7134710919172688E-3</v>
      </c>
      <c r="J513" s="22">
        <f t="shared" si="36"/>
        <v>-3.8662591759719904E-3</v>
      </c>
      <c r="K513" s="23">
        <f t="shared" si="37"/>
        <v>1.6909030138380233E-3</v>
      </c>
      <c r="L513" s="24">
        <f t="shared" si="38"/>
        <v>1.7429826836800955E-3</v>
      </c>
    </row>
    <row r="514" spans="1:12" x14ac:dyDescent="0.3">
      <c r="A514" s="19">
        <v>43033</v>
      </c>
      <c r="B514" s="20">
        <v>224.82772827148401</v>
      </c>
      <c r="C514" s="20">
        <v>64.705368041992102</v>
      </c>
      <c r="D514" s="20">
        <v>121.34999847412099</v>
      </c>
      <c r="E514" s="20">
        <v>139.80320739746</v>
      </c>
      <c r="F514" s="20">
        <v>115.590843200683</v>
      </c>
      <c r="H514" s="22">
        <f t="shared" si="39"/>
        <v>-4.962585063725657E-3</v>
      </c>
      <c r="I514" s="22">
        <f t="shared" si="35"/>
        <v>-8.5825048289764479E-4</v>
      </c>
      <c r="J514" s="22">
        <f t="shared" si="36"/>
        <v>1.6479844311117136E-4</v>
      </c>
      <c r="K514" s="23">
        <f t="shared" si="37"/>
        <v>-3.7911516713722143E-3</v>
      </c>
      <c r="L514" s="24">
        <f t="shared" si="38"/>
        <v>-5.2375605506862393E-3</v>
      </c>
    </row>
    <row r="515" spans="1:12" x14ac:dyDescent="0.3">
      <c r="A515" s="19">
        <v>43034</v>
      </c>
      <c r="B515" s="20">
        <v>225.11837768554599</v>
      </c>
      <c r="C515" s="20">
        <v>64.626022338867102</v>
      </c>
      <c r="D515" s="20">
        <v>120.33000183105401</v>
      </c>
      <c r="E515" s="20">
        <v>139.35754394531199</v>
      </c>
      <c r="F515" s="20">
        <v>115.74038696289</v>
      </c>
      <c r="H515" s="22">
        <f t="shared" si="39"/>
        <v>1.2919300806939547E-3</v>
      </c>
      <c r="I515" s="22">
        <f t="shared" si="35"/>
        <v>-1.2270139963134372E-3</v>
      </c>
      <c r="J515" s="22">
        <f t="shared" si="36"/>
        <v>-8.4409359314038101E-3</v>
      </c>
      <c r="K515" s="23">
        <f t="shared" si="37"/>
        <v>-3.1928831586393578E-3</v>
      </c>
      <c r="L515" s="24">
        <f t="shared" si="38"/>
        <v>1.2928974867119746E-3</v>
      </c>
    </row>
    <row r="516" spans="1:12" x14ac:dyDescent="0.3">
      <c r="A516" s="19">
        <v>43035</v>
      </c>
      <c r="B516" s="20">
        <v>226.958984375</v>
      </c>
      <c r="C516" s="20">
        <v>64.768821716308594</v>
      </c>
      <c r="D516" s="20">
        <v>120.900001525878</v>
      </c>
      <c r="E516" s="20">
        <v>143.41613769531199</v>
      </c>
      <c r="F516" s="20">
        <v>116.681671142578</v>
      </c>
      <c r="H516" s="22">
        <f t="shared" si="39"/>
        <v>8.1429286860244462E-3</v>
      </c>
      <c r="I516" s="22">
        <f t="shared" ref="I516:I579" si="40">LN(C516/C515)</f>
        <v>2.2071889565146875E-3</v>
      </c>
      <c r="J516" s="22">
        <f t="shared" ref="J516:J579" si="41">LN(D516/D515)</f>
        <v>4.725786574731646E-3</v>
      </c>
      <c r="K516" s="23">
        <f t="shared" ref="K516:K579" si="42">LN(E516/E515)</f>
        <v>2.8707568928191127E-2</v>
      </c>
      <c r="L516" s="24">
        <f t="shared" ref="L516:L579" si="43">LN(F516/F515)</f>
        <v>8.0998278184741014E-3</v>
      </c>
    </row>
    <row r="517" spans="1:12" x14ac:dyDescent="0.3">
      <c r="A517" s="19">
        <v>43038</v>
      </c>
      <c r="B517" s="20">
        <v>226.113510131835</v>
      </c>
      <c r="C517" s="20">
        <v>64.919578552246094</v>
      </c>
      <c r="D517" s="20">
        <v>121.129997253417</v>
      </c>
      <c r="E517" s="20">
        <v>143.73847961425699</v>
      </c>
      <c r="F517" s="20">
        <v>116.171424865722</v>
      </c>
      <c r="H517" s="22">
        <f t="shared" ref="H517:H580" si="44">LN(B517/B516)</f>
        <v>-3.7321851792562039E-3</v>
      </c>
      <c r="I517" s="22">
        <f t="shared" si="40"/>
        <v>2.3249096068926368E-3</v>
      </c>
      <c r="J517" s="22">
        <f t="shared" si="41"/>
        <v>1.9005561122992073E-3</v>
      </c>
      <c r="K517" s="23">
        <f t="shared" si="42"/>
        <v>2.2450765887633652E-3</v>
      </c>
      <c r="L517" s="24">
        <f t="shared" si="43"/>
        <v>-4.382566539072672E-3</v>
      </c>
    </row>
    <row r="518" spans="1:12" x14ac:dyDescent="0.3">
      <c r="A518" s="19">
        <v>43039</v>
      </c>
      <c r="B518" s="20">
        <v>226.46583557128901</v>
      </c>
      <c r="C518" s="20">
        <v>64.879951477050696</v>
      </c>
      <c r="D518" s="20">
        <v>120.669998168945</v>
      </c>
      <c r="E518" s="20">
        <v>144.27902221679599</v>
      </c>
      <c r="F518" s="20">
        <v>116.40894317626901</v>
      </c>
      <c r="H518" s="22">
        <f t="shared" si="44"/>
        <v>1.5569668124409874E-3</v>
      </c>
      <c r="I518" s="22">
        <f t="shared" si="40"/>
        <v>-6.1058890456066565E-4</v>
      </c>
      <c r="J518" s="22">
        <f t="shared" si="41"/>
        <v>-3.8047944425991902E-3</v>
      </c>
      <c r="K518" s="23">
        <f t="shared" si="42"/>
        <v>3.7535443766350037E-3</v>
      </c>
      <c r="L518" s="24">
        <f t="shared" si="43"/>
        <v>2.0424629569291614E-3</v>
      </c>
    </row>
    <row r="519" spans="1:12" x14ac:dyDescent="0.3">
      <c r="A519" s="19">
        <v>43040</v>
      </c>
      <c r="B519" s="20">
        <v>226.765213012695</v>
      </c>
      <c r="C519" s="20">
        <v>64.922080993652301</v>
      </c>
      <c r="D519" s="20">
        <v>121.11000061035099</v>
      </c>
      <c r="E519" s="20">
        <v>144.23161315917901</v>
      </c>
      <c r="F519" s="20">
        <v>116.50569915771401</v>
      </c>
      <c r="H519" s="22">
        <f t="shared" si="44"/>
        <v>1.321081094872875E-3</v>
      </c>
      <c r="I519" s="22">
        <f t="shared" si="40"/>
        <v>6.4913495234345409E-4</v>
      </c>
      <c r="J519" s="22">
        <f t="shared" si="41"/>
        <v>3.6396966611611879E-3</v>
      </c>
      <c r="K519" s="23">
        <f t="shared" si="42"/>
        <v>-3.2864686587319328E-4</v>
      </c>
      <c r="L519" s="24">
        <f t="shared" si="43"/>
        <v>8.30827860722895E-4</v>
      </c>
    </row>
    <row r="520" spans="1:12" x14ac:dyDescent="0.3">
      <c r="A520" s="19">
        <v>43041</v>
      </c>
      <c r="B520" s="20">
        <v>226.85336303710901</v>
      </c>
      <c r="C520" s="20">
        <v>64.985694885253906</v>
      </c>
      <c r="D520" s="20">
        <v>121.19000244140599</v>
      </c>
      <c r="E520" s="20">
        <v>143.95655822753901</v>
      </c>
      <c r="F520" s="20">
        <v>116.53211975097599</v>
      </c>
      <c r="H520" s="22">
        <f t="shared" si="44"/>
        <v>3.8865262657994778E-4</v>
      </c>
      <c r="I520" s="22">
        <f t="shared" si="40"/>
        <v>9.7937011477430879E-4</v>
      </c>
      <c r="J520" s="22">
        <f t="shared" si="41"/>
        <v>6.6035355307113807E-4</v>
      </c>
      <c r="K520" s="23">
        <f t="shared" si="42"/>
        <v>-1.9088570765095861E-3</v>
      </c>
      <c r="L520" s="24">
        <f t="shared" si="43"/>
        <v>2.2674940487275015E-4</v>
      </c>
    </row>
    <row r="521" spans="1:12" x14ac:dyDescent="0.3">
      <c r="A521" s="19">
        <v>43042</v>
      </c>
      <c r="B521" s="20">
        <v>227.61068725585901</v>
      </c>
      <c r="C521" s="20">
        <v>65.041343688964801</v>
      </c>
      <c r="D521" s="20">
        <v>120.620002746582</v>
      </c>
      <c r="E521" s="20">
        <v>145.34111022949199</v>
      </c>
      <c r="F521" s="20">
        <v>116.84001922607401</v>
      </c>
      <c r="H521" s="22">
        <f t="shared" si="44"/>
        <v>3.3328265207097744E-3</v>
      </c>
      <c r="I521" s="22">
        <f t="shared" si="40"/>
        <v>8.5595746421289498E-4</v>
      </c>
      <c r="J521" s="22">
        <f t="shared" si="41"/>
        <v>-4.7144513322956915E-3</v>
      </c>
      <c r="K521" s="23">
        <f t="shared" si="42"/>
        <v>9.5718889163397426E-3</v>
      </c>
      <c r="L521" s="24">
        <f t="shared" si="43"/>
        <v>2.6387010471746399E-3</v>
      </c>
    </row>
    <row r="522" spans="1:12" x14ac:dyDescent="0.3">
      <c r="A522" s="19">
        <v>43045</v>
      </c>
      <c r="B522" s="20">
        <v>227.96292114257801</v>
      </c>
      <c r="C522" s="20">
        <v>65.089012145996094</v>
      </c>
      <c r="D522" s="20">
        <v>121.650001525878</v>
      </c>
      <c r="E522" s="20">
        <v>145.834213256835</v>
      </c>
      <c r="F522" s="20">
        <v>117.059928894042</v>
      </c>
      <c r="H522" s="22">
        <f t="shared" si="44"/>
        <v>1.5463317032083682E-3</v>
      </c>
      <c r="I522" s="22">
        <f t="shared" si="40"/>
        <v>7.3262627858927676E-4</v>
      </c>
      <c r="J522" s="22">
        <f t="shared" si="41"/>
        <v>8.5029509793367736E-3</v>
      </c>
      <c r="K522" s="23">
        <f t="shared" si="42"/>
        <v>3.3869868698499783E-3</v>
      </c>
      <c r="L522" s="24">
        <f t="shared" si="43"/>
        <v>1.8803743611913793E-3</v>
      </c>
    </row>
    <row r="523" spans="1:12" x14ac:dyDescent="0.3">
      <c r="A523" s="19">
        <v>43046</v>
      </c>
      <c r="B523" s="20">
        <v>227.80445861816401</v>
      </c>
      <c r="C523" s="20">
        <v>65.112884521484304</v>
      </c>
      <c r="D523" s="20">
        <v>121.209999084472</v>
      </c>
      <c r="E523" s="20">
        <v>145.91955566406199</v>
      </c>
      <c r="F523" s="20">
        <v>116.85758972167901</v>
      </c>
      <c r="H523" s="22">
        <f t="shared" si="44"/>
        <v>-6.9536582842923047E-4</v>
      </c>
      <c r="I523" s="22">
        <f t="shared" si="40"/>
        <v>3.666978187988572E-4</v>
      </c>
      <c r="J523" s="22">
        <f t="shared" si="41"/>
        <v>-3.6235108435302742E-3</v>
      </c>
      <c r="K523" s="23">
        <f t="shared" si="42"/>
        <v>5.8503038350962949E-4</v>
      </c>
      <c r="L523" s="24">
        <f t="shared" si="43"/>
        <v>-1.7300048668928859E-3</v>
      </c>
    </row>
    <row r="524" spans="1:12" x14ac:dyDescent="0.3">
      <c r="A524" s="19">
        <v>43047</v>
      </c>
      <c r="B524" s="20">
        <v>228.19189453125</v>
      </c>
      <c r="C524" s="20">
        <v>65.065177917480398</v>
      </c>
      <c r="D524" s="20">
        <v>121.629997253417</v>
      </c>
      <c r="E524" s="20">
        <v>146.50749206542901</v>
      </c>
      <c r="F524" s="20">
        <v>117.05110168457</v>
      </c>
      <c r="H524" s="22">
        <f t="shared" si="44"/>
        <v>1.6992943195274831E-3</v>
      </c>
      <c r="I524" s="22">
        <f t="shared" si="40"/>
        <v>-7.3294386543762467E-4</v>
      </c>
      <c r="J524" s="22">
        <f t="shared" si="41"/>
        <v>3.4590561197022306E-3</v>
      </c>
      <c r="K524" s="23">
        <f t="shared" si="42"/>
        <v>4.0210862718321021E-3</v>
      </c>
      <c r="L524" s="24">
        <f t="shared" si="43"/>
        <v>1.6545944135335595E-3</v>
      </c>
    </row>
    <row r="525" spans="1:12" x14ac:dyDescent="0.3">
      <c r="A525" s="19">
        <v>43048</v>
      </c>
      <c r="B525" s="20">
        <v>227.36413574218699</v>
      </c>
      <c r="C525" s="20">
        <v>65.0015869140625</v>
      </c>
      <c r="D525" s="20">
        <v>122.129997253417</v>
      </c>
      <c r="E525" s="20">
        <v>145.73936462402301</v>
      </c>
      <c r="F525" s="20">
        <v>116.576110839843</v>
      </c>
      <c r="H525" s="22">
        <f t="shared" si="44"/>
        <v>-3.634063188860288E-3</v>
      </c>
      <c r="I525" s="22">
        <f t="shared" si="40"/>
        <v>-9.7782102241181505E-4</v>
      </c>
      <c r="J525" s="22">
        <f t="shared" si="41"/>
        <v>4.1024016451006113E-3</v>
      </c>
      <c r="K525" s="23">
        <f t="shared" si="42"/>
        <v>-5.2567149492403565E-3</v>
      </c>
      <c r="L525" s="24">
        <f t="shared" si="43"/>
        <v>-4.066234357401893E-3</v>
      </c>
    </row>
    <row r="526" spans="1:12" x14ac:dyDescent="0.3">
      <c r="A526" s="19">
        <v>43049</v>
      </c>
      <c r="B526" s="20">
        <v>227.293685913085</v>
      </c>
      <c r="C526" s="20">
        <v>64.739196777343693</v>
      </c>
      <c r="D526" s="20">
        <v>121.129997253417</v>
      </c>
      <c r="E526" s="20">
        <v>145.72985839843699</v>
      </c>
      <c r="F526" s="20">
        <v>116.593627929687</v>
      </c>
      <c r="H526" s="22">
        <f t="shared" si="44"/>
        <v>-3.0990264022880663E-4</v>
      </c>
      <c r="I526" s="22">
        <f t="shared" si="40"/>
        <v>-4.0448421382191209E-3</v>
      </c>
      <c r="J526" s="22">
        <f t="shared" si="41"/>
        <v>-8.221702339946485E-3</v>
      </c>
      <c r="K526" s="23">
        <f t="shared" si="42"/>
        <v>-6.5229704123238538E-5</v>
      </c>
      <c r="L526" s="24">
        <f t="shared" si="43"/>
        <v>1.5025182915597463E-4</v>
      </c>
    </row>
    <row r="527" spans="1:12" x14ac:dyDescent="0.3">
      <c r="A527" s="19">
        <v>43052</v>
      </c>
      <c r="B527" s="20">
        <v>227.50494384765599</v>
      </c>
      <c r="C527" s="20">
        <v>64.747123718261705</v>
      </c>
      <c r="D527" s="20">
        <v>121.309997558593</v>
      </c>
      <c r="E527" s="20">
        <v>145.910064697265</v>
      </c>
      <c r="F527" s="20">
        <v>116.65528869628901</v>
      </c>
      <c r="H527" s="22">
        <f t="shared" si="44"/>
        <v>9.290175296983353E-4</v>
      </c>
      <c r="I527" s="22">
        <f t="shared" si="40"/>
        <v>1.2243673150291341E-4</v>
      </c>
      <c r="J527" s="22">
        <f t="shared" si="41"/>
        <v>1.4849063034325471E-3</v>
      </c>
      <c r="K527" s="23">
        <f t="shared" si="42"/>
        <v>1.2358138066280314E-3</v>
      </c>
      <c r="L527" s="24">
        <f t="shared" si="43"/>
        <v>5.2871214949521555E-4</v>
      </c>
    </row>
    <row r="528" spans="1:12" x14ac:dyDescent="0.3">
      <c r="A528" s="19">
        <v>43053</v>
      </c>
      <c r="B528" s="20">
        <v>226.97665405273401</v>
      </c>
      <c r="C528" s="20">
        <v>64.826622009277301</v>
      </c>
      <c r="D528" s="20">
        <v>121.559997558593</v>
      </c>
      <c r="E528" s="20">
        <v>145.37901306152301</v>
      </c>
      <c r="F528" s="20">
        <v>116.44415283203099</v>
      </c>
      <c r="H528" s="22">
        <f t="shared" si="44"/>
        <v>-2.3248027436104028E-3</v>
      </c>
      <c r="I528" s="22">
        <f t="shared" si="40"/>
        <v>1.2270742123621455E-3</v>
      </c>
      <c r="J528" s="22">
        <f t="shared" si="41"/>
        <v>2.0587153071540609E-3</v>
      </c>
      <c r="K528" s="23">
        <f t="shared" si="42"/>
        <v>-3.6462213288990537E-3</v>
      </c>
      <c r="L528" s="24">
        <f t="shared" si="43"/>
        <v>-1.8115523624978465E-3</v>
      </c>
    </row>
    <row r="529" spans="1:12" x14ac:dyDescent="0.3">
      <c r="A529" s="19">
        <v>43054</v>
      </c>
      <c r="B529" s="20">
        <v>225.840560913085</v>
      </c>
      <c r="C529" s="20">
        <v>64.977729797363196</v>
      </c>
      <c r="D529" s="20">
        <v>121.41000366210901</v>
      </c>
      <c r="E529" s="20">
        <v>144.69627380371</v>
      </c>
      <c r="F529" s="20">
        <v>115.84595489501901</v>
      </c>
      <c r="H529" s="22">
        <f t="shared" si="44"/>
        <v>-5.0178989929549368E-3</v>
      </c>
      <c r="I529" s="22">
        <f t="shared" si="40"/>
        <v>2.3282402206387812E-3</v>
      </c>
      <c r="J529" s="22">
        <f t="shared" si="41"/>
        <v>-1.2346702455840015E-3</v>
      </c>
      <c r="K529" s="23">
        <f t="shared" si="42"/>
        <v>-4.7073332301065217E-3</v>
      </c>
      <c r="L529" s="24">
        <f t="shared" si="43"/>
        <v>-5.1504497134014001E-3</v>
      </c>
    </row>
    <row r="530" spans="1:12" x14ac:dyDescent="0.3">
      <c r="A530" s="19">
        <v>43055</v>
      </c>
      <c r="B530" s="20">
        <v>227.76037597656199</v>
      </c>
      <c r="C530" s="20">
        <v>64.890243530273395</v>
      </c>
      <c r="D530" s="20">
        <v>121.400001525878</v>
      </c>
      <c r="E530" s="20">
        <v>146.54537963867099</v>
      </c>
      <c r="F530" s="20">
        <v>116.90161895751901</v>
      </c>
      <c r="H530" s="22">
        <f t="shared" si="44"/>
        <v>8.4648261092593602E-3</v>
      </c>
      <c r="I530" s="22">
        <f t="shared" si="40"/>
        <v>-1.3473110895969478E-3</v>
      </c>
      <c r="J530" s="22">
        <f t="shared" si="41"/>
        <v>-8.2386524632065486E-5</v>
      </c>
      <c r="K530" s="23">
        <f t="shared" si="42"/>
        <v>1.2698256995453037E-2</v>
      </c>
      <c r="L530" s="24">
        <f t="shared" si="43"/>
        <v>9.0713839395448401E-3</v>
      </c>
    </row>
    <row r="531" spans="1:12" x14ac:dyDescent="0.3">
      <c r="A531" s="19">
        <v>43056</v>
      </c>
      <c r="B531" s="20">
        <v>227.09103393554599</v>
      </c>
      <c r="C531" s="20">
        <v>64.953842163085895</v>
      </c>
      <c r="D531" s="20">
        <v>122.86000061035099</v>
      </c>
      <c r="E531" s="20">
        <v>145.98588562011699</v>
      </c>
      <c r="F531" s="20">
        <v>116.681671142578</v>
      </c>
      <c r="H531" s="22">
        <f t="shared" si="44"/>
        <v>-2.9431260828592857E-3</v>
      </c>
      <c r="I531" s="22">
        <f t="shared" si="40"/>
        <v>9.7961547588244768E-4</v>
      </c>
      <c r="J531" s="22">
        <f t="shared" si="41"/>
        <v>1.1954609509229717E-2</v>
      </c>
      <c r="K531" s="23">
        <f t="shared" si="42"/>
        <v>-3.8251959172594225E-3</v>
      </c>
      <c r="L531" s="24">
        <f t="shared" si="43"/>
        <v>-1.8832501233534307E-3</v>
      </c>
    </row>
    <row r="532" spans="1:12" x14ac:dyDescent="0.3">
      <c r="A532" s="19">
        <v>43059</v>
      </c>
      <c r="B532" s="20">
        <v>227.47857666015599</v>
      </c>
      <c r="C532" s="20">
        <v>64.914115905761705</v>
      </c>
      <c r="D532" s="20">
        <v>121.309997558593</v>
      </c>
      <c r="E532" s="20">
        <v>145.87210083007801</v>
      </c>
      <c r="F532" s="20">
        <v>116.980743408203</v>
      </c>
      <c r="H532" s="22">
        <f t="shared" si="44"/>
        <v>1.7050977868754394E-3</v>
      </c>
      <c r="I532" s="22">
        <f t="shared" si="40"/>
        <v>-6.1179461283643202E-4</v>
      </c>
      <c r="J532" s="22">
        <f t="shared" si="41"/>
        <v>-1.2696268046167799E-2</v>
      </c>
      <c r="K532" s="23">
        <f t="shared" si="42"/>
        <v>-7.7972713502048993E-4</v>
      </c>
      <c r="L532" s="24">
        <f t="shared" si="43"/>
        <v>2.5598676579320187E-3</v>
      </c>
    </row>
    <row r="533" spans="1:12" x14ac:dyDescent="0.3">
      <c r="A533" s="19">
        <v>43060</v>
      </c>
      <c r="B533" s="20">
        <v>228.96691894531199</v>
      </c>
      <c r="C533" s="20">
        <v>64.969749450683594</v>
      </c>
      <c r="D533" s="20">
        <v>121.51000213623</v>
      </c>
      <c r="E533" s="20">
        <v>147.45574951171801</v>
      </c>
      <c r="F533" s="20">
        <v>117.79005432128901</v>
      </c>
      <c r="H533" s="22">
        <f t="shared" si="44"/>
        <v>6.521468934888512E-3</v>
      </c>
      <c r="I533" s="22">
        <f t="shared" si="40"/>
        <v>8.566660404132736E-4</v>
      </c>
      <c r="J533" s="22">
        <f t="shared" si="41"/>
        <v>1.6473488437419275E-3</v>
      </c>
      <c r="K533" s="23">
        <f t="shared" si="42"/>
        <v>1.0797911394208258E-2</v>
      </c>
      <c r="L533" s="24">
        <f t="shared" si="43"/>
        <v>6.8945041439440833E-3</v>
      </c>
    </row>
    <row r="534" spans="1:12" x14ac:dyDescent="0.3">
      <c r="A534" s="19">
        <v>43061</v>
      </c>
      <c r="B534" s="20">
        <v>228.76441955566401</v>
      </c>
      <c r="C534" s="20">
        <v>65.104934692382798</v>
      </c>
      <c r="D534" s="20">
        <v>122.629997253417</v>
      </c>
      <c r="E534" s="20">
        <v>147.63591003417901</v>
      </c>
      <c r="F534" s="20">
        <v>117.702102661132</v>
      </c>
      <c r="H534" s="22">
        <f t="shared" si="44"/>
        <v>-8.8479588713299539E-4</v>
      </c>
      <c r="I534" s="22">
        <f t="shared" si="40"/>
        <v>2.0785795677620835E-3</v>
      </c>
      <c r="J534" s="22">
        <f t="shared" si="41"/>
        <v>9.1750878754040827E-3</v>
      </c>
      <c r="K534" s="23">
        <f t="shared" si="42"/>
        <v>1.2210480304495684E-3</v>
      </c>
      <c r="L534" s="24">
        <f t="shared" si="43"/>
        <v>-7.4696045399891666E-4</v>
      </c>
    </row>
    <row r="535" spans="1:12" x14ac:dyDescent="0.3">
      <c r="A535" s="19">
        <v>43063</v>
      </c>
      <c r="B535" s="20">
        <v>229.29275512695301</v>
      </c>
      <c r="C535" s="20">
        <v>65.089012145996094</v>
      </c>
      <c r="D535" s="20">
        <v>122.31999969482401</v>
      </c>
      <c r="E535" s="20">
        <v>148.17643737792901</v>
      </c>
      <c r="F535" s="20">
        <v>117.974838256835</v>
      </c>
      <c r="H535" s="22">
        <f t="shared" si="44"/>
        <v>2.306855278288924E-3</v>
      </c>
      <c r="I535" s="22">
        <f t="shared" si="40"/>
        <v>-2.4459733885872899E-4</v>
      </c>
      <c r="J535" s="22">
        <f t="shared" si="41"/>
        <v>-2.5311102507090638E-3</v>
      </c>
      <c r="K535" s="23">
        <f t="shared" si="42"/>
        <v>3.6545326797069529E-3</v>
      </c>
      <c r="L535" s="24">
        <f t="shared" si="43"/>
        <v>2.3144879290361788E-3</v>
      </c>
    </row>
    <row r="536" spans="1:12" x14ac:dyDescent="0.3">
      <c r="A536" s="19">
        <v>43066</v>
      </c>
      <c r="B536" s="20">
        <v>229.17831420898401</v>
      </c>
      <c r="C536" s="20">
        <v>65.065177917480398</v>
      </c>
      <c r="D536" s="20">
        <v>122.83000183105401</v>
      </c>
      <c r="E536" s="20">
        <v>148.11004638671801</v>
      </c>
      <c r="F536" s="20">
        <v>117.85163116455</v>
      </c>
      <c r="H536" s="22">
        <f t="shared" si="44"/>
        <v>-4.992285358881611E-4</v>
      </c>
      <c r="I536" s="22">
        <f t="shared" si="40"/>
        <v>-3.6624604663890897E-4</v>
      </c>
      <c r="J536" s="22">
        <f t="shared" si="41"/>
        <v>4.1607413323160279E-3</v>
      </c>
      <c r="K536" s="23">
        <f t="shared" si="42"/>
        <v>-4.4815403982387177E-4</v>
      </c>
      <c r="L536" s="24">
        <f t="shared" si="43"/>
        <v>-1.0448963069936061E-3</v>
      </c>
    </row>
    <row r="537" spans="1:12" x14ac:dyDescent="0.3">
      <c r="A537" s="19">
        <v>43067</v>
      </c>
      <c r="B537" s="20">
        <v>231.50328063964801</v>
      </c>
      <c r="C537" s="20">
        <v>65.065177917480398</v>
      </c>
      <c r="D537" s="20">
        <v>122.809997558593</v>
      </c>
      <c r="E537" s="20">
        <v>148.48936462402301</v>
      </c>
      <c r="F537" s="20">
        <v>119.021614074707</v>
      </c>
      <c r="H537" s="22">
        <f t="shared" si="44"/>
        <v>1.0093679435218337E-2</v>
      </c>
      <c r="I537" s="22">
        <f t="shared" si="40"/>
        <v>0</v>
      </c>
      <c r="J537" s="22">
        <f t="shared" si="41"/>
        <v>-1.6287471547745709E-4</v>
      </c>
      <c r="K537" s="23">
        <f t="shared" si="42"/>
        <v>2.5577828547401127E-3</v>
      </c>
      <c r="L537" s="24">
        <f t="shared" si="43"/>
        <v>9.8786371892643811E-3</v>
      </c>
    </row>
    <row r="538" spans="1:12" x14ac:dyDescent="0.3">
      <c r="A538" s="19">
        <v>43068</v>
      </c>
      <c r="B538" s="20">
        <v>231.36236572265599</v>
      </c>
      <c r="C538" s="20">
        <v>64.906143188476506</v>
      </c>
      <c r="D538" s="20">
        <v>122.040000915527</v>
      </c>
      <c r="E538" s="20">
        <v>145.90057373046801</v>
      </c>
      <c r="F538" s="20">
        <v>119.021614074707</v>
      </c>
      <c r="H538" s="22">
        <f t="shared" si="44"/>
        <v>-6.0888044923182688E-4</v>
      </c>
      <c r="I538" s="22">
        <f t="shared" si="40"/>
        <v>-2.4472292352079646E-3</v>
      </c>
      <c r="J538" s="22">
        <f t="shared" si="41"/>
        <v>-6.2895583924179356E-3</v>
      </c>
      <c r="K538" s="23">
        <f t="shared" si="42"/>
        <v>-1.7587949109424177E-2</v>
      </c>
      <c r="L538" s="24">
        <f t="shared" si="43"/>
        <v>0</v>
      </c>
    </row>
    <row r="539" spans="1:12" x14ac:dyDescent="0.3">
      <c r="A539" s="19">
        <v>43069</v>
      </c>
      <c r="B539" s="20">
        <v>233.387939453125</v>
      </c>
      <c r="C539" s="20">
        <v>64.810737609863196</v>
      </c>
      <c r="D539" s="20">
        <v>121.09999847412099</v>
      </c>
      <c r="E539" s="20">
        <v>147.12385559082</v>
      </c>
      <c r="F539" s="20">
        <v>119.936462402343</v>
      </c>
      <c r="H539" s="22">
        <f t="shared" si="44"/>
        <v>8.7168810168804633E-3</v>
      </c>
      <c r="I539" s="22">
        <f t="shared" si="40"/>
        <v>-1.470981960547562E-3</v>
      </c>
      <c r="J539" s="22">
        <f t="shared" si="41"/>
        <v>-7.7322293914393967E-3</v>
      </c>
      <c r="K539" s="23">
        <f t="shared" si="42"/>
        <v>8.3493991929398277E-3</v>
      </c>
      <c r="L539" s="24">
        <f t="shared" si="43"/>
        <v>7.6570150790178648E-3</v>
      </c>
    </row>
    <row r="540" spans="1:12" x14ac:dyDescent="0.3">
      <c r="A540" s="19">
        <v>43070</v>
      </c>
      <c r="B540" s="20">
        <v>232.90357971191401</v>
      </c>
      <c r="C540" s="20">
        <v>64.984436035156193</v>
      </c>
      <c r="D540" s="20">
        <v>121.58999633789</v>
      </c>
      <c r="E540" s="20">
        <v>146.497955322265</v>
      </c>
      <c r="F540" s="20">
        <v>119.698997497558</v>
      </c>
      <c r="H540" s="22">
        <f t="shared" si="44"/>
        <v>-2.0774982838475268E-3</v>
      </c>
      <c r="I540" s="22">
        <f t="shared" si="40"/>
        <v>2.6765021242027014E-3</v>
      </c>
      <c r="J540" s="22">
        <f t="shared" si="41"/>
        <v>4.0380612309238008E-3</v>
      </c>
      <c r="K540" s="23">
        <f t="shared" si="42"/>
        <v>-4.2633155529644114E-3</v>
      </c>
      <c r="L540" s="24">
        <f t="shared" si="43"/>
        <v>-1.9818851735195586E-3</v>
      </c>
    </row>
    <row r="541" spans="1:12" x14ac:dyDescent="0.3">
      <c r="A541" s="19">
        <v>43073</v>
      </c>
      <c r="B541" s="20">
        <v>232.62174987792901</v>
      </c>
      <c r="C541" s="20">
        <v>64.992408752441406</v>
      </c>
      <c r="D541" s="20">
        <v>121.180000305175</v>
      </c>
      <c r="E541" s="20">
        <v>144.81011962890599</v>
      </c>
      <c r="F541" s="20">
        <v>119.540657043457</v>
      </c>
      <c r="H541" s="22">
        <f t="shared" si="44"/>
        <v>-1.2108035825444136E-3</v>
      </c>
      <c r="I541" s="22">
        <f t="shared" si="40"/>
        <v>1.2267904038210114E-4</v>
      </c>
      <c r="J541" s="22">
        <f t="shared" si="41"/>
        <v>-3.3776531546093301E-3</v>
      </c>
      <c r="K541" s="23">
        <f t="shared" si="42"/>
        <v>-1.1588107065520709E-2</v>
      </c>
      <c r="L541" s="24">
        <f t="shared" si="43"/>
        <v>-1.3236975912274604E-3</v>
      </c>
    </row>
    <row r="542" spans="1:12" x14ac:dyDescent="0.3">
      <c r="A542" s="19">
        <v>43074</v>
      </c>
      <c r="B542" s="20">
        <v>231.78511047363199</v>
      </c>
      <c r="C542" s="20">
        <v>65.072105407714801</v>
      </c>
      <c r="D542" s="20">
        <v>120.31999969482401</v>
      </c>
      <c r="E542" s="20">
        <v>144.90493774414</v>
      </c>
      <c r="F542" s="20">
        <v>119.03042602539</v>
      </c>
      <c r="H542" s="22">
        <f t="shared" si="44"/>
        <v>-3.603048881599956E-3</v>
      </c>
      <c r="I542" s="22">
        <f t="shared" si="40"/>
        <v>1.2254943750381014E-3</v>
      </c>
      <c r="J542" s="22">
        <f t="shared" si="41"/>
        <v>-7.1221883700440091E-3</v>
      </c>
      <c r="K542" s="23">
        <f t="shared" si="42"/>
        <v>6.5456120561467785E-4</v>
      </c>
      <c r="L542" s="24">
        <f t="shared" si="43"/>
        <v>-4.2773984964272604E-3</v>
      </c>
    </row>
    <row r="543" spans="1:12" x14ac:dyDescent="0.3">
      <c r="A543" s="19">
        <v>43075</v>
      </c>
      <c r="B543" s="20">
        <v>231.82913208007801</v>
      </c>
      <c r="C543" s="20">
        <v>65.143768310546804</v>
      </c>
      <c r="D543" s="20">
        <v>120.06999969482401</v>
      </c>
      <c r="E543" s="20">
        <v>145.55918884277301</v>
      </c>
      <c r="F543" s="20">
        <v>118.96002960205</v>
      </c>
      <c r="H543" s="22">
        <f t="shared" si="44"/>
        <v>1.8990618724678814E-4</v>
      </c>
      <c r="I543" s="22">
        <f t="shared" si="40"/>
        <v>1.1006785581608553E-3</v>
      </c>
      <c r="J543" s="22">
        <f t="shared" si="41"/>
        <v>-2.079954164184071E-3</v>
      </c>
      <c r="K543" s="23">
        <f t="shared" si="42"/>
        <v>4.5048744074680774E-3</v>
      </c>
      <c r="L543" s="24">
        <f t="shared" si="43"/>
        <v>-5.9159032413722543E-4</v>
      </c>
    </row>
    <row r="544" spans="1:12" x14ac:dyDescent="0.3">
      <c r="A544" s="19">
        <v>43076</v>
      </c>
      <c r="B544" s="20">
        <v>232.56007385253901</v>
      </c>
      <c r="C544" s="20">
        <v>65.056159973144503</v>
      </c>
      <c r="D544" s="20">
        <v>118.48999786376901</v>
      </c>
      <c r="E544" s="20">
        <v>146.052322387695</v>
      </c>
      <c r="F544" s="20">
        <v>119.43505859375</v>
      </c>
      <c r="H544" s="22">
        <f t="shared" si="44"/>
        <v>3.1479731515848684E-3</v>
      </c>
      <c r="I544" s="22">
        <f t="shared" si="40"/>
        <v>-1.3457511348747785E-3</v>
      </c>
      <c r="J544" s="22">
        <f t="shared" si="41"/>
        <v>-1.3246352701114725E-2</v>
      </c>
      <c r="K544" s="23">
        <f t="shared" si="42"/>
        <v>3.3821299640233475E-3</v>
      </c>
      <c r="L544" s="24">
        <f t="shared" si="43"/>
        <v>3.9852299306839881E-3</v>
      </c>
    </row>
    <row r="545" spans="1:12" x14ac:dyDescent="0.3">
      <c r="A545" s="19">
        <v>43077</v>
      </c>
      <c r="B545" s="20">
        <v>233.82827758789</v>
      </c>
      <c r="C545" s="20">
        <v>65.0322265625</v>
      </c>
      <c r="D545" s="20">
        <v>118.480003356933</v>
      </c>
      <c r="E545" s="20">
        <v>146.69709777832</v>
      </c>
      <c r="F545" s="20">
        <v>120.05965423583901</v>
      </c>
      <c r="H545" s="22">
        <f t="shared" si="44"/>
        <v>5.4384156772814031E-3</v>
      </c>
      <c r="I545" s="22">
        <f t="shared" si="40"/>
        <v>-3.679561496902042E-4</v>
      </c>
      <c r="J545" s="22">
        <f t="shared" si="41"/>
        <v>-8.4352506987800749E-5</v>
      </c>
      <c r="K545" s="23">
        <f t="shared" si="42"/>
        <v>4.4049715476717662E-3</v>
      </c>
      <c r="L545" s="24">
        <f t="shared" si="43"/>
        <v>5.2159569685865216E-3</v>
      </c>
    </row>
    <row r="546" spans="1:12" x14ac:dyDescent="0.3">
      <c r="A546" s="19">
        <v>43080</v>
      </c>
      <c r="B546" s="20">
        <v>234.53274536132801</v>
      </c>
      <c r="C546" s="20">
        <v>64.984436035156193</v>
      </c>
      <c r="D546" s="20">
        <v>118.01000213623</v>
      </c>
      <c r="E546" s="20">
        <v>147.83508300781199</v>
      </c>
      <c r="F546" s="20">
        <v>120.341171264648</v>
      </c>
      <c r="H546" s="22">
        <f t="shared" si="44"/>
        <v>3.0082277139753481E-3</v>
      </c>
      <c r="I546" s="22">
        <f t="shared" si="40"/>
        <v>-7.3514468901597076E-4</v>
      </c>
      <c r="J546" s="22">
        <f t="shared" si="41"/>
        <v>-3.9748135531062524E-3</v>
      </c>
      <c r="K546" s="23">
        <f t="shared" si="42"/>
        <v>7.7274468901808949E-3</v>
      </c>
      <c r="L546" s="24">
        <f t="shared" si="43"/>
        <v>2.3420648153426641E-3</v>
      </c>
    </row>
    <row r="547" spans="1:12" x14ac:dyDescent="0.3">
      <c r="A547" s="19">
        <v>43081</v>
      </c>
      <c r="B547" s="20">
        <v>234.94674682617099</v>
      </c>
      <c r="C547" s="20">
        <v>64.976486206054602</v>
      </c>
      <c r="D547" s="20">
        <v>118.150001525878</v>
      </c>
      <c r="E547" s="20">
        <v>147.63591003417901</v>
      </c>
      <c r="F547" s="20">
        <v>120.473098754882</v>
      </c>
      <c r="H547" s="22">
        <f t="shared" si="44"/>
        <v>1.7636620088630768E-3</v>
      </c>
      <c r="I547" s="22">
        <f t="shared" si="40"/>
        <v>-1.2234183898371013E-4</v>
      </c>
      <c r="J547" s="22">
        <f t="shared" si="41"/>
        <v>1.1856318079020041E-3</v>
      </c>
      <c r="K547" s="23">
        <f t="shared" si="42"/>
        <v>-1.3481729746124414E-3</v>
      </c>
      <c r="L547" s="24">
        <f t="shared" si="43"/>
        <v>1.0956784531220957E-3</v>
      </c>
    </row>
    <row r="548" spans="1:12" x14ac:dyDescent="0.3">
      <c r="A548" s="19">
        <v>43082</v>
      </c>
      <c r="B548" s="20">
        <v>234.92027282714801</v>
      </c>
      <c r="C548" s="20">
        <v>65.159721374511705</v>
      </c>
      <c r="D548" s="20">
        <v>119.169998168945</v>
      </c>
      <c r="E548" s="20">
        <v>147.92041015625</v>
      </c>
      <c r="F548" s="20">
        <v>120.49073028564401</v>
      </c>
      <c r="H548" s="22">
        <f t="shared" si="44"/>
        <v>-1.1268719847807873E-4</v>
      </c>
      <c r="I548" s="22">
        <f t="shared" si="40"/>
        <v>2.816053932323139E-3</v>
      </c>
      <c r="J548" s="22">
        <f t="shared" si="41"/>
        <v>8.5960131899787667E-3</v>
      </c>
      <c r="K548" s="23">
        <f t="shared" si="42"/>
        <v>1.9251844099205714E-3</v>
      </c>
      <c r="L548" s="24">
        <f t="shared" si="43"/>
        <v>1.4634172160744323E-4</v>
      </c>
    </row>
    <row r="549" spans="1:12" x14ac:dyDescent="0.3">
      <c r="A549" s="19">
        <v>43083</v>
      </c>
      <c r="B549" s="20">
        <v>233.96037292480401</v>
      </c>
      <c r="C549" s="20">
        <v>65.183631896972599</v>
      </c>
      <c r="D549" s="20">
        <v>118.930000305175</v>
      </c>
      <c r="E549" s="20">
        <v>147.81604003906199</v>
      </c>
      <c r="F549" s="20">
        <v>119.927680969238</v>
      </c>
      <c r="H549" s="22">
        <f t="shared" si="44"/>
        <v>-4.0944374738173805E-3</v>
      </c>
      <c r="I549" s="22">
        <f t="shared" si="40"/>
        <v>3.6688518637854965E-4</v>
      </c>
      <c r="J549" s="22">
        <f t="shared" si="41"/>
        <v>-2.015942432488814E-3</v>
      </c>
      <c r="K549" s="23">
        <f t="shared" si="42"/>
        <v>-7.0583197608657081E-4</v>
      </c>
      <c r="L549" s="24">
        <f t="shared" si="43"/>
        <v>-4.6839203608976003E-3</v>
      </c>
    </row>
    <row r="550" spans="1:12" x14ac:dyDescent="0.3">
      <c r="A550" s="19">
        <v>43084</v>
      </c>
      <c r="B550" s="20">
        <v>235.90863037109301</v>
      </c>
      <c r="C550" s="20">
        <v>65.191566467285099</v>
      </c>
      <c r="D550" s="20">
        <v>119.180000305175</v>
      </c>
      <c r="E550" s="20">
        <v>149.49455261230401</v>
      </c>
      <c r="F550" s="20">
        <v>121.000915527343</v>
      </c>
      <c r="H550" s="22">
        <f t="shared" si="44"/>
        <v>8.2928160737500284E-3</v>
      </c>
      <c r="I550" s="22">
        <f t="shared" si="40"/>
        <v>1.2171901438066507E-4</v>
      </c>
      <c r="J550" s="22">
        <f t="shared" si="41"/>
        <v>2.0998705742963399E-3</v>
      </c>
      <c r="K550" s="23">
        <f t="shared" si="42"/>
        <v>1.1291426867214504E-2</v>
      </c>
      <c r="L550" s="24">
        <f t="shared" si="43"/>
        <v>8.9092093891137633E-3</v>
      </c>
    </row>
    <row r="551" spans="1:12" x14ac:dyDescent="0.3">
      <c r="A551" s="19">
        <v>43087</v>
      </c>
      <c r="B551" s="20">
        <v>237.40463256835901</v>
      </c>
      <c r="C551" s="20">
        <v>65.087989807128906</v>
      </c>
      <c r="D551" s="20">
        <v>119.730003356933</v>
      </c>
      <c r="E551" s="20">
        <v>150.74789428710901</v>
      </c>
      <c r="F551" s="20">
        <v>121.83660125732401</v>
      </c>
      <c r="H551" s="22">
        <f t="shared" si="44"/>
        <v>6.3214251369633576E-3</v>
      </c>
      <c r="I551" s="22">
        <f t="shared" si="40"/>
        <v>-1.5900680803809688E-3</v>
      </c>
      <c r="J551" s="22">
        <f t="shared" si="41"/>
        <v>4.6042778868224136E-3</v>
      </c>
      <c r="K551" s="23">
        <f t="shared" si="42"/>
        <v>8.348912474030629E-3</v>
      </c>
      <c r="L551" s="24">
        <f t="shared" si="43"/>
        <v>6.8827011577339663E-3</v>
      </c>
    </row>
    <row r="552" spans="1:12" x14ac:dyDescent="0.3">
      <c r="A552" s="19">
        <v>43088</v>
      </c>
      <c r="B552" s="20">
        <v>236.49282836914</v>
      </c>
      <c r="C552" s="20">
        <v>64.888801574707003</v>
      </c>
      <c r="D552" s="20">
        <v>119.81999969482401</v>
      </c>
      <c r="E552" s="20">
        <v>149.85467529296801</v>
      </c>
      <c r="F552" s="20">
        <v>121.343978881835</v>
      </c>
      <c r="H552" s="22">
        <f t="shared" si="44"/>
        <v>-3.8481123008294233E-3</v>
      </c>
      <c r="I552" s="22">
        <f t="shared" si="40"/>
        <v>-3.064983928861622E-3</v>
      </c>
      <c r="J552" s="22">
        <f t="shared" si="41"/>
        <v>7.5137834254730251E-4</v>
      </c>
      <c r="K552" s="23">
        <f t="shared" si="42"/>
        <v>-5.9428741694473007E-3</v>
      </c>
      <c r="L552" s="24">
        <f t="shared" si="43"/>
        <v>-4.0514999105517903E-3</v>
      </c>
    </row>
    <row r="553" spans="1:12" x14ac:dyDescent="0.3">
      <c r="A553" s="19">
        <v>43089</v>
      </c>
      <c r="B553" s="20">
        <v>236.36895751953099</v>
      </c>
      <c r="C553" s="20">
        <v>64.761367797851506</v>
      </c>
      <c r="D553" s="20">
        <v>120.139999389648</v>
      </c>
      <c r="E553" s="20">
        <v>149.69314575195301</v>
      </c>
      <c r="F553" s="20">
        <v>121.33519744873</v>
      </c>
      <c r="H553" s="22">
        <f t="shared" si="44"/>
        <v>-5.2391991122594623E-4</v>
      </c>
      <c r="I553" s="22">
        <f t="shared" si="40"/>
        <v>-1.9658102802370659E-3</v>
      </c>
      <c r="J553" s="22">
        <f t="shared" si="41"/>
        <v>2.6671102328505274E-3</v>
      </c>
      <c r="K553" s="23">
        <f t="shared" si="42"/>
        <v>-1.0784892783283087E-3</v>
      </c>
      <c r="L553" s="24">
        <f t="shared" si="43"/>
        <v>-7.2370717929845578E-5</v>
      </c>
    </row>
    <row r="554" spans="1:12" x14ac:dyDescent="0.3">
      <c r="A554" s="19">
        <v>43090</v>
      </c>
      <c r="B554" s="20">
        <v>236.85578918457</v>
      </c>
      <c r="C554" s="20">
        <v>64.801185607910099</v>
      </c>
      <c r="D554" s="20">
        <v>120.309997558593</v>
      </c>
      <c r="E554" s="20">
        <v>149.71212768554599</v>
      </c>
      <c r="F554" s="20">
        <v>121.6118850708</v>
      </c>
      <c r="H554" s="22">
        <f t="shared" si="44"/>
        <v>2.0575079396134522E-3</v>
      </c>
      <c r="I554" s="22">
        <f t="shared" si="40"/>
        <v>6.1464999362091037E-4</v>
      </c>
      <c r="J554" s="22">
        <f t="shared" si="41"/>
        <v>1.4140004111215802E-3</v>
      </c>
      <c r="K554" s="23">
        <f t="shared" si="42"/>
        <v>1.2679759043974679E-4</v>
      </c>
      <c r="L554" s="24">
        <f t="shared" si="43"/>
        <v>2.2777613859476255E-3</v>
      </c>
    </row>
    <row r="555" spans="1:12" x14ac:dyDescent="0.3">
      <c r="A555" s="19">
        <v>43091</v>
      </c>
      <c r="B555" s="20">
        <v>236.793853759765</v>
      </c>
      <c r="C555" s="20">
        <v>64.833068847656193</v>
      </c>
      <c r="D555" s="20">
        <v>120.94000244140599</v>
      </c>
      <c r="E555" s="20">
        <v>149.54103088378901</v>
      </c>
      <c r="F555" s="20">
        <v>121.567695617675</v>
      </c>
      <c r="H555" s="22">
        <f t="shared" si="44"/>
        <v>-2.6152421343762203E-4</v>
      </c>
      <c r="I555" s="22">
        <f t="shared" si="40"/>
        <v>4.9189530225445259E-4</v>
      </c>
      <c r="J555" s="22">
        <f t="shared" si="41"/>
        <v>5.2228502791884443E-3</v>
      </c>
      <c r="K555" s="23">
        <f t="shared" si="42"/>
        <v>-1.14349216040659E-3</v>
      </c>
      <c r="L555" s="24">
        <f t="shared" si="43"/>
        <v>-3.6343062592900658E-4</v>
      </c>
    </row>
    <row r="556" spans="1:12" x14ac:dyDescent="0.3">
      <c r="A556" s="19">
        <v>43095</v>
      </c>
      <c r="B556" s="20">
        <v>236.51057434082</v>
      </c>
      <c r="C556" s="20">
        <v>64.897727966308594</v>
      </c>
      <c r="D556" s="20">
        <v>121.76999664306599</v>
      </c>
      <c r="E556" s="20">
        <v>148.73336791992099</v>
      </c>
      <c r="F556" s="20">
        <v>121.47046661376901</v>
      </c>
      <c r="H556" s="22">
        <f t="shared" si="44"/>
        <v>-1.1970285336530986E-3</v>
      </c>
      <c r="I556" s="22">
        <f t="shared" si="40"/>
        <v>9.968199624821913E-4</v>
      </c>
      <c r="J556" s="22">
        <f t="shared" si="41"/>
        <v>6.839416919105233E-3</v>
      </c>
      <c r="K556" s="23">
        <f t="shared" si="42"/>
        <v>-5.4155833760537045E-3</v>
      </c>
      <c r="L556" s="24">
        <f t="shared" si="43"/>
        <v>-8.0011310322871537E-4</v>
      </c>
    </row>
    <row r="557" spans="1:12" x14ac:dyDescent="0.3">
      <c r="A557" s="19">
        <v>43096</v>
      </c>
      <c r="B557" s="20">
        <v>236.62561035156199</v>
      </c>
      <c r="C557" s="20">
        <v>65.097442626953097</v>
      </c>
      <c r="D557" s="20">
        <v>122.230003356933</v>
      </c>
      <c r="E557" s="20">
        <v>148.75231933593699</v>
      </c>
      <c r="F557" s="20">
        <v>121.51463317871</v>
      </c>
      <c r="H557" s="22">
        <f t="shared" si="44"/>
        <v>4.8627019759037713E-4</v>
      </c>
      <c r="I557" s="22">
        <f t="shared" si="40"/>
        <v>3.072649804780911E-3</v>
      </c>
      <c r="J557" s="22">
        <f t="shared" si="41"/>
        <v>3.7705513021477908E-3</v>
      </c>
      <c r="K557" s="23">
        <f t="shared" si="42"/>
        <v>1.2741060732342666E-4</v>
      </c>
      <c r="L557" s="24">
        <f t="shared" si="43"/>
        <v>3.6353311758722699E-4</v>
      </c>
    </row>
    <row r="558" spans="1:12" x14ac:dyDescent="0.3">
      <c r="A558" s="19">
        <v>43097</v>
      </c>
      <c r="B558" s="20">
        <v>237.11247253417901</v>
      </c>
      <c r="C558" s="20">
        <v>65.057502746582003</v>
      </c>
      <c r="D558" s="20">
        <v>122.84999847412099</v>
      </c>
      <c r="E558" s="20">
        <v>148.93292236328099</v>
      </c>
      <c r="F558" s="20">
        <v>121.7798538208</v>
      </c>
      <c r="H558" s="22">
        <f t="shared" si="44"/>
        <v>2.0554072877365646E-3</v>
      </c>
      <c r="I558" s="22">
        <f t="shared" si="40"/>
        <v>-6.1372822231412925E-4</v>
      </c>
      <c r="J558" s="22">
        <f t="shared" si="41"/>
        <v>5.0595432932816885E-3</v>
      </c>
      <c r="K558" s="23">
        <f t="shared" si="42"/>
        <v>1.2133826216681617E-3</v>
      </c>
      <c r="L558" s="24">
        <f t="shared" si="43"/>
        <v>2.1802446115461011E-3</v>
      </c>
    </row>
    <row r="559" spans="1:12" x14ac:dyDescent="0.3">
      <c r="A559" s="19">
        <v>43098</v>
      </c>
      <c r="B559" s="20">
        <v>236.21846008300699</v>
      </c>
      <c r="C559" s="20">
        <v>65.161384582519503</v>
      </c>
      <c r="D559" s="20">
        <v>123.650001525878</v>
      </c>
      <c r="E559" s="20">
        <v>148.01118469238199</v>
      </c>
      <c r="F559" s="20">
        <v>121.328987121582</v>
      </c>
      <c r="H559" s="22">
        <f t="shared" si="44"/>
        <v>-3.7775410508019401E-3</v>
      </c>
      <c r="I559" s="22">
        <f t="shared" si="40"/>
        <v>1.5954960160553225E-3</v>
      </c>
      <c r="J559" s="22">
        <f t="shared" si="41"/>
        <v>6.4909197612037731E-3</v>
      </c>
      <c r="K559" s="23">
        <f t="shared" si="42"/>
        <v>-6.2081759457158934E-3</v>
      </c>
      <c r="L559" s="24">
        <f t="shared" si="43"/>
        <v>-3.709179924427299E-3</v>
      </c>
    </row>
    <row r="560" spans="1:12" x14ac:dyDescent="0.3">
      <c r="A560" s="19">
        <v>43102</v>
      </c>
      <c r="B560" s="20">
        <v>237.90914916992099</v>
      </c>
      <c r="C560" s="20">
        <v>64.977630615234304</v>
      </c>
      <c r="D560" s="20">
        <v>125.150001525878</v>
      </c>
      <c r="E560" s="20">
        <v>150.60536193847599</v>
      </c>
      <c r="F560" s="20">
        <v>122.18649291992099</v>
      </c>
      <c r="H560" s="22">
        <f t="shared" si="44"/>
        <v>7.1318194512114625E-3</v>
      </c>
      <c r="I560" s="22">
        <f t="shared" si="40"/>
        <v>-2.8239661891169541E-3</v>
      </c>
      <c r="J560" s="22">
        <f t="shared" si="41"/>
        <v>1.2058023762451863E-2</v>
      </c>
      <c r="K560" s="23">
        <f t="shared" si="42"/>
        <v>1.7375075418632552E-2</v>
      </c>
      <c r="L560" s="24">
        <f t="shared" si="43"/>
        <v>7.0427501575734469E-3</v>
      </c>
    </row>
    <row r="561" spans="1:12" x14ac:dyDescent="0.3">
      <c r="A561" s="19">
        <v>43103</v>
      </c>
      <c r="B561" s="20">
        <v>239.41392517089801</v>
      </c>
      <c r="C561" s="20">
        <v>65.033546447753906</v>
      </c>
      <c r="D561" s="20">
        <v>124.81999969482401</v>
      </c>
      <c r="E561" s="20">
        <v>152.06878662109301</v>
      </c>
      <c r="F561" s="20">
        <v>122.89370727539</v>
      </c>
      <c r="H561" s="22">
        <f t="shared" si="44"/>
        <v>6.3050837763671758E-3</v>
      </c>
      <c r="I561" s="22">
        <f t="shared" si="40"/>
        <v>8.6016967510650828E-4</v>
      </c>
      <c r="J561" s="22">
        <f t="shared" si="41"/>
        <v>-2.6403330092079503E-3</v>
      </c>
      <c r="K561" s="23">
        <f t="shared" si="42"/>
        <v>9.6700434660110506E-3</v>
      </c>
      <c r="L561" s="24">
        <f t="shared" si="43"/>
        <v>5.7713052126894546E-3</v>
      </c>
    </row>
    <row r="562" spans="1:12" x14ac:dyDescent="0.3">
      <c r="A562" s="19">
        <v>43104</v>
      </c>
      <c r="B562" s="20">
        <v>240.42303466796801</v>
      </c>
      <c r="C562" s="20">
        <v>65.001609802246094</v>
      </c>
      <c r="D562" s="20">
        <v>125.459999084472</v>
      </c>
      <c r="E562" s="20">
        <v>152.33477783203099</v>
      </c>
      <c r="F562" s="20">
        <v>123.36222839355401</v>
      </c>
      <c r="H562" s="22">
        <f t="shared" si="44"/>
        <v>4.2060577621263577E-3</v>
      </c>
      <c r="I562" s="22">
        <f t="shared" si="40"/>
        <v>-4.9120018110408671E-4</v>
      </c>
      <c r="J562" s="22">
        <f t="shared" si="41"/>
        <v>5.1142783102592348E-3</v>
      </c>
      <c r="K562" s="23">
        <f t="shared" si="42"/>
        <v>1.7476226279722602E-3</v>
      </c>
      <c r="L562" s="24">
        <f t="shared" si="43"/>
        <v>3.8051605311404833E-3</v>
      </c>
    </row>
    <row r="563" spans="1:12" x14ac:dyDescent="0.3">
      <c r="A563" s="19">
        <v>43105</v>
      </c>
      <c r="B563" s="20">
        <v>242.02523803710901</v>
      </c>
      <c r="C563" s="20">
        <v>64.913711547851506</v>
      </c>
      <c r="D563" s="20">
        <v>125.33000183105401</v>
      </c>
      <c r="E563" s="20">
        <v>153.86471557617099</v>
      </c>
      <c r="F563" s="20">
        <v>124.087112426757</v>
      </c>
      <c r="H563" s="22">
        <f t="shared" si="44"/>
        <v>6.6419939712830806E-3</v>
      </c>
      <c r="I563" s="22">
        <f t="shared" si="40"/>
        <v>-1.3531624583351996E-3</v>
      </c>
      <c r="J563" s="22">
        <f t="shared" si="41"/>
        <v>-1.0367021379347082E-3</v>
      </c>
      <c r="K563" s="23">
        <f t="shared" si="42"/>
        <v>9.993161380764129E-3</v>
      </c>
      <c r="L563" s="24">
        <f t="shared" si="43"/>
        <v>5.8588647223501373E-3</v>
      </c>
    </row>
    <row r="564" spans="1:12" x14ac:dyDescent="0.3">
      <c r="A564" s="19">
        <v>43108</v>
      </c>
      <c r="B564" s="20">
        <v>242.46780395507801</v>
      </c>
      <c r="C564" s="20">
        <v>64.921691894531193</v>
      </c>
      <c r="D564" s="20">
        <v>125.309997558593</v>
      </c>
      <c r="E564" s="20">
        <v>154.46337890625</v>
      </c>
      <c r="F564" s="20">
        <v>124.369987487792</v>
      </c>
      <c r="H564" s="22">
        <f t="shared" si="44"/>
        <v>1.8269242391737519E-3</v>
      </c>
      <c r="I564" s="22">
        <f t="shared" si="40"/>
        <v>1.2293020976028918E-4</v>
      </c>
      <c r="J564" s="22">
        <f t="shared" si="41"/>
        <v>-1.5962553903761559E-4</v>
      </c>
      <c r="K564" s="23">
        <f t="shared" si="42"/>
        <v>3.8832924609225315E-3</v>
      </c>
      <c r="L564" s="24">
        <f t="shared" si="43"/>
        <v>2.2770545366370774E-3</v>
      </c>
    </row>
    <row r="565" spans="1:12" x14ac:dyDescent="0.3">
      <c r="A565" s="19">
        <v>43109</v>
      </c>
      <c r="B565" s="20">
        <v>243.0166015625</v>
      </c>
      <c r="C565" s="20">
        <v>64.729972839355398</v>
      </c>
      <c r="D565" s="20">
        <v>124.730003356933</v>
      </c>
      <c r="E565" s="20">
        <v>154.47291564941401</v>
      </c>
      <c r="F565" s="20">
        <v>124.599792480468</v>
      </c>
      <c r="H565" s="22">
        <f t="shared" si="44"/>
        <v>2.2608258265028242E-3</v>
      </c>
      <c r="I565" s="22">
        <f t="shared" si="40"/>
        <v>-2.9574505704763731E-3</v>
      </c>
      <c r="J565" s="22">
        <f t="shared" si="41"/>
        <v>-4.6392196430403605E-3</v>
      </c>
      <c r="K565" s="23">
        <f t="shared" si="42"/>
        <v>6.1739221548978774E-5</v>
      </c>
      <c r="L565" s="24">
        <f t="shared" si="43"/>
        <v>1.8460478052223631E-3</v>
      </c>
    </row>
    <row r="566" spans="1:12" x14ac:dyDescent="0.3">
      <c r="A566" s="19">
        <v>43110</v>
      </c>
      <c r="B566" s="20">
        <v>242.64491271972599</v>
      </c>
      <c r="C566" s="20">
        <v>64.737991333007798</v>
      </c>
      <c r="D566" s="20">
        <v>125.02999877929599</v>
      </c>
      <c r="E566" s="20">
        <v>154.11178588867099</v>
      </c>
      <c r="F566" s="20">
        <v>124.405319213867</v>
      </c>
      <c r="H566" s="22">
        <f t="shared" si="44"/>
        <v>-1.5306500696979134E-3</v>
      </c>
      <c r="I566" s="22">
        <f t="shared" si="40"/>
        <v>1.2386838263671359E-4</v>
      </c>
      <c r="J566" s="22">
        <f t="shared" si="41"/>
        <v>2.4022706924046329E-3</v>
      </c>
      <c r="K566" s="23">
        <f t="shared" si="42"/>
        <v>-2.3405562479596347E-3</v>
      </c>
      <c r="L566" s="24">
        <f t="shared" si="43"/>
        <v>-1.5620025212993993E-3</v>
      </c>
    </row>
    <row r="567" spans="1:12" x14ac:dyDescent="0.3">
      <c r="A567" s="19">
        <v>43111</v>
      </c>
      <c r="B567" s="20">
        <v>244.41519165039</v>
      </c>
      <c r="C567" s="20">
        <v>64.737991333007798</v>
      </c>
      <c r="D567" s="20">
        <v>125.44000244140599</v>
      </c>
      <c r="E567" s="20">
        <v>155.16654968261699</v>
      </c>
      <c r="F567" s="20">
        <v>125.45733642578099</v>
      </c>
      <c r="H567" s="22">
        <f t="shared" si="44"/>
        <v>7.2692742035237968E-3</v>
      </c>
      <c r="I567" s="22">
        <f t="shared" si="40"/>
        <v>0</v>
      </c>
      <c r="J567" s="22">
        <f t="shared" si="41"/>
        <v>3.2738773212172313E-3</v>
      </c>
      <c r="K567" s="23">
        <f t="shared" si="42"/>
        <v>6.8208326412029403E-3</v>
      </c>
      <c r="L567" s="24">
        <f t="shared" si="43"/>
        <v>8.4208136327332279E-3</v>
      </c>
    </row>
    <row r="568" spans="1:12" x14ac:dyDescent="0.3">
      <c r="A568" s="19">
        <v>43112</v>
      </c>
      <c r="B568" s="20">
        <v>246.008529663085</v>
      </c>
      <c r="C568" s="20">
        <v>64.729972839355398</v>
      </c>
      <c r="D568" s="20">
        <v>126.959999084472</v>
      </c>
      <c r="E568" s="20">
        <v>156.30683898925699</v>
      </c>
      <c r="F568" s="20">
        <v>126.191017150878</v>
      </c>
      <c r="H568" s="22">
        <f t="shared" si="44"/>
        <v>6.4978244304603801E-3</v>
      </c>
      <c r="I568" s="22">
        <f t="shared" si="40"/>
        <v>-1.2386838263682507E-4</v>
      </c>
      <c r="J568" s="22">
        <f t="shared" si="41"/>
        <v>1.2044492942163941E-2</v>
      </c>
      <c r="K568" s="23">
        <f t="shared" si="42"/>
        <v>7.3219378760653415E-3</v>
      </c>
      <c r="L568" s="24">
        <f t="shared" si="43"/>
        <v>5.8310161260815788E-3</v>
      </c>
    </row>
    <row r="569" spans="1:12" x14ac:dyDescent="0.3">
      <c r="A569" s="19">
        <v>43116</v>
      </c>
      <c r="B569" s="20">
        <v>245.16760253906199</v>
      </c>
      <c r="C569" s="20">
        <v>64.777931213378906</v>
      </c>
      <c r="D569" s="20">
        <v>127.169998168945</v>
      </c>
      <c r="E569" s="20">
        <v>155.86019897460901</v>
      </c>
      <c r="F569" s="20">
        <v>125.634078979492</v>
      </c>
      <c r="H569" s="22">
        <f t="shared" si="44"/>
        <v>-3.4241401017999413E-3</v>
      </c>
      <c r="I569" s="22">
        <f t="shared" si="40"/>
        <v>7.4062469880102817E-4</v>
      </c>
      <c r="J569" s="22">
        <f t="shared" si="41"/>
        <v>1.6526906271725332E-3</v>
      </c>
      <c r="K569" s="23">
        <f t="shared" si="42"/>
        <v>-2.8615469611099932E-3</v>
      </c>
      <c r="L569" s="24">
        <f t="shared" si="43"/>
        <v>-4.4232214181975813E-3</v>
      </c>
    </row>
    <row r="570" spans="1:12" x14ac:dyDescent="0.3">
      <c r="A570" s="19">
        <v>43117</v>
      </c>
      <c r="B570" s="20">
        <v>247.504470825195</v>
      </c>
      <c r="C570" s="20">
        <v>64.7060546875</v>
      </c>
      <c r="D570" s="20">
        <v>126.139999389648</v>
      </c>
      <c r="E570" s="20">
        <v>157.54220581054599</v>
      </c>
      <c r="F570" s="20">
        <v>126.792152404785</v>
      </c>
      <c r="H570" s="22">
        <f t="shared" si="44"/>
        <v>9.4865771291476279E-3</v>
      </c>
      <c r="I570" s="22">
        <f t="shared" si="40"/>
        <v>-1.1101995781393633E-3</v>
      </c>
      <c r="J570" s="22">
        <f t="shared" si="41"/>
        <v>-8.132363237355061E-3</v>
      </c>
      <c r="K570" s="23">
        <f t="shared" si="42"/>
        <v>1.0733950728970309E-2</v>
      </c>
      <c r="L570" s="24">
        <f t="shared" si="43"/>
        <v>9.1756038502464419E-3</v>
      </c>
    </row>
    <row r="571" spans="1:12" x14ac:dyDescent="0.3">
      <c r="A571" s="19">
        <v>43118</v>
      </c>
      <c r="B571" s="20">
        <v>247.088455200195</v>
      </c>
      <c r="C571" s="20">
        <v>64.578231811523395</v>
      </c>
      <c r="D571" s="20">
        <v>125.86000061035099</v>
      </c>
      <c r="E571" s="20">
        <v>157.57072448730401</v>
      </c>
      <c r="F571" s="20">
        <v>126.571090698242</v>
      </c>
      <c r="H571" s="22">
        <f t="shared" si="44"/>
        <v>-1.6822550474099587E-3</v>
      </c>
      <c r="I571" s="22">
        <f t="shared" si="40"/>
        <v>-1.9773929390468192E-3</v>
      </c>
      <c r="J571" s="22">
        <f t="shared" si="41"/>
        <v>-2.2222134485867066E-3</v>
      </c>
      <c r="K571" s="23">
        <f t="shared" si="42"/>
        <v>1.8100607175293372E-4</v>
      </c>
      <c r="L571" s="24">
        <f t="shared" si="43"/>
        <v>-1.7450184164966537E-3</v>
      </c>
    </row>
    <row r="572" spans="1:12" x14ac:dyDescent="0.3">
      <c r="A572" s="19">
        <v>43119</v>
      </c>
      <c r="B572" s="20">
        <v>248.212646484375</v>
      </c>
      <c r="C572" s="20">
        <v>64.442459106445298</v>
      </c>
      <c r="D572" s="20">
        <v>126.419998168945</v>
      </c>
      <c r="E572" s="20">
        <v>158.06481933593699</v>
      </c>
      <c r="F572" s="20">
        <v>127.225303649902</v>
      </c>
      <c r="H572" s="22">
        <f t="shared" si="44"/>
        <v>4.5394335317342294E-3</v>
      </c>
      <c r="I572" s="22">
        <f t="shared" si="40"/>
        <v>-2.1046663791760723E-3</v>
      </c>
      <c r="J572" s="22">
        <f t="shared" si="41"/>
        <v>4.4394996120183834E-3</v>
      </c>
      <c r="K572" s="23">
        <f t="shared" si="42"/>
        <v>3.1307960202223155E-3</v>
      </c>
      <c r="L572" s="24">
        <f t="shared" si="43"/>
        <v>5.1554270685024127E-3</v>
      </c>
    </row>
    <row r="573" spans="1:12" x14ac:dyDescent="0.3">
      <c r="A573" s="19">
        <v>43122</v>
      </c>
      <c r="B573" s="20">
        <v>250.23085021972599</v>
      </c>
      <c r="C573" s="20">
        <v>64.394500732421804</v>
      </c>
      <c r="D573" s="20">
        <v>126.650001525878</v>
      </c>
      <c r="E573" s="20">
        <v>159.75631713867099</v>
      </c>
      <c r="F573" s="20">
        <v>128.23306274414</v>
      </c>
      <c r="H573" s="22">
        <f t="shared" si="44"/>
        <v>8.0980683987289526E-3</v>
      </c>
      <c r="I573" s="22">
        <f t="shared" si="40"/>
        <v>-7.4448165027437045E-4</v>
      </c>
      <c r="J573" s="22">
        <f t="shared" si="41"/>
        <v>1.8177059354249759E-3</v>
      </c>
      <c r="K573" s="23">
        <f t="shared" si="42"/>
        <v>1.0644438520351794E-2</v>
      </c>
      <c r="L573" s="24">
        <f t="shared" si="43"/>
        <v>7.8898517687091604E-3</v>
      </c>
    </row>
    <row r="574" spans="1:12" x14ac:dyDescent="0.3">
      <c r="A574" s="19">
        <v>43123</v>
      </c>
      <c r="B574" s="20">
        <v>250.76193237304599</v>
      </c>
      <c r="C574" s="20">
        <v>64.562225341796804</v>
      </c>
      <c r="D574" s="20">
        <v>127.27999877929599</v>
      </c>
      <c r="E574" s="20">
        <v>161.07713317871</v>
      </c>
      <c r="F574" s="20">
        <v>128.55130004882801</v>
      </c>
      <c r="H574" s="22">
        <f t="shared" si="44"/>
        <v>2.1201197729912645E-3</v>
      </c>
      <c r="I574" s="22">
        <f t="shared" si="40"/>
        <v>2.6012556158506567E-3</v>
      </c>
      <c r="J574" s="22">
        <f t="shared" si="41"/>
        <v>4.961985943158902E-3</v>
      </c>
      <c r="K574" s="23">
        <f t="shared" si="42"/>
        <v>8.2337019450896345E-3</v>
      </c>
      <c r="L574" s="24">
        <f t="shared" si="43"/>
        <v>2.4786358807402909E-3</v>
      </c>
    </row>
    <row r="575" spans="1:12" x14ac:dyDescent="0.3">
      <c r="A575" s="19">
        <v>43124</v>
      </c>
      <c r="B575" s="20">
        <v>250.66447448730401</v>
      </c>
      <c r="C575" s="20">
        <v>64.490371704101506</v>
      </c>
      <c r="D575" s="20">
        <v>128.83000183105401</v>
      </c>
      <c r="E575" s="20">
        <v>160.03186035156199</v>
      </c>
      <c r="F575" s="20">
        <v>128.42750549316401</v>
      </c>
      <c r="H575" s="22">
        <f t="shared" si="44"/>
        <v>-3.8872259472500919E-4</v>
      </c>
      <c r="I575" s="22">
        <f t="shared" si="40"/>
        <v>-1.1135559727583485E-3</v>
      </c>
      <c r="J575" s="22">
        <f t="shared" si="41"/>
        <v>1.2104345577546831E-2</v>
      </c>
      <c r="K575" s="23">
        <f t="shared" si="42"/>
        <v>-6.510415717037546E-3</v>
      </c>
      <c r="L575" s="24">
        <f t="shared" si="43"/>
        <v>-9.634612860699778E-4</v>
      </c>
    </row>
    <row r="576" spans="1:12" x14ac:dyDescent="0.3">
      <c r="A576" s="19">
        <v>43125</v>
      </c>
      <c r="B576" s="20">
        <v>250.77067565917901</v>
      </c>
      <c r="C576" s="20">
        <v>64.666099548339801</v>
      </c>
      <c r="D576" s="20">
        <v>127.970001220703</v>
      </c>
      <c r="E576" s="20">
        <v>159.97482299804599</v>
      </c>
      <c r="F576" s="20">
        <v>128.48056030273401</v>
      </c>
      <c r="H576" s="22">
        <f t="shared" si="44"/>
        <v>4.2358886660394423E-4</v>
      </c>
      <c r="I576" s="22">
        <f t="shared" si="40"/>
        <v>2.7211637321620215E-3</v>
      </c>
      <c r="J576" s="22">
        <f t="shared" si="41"/>
        <v>-6.6978490278982164E-3</v>
      </c>
      <c r="K576" s="23">
        <f t="shared" si="42"/>
        <v>-3.564760180817125E-4</v>
      </c>
      <c r="L576" s="24">
        <f t="shared" si="43"/>
        <v>4.1302564915472772E-4</v>
      </c>
    </row>
    <row r="577" spans="1:12" x14ac:dyDescent="0.3">
      <c r="A577" s="19">
        <v>43126</v>
      </c>
      <c r="B577" s="20">
        <v>253.674072265625</v>
      </c>
      <c r="C577" s="20">
        <v>64.546257019042898</v>
      </c>
      <c r="D577" s="20">
        <v>128.07000732421801</v>
      </c>
      <c r="E577" s="20">
        <v>162.42643737792901</v>
      </c>
      <c r="F577" s="20">
        <v>129.82423400878901</v>
      </c>
      <c r="H577" s="22">
        <f t="shared" si="44"/>
        <v>1.1511384267761722E-2</v>
      </c>
      <c r="I577" s="22">
        <f t="shared" si="40"/>
        <v>-1.8549706366265308E-3</v>
      </c>
      <c r="J577" s="22">
        <f t="shared" si="41"/>
        <v>7.8117563867415756E-4</v>
      </c>
      <c r="K577" s="23">
        <f t="shared" si="42"/>
        <v>1.5208759624637908E-2</v>
      </c>
      <c r="L577" s="24">
        <f t="shared" si="43"/>
        <v>1.0403878330078952E-2</v>
      </c>
    </row>
    <row r="578" spans="1:12" x14ac:dyDescent="0.3">
      <c r="A578" s="19">
        <v>43129</v>
      </c>
      <c r="B578" s="20">
        <v>251.99238586425699</v>
      </c>
      <c r="C578" s="20">
        <v>64.458435058593693</v>
      </c>
      <c r="D578" s="20">
        <v>127.34999847412099</v>
      </c>
      <c r="E578" s="20">
        <v>161.63781738281199</v>
      </c>
      <c r="F578" s="20">
        <v>128.97555541992099</v>
      </c>
      <c r="H578" s="22">
        <f t="shared" si="44"/>
        <v>-6.6513907508917282E-3</v>
      </c>
      <c r="I578" s="22">
        <f t="shared" si="40"/>
        <v>-1.3615314699274416E-3</v>
      </c>
      <c r="J578" s="22">
        <f t="shared" si="41"/>
        <v>-5.6378571834654221E-3</v>
      </c>
      <c r="K578" s="23">
        <f t="shared" si="42"/>
        <v>-4.8670690475150274E-3</v>
      </c>
      <c r="L578" s="24">
        <f t="shared" si="43"/>
        <v>-6.5585959935378696E-3</v>
      </c>
    </row>
    <row r="579" spans="1:12" x14ac:dyDescent="0.3">
      <c r="A579" s="19">
        <v>43130</v>
      </c>
      <c r="B579" s="20">
        <v>249.40760803222599</v>
      </c>
      <c r="C579" s="20">
        <v>64.338584899902301</v>
      </c>
      <c r="D579" s="20">
        <v>126.800003051757</v>
      </c>
      <c r="E579" s="20">
        <v>160.30743408203099</v>
      </c>
      <c r="F579" s="20">
        <v>127.63191986083901</v>
      </c>
      <c r="H579" s="22">
        <f t="shared" si="44"/>
        <v>-1.0310334108187534E-2</v>
      </c>
      <c r="I579" s="22">
        <f t="shared" si="40"/>
        <v>-1.8610709055630335E-3</v>
      </c>
      <c r="J579" s="22">
        <f t="shared" si="41"/>
        <v>-4.3281233730817744E-3</v>
      </c>
      <c r="K579" s="23">
        <f t="shared" si="42"/>
        <v>-8.2647025691849705E-3</v>
      </c>
      <c r="L579" s="24">
        <f t="shared" si="43"/>
        <v>-1.0472398260609897E-2</v>
      </c>
    </row>
    <row r="580" spans="1:12" x14ac:dyDescent="0.3">
      <c r="A580" s="19">
        <v>43131</v>
      </c>
      <c r="B580" s="20">
        <v>249.53152465820301</v>
      </c>
      <c r="C580" s="20">
        <v>64.354568481445298</v>
      </c>
      <c r="D580" s="20">
        <v>127.650001525878</v>
      </c>
      <c r="E580" s="20">
        <v>160.97261047363199</v>
      </c>
      <c r="F580" s="20">
        <v>127.67611694335901</v>
      </c>
      <c r="H580" s="22">
        <f t="shared" si="44"/>
        <v>4.9672042301699207E-4</v>
      </c>
      <c r="I580" s="22">
        <f t="shared" ref="I580:I643" si="45">LN(C580/C579)</f>
        <v>2.4839832120384162E-4</v>
      </c>
      <c r="J580" s="22">
        <f t="shared" ref="J580:J643" si="46">LN(D580/D579)</f>
        <v>6.6810895704906776E-3</v>
      </c>
      <c r="K580" s="23">
        <f t="shared" ref="K580:K643" si="47">LN(E580/E579)</f>
        <v>4.1407946326505905E-3</v>
      </c>
      <c r="L580" s="24">
        <f t="shared" ref="L580:L643" si="48">LN(F580/F579)</f>
        <v>3.4622555180589555E-4</v>
      </c>
    </row>
    <row r="581" spans="1:12" x14ac:dyDescent="0.3">
      <c r="A581" s="19">
        <v>43132</v>
      </c>
      <c r="B581" s="20">
        <v>249.248291015625</v>
      </c>
      <c r="C581" s="20">
        <v>64.176002502441406</v>
      </c>
      <c r="D581" s="20">
        <v>128.07000732421801</v>
      </c>
      <c r="E581" s="20">
        <v>159.604232788085</v>
      </c>
      <c r="F581" s="20">
        <v>127.62310028076099</v>
      </c>
      <c r="H581" s="22">
        <f t="shared" ref="H581:H644" si="49">LN(B581/B580)</f>
        <v>-1.1357062339779577E-3</v>
      </c>
      <c r="I581" s="22">
        <f t="shared" si="45"/>
        <v>-2.77857777370439E-3</v>
      </c>
      <c r="J581" s="22">
        <f t="shared" si="46"/>
        <v>3.2848909860563563E-3</v>
      </c>
      <c r="K581" s="23">
        <f t="shared" si="47"/>
        <v>-8.5370233377778989E-3</v>
      </c>
      <c r="L581" s="24">
        <f t="shared" si="48"/>
        <v>-4.1532961938992979E-4</v>
      </c>
    </row>
    <row r="582" spans="1:12" x14ac:dyDescent="0.3">
      <c r="A582" s="19">
        <v>43133</v>
      </c>
      <c r="B582" s="20">
        <v>243.82212829589801</v>
      </c>
      <c r="C582" s="20">
        <v>63.983875274658203</v>
      </c>
      <c r="D582" s="20">
        <v>126.389999389648</v>
      </c>
      <c r="E582" s="20">
        <v>156.42088317871</v>
      </c>
      <c r="F582" s="20">
        <v>124.909210205078</v>
      </c>
      <c r="H582" s="22">
        <f t="shared" si="49"/>
        <v>-2.2010575248946188E-2</v>
      </c>
      <c r="I582" s="22">
        <f t="shared" si="45"/>
        <v>-2.9982452393445122E-3</v>
      </c>
      <c r="J582" s="22">
        <f t="shared" si="46"/>
        <v>-1.3204686797238074E-2</v>
      </c>
      <c r="K582" s="23">
        <f t="shared" si="47"/>
        <v>-2.0146862534426293E-2</v>
      </c>
      <c r="L582" s="24">
        <f t="shared" si="48"/>
        <v>-2.1494236162650934E-2</v>
      </c>
    </row>
    <row r="583" spans="1:12" x14ac:dyDescent="0.3">
      <c r="A583" s="19">
        <v>43136</v>
      </c>
      <c r="B583" s="20">
        <v>233.624908447265</v>
      </c>
      <c r="C583" s="20">
        <v>64.264030456542898</v>
      </c>
      <c r="D583" s="20">
        <v>126.709999084472</v>
      </c>
      <c r="E583" s="20">
        <v>150.25373840332</v>
      </c>
      <c r="F583" s="20">
        <v>119.994171142578</v>
      </c>
      <c r="H583" s="22">
        <f t="shared" si="49"/>
        <v>-4.2722103165839909E-2</v>
      </c>
      <c r="I583" s="22">
        <f t="shared" si="45"/>
        <v>4.368970018159949E-3</v>
      </c>
      <c r="J583" s="22">
        <f t="shared" si="46"/>
        <v>2.5286437555174773E-3</v>
      </c>
      <c r="K583" s="23">
        <f t="shared" si="47"/>
        <v>-4.0224889032318946E-2</v>
      </c>
      <c r="L583" s="24">
        <f t="shared" si="48"/>
        <v>-4.0143987255505505E-2</v>
      </c>
    </row>
    <row r="584" spans="1:12" x14ac:dyDescent="0.3">
      <c r="A584" s="19">
        <v>43137</v>
      </c>
      <c r="B584" s="20">
        <v>238.227783203125</v>
      </c>
      <c r="C584" s="20">
        <v>64.055923461914006</v>
      </c>
      <c r="D584" s="20">
        <v>125.379997253417</v>
      </c>
      <c r="E584" s="20">
        <v>154.23532104492099</v>
      </c>
      <c r="F584" s="20">
        <v>121.956672668457</v>
      </c>
      <c r="H584" s="22">
        <f t="shared" si="49"/>
        <v>1.9510414355213869E-2</v>
      </c>
      <c r="I584" s="22">
        <f t="shared" si="45"/>
        <v>-3.2435668923972202E-3</v>
      </c>
      <c r="J584" s="22">
        <f t="shared" si="46"/>
        <v>-1.0551899645683462E-2</v>
      </c>
      <c r="K584" s="23">
        <f t="shared" si="47"/>
        <v>2.6154040527210973E-2</v>
      </c>
      <c r="L584" s="24">
        <f t="shared" si="48"/>
        <v>1.6222671803101732E-2</v>
      </c>
    </row>
    <row r="585" spans="1:12" x14ac:dyDescent="0.3">
      <c r="A585" s="19">
        <v>43138</v>
      </c>
      <c r="B585" s="20">
        <v>236.935455322265</v>
      </c>
      <c r="C585" s="20">
        <v>63.911800384521399</v>
      </c>
      <c r="D585" s="20">
        <v>124.790000915527</v>
      </c>
      <c r="E585" s="20">
        <v>152.23979187011699</v>
      </c>
      <c r="F585" s="20">
        <v>121.41740417480401</v>
      </c>
      <c r="H585" s="22">
        <f t="shared" si="49"/>
        <v>-5.4395246204858175E-3</v>
      </c>
      <c r="I585" s="22">
        <f t="shared" si="45"/>
        <v>-2.2524920190381032E-3</v>
      </c>
      <c r="J585" s="22">
        <f t="shared" si="46"/>
        <v>-4.7167720834483239E-3</v>
      </c>
      <c r="K585" s="23">
        <f t="shared" si="47"/>
        <v>-1.3022638983076238E-2</v>
      </c>
      <c r="L585" s="24">
        <f t="shared" si="48"/>
        <v>-4.4316090128609558E-3</v>
      </c>
    </row>
    <row r="586" spans="1:12" x14ac:dyDescent="0.3">
      <c r="A586" s="19">
        <v>43139</v>
      </c>
      <c r="B586" s="20">
        <v>228.04826354980401</v>
      </c>
      <c r="C586" s="20">
        <v>63.863796234130803</v>
      </c>
      <c r="D586" s="20">
        <v>124.980003356933</v>
      </c>
      <c r="E586" s="20">
        <v>145.81604003906199</v>
      </c>
      <c r="F586" s="20">
        <v>117.05046844482401</v>
      </c>
      <c r="H586" s="22">
        <f t="shared" si="49"/>
        <v>-3.8230474842462565E-2</v>
      </c>
      <c r="I586" s="22">
        <f t="shared" si="45"/>
        <v>-7.5138217186122781E-4</v>
      </c>
      <c r="J586" s="22">
        <f t="shared" si="46"/>
        <v>1.521419504392395E-3</v>
      </c>
      <c r="K586" s="23">
        <f t="shared" si="47"/>
        <v>-4.3111028361220022E-2</v>
      </c>
      <c r="L586" s="24">
        <f t="shared" si="48"/>
        <v>-3.662903456016043E-2</v>
      </c>
    </row>
    <row r="587" spans="1:12" x14ac:dyDescent="0.3">
      <c r="A587" s="19">
        <v>43140</v>
      </c>
      <c r="B587" s="20">
        <v>231.47395324707</v>
      </c>
      <c r="C587" s="20">
        <v>63.7036933898925</v>
      </c>
      <c r="D587" s="20">
        <v>124.76999664306599</v>
      </c>
      <c r="E587" s="20">
        <v>148.33425903320301</v>
      </c>
      <c r="F587" s="20">
        <v>118.65931701660099</v>
      </c>
      <c r="H587" s="22">
        <f t="shared" si="49"/>
        <v>1.4910065435709701E-2</v>
      </c>
      <c r="I587" s="22">
        <f t="shared" si="45"/>
        <v>-2.5100898163239868E-3</v>
      </c>
      <c r="J587" s="22">
        <f t="shared" si="46"/>
        <v>-1.6817358427444217E-3</v>
      </c>
      <c r="K587" s="23">
        <f t="shared" si="47"/>
        <v>1.7122406643137349E-2</v>
      </c>
      <c r="L587" s="24">
        <f t="shared" si="48"/>
        <v>1.3651308991960898E-2</v>
      </c>
    </row>
    <row r="588" spans="1:12" x14ac:dyDescent="0.3">
      <c r="A588" s="19">
        <v>43143</v>
      </c>
      <c r="B588" s="20">
        <v>234.87300109863199</v>
      </c>
      <c r="C588" s="20">
        <v>63.719654083251903</v>
      </c>
      <c r="D588" s="20">
        <v>125.370002746582</v>
      </c>
      <c r="E588" s="20">
        <v>150.96641540527301</v>
      </c>
      <c r="F588" s="20">
        <v>120.24168395996</v>
      </c>
      <c r="H588" s="22">
        <f t="shared" si="49"/>
        <v>1.4577592982680675E-2</v>
      </c>
      <c r="I588" s="22">
        <f t="shared" si="45"/>
        <v>2.5051442705569329E-4</v>
      </c>
      <c r="J588" s="22">
        <f t="shared" si="46"/>
        <v>4.7973715177900434E-3</v>
      </c>
      <c r="K588" s="23">
        <f t="shared" si="47"/>
        <v>1.7589163390591561E-2</v>
      </c>
      <c r="L588" s="24">
        <f t="shared" si="48"/>
        <v>1.3247245323846003E-2</v>
      </c>
    </row>
    <row r="589" spans="1:12" x14ac:dyDescent="0.3">
      <c r="A589" s="19">
        <v>43144</v>
      </c>
      <c r="B589" s="20">
        <v>235.45721435546801</v>
      </c>
      <c r="C589" s="20">
        <v>63.775733947753899</v>
      </c>
      <c r="D589" s="20">
        <v>126.08000183105401</v>
      </c>
      <c r="E589" s="20">
        <v>151.74565124511699</v>
      </c>
      <c r="F589" s="20">
        <v>120.62179565429599</v>
      </c>
      <c r="H589" s="22">
        <f t="shared" si="49"/>
        <v>2.4842697241240757E-3</v>
      </c>
      <c r="I589" s="22">
        <f t="shared" si="45"/>
        <v>8.797160271404391E-4</v>
      </c>
      <c r="J589" s="22">
        <f t="shared" si="46"/>
        <v>5.6472535967801536E-3</v>
      </c>
      <c r="K589" s="23">
        <f t="shared" si="47"/>
        <v>5.148374623135E-3</v>
      </c>
      <c r="L589" s="24">
        <f t="shared" si="48"/>
        <v>3.1562444459982872E-3</v>
      </c>
    </row>
    <row r="590" spans="1:12" x14ac:dyDescent="0.3">
      <c r="A590" s="19">
        <v>43145</v>
      </c>
      <c r="B590" s="20">
        <v>238.635009765625</v>
      </c>
      <c r="C590" s="20">
        <v>63.567562103271399</v>
      </c>
      <c r="D590" s="20">
        <v>128.22999572753901</v>
      </c>
      <c r="E590" s="20">
        <v>154.58689880371</v>
      </c>
      <c r="F590" s="20">
        <v>122.310241699218</v>
      </c>
      <c r="H590" s="22">
        <f t="shared" si="49"/>
        <v>1.3406011916750345E-2</v>
      </c>
      <c r="I590" s="22">
        <f t="shared" si="45"/>
        <v>-3.2694619406543148E-3</v>
      </c>
      <c r="J590" s="22">
        <f t="shared" si="46"/>
        <v>1.690885251976932E-2</v>
      </c>
      <c r="K590" s="23">
        <f t="shared" si="47"/>
        <v>1.8550617859355526E-2</v>
      </c>
      <c r="L590" s="24">
        <f t="shared" si="48"/>
        <v>1.3900786834826538E-2</v>
      </c>
    </row>
    <row r="591" spans="1:12" x14ac:dyDescent="0.3">
      <c r="A591" s="19">
        <v>43146</v>
      </c>
      <c r="B591" s="20">
        <v>241.680084228515</v>
      </c>
      <c r="C591" s="20">
        <v>63.631584167480398</v>
      </c>
      <c r="D591" s="20">
        <v>128.38000488281199</v>
      </c>
      <c r="E591" s="20">
        <v>157.45660400390599</v>
      </c>
      <c r="F591" s="20">
        <v>123.804237365722</v>
      </c>
      <c r="H591" s="22">
        <f t="shared" si="49"/>
        <v>1.267965674274891E-2</v>
      </c>
      <c r="I591" s="22">
        <f t="shared" si="45"/>
        <v>1.0066430710001357E-3</v>
      </c>
      <c r="J591" s="22">
        <f t="shared" si="46"/>
        <v>1.1691607653944187E-3</v>
      </c>
      <c r="K591" s="23">
        <f t="shared" si="47"/>
        <v>1.83935001413379E-2</v>
      </c>
      <c r="L591" s="24">
        <f t="shared" si="48"/>
        <v>1.2140805557456488E-2</v>
      </c>
    </row>
    <row r="592" spans="1:12" x14ac:dyDescent="0.3">
      <c r="A592" s="19">
        <v>43147</v>
      </c>
      <c r="B592" s="20">
        <v>241.75077819824199</v>
      </c>
      <c r="C592" s="20">
        <v>63.767692565917898</v>
      </c>
      <c r="D592" s="20">
        <v>127.959999084472</v>
      </c>
      <c r="E592" s="20">
        <v>156.753494262695</v>
      </c>
      <c r="F592" s="20">
        <v>123.857215881347</v>
      </c>
      <c r="H592" s="22">
        <f t="shared" si="49"/>
        <v>2.9246775795839367E-4</v>
      </c>
      <c r="I592" s="22">
        <f t="shared" si="45"/>
        <v>2.1367224950081696E-3</v>
      </c>
      <c r="J592" s="22">
        <f t="shared" si="46"/>
        <v>-3.2769459911675437E-3</v>
      </c>
      <c r="K592" s="23">
        <f t="shared" si="47"/>
        <v>-4.4754189547704833E-3</v>
      </c>
      <c r="L592" s="24">
        <f t="shared" si="48"/>
        <v>4.2783013455264504E-4</v>
      </c>
    </row>
    <row r="593" spans="1:12" x14ac:dyDescent="0.3">
      <c r="A593" s="19">
        <v>43151</v>
      </c>
      <c r="B593" s="20">
        <v>240.23718261718699</v>
      </c>
      <c r="C593" s="20">
        <v>63.7036933898925</v>
      </c>
      <c r="D593" s="20">
        <v>126.23999786376901</v>
      </c>
      <c r="E593" s="20">
        <v>157.06703186035099</v>
      </c>
      <c r="F593" s="20">
        <v>123.114700317382</v>
      </c>
      <c r="H593" s="22">
        <f t="shared" si="49"/>
        <v>-6.2806571102498937E-3</v>
      </c>
      <c r="I593" s="22">
        <f t="shared" si="45"/>
        <v>-1.0041340795500422E-3</v>
      </c>
      <c r="J593" s="22">
        <f t="shared" si="46"/>
        <v>-1.3532867750936784E-2</v>
      </c>
      <c r="K593" s="23">
        <f t="shared" si="47"/>
        <v>1.998197542102642E-3</v>
      </c>
      <c r="L593" s="24">
        <f t="shared" si="48"/>
        <v>-6.0129735605756272E-3</v>
      </c>
    </row>
    <row r="594" spans="1:12" x14ac:dyDescent="0.3">
      <c r="A594" s="19">
        <v>43152</v>
      </c>
      <c r="B594" s="20">
        <v>239.04212951660099</v>
      </c>
      <c r="C594" s="20">
        <v>63.463493347167898</v>
      </c>
      <c r="D594" s="20">
        <v>125.66000366210901</v>
      </c>
      <c r="E594" s="20">
        <v>156.62048339843699</v>
      </c>
      <c r="F594" s="20">
        <v>122.540069580078</v>
      </c>
      <c r="H594" s="22">
        <f t="shared" si="49"/>
        <v>-4.9868857135325238E-3</v>
      </c>
      <c r="I594" s="22">
        <f t="shared" si="45"/>
        <v>-3.7777092432001503E-3</v>
      </c>
      <c r="J594" s="22">
        <f t="shared" si="46"/>
        <v>-4.6049640577845198E-3</v>
      </c>
      <c r="K594" s="23">
        <f t="shared" si="47"/>
        <v>-2.8470929943563324E-3</v>
      </c>
      <c r="L594" s="24">
        <f t="shared" si="48"/>
        <v>-4.6783686360206255E-3</v>
      </c>
    </row>
    <row r="595" spans="1:12" x14ac:dyDescent="0.3">
      <c r="A595" s="19">
        <v>43153</v>
      </c>
      <c r="B595" s="20">
        <v>239.35192871093699</v>
      </c>
      <c r="C595" s="20">
        <v>63.543540954589801</v>
      </c>
      <c r="D595" s="20">
        <v>126.300003051757</v>
      </c>
      <c r="E595" s="20">
        <v>156.60144042968699</v>
      </c>
      <c r="F595" s="20">
        <v>122.61963653564401</v>
      </c>
      <c r="H595" s="22">
        <f t="shared" si="49"/>
        <v>1.2951634006066188E-3</v>
      </c>
      <c r="I595" s="22">
        <f t="shared" si="45"/>
        <v>1.2605225916983256E-3</v>
      </c>
      <c r="J595" s="22">
        <f t="shared" si="46"/>
        <v>5.0801774014108837E-3</v>
      </c>
      <c r="K595" s="23">
        <f t="shared" si="47"/>
        <v>-1.2159409878287939E-4</v>
      </c>
      <c r="L595" s="24">
        <f t="shared" si="48"/>
        <v>6.4910306526582133E-4</v>
      </c>
    </row>
    <row r="596" spans="1:12" x14ac:dyDescent="0.3">
      <c r="A596" s="19">
        <v>43154</v>
      </c>
      <c r="B596" s="20">
        <v>243.16712951660099</v>
      </c>
      <c r="C596" s="20">
        <v>63.711666107177699</v>
      </c>
      <c r="D596" s="20">
        <v>126.139999389648</v>
      </c>
      <c r="E596" s="20">
        <v>159.80377197265599</v>
      </c>
      <c r="F596" s="20">
        <v>124.520294189453</v>
      </c>
      <c r="H596" s="22">
        <f t="shared" si="49"/>
        <v>1.581400879395747E-2</v>
      </c>
      <c r="I596" s="22">
        <f t="shared" si="45"/>
        <v>2.6423319609381346E-3</v>
      </c>
      <c r="J596" s="22">
        <f t="shared" si="46"/>
        <v>-1.2676571223904074E-3</v>
      </c>
      <c r="K596" s="23">
        <f t="shared" si="47"/>
        <v>2.0242655727565034E-2</v>
      </c>
      <c r="L596" s="24">
        <f t="shared" si="48"/>
        <v>1.5381529980737363E-2</v>
      </c>
    </row>
    <row r="597" spans="1:12" x14ac:dyDescent="0.3">
      <c r="A597" s="19">
        <v>43157</v>
      </c>
      <c r="B597" s="20">
        <v>245.990798950195</v>
      </c>
      <c r="C597" s="20">
        <v>63.743690490722599</v>
      </c>
      <c r="D597" s="20">
        <v>126.449996948242</v>
      </c>
      <c r="E597" s="20">
        <v>161.92286682128901</v>
      </c>
      <c r="F597" s="20">
        <v>125.82853698730401</v>
      </c>
      <c r="H597" s="22">
        <f t="shared" si="49"/>
        <v>1.1545149871728911E-2</v>
      </c>
      <c r="I597" s="22">
        <f t="shared" si="45"/>
        <v>5.0251923612513376E-4</v>
      </c>
      <c r="J597" s="22">
        <f t="shared" si="46"/>
        <v>2.4545525850475213E-3</v>
      </c>
      <c r="K597" s="23">
        <f t="shared" si="47"/>
        <v>1.3173453725255841E-2</v>
      </c>
      <c r="L597" s="24">
        <f t="shared" si="48"/>
        <v>1.0451454478746453E-2</v>
      </c>
    </row>
    <row r="598" spans="1:12" x14ac:dyDescent="0.3">
      <c r="A598" s="19">
        <v>43158</v>
      </c>
      <c r="B598" s="20">
        <v>242.91925048828099</v>
      </c>
      <c r="C598" s="20">
        <v>63.607566833496001</v>
      </c>
      <c r="D598" s="20">
        <v>125.129997253417</v>
      </c>
      <c r="E598" s="20">
        <v>159.91780090332</v>
      </c>
      <c r="F598" s="20">
        <v>124.246215820312</v>
      </c>
      <c r="H598" s="22">
        <f t="shared" si="49"/>
        <v>-1.2565046992912599E-2</v>
      </c>
      <c r="I598" s="22">
        <f t="shared" si="45"/>
        <v>-2.1377678073652216E-3</v>
      </c>
      <c r="J598" s="22">
        <f t="shared" si="46"/>
        <v>-1.0493774054738378E-2</v>
      </c>
      <c r="K598" s="23">
        <f t="shared" si="47"/>
        <v>-1.2460152245639651E-2</v>
      </c>
      <c r="L598" s="24">
        <f t="shared" si="48"/>
        <v>-1.2654954298936623E-2</v>
      </c>
    </row>
    <row r="599" spans="1:12" x14ac:dyDescent="0.3">
      <c r="A599" s="19">
        <v>43159</v>
      </c>
      <c r="B599" s="20">
        <v>240.45845031738199</v>
      </c>
      <c r="C599" s="20">
        <v>63.687664031982401</v>
      </c>
      <c r="D599" s="20">
        <v>125</v>
      </c>
      <c r="E599" s="20">
        <v>158.89157104492099</v>
      </c>
      <c r="F599" s="20">
        <v>122.876022338867</v>
      </c>
      <c r="H599" s="22">
        <f t="shared" si="49"/>
        <v>-1.0181774731120023E-2</v>
      </c>
      <c r="I599" s="22">
        <f t="shared" si="45"/>
        <v>1.2584479169028633E-3</v>
      </c>
      <c r="J599" s="22">
        <f t="shared" si="46"/>
        <v>-1.0394376248260844E-3</v>
      </c>
      <c r="K599" s="23">
        <f t="shared" si="47"/>
        <v>-6.4379123901745702E-3</v>
      </c>
      <c r="L599" s="24">
        <f t="shared" si="48"/>
        <v>-1.1089309752123485E-2</v>
      </c>
    </row>
    <row r="600" spans="1:12" x14ac:dyDescent="0.3">
      <c r="A600" s="19">
        <v>43160</v>
      </c>
      <c r="B600" s="20">
        <v>236.961990356445</v>
      </c>
      <c r="C600" s="20">
        <v>63.795955657958899</v>
      </c>
      <c r="D600" s="20">
        <v>124.720001220703</v>
      </c>
      <c r="E600" s="20">
        <v>156.29736328125</v>
      </c>
      <c r="F600" s="20">
        <v>121.41740417480401</v>
      </c>
      <c r="H600" s="22">
        <f t="shared" si="49"/>
        <v>-1.4647560837032699E-2</v>
      </c>
      <c r="I600" s="22">
        <f t="shared" si="45"/>
        <v>1.6989108449650425E-3</v>
      </c>
      <c r="J600" s="22">
        <f t="shared" si="46"/>
        <v>-2.2425027652320279E-3</v>
      </c>
      <c r="K600" s="23">
        <f t="shared" si="47"/>
        <v>-1.6461658794145947E-2</v>
      </c>
      <c r="L600" s="24">
        <f t="shared" si="48"/>
        <v>-1.1941668005573771E-2</v>
      </c>
    </row>
    <row r="601" spans="1:12" x14ac:dyDescent="0.3">
      <c r="A601" s="19">
        <v>43161</v>
      </c>
      <c r="B601" s="20">
        <v>238.18356323242099</v>
      </c>
      <c r="C601" s="20">
        <v>63.675621032714801</v>
      </c>
      <c r="D601" s="20">
        <v>125.389999389648</v>
      </c>
      <c r="E601" s="20">
        <v>157.73228454589801</v>
      </c>
      <c r="F601" s="20">
        <v>122.20415496826099</v>
      </c>
      <c r="H601" s="22">
        <f t="shared" si="49"/>
        <v>5.1419004479479136E-3</v>
      </c>
      <c r="I601" s="22">
        <f t="shared" si="45"/>
        <v>-1.8880234184571504E-3</v>
      </c>
      <c r="J601" s="22">
        <f t="shared" si="46"/>
        <v>5.3576407977483096E-3</v>
      </c>
      <c r="K601" s="23">
        <f t="shared" si="47"/>
        <v>9.1388266133073329E-3</v>
      </c>
      <c r="L601" s="24">
        <f t="shared" si="48"/>
        <v>6.4588169557015683E-3</v>
      </c>
    </row>
    <row r="602" spans="1:12" x14ac:dyDescent="0.3">
      <c r="A602" s="19">
        <v>43164</v>
      </c>
      <c r="B602" s="20">
        <v>240.93649291992099</v>
      </c>
      <c r="C602" s="20">
        <v>63.635467529296797</v>
      </c>
      <c r="D602" s="20">
        <v>125.180000305175</v>
      </c>
      <c r="E602" s="20">
        <v>159.480697631835</v>
      </c>
      <c r="F602" s="20">
        <v>123.583168029785</v>
      </c>
      <c r="H602" s="22">
        <f t="shared" si="49"/>
        <v>1.1491733431149924E-2</v>
      </c>
      <c r="I602" s="22">
        <f t="shared" si="45"/>
        <v>-6.3079351850598429E-4</v>
      </c>
      <c r="J602" s="22">
        <f t="shared" si="46"/>
        <v>-1.6761714003725701E-3</v>
      </c>
      <c r="K602" s="23">
        <f t="shared" si="47"/>
        <v>1.1023702622689271E-2</v>
      </c>
      <c r="L602" s="24">
        <f t="shared" si="48"/>
        <v>1.1221307224930701E-2</v>
      </c>
    </row>
    <row r="603" spans="1:12" x14ac:dyDescent="0.3">
      <c r="A603" s="19">
        <v>43165</v>
      </c>
      <c r="B603" s="20">
        <v>241.54724121093699</v>
      </c>
      <c r="C603" s="20">
        <v>63.659549713134702</v>
      </c>
      <c r="D603" s="20">
        <v>126.52999877929599</v>
      </c>
      <c r="E603" s="20">
        <v>160.15538024902301</v>
      </c>
      <c r="F603" s="20">
        <v>124.034042358398</v>
      </c>
      <c r="H603" s="22">
        <f t="shared" si="49"/>
        <v>2.531685833217538E-3</v>
      </c>
      <c r="I603" s="22">
        <f t="shared" si="45"/>
        <v>3.7836805629774421E-4</v>
      </c>
      <c r="J603" s="22">
        <f t="shared" si="46"/>
        <v>1.0726720619181304E-2</v>
      </c>
      <c r="K603" s="23">
        <f t="shared" si="47"/>
        <v>4.2215736324832257E-3</v>
      </c>
      <c r="L603" s="24">
        <f t="shared" si="48"/>
        <v>3.6417083142066984E-3</v>
      </c>
    </row>
    <row r="604" spans="1:12" x14ac:dyDescent="0.3">
      <c r="A604" s="19">
        <v>43166</v>
      </c>
      <c r="B604" s="20">
        <v>241.45875549316401</v>
      </c>
      <c r="C604" s="20">
        <v>63.643516540527301</v>
      </c>
      <c r="D604" s="20">
        <v>125.720001220703</v>
      </c>
      <c r="E604" s="20">
        <v>160.52598571777301</v>
      </c>
      <c r="F604" s="20">
        <v>124.14014434814401</v>
      </c>
      <c r="H604" s="22">
        <f t="shared" si="49"/>
        <v>-3.6639594276959811E-4</v>
      </c>
      <c r="I604" s="22">
        <f t="shared" si="45"/>
        <v>-2.518898116755307E-4</v>
      </c>
      <c r="J604" s="22">
        <f t="shared" si="46"/>
        <v>-6.4222029145632638E-3</v>
      </c>
      <c r="K604" s="23">
        <f t="shared" si="47"/>
        <v>2.3113636966481774E-3</v>
      </c>
      <c r="L604" s="24">
        <f t="shared" si="48"/>
        <v>8.5506069441451042E-4</v>
      </c>
    </row>
    <row r="605" spans="1:12" x14ac:dyDescent="0.3">
      <c r="A605" s="19">
        <v>43167</v>
      </c>
      <c r="B605" s="20">
        <v>242.62712097167901</v>
      </c>
      <c r="C605" s="20">
        <v>63.715721130371001</v>
      </c>
      <c r="D605" s="20">
        <v>125.419998168945</v>
      </c>
      <c r="E605" s="20">
        <v>161.40971374511699</v>
      </c>
      <c r="F605" s="20">
        <v>124.608665466308</v>
      </c>
      <c r="H605" s="22">
        <f t="shared" si="49"/>
        <v>4.8271094200006562E-3</v>
      </c>
      <c r="I605" s="22">
        <f t="shared" si="45"/>
        <v>1.1338729549592659E-3</v>
      </c>
      <c r="J605" s="22">
        <f t="shared" si="46"/>
        <v>-2.3891311235742828E-3</v>
      </c>
      <c r="K605" s="23">
        <f t="shared" si="47"/>
        <v>5.4901040707135695E-3</v>
      </c>
      <c r="L605" s="24">
        <f t="shared" si="48"/>
        <v>3.767026443733603E-3</v>
      </c>
    </row>
    <row r="606" spans="1:12" x14ac:dyDescent="0.3">
      <c r="A606" s="19">
        <v>43168</v>
      </c>
      <c r="B606" s="20">
        <v>246.84945678710901</v>
      </c>
      <c r="C606" s="20">
        <v>63.635467529296797</v>
      </c>
      <c r="D606" s="20">
        <v>125.540000915527</v>
      </c>
      <c r="E606" s="20">
        <v>164.54553222656199</v>
      </c>
      <c r="F606" s="20">
        <v>126.677185058593</v>
      </c>
      <c r="H606" s="22">
        <f t="shared" si="49"/>
        <v>1.7252880903729145E-2</v>
      </c>
      <c r="I606" s="22">
        <f t="shared" si="45"/>
        <v>-1.2603511995815332E-3</v>
      </c>
      <c r="J606" s="22">
        <f t="shared" si="46"/>
        <v>9.5634966660850321E-4</v>
      </c>
      <c r="K606" s="23">
        <f t="shared" si="47"/>
        <v>1.9241385237266054E-2</v>
      </c>
      <c r="L606" s="24">
        <f t="shared" si="48"/>
        <v>1.6463850327279875E-2</v>
      </c>
    </row>
    <row r="607" spans="1:12" x14ac:dyDescent="0.3">
      <c r="A607" s="19">
        <v>43171</v>
      </c>
      <c r="B607" s="20">
        <v>246.53961181640599</v>
      </c>
      <c r="C607" s="20">
        <v>63.699691772460902</v>
      </c>
      <c r="D607" s="20">
        <v>125.540000915527</v>
      </c>
      <c r="E607" s="20">
        <v>165.41976928710901</v>
      </c>
      <c r="F607" s="20">
        <v>126.606468200683</v>
      </c>
      <c r="H607" s="22">
        <f t="shared" si="49"/>
        <v>-1.2559865272724598E-3</v>
      </c>
      <c r="I607" s="22">
        <f t="shared" si="45"/>
        <v>1.0087433661260087E-3</v>
      </c>
      <c r="J607" s="22">
        <f t="shared" si="46"/>
        <v>0</v>
      </c>
      <c r="K607" s="23">
        <f t="shared" si="47"/>
        <v>5.2989759964950749E-3</v>
      </c>
      <c r="L607" s="24">
        <f t="shared" si="48"/>
        <v>-5.5840050344772179E-4</v>
      </c>
    </row>
    <row r="608" spans="1:12" x14ac:dyDescent="0.3">
      <c r="A608" s="19">
        <v>43172</v>
      </c>
      <c r="B608" s="20">
        <v>244.9462890625</v>
      </c>
      <c r="C608" s="20">
        <v>63.715721130371001</v>
      </c>
      <c r="D608" s="20">
        <v>125.77999877929599</v>
      </c>
      <c r="E608" s="20">
        <v>163.167709350585</v>
      </c>
      <c r="F608" s="20">
        <v>125.819732666015</v>
      </c>
      <c r="H608" s="22">
        <f t="shared" si="49"/>
        <v>-6.4837194019600908E-3</v>
      </c>
      <c r="I608" s="22">
        <f t="shared" si="45"/>
        <v>2.5160783345563555E-4</v>
      </c>
      <c r="J608" s="22">
        <f t="shared" si="46"/>
        <v>1.9098992281878131E-3</v>
      </c>
      <c r="K608" s="23">
        <f t="shared" si="47"/>
        <v>-1.3707735971169283E-2</v>
      </c>
      <c r="L608" s="24">
        <f t="shared" si="48"/>
        <v>-6.2334106315109503E-3</v>
      </c>
    </row>
    <row r="609" spans="1:12" x14ac:dyDescent="0.3">
      <c r="A609" s="19">
        <v>43173</v>
      </c>
      <c r="B609" s="20">
        <v>243.68934631347599</v>
      </c>
      <c r="C609" s="20">
        <v>63.852088928222599</v>
      </c>
      <c r="D609" s="20">
        <v>125.699996948242</v>
      </c>
      <c r="E609" s="20">
        <v>163.13917541503901</v>
      </c>
      <c r="F609" s="20">
        <v>125.183227539062</v>
      </c>
      <c r="H609" s="22">
        <f t="shared" si="49"/>
        <v>-5.1447149181493681E-3</v>
      </c>
      <c r="I609" s="22">
        <f t="shared" si="45"/>
        <v>2.1379664624265357E-3</v>
      </c>
      <c r="J609" s="22">
        <f t="shared" si="46"/>
        <v>-6.3624809219000786E-4</v>
      </c>
      <c r="K609" s="23">
        <f t="shared" si="47"/>
        <v>-1.7489018436877239E-4</v>
      </c>
      <c r="L609" s="24">
        <f t="shared" si="48"/>
        <v>-5.0717050571140281E-3</v>
      </c>
    </row>
    <row r="610" spans="1:12" x14ac:dyDescent="0.3">
      <c r="A610" s="19">
        <v>43174</v>
      </c>
      <c r="B610" s="20">
        <v>243.42376708984301</v>
      </c>
      <c r="C610" s="20">
        <v>63.860160827636697</v>
      </c>
      <c r="D610" s="20">
        <v>124.900001525878</v>
      </c>
      <c r="E610" s="20">
        <v>162.996658325195</v>
      </c>
      <c r="F610" s="20">
        <v>125.01530456542901</v>
      </c>
      <c r="H610" s="22">
        <f t="shared" si="49"/>
        <v>-1.090421270297354E-3</v>
      </c>
      <c r="I610" s="22">
        <f t="shared" si="45"/>
        <v>1.2640759896208009E-4</v>
      </c>
      <c r="J610" s="22">
        <f t="shared" si="46"/>
        <v>-6.3846619697655108E-3</v>
      </c>
      <c r="K610" s="23">
        <f t="shared" si="47"/>
        <v>-8.7397387328549394E-4</v>
      </c>
      <c r="L610" s="24">
        <f t="shared" si="48"/>
        <v>-1.3423180178910828E-3</v>
      </c>
    </row>
    <row r="611" spans="1:12" x14ac:dyDescent="0.3">
      <c r="A611" s="19">
        <v>43175</v>
      </c>
      <c r="B611" s="20">
        <v>243.68777465820301</v>
      </c>
      <c r="C611" s="20">
        <v>63.803977966308501</v>
      </c>
      <c r="D611" s="20">
        <v>124.59999847412099</v>
      </c>
      <c r="E611" s="20">
        <v>162.51205444335901</v>
      </c>
      <c r="F611" s="20">
        <v>125.227447509765</v>
      </c>
      <c r="H611" s="22">
        <f t="shared" si="49"/>
        <v>1.0839718281492915E-3</v>
      </c>
      <c r="I611" s="22">
        <f t="shared" si="45"/>
        <v>-8.8016674825053991E-4</v>
      </c>
      <c r="J611" s="22">
        <f t="shared" si="46"/>
        <v>-2.4048352411965559E-3</v>
      </c>
      <c r="K611" s="23">
        <f t="shared" si="47"/>
        <v>-2.977519315783766E-3</v>
      </c>
      <c r="L611" s="24">
        <f t="shared" si="48"/>
        <v>1.695497618992576E-3</v>
      </c>
    </row>
    <row r="612" spans="1:12" x14ac:dyDescent="0.3">
      <c r="A612" s="19">
        <v>43178</v>
      </c>
      <c r="B612" s="20">
        <v>240.39054870605401</v>
      </c>
      <c r="C612" s="20">
        <v>63.755855560302699</v>
      </c>
      <c r="D612" s="20">
        <v>124.870002746582</v>
      </c>
      <c r="E612" s="20">
        <v>159.044677734375</v>
      </c>
      <c r="F612" s="20">
        <v>123.61855316162099</v>
      </c>
      <c r="H612" s="22">
        <f t="shared" si="49"/>
        <v>-1.3622906812524002E-2</v>
      </c>
      <c r="I612" s="22">
        <f t="shared" si="45"/>
        <v>-7.545072294045834E-4</v>
      </c>
      <c r="J612" s="22">
        <f t="shared" si="46"/>
        <v>2.1646240154520303E-3</v>
      </c>
      <c r="K612" s="23">
        <f t="shared" si="47"/>
        <v>-2.1567025418948987E-2</v>
      </c>
      <c r="L612" s="24">
        <f t="shared" si="48"/>
        <v>-1.2931023705640424E-2</v>
      </c>
    </row>
    <row r="613" spans="1:12" x14ac:dyDescent="0.3">
      <c r="A613" s="19">
        <v>43179</v>
      </c>
      <c r="B613" s="20">
        <v>240.799392700195</v>
      </c>
      <c r="C613" s="20">
        <v>63.675621032714801</v>
      </c>
      <c r="D613" s="20">
        <v>124.309997558593</v>
      </c>
      <c r="E613" s="20">
        <v>159.56803894042901</v>
      </c>
      <c r="F613" s="20">
        <v>123.804237365722</v>
      </c>
      <c r="H613" s="22">
        <f t="shared" si="49"/>
        <v>1.6993044007897248E-3</v>
      </c>
      <c r="I613" s="22">
        <f t="shared" si="45"/>
        <v>-1.2592577648091339E-3</v>
      </c>
      <c r="J613" s="22">
        <f t="shared" si="46"/>
        <v>-4.4947919586279797E-3</v>
      </c>
      <c r="K613" s="23">
        <f t="shared" si="47"/>
        <v>3.2852529066061077E-3</v>
      </c>
      <c r="L613" s="24">
        <f t="shared" si="48"/>
        <v>1.5009469302728466E-3</v>
      </c>
    </row>
    <row r="614" spans="1:12" x14ac:dyDescent="0.3">
      <c r="A614" s="19">
        <v>43180</v>
      </c>
      <c r="B614" s="20">
        <v>240.33728027343699</v>
      </c>
      <c r="C614" s="20">
        <v>63.675621032714801</v>
      </c>
      <c r="D614" s="20">
        <v>126.480003356933</v>
      </c>
      <c r="E614" s="20">
        <v>158.87330627441401</v>
      </c>
      <c r="F614" s="20">
        <v>123.69813537597599</v>
      </c>
      <c r="H614" s="22">
        <f t="shared" si="49"/>
        <v>-1.9209201659852462E-3</v>
      </c>
      <c r="I614" s="22">
        <f t="shared" si="45"/>
        <v>0</v>
      </c>
      <c r="J614" s="22">
        <f t="shared" si="46"/>
        <v>1.7305793278475309E-2</v>
      </c>
      <c r="K614" s="23">
        <f t="shared" si="47"/>
        <v>-4.3633389865339704E-3</v>
      </c>
      <c r="L614" s="24">
        <f t="shared" si="48"/>
        <v>-8.5738164907535298E-4</v>
      </c>
    </row>
    <row r="615" spans="1:12" x14ac:dyDescent="0.3">
      <c r="A615" s="19">
        <v>43181</v>
      </c>
      <c r="B615" s="20">
        <v>234.32954406738199</v>
      </c>
      <c r="C615" s="20">
        <v>63.779911041259702</v>
      </c>
      <c r="D615" s="20">
        <v>125.980003356933</v>
      </c>
      <c r="E615" s="20">
        <v>154.951889038085</v>
      </c>
      <c r="F615" s="20">
        <v>120.66788482666</v>
      </c>
      <c r="H615" s="22">
        <f t="shared" si="49"/>
        <v>-2.5314838653995916E-2</v>
      </c>
      <c r="I615" s="22">
        <f t="shared" si="45"/>
        <v>1.6364928241697088E-3</v>
      </c>
      <c r="J615" s="22">
        <f t="shared" si="46"/>
        <v>-3.9610286020946425E-3</v>
      </c>
      <c r="K615" s="23">
        <f t="shared" si="47"/>
        <v>-2.4992393274930982E-2</v>
      </c>
      <c r="L615" s="24">
        <f t="shared" si="48"/>
        <v>-2.4802187170275124E-2</v>
      </c>
    </row>
    <row r="616" spans="1:12" x14ac:dyDescent="0.3">
      <c r="A616" s="19">
        <v>43182</v>
      </c>
      <c r="B616" s="20">
        <v>229.334869384765</v>
      </c>
      <c r="C616" s="20">
        <v>63.795955657958899</v>
      </c>
      <c r="D616" s="20">
        <v>127.61000061035099</v>
      </c>
      <c r="E616" s="20">
        <v>150.868728637695</v>
      </c>
      <c r="F616" s="20">
        <v>118.138298034667</v>
      </c>
      <c r="H616" s="22">
        <f t="shared" si="49"/>
        <v>-2.1545185460859803E-2</v>
      </c>
      <c r="I616" s="22">
        <f t="shared" si="45"/>
        <v>2.5153059428733839E-4</v>
      </c>
      <c r="J616" s="22">
        <f t="shared" si="46"/>
        <v>1.2855551688487529E-2</v>
      </c>
      <c r="K616" s="23">
        <f t="shared" si="47"/>
        <v>-2.6704563490958247E-2</v>
      </c>
      <c r="L616" s="24">
        <f t="shared" si="48"/>
        <v>-2.1186062922705778E-2</v>
      </c>
    </row>
    <row r="617" spans="1:12" x14ac:dyDescent="0.3">
      <c r="A617" s="19">
        <v>43185</v>
      </c>
      <c r="B617" s="20">
        <v>235.60920715332</v>
      </c>
      <c r="C617" s="20">
        <v>63.755855560302699</v>
      </c>
      <c r="D617" s="20">
        <v>128.27999877929599</v>
      </c>
      <c r="E617" s="20">
        <v>156.47477722167901</v>
      </c>
      <c r="F617" s="20">
        <v>121.253700256347</v>
      </c>
      <c r="H617" s="22">
        <f t="shared" si="49"/>
        <v>2.6991283470488809E-2</v>
      </c>
      <c r="I617" s="22">
        <f t="shared" si="45"/>
        <v>-6.2876565364797569E-4</v>
      </c>
      <c r="J617" s="22">
        <f t="shared" si="46"/>
        <v>5.2366227801950264E-3</v>
      </c>
      <c r="K617" s="23">
        <f t="shared" si="47"/>
        <v>3.6484717135030889E-2</v>
      </c>
      <c r="L617" s="24">
        <f t="shared" si="48"/>
        <v>2.6029091497497801E-2</v>
      </c>
    </row>
    <row r="618" spans="1:12" x14ac:dyDescent="0.3">
      <c r="A618" s="19">
        <v>43186</v>
      </c>
      <c r="B618" s="20">
        <v>231.60110473632801</v>
      </c>
      <c r="C618" s="20">
        <v>63.972465515136697</v>
      </c>
      <c r="D618" s="20">
        <v>127.48999786376901</v>
      </c>
      <c r="E618" s="20">
        <v>151.41123962402301</v>
      </c>
      <c r="F618" s="20">
        <v>119.105735778808</v>
      </c>
      <c r="H618" s="22">
        <f t="shared" si="49"/>
        <v>-1.7158014905825383E-2</v>
      </c>
      <c r="I618" s="22">
        <f t="shared" si="45"/>
        <v>3.3917327130617283E-3</v>
      </c>
      <c r="J618" s="22">
        <f t="shared" si="46"/>
        <v>-6.1774519150565223E-3</v>
      </c>
      <c r="K618" s="23">
        <f t="shared" si="47"/>
        <v>-3.2895252891435238E-2</v>
      </c>
      <c r="L618" s="24">
        <f t="shared" si="48"/>
        <v>-1.7873412376558005E-2</v>
      </c>
    </row>
    <row r="619" spans="1:12" x14ac:dyDescent="0.3">
      <c r="A619" s="19">
        <v>43187</v>
      </c>
      <c r="B619" s="20">
        <v>230.91683959960901</v>
      </c>
      <c r="C619" s="20">
        <v>63.964431762695298</v>
      </c>
      <c r="D619" s="20">
        <v>125.730003356933</v>
      </c>
      <c r="E619" s="20">
        <v>149.66946411132801</v>
      </c>
      <c r="F619" s="20">
        <v>118.83058166503901</v>
      </c>
      <c r="H619" s="22">
        <f t="shared" si="49"/>
        <v>-2.9588717338323123E-3</v>
      </c>
      <c r="I619" s="22">
        <f t="shared" si="45"/>
        <v>-1.2558929633113295E-4</v>
      </c>
      <c r="J619" s="22">
        <f t="shared" si="46"/>
        <v>-1.3901136089335501E-2</v>
      </c>
      <c r="K619" s="23">
        <f t="shared" si="47"/>
        <v>-1.1570286120765581E-2</v>
      </c>
      <c r="L619" s="24">
        <f t="shared" si="48"/>
        <v>-2.3128393292801562E-3</v>
      </c>
    </row>
    <row r="620" spans="1:12" x14ac:dyDescent="0.3">
      <c r="A620" s="19">
        <v>43188</v>
      </c>
      <c r="B620" s="20">
        <v>233.86735534667901</v>
      </c>
      <c r="C620" s="20">
        <v>64.1248779296875</v>
      </c>
      <c r="D620" s="20">
        <v>125.790000915527</v>
      </c>
      <c r="E620" s="20">
        <v>152.41067504882801</v>
      </c>
      <c r="F620" s="20">
        <v>120.46376037597599</v>
      </c>
      <c r="H620" s="22">
        <f t="shared" si="49"/>
        <v>1.2696453168107857E-2</v>
      </c>
      <c r="I620" s="22">
        <f t="shared" si="45"/>
        <v>2.5052246950643415E-3</v>
      </c>
      <c r="J620" s="22">
        <f t="shared" si="46"/>
        <v>4.7707982437040412E-4</v>
      </c>
      <c r="K620" s="23">
        <f t="shared" si="47"/>
        <v>1.8149396985104729E-2</v>
      </c>
      <c r="L620" s="24">
        <f t="shared" si="48"/>
        <v>1.3650168706177149E-2</v>
      </c>
    </row>
    <row r="621" spans="1:12" x14ac:dyDescent="0.3">
      <c r="A621" s="19">
        <v>43192</v>
      </c>
      <c r="B621" s="20">
        <v>228.81945800781199</v>
      </c>
      <c r="C621" s="20">
        <v>64.116851806640597</v>
      </c>
      <c r="D621" s="20">
        <v>127.26000213623</v>
      </c>
      <c r="E621" s="20">
        <v>148.01333618164</v>
      </c>
      <c r="F621" s="20">
        <v>117.72112274169901</v>
      </c>
      <c r="H621" s="22">
        <f t="shared" si="49"/>
        <v>-2.1820797510360666E-2</v>
      </c>
      <c r="I621" s="22">
        <f t="shared" si="45"/>
        <v>-1.251717841592507E-4</v>
      </c>
      <c r="J621" s="22">
        <f t="shared" si="46"/>
        <v>1.1618397461990213E-2</v>
      </c>
      <c r="K621" s="23">
        <f t="shared" si="47"/>
        <v>-2.9276308011655809E-2</v>
      </c>
      <c r="L621" s="24">
        <f t="shared" si="48"/>
        <v>-2.3030503219349175E-2</v>
      </c>
    </row>
    <row r="622" spans="1:12" x14ac:dyDescent="0.3">
      <c r="A622" s="19">
        <v>43193</v>
      </c>
      <c r="B622" s="20">
        <v>231.752197265625</v>
      </c>
      <c r="C622" s="20">
        <v>64.044479370117102</v>
      </c>
      <c r="D622" s="20">
        <v>126.300003051757</v>
      </c>
      <c r="E622" s="20">
        <v>149.67898559570301</v>
      </c>
      <c r="F622" s="20">
        <v>119.18563842773401</v>
      </c>
      <c r="H622" s="22">
        <f t="shared" si="49"/>
        <v>1.2735385960272847E-2</v>
      </c>
      <c r="I622" s="22">
        <f t="shared" si="45"/>
        <v>-1.1293959504286863E-3</v>
      </c>
      <c r="J622" s="22">
        <f t="shared" si="46"/>
        <v>-7.5722010717804789E-3</v>
      </c>
      <c r="K622" s="23">
        <f t="shared" si="47"/>
        <v>1.1190525749710929E-2</v>
      </c>
      <c r="L622" s="24">
        <f t="shared" si="48"/>
        <v>1.2363803672732017E-2</v>
      </c>
    </row>
    <row r="623" spans="1:12" x14ac:dyDescent="0.3">
      <c r="A623" s="19">
        <v>43194</v>
      </c>
      <c r="B623" s="20">
        <v>234.23178100585901</v>
      </c>
      <c r="C623" s="20">
        <v>64.044479370117102</v>
      </c>
      <c r="D623" s="20">
        <v>126.449996948242</v>
      </c>
      <c r="E623" s="20">
        <v>152.03944396972599</v>
      </c>
      <c r="F623" s="20">
        <v>120.52586364746</v>
      </c>
      <c r="H623" s="22">
        <f t="shared" si="49"/>
        <v>1.0642456648036253E-2</v>
      </c>
      <c r="I623" s="22">
        <f t="shared" si="45"/>
        <v>0</v>
      </c>
      <c r="J623" s="22">
        <f t="shared" si="46"/>
        <v>1.1868954626572063E-3</v>
      </c>
      <c r="K623" s="23">
        <f t="shared" si="47"/>
        <v>1.5647082193226674E-2</v>
      </c>
      <c r="L623" s="24">
        <f t="shared" si="48"/>
        <v>1.1182101594405984E-2</v>
      </c>
    </row>
    <row r="624" spans="1:12" x14ac:dyDescent="0.3">
      <c r="A624" s="19">
        <v>43195</v>
      </c>
      <c r="B624" s="20">
        <v>236.08035278320301</v>
      </c>
      <c r="C624" s="20">
        <v>63.956008911132798</v>
      </c>
      <c r="D624" s="20">
        <v>125.800003051757</v>
      </c>
      <c r="E624" s="20">
        <v>152.90554809570301</v>
      </c>
      <c r="F624" s="20">
        <v>121.36907196044901</v>
      </c>
      <c r="H624" s="22">
        <f t="shared" si="49"/>
        <v>7.8610827327178188E-3</v>
      </c>
      <c r="I624" s="22">
        <f t="shared" si="45"/>
        <v>-1.3823458685242658E-3</v>
      </c>
      <c r="J624" s="22">
        <f t="shared" si="46"/>
        <v>-5.15358045672599E-3</v>
      </c>
      <c r="K624" s="23">
        <f t="shared" si="47"/>
        <v>5.6804110734619689E-3</v>
      </c>
      <c r="L624" s="24">
        <f t="shared" si="48"/>
        <v>6.9717187439454114E-3</v>
      </c>
    </row>
    <row r="625" spans="1:12" x14ac:dyDescent="0.3">
      <c r="A625" s="19">
        <v>43196</v>
      </c>
      <c r="B625" s="20">
        <v>230.81910705566401</v>
      </c>
      <c r="C625" s="20">
        <v>64.116851806640597</v>
      </c>
      <c r="D625" s="20">
        <v>126.389999389648</v>
      </c>
      <c r="E625" s="20">
        <v>149.07939147949199</v>
      </c>
      <c r="F625" s="20">
        <v>118.821685791015</v>
      </c>
      <c r="H625" s="22">
        <f t="shared" si="49"/>
        <v>-2.2537907560686746E-2</v>
      </c>
      <c r="I625" s="22">
        <f t="shared" si="45"/>
        <v>2.5117418189531189E-3</v>
      </c>
      <c r="J625" s="22">
        <f t="shared" si="46"/>
        <v>4.6789913047790869E-3</v>
      </c>
      <c r="K625" s="23">
        <f t="shared" si="47"/>
        <v>-2.5341405292254812E-2</v>
      </c>
      <c r="L625" s="24">
        <f t="shared" si="48"/>
        <v>-2.1212154123638593E-2</v>
      </c>
    </row>
    <row r="626" spans="1:12" x14ac:dyDescent="0.3">
      <c r="A626" s="19">
        <v>43199</v>
      </c>
      <c r="B626" s="20">
        <v>231.95660400390599</v>
      </c>
      <c r="C626" s="20">
        <v>64.181190490722599</v>
      </c>
      <c r="D626" s="20">
        <v>126.81999969482401</v>
      </c>
      <c r="E626" s="20">
        <v>150.12632751464801</v>
      </c>
      <c r="F626" s="20">
        <v>119.22110748291</v>
      </c>
      <c r="H626" s="22">
        <f t="shared" si="49"/>
        <v>4.9159850522496338E-3</v>
      </c>
      <c r="I626" s="22">
        <f t="shared" si="45"/>
        <v>1.0029566830986475E-3</v>
      </c>
      <c r="J626" s="22">
        <f t="shared" si="46"/>
        <v>3.3963960355958447E-3</v>
      </c>
      <c r="K626" s="23">
        <f t="shared" si="47"/>
        <v>6.9981303257006843E-3</v>
      </c>
      <c r="L626" s="24">
        <f t="shared" si="48"/>
        <v>3.3558845555240807E-3</v>
      </c>
    </row>
    <row r="627" spans="1:12" x14ac:dyDescent="0.3">
      <c r="A627" s="19">
        <v>43200</v>
      </c>
      <c r="B627" s="20">
        <v>235.64486694335901</v>
      </c>
      <c r="C627" s="20">
        <v>64.068580627441406</v>
      </c>
      <c r="D627" s="20">
        <v>127.120002746582</v>
      </c>
      <c r="E627" s="20">
        <v>153.438552856445</v>
      </c>
      <c r="F627" s="20">
        <v>121.15608978271401</v>
      </c>
      <c r="H627" s="22">
        <f t="shared" si="49"/>
        <v>1.577556812521564E-2</v>
      </c>
      <c r="I627" s="22">
        <f t="shared" si="45"/>
        <v>-1.7561028177930059E-3</v>
      </c>
      <c r="J627" s="22">
        <f t="shared" si="46"/>
        <v>2.3627879691606344E-3</v>
      </c>
      <c r="K627" s="23">
        <f t="shared" si="47"/>
        <v>2.1823056669065494E-2</v>
      </c>
      <c r="L627" s="24">
        <f t="shared" si="48"/>
        <v>1.609989731415468E-2</v>
      </c>
    </row>
    <row r="628" spans="1:12" x14ac:dyDescent="0.3">
      <c r="A628" s="19">
        <v>43201</v>
      </c>
      <c r="B628" s="20">
        <v>234.40951538085901</v>
      </c>
      <c r="C628" s="20">
        <v>64.116851806640597</v>
      </c>
      <c r="D628" s="20">
        <v>128.11000061035099</v>
      </c>
      <c r="E628" s="20">
        <v>152.55337524414</v>
      </c>
      <c r="F628" s="20">
        <v>120.596908569335</v>
      </c>
      <c r="H628" s="22">
        <f t="shared" si="49"/>
        <v>-5.2562190807152551E-3</v>
      </c>
      <c r="I628" s="22">
        <f t="shared" si="45"/>
        <v>7.5314613469442803E-4</v>
      </c>
      <c r="J628" s="22">
        <f t="shared" si="46"/>
        <v>7.7577307979402087E-3</v>
      </c>
      <c r="K628" s="23">
        <f t="shared" si="47"/>
        <v>-5.7856433467171316E-3</v>
      </c>
      <c r="L628" s="24">
        <f t="shared" si="48"/>
        <v>-4.6260622570803746E-3</v>
      </c>
    </row>
    <row r="629" spans="1:12" x14ac:dyDescent="0.3">
      <c r="A629" s="19">
        <v>43202</v>
      </c>
      <c r="B629" s="20">
        <v>236.33802795410099</v>
      </c>
      <c r="C629" s="20">
        <v>63.9962158203125</v>
      </c>
      <c r="D629" s="20">
        <v>126.620002746582</v>
      </c>
      <c r="E629" s="20">
        <v>154.39039611816401</v>
      </c>
      <c r="F629" s="20">
        <v>121.573272705078</v>
      </c>
      <c r="H629" s="22">
        <f t="shared" si="49"/>
        <v>8.1934505633795788E-3</v>
      </c>
      <c r="I629" s="22">
        <f t="shared" si="45"/>
        <v>-1.8832742704212508E-3</v>
      </c>
      <c r="J629" s="22">
        <f t="shared" si="46"/>
        <v>-1.1698777825101146E-2</v>
      </c>
      <c r="K629" s="23">
        <f t="shared" si="47"/>
        <v>1.1969897936754226E-2</v>
      </c>
      <c r="L629" s="24">
        <f t="shared" si="48"/>
        <v>8.0634983288688337E-3</v>
      </c>
    </row>
    <row r="630" spans="1:12" x14ac:dyDescent="0.3">
      <c r="A630" s="19">
        <v>43203</v>
      </c>
      <c r="B630" s="20">
        <v>235.64486694335901</v>
      </c>
      <c r="C630" s="20">
        <v>64.044479370117102</v>
      </c>
      <c r="D630" s="20">
        <v>127.449996948242</v>
      </c>
      <c r="E630" s="20">
        <v>153.5908203125</v>
      </c>
      <c r="F630" s="20">
        <v>121.227073669433</v>
      </c>
      <c r="H630" s="22">
        <f t="shared" si="49"/>
        <v>-2.9372314826641949E-3</v>
      </c>
      <c r="I630" s="22">
        <f t="shared" si="45"/>
        <v>7.5387831999239861E-4</v>
      </c>
      <c r="J630" s="22">
        <f t="shared" si="46"/>
        <v>6.5336100698632268E-3</v>
      </c>
      <c r="K630" s="23">
        <f t="shared" si="47"/>
        <v>-5.1923790117038848E-3</v>
      </c>
      <c r="L630" s="24">
        <f t="shared" si="48"/>
        <v>-2.8517197395371168E-3</v>
      </c>
    </row>
    <row r="631" spans="1:12" x14ac:dyDescent="0.3">
      <c r="A631" s="19">
        <v>43206</v>
      </c>
      <c r="B631" s="20">
        <v>237.582260131835</v>
      </c>
      <c r="C631" s="20">
        <v>64.052520751953097</v>
      </c>
      <c r="D631" s="20">
        <v>127.629997253417</v>
      </c>
      <c r="E631" s="20">
        <v>154.76156616210901</v>
      </c>
      <c r="F631" s="20">
        <v>122.23892211914</v>
      </c>
      <c r="H631" s="22">
        <f t="shared" si="49"/>
        <v>8.1880513684149461E-3</v>
      </c>
      <c r="I631" s="22">
        <f t="shared" si="45"/>
        <v>1.255514467769871E-4</v>
      </c>
      <c r="J631" s="22">
        <f t="shared" si="46"/>
        <v>1.4113245973363278E-3</v>
      </c>
      <c r="K631" s="23">
        <f t="shared" si="47"/>
        <v>7.5935943852009696E-3</v>
      </c>
      <c r="L631" s="24">
        <f t="shared" si="48"/>
        <v>8.3120788362712368E-3</v>
      </c>
    </row>
    <row r="632" spans="1:12" x14ac:dyDescent="0.3">
      <c r="A632" s="19">
        <v>43207</v>
      </c>
      <c r="B632" s="20">
        <v>240.12399291992099</v>
      </c>
      <c r="C632" s="20">
        <v>64.076652526855398</v>
      </c>
      <c r="D632" s="20">
        <v>127.75</v>
      </c>
      <c r="E632" s="20">
        <v>158.09281921386699</v>
      </c>
      <c r="F632" s="20">
        <v>123.525924682617</v>
      </c>
      <c r="H632" s="22">
        <f t="shared" si="49"/>
        <v>1.0641505141009835E-2</v>
      </c>
      <c r="I632" s="22">
        <f t="shared" si="45"/>
        <v>3.7667885572199427E-4</v>
      </c>
      <c r="J632" s="22">
        <f t="shared" si="46"/>
        <v>9.3979760910026038E-4</v>
      </c>
      <c r="K632" s="23">
        <f t="shared" si="47"/>
        <v>2.1296674194448254E-2</v>
      </c>
      <c r="L632" s="24">
        <f t="shared" si="48"/>
        <v>1.0473542860395903E-2</v>
      </c>
    </row>
    <row r="633" spans="1:12" x14ac:dyDescent="0.3">
      <c r="A633" s="19">
        <v>43208</v>
      </c>
      <c r="B633" s="20">
        <v>240.30169677734301</v>
      </c>
      <c r="C633" s="20">
        <v>63.867534637451101</v>
      </c>
      <c r="D633" s="20">
        <v>127.84999847412099</v>
      </c>
      <c r="E633" s="20">
        <v>158.41644287109301</v>
      </c>
      <c r="F633" s="20">
        <v>123.69457244873</v>
      </c>
      <c r="H633" s="22">
        <f t="shared" si="49"/>
        <v>7.3977669944466098E-4</v>
      </c>
      <c r="I633" s="22">
        <f t="shared" si="45"/>
        <v>-3.2688952933759333E-3</v>
      </c>
      <c r="J633" s="22">
        <f t="shared" si="46"/>
        <v>7.8246071846582352E-4</v>
      </c>
      <c r="K633" s="23">
        <f t="shared" si="47"/>
        <v>2.0449560804183422E-3</v>
      </c>
      <c r="L633" s="24">
        <f t="shared" si="48"/>
        <v>1.3643512106056182E-3</v>
      </c>
    </row>
    <row r="634" spans="1:12" x14ac:dyDescent="0.3">
      <c r="A634" s="19">
        <v>43209</v>
      </c>
      <c r="B634" s="20">
        <v>238.96858215332</v>
      </c>
      <c r="C634" s="20">
        <v>63.714717864990199</v>
      </c>
      <c r="D634" s="20">
        <v>127.59999847412099</v>
      </c>
      <c r="E634" s="20">
        <v>156.96017456054599</v>
      </c>
      <c r="F634" s="20">
        <v>123.020011901855</v>
      </c>
      <c r="H634" s="22">
        <f t="shared" si="49"/>
        <v>-5.5631159316911023E-3</v>
      </c>
      <c r="I634" s="22">
        <f t="shared" si="45"/>
        <v>-2.395581556928266E-3</v>
      </c>
      <c r="J634" s="22">
        <f t="shared" si="46"/>
        <v>-1.957330849889553E-3</v>
      </c>
      <c r="K634" s="23">
        <f t="shared" si="47"/>
        <v>-9.2351720468378962E-3</v>
      </c>
      <c r="L634" s="24">
        <f t="shared" si="48"/>
        <v>-5.4683611801627594E-3</v>
      </c>
    </row>
    <row r="635" spans="1:12" x14ac:dyDescent="0.3">
      <c r="A635" s="19">
        <v>43210</v>
      </c>
      <c r="B635" s="20">
        <v>236.94232177734301</v>
      </c>
      <c r="C635" s="20">
        <v>63.553844451904297</v>
      </c>
      <c r="D635" s="20">
        <v>126.629997253417</v>
      </c>
      <c r="E635" s="20">
        <v>154.47604370117099</v>
      </c>
      <c r="F635" s="20">
        <v>122.043640136718</v>
      </c>
      <c r="H635" s="22">
        <f t="shared" si="49"/>
        <v>-8.5153443768111146E-3</v>
      </c>
      <c r="I635" s="22">
        <f t="shared" si="45"/>
        <v>-2.52809485452281E-3</v>
      </c>
      <c r="J635" s="22">
        <f t="shared" si="46"/>
        <v>-7.6309321797018272E-3</v>
      </c>
      <c r="K635" s="23">
        <f t="shared" si="47"/>
        <v>-1.5953080585513285E-2</v>
      </c>
      <c r="L635" s="24">
        <f t="shared" si="48"/>
        <v>-7.9683537171589755E-3</v>
      </c>
    </row>
    <row r="636" spans="1:12" x14ac:dyDescent="0.3">
      <c r="A636" s="19">
        <v>43213</v>
      </c>
      <c r="B636" s="20">
        <v>236.90682983398401</v>
      </c>
      <c r="C636" s="20">
        <v>63.521656036376903</v>
      </c>
      <c r="D636" s="20">
        <v>125.620002746582</v>
      </c>
      <c r="E636" s="20">
        <v>154.08578491210901</v>
      </c>
      <c r="F636" s="20">
        <v>121.99927520751901</v>
      </c>
      <c r="H636" s="22">
        <f t="shared" si="49"/>
        <v>-1.4980270959523905E-4</v>
      </c>
      <c r="I636" s="22">
        <f t="shared" si="45"/>
        <v>-5.0660302091482901E-4</v>
      </c>
      <c r="J636" s="22">
        <f t="shared" si="46"/>
        <v>-8.0079278822442323E-3</v>
      </c>
      <c r="K636" s="23">
        <f t="shared" si="47"/>
        <v>-2.5295351593334942E-3</v>
      </c>
      <c r="L636" s="24">
        <f t="shared" si="48"/>
        <v>-3.6358301674231143E-4</v>
      </c>
    </row>
    <row r="637" spans="1:12" x14ac:dyDescent="0.3">
      <c r="A637" s="19">
        <v>43214</v>
      </c>
      <c r="B637" s="20">
        <v>233.71630859375</v>
      </c>
      <c r="C637" s="20">
        <v>63.409099578857401</v>
      </c>
      <c r="D637" s="20">
        <v>126.230003356933</v>
      </c>
      <c r="E637" s="20">
        <v>150.82112121582</v>
      </c>
      <c r="F637" s="20">
        <v>120.534767150878</v>
      </c>
      <c r="H637" s="22">
        <f t="shared" si="49"/>
        <v>-1.3558917356490532E-2</v>
      </c>
      <c r="I637" s="22">
        <f t="shared" si="45"/>
        <v>-1.7735100760454677E-3</v>
      </c>
      <c r="J637" s="22">
        <f t="shared" si="46"/>
        <v>4.844167468107197E-3</v>
      </c>
      <c r="K637" s="23">
        <f t="shared" si="47"/>
        <v>-2.1414985326466834E-2</v>
      </c>
      <c r="L637" s="24">
        <f t="shared" si="48"/>
        <v>-1.207686840431399E-2</v>
      </c>
    </row>
    <row r="638" spans="1:12" x14ac:dyDescent="0.3">
      <c r="A638" s="19">
        <v>43215</v>
      </c>
      <c r="B638" s="20">
        <v>234.29397583007801</v>
      </c>
      <c r="C638" s="20">
        <v>63.3206176757812</v>
      </c>
      <c r="D638" s="20">
        <v>125.41000366210901</v>
      </c>
      <c r="E638" s="20">
        <v>151.001953125</v>
      </c>
      <c r="F638" s="20">
        <v>120.66788482666</v>
      </c>
      <c r="H638" s="22">
        <f t="shared" si="49"/>
        <v>2.4686104084213423E-3</v>
      </c>
      <c r="I638" s="22">
        <f t="shared" si="45"/>
        <v>-1.3963878302668251E-3</v>
      </c>
      <c r="J638" s="22">
        <f t="shared" si="46"/>
        <v>-6.5172673215006336E-3</v>
      </c>
      <c r="K638" s="23">
        <f t="shared" si="47"/>
        <v>1.1982644548436364E-3</v>
      </c>
      <c r="L638" s="24">
        <f t="shared" si="48"/>
        <v>1.1037829659483538E-3</v>
      </c>
    </row>
    <row r="639" spans="1:12" x14ac:dyDescent="0.3">
      <c r="A639" s="19">
        <v>43216</v>
      </c>
      <c r="B639" s="20">
        <v>236.67570495605401</v>
      </c>
      <c r="C639" s="20">
        <v>63.4492988586425</v>
      </c>
      <c r="D639" s="20">
        <v>124.970001220703</v>
      </c>
      <c r="E639" s="20">
        <v>154.18098449707</v>
      </c>
      <c r="F639" s="20">
        <v>121.81290435791</v>
      </c>
      <c r="H639" s="22">
        <f t="shared" si="49"/>
        <v>1.0114236762617189E-2</v>
      </c>
      <c r="I639" s="22">
        <f t="shared" si="45"/>
        <v>2.0301540077649546E-3</v>
      </c>
      <c r="J639" s="22">
        <f t="shared" si="46"/>
        <v>-3.5146807713898665E-3</v>
      </c>
      <c r="K639" s="23">
        <f t="shared" si="47"/>
        <v>2.0834365051499517E-2</v>
      </c>
      <c r="L639" s="24">
        <f t="shared" si="48"/>
        <v>9.4442784178072284E-3</v>
      </c>
    </row>
    <row r="640" spans="1:12" x14ac:dyDescent="0.3">
      <c r="A640" s="19">
        <v>43217</v>
      </c>
      <c r="B640" s="20">
        <v>236.89793395996</v>
      </c>
      <c r="C640" s="20">
        <v>63.5457954406738</v>
      </c>
      <c r="D640" s="20">
        <v>125.5</v>
      </c>
      <c r="E640" s="20">
        <v>154.27613830566401</v>
      </c>
      <c r="F640" s="20">
        <v>121.892784118652</v>
      </c>
      <c r="H640" s="22">
        <f t="shared" si="49"/>
        <v>9.3851938518633039E-4</v>
      </c>
      <c r="I640" s="22">
        <f t="shared" si="45"/>
        <v>1.5196902074831138E-3</v>
      </c>
      <c r="J640" s="22">
        <f t="shared" si="46"/>
        <v>4.2320403061779843E-3</v>
      </c>
      <c r="K640" s="23">
        <f t="shared" si="47"/>
        <v>6.1696621396037973E-4</v>
      </c>
      <c r="L640" s="24">
        <f t="shared" si="48"/>
        <v>6.5554287306087084E-4</v>
      </c>
    </row>
    <row r="641" spans="1:12" x14ac:dyDescent="0.3">
      <c r="A641" s="19">
        <v>43220</v>
      </c>
      <c r="B641" s="20">
        <v>235.07604980468699</v>
      </c>
      <c r="C641" s="20">
        <v>63.577995300292898</v>
      </c>
      <c r="D641" s="20">
        <v>124.58999633789</v>
      </c>
      <c r="E641" s="20">
        <v>153.18159484863199</v>
      </c>
      <c r="F641" s="20">
        <v>121.005165100097</v>
      </c>
      <c r="H641" s="22">
        <f t="shared" si="49"/>
        <v>-7.7203119964862465E-3</v>
      </c>
      <c r="I641" s="22">
        <f t="shared" si="45"/>
        <v>5.0659062509153443E-4</v>
      </c>
      <c r="J641" s="22">
        <f t="shared" si="46"/>
        <v>-7.2774416543571821E-3</v>
      </c>
      <c r="K641" s="23">
        <f t="shared" si="47"/>
        <v>-7.1199905738061064E-3</v>
      </c>
      <c r="L641" s="24">
        <f t="shared" si="48"/>
        <v>-7.3086081827888096E-3</v>
      </c>
    </row>
    <row r="642" spans="1:12" x14ac:dyDescent="0.3">
      <c r="A642" s="19">
        <v>43221</v>
      </c>
      <c r="B642" s="20">
        <v>235.49374389648401</v>
      </c>
      <c r="C642" s="20">
        <v>63.479621887207003</v>
      </c>
      <c r="D642" s="20">
        <v>123.709999084472</v>
      </c>
      <c r="E642" s="20">
        <v>154.93287658691401</v>
      </c>
      <c r="F642" s="20">
        <v>121.19157409667901</v>
      </c>
      <c r="H642" s="22">
        <f t="shared" si="49"/>
        <v>1.7752699263227961E-3</v>
      </c>
      <c r="I642" s="22">
        <f t="shared" si="45"/>
        <v>-1.5484854024521483E-3</v>
      </c>
      <c r="J642" s="22">
        <f t="shared" si="46"/>
        <v>-7.0882074433394147E-3</v>
      </c>
      <c r="K642" s="23">
        <f t="shared" si="47"/>
        <v>1.1367856820612981E-2</v>
      </c>
      <c r="L642" s="24">
        <f t="shared" si="48"/>
        <v>1.5393191007300082E-3</v>
      </c>
    </row>
    <row r="643" spans="1:12" x14ac:dyDescent="0.3">
      <c r="A643" s="19">
        <v>43222</v>
      </c>
      <c r="B643" s="20">
        <v>233.91180419921801</v>
      </c>
      <c r="C643" s="20">
        <v>63.487693786621001</v>
      </c>
      <c r="D643" s="20">
        <v>123.650001525878</v>
      </c>
      <c r="E643" s="20">
        <v>154.01914978027301</v>
      </c>
      <c r="F643" s="20">
        <v>120.49037170410099</v>
      </c>
      <c r="H643" s="22">
        <f t="shared" si="49"/>
        <v>-6.7402087286514058E-3</v>
      </c>
      <c r="I643" s="22">
        <f t="shared" si="45"/>
        <v>1.2714924911251389E-4</v>
      </c>
      <c r="J643" s="22">
        <f t="shared" si="46"/>
        <v>-4.8510316641773389E-4</v>
      </c>
      <c r="K643" s="23">
        <f t="shared" si="47"/>
        <v>-5.9150249407312399E-3</v>
      </c>
      <c r="L643" s="24">
        <f t="shared" si="48"/>
        <v>-5.8027036963036217E-3</v>
      </c>
    </row>
    <row r="644" spans="1:12" x14ac:dyDescent="0.3">
      <c r="A644" s="19">
        <v>43223</v>
      </c>
      <c r="B644" s="20">
        <v>233.39634704589801</v>
      </c>
      <c r="C644" s="20">
        <v>63.544097900390597</v>
      </c>
      <c r="D644" s="20">
        <v>124.27999877929599</v>
      </c>
      <c r="E644" s="20">
        <v>154.00009155273401</v>
      </c>
      <c r="F644" s="20">
        <v>120.16200256347599</v>
      </c>
      <c r="H644" s="22">
        <f t="shared" si="49"/>
        <v>-2.206070495438737E-3</v>
      </c>
      <c r="I644" s="22">
        <f t="shared" ref="I644:I707" si="50">LN(C644/C643)</f>
        <v>8.8803151915331166E-4</v>
      </c>
      <c r="J644" s="22">
        <f t="shared" ref="J644:J707" si="51">LN(D644/D643)</f>
        <v>5.0820683949143195E-3</v>
      </c>
      <c r="K644" s="23">
        <f t="shared" ref="K644:K707" si="52">LN(E644/E643)</f>
        <v>-1.2374699373225983E-4</v>
      </c>
      <c r="L644" s="24">
        <f t="shared" ref="L644:L707" si="53">LN(F644/F643)</f>
        <v>-2.7289931829331295E-3</v>
      </c>
    </row>
    <row r="645" spans="1:12" x14ac:dyDescent="0.3">
      <c r="A645" s="19">
        <v>43224</v>
      </c>
      <c r="B645" s="20">
        <v>236.41801452636699</v>
      </c>
      <c r="C645" s="20">
        <v>63.584449768066399</v>
      </c>
      <c r="D645" s="20">
        <v>124.540000915527</v>
      </c>
      <c r="E645" s="20">
        <v>156.922119140625</v>
      </c>
      <c r="F645" s="20">
        <v>121.715278625488</v>
      </c>
      <c r="H645" s="22">
        <f t="shared" ref="H645:H708" si="54">LN(B645/B644)</f>
        <v>1.2863417524706204E-2</v>
      </c>
      <c r="I645" s="22">
        <f t="shared" si="50"/>
        <v>6.3481994832787468E-4</v>
      </c>
      <c r="J645" s="22">
        <f t="shared" si="51"/>
        <v>2.0898820929358816E-3</v>
      </c>
      <c r="K645" s="23">
        <f t="shared" si="52"/>
        <v>1.8796428930748701E-2</v>
      </c>
      <c r="L645" s="24">
        <f t="shared" si="53"/>
        <v>1.2843681777032967E-2</v>
      </c>
    </row>
    <row r="646" spans="1:12" x14ac:dyDescent="0.3">
      <c r="A646" s="19">
        <v>43227</v>
      </c>
      <c r="B646" s="20">
        <v>237.21789550781199</v>
      </c>
      <c r="C646" s="20">
        <v>63.5521850585937</v>
      </c>
      <c r="D646" s="20">
        <v>124.56999969482401</v>
      </c>
      <c r="E646" s="20">
        <v>158.22602844238199</v>
      </c>
      <c r="F646" s="20">
        <v>122.247848510742</v>
      </c>
      <c r="H646" s="22">
        <f t="shared" si="54"/>
        <v>3.3776228742018882E-3</v>
      </c>
      <c r="I646" s="22">
        <f t="shared" si="50"/>
        <v>-5.075596063927859E-4</v>
      </c>
      <c r="J646" s="22">
        <f t="shared" si="51"/>
        <v>2.408476525913423E-4</v>
      </c>
      <c r="K646" s="23">
        <f t="shared" si="52"/>
        <v>8.2749446706230807E-3</v>
      </c>
      <c r="L646" s="24">
        <f t="shared" si="53"/>
        <v>4.3659936441066772E-3</v>
      </c>
    </row>
    <row r="647" spans="1:12" x14ac:dyDescent="0.3">
      <c r="A647" s="19">
        <v>43228</v>
      </c>
      <c r="B647" s="20">
        <v>237.21789550781199</v>
      </c>
      <c r="C647" s="20">
        <v>63.503837585449197</v>
      </c>
      <c r="D647" s="20">
        <v>124.58999633789</v>
      </c>
      <c r="E647" s="20">
        <v>158.06430053710901</v>
      </c>
      <c r="F647" s="20">
        <v>122.29221343994099</v>
      </c>
      <c r="H647" s="22">
        <f t="shared" si="54"/>
        <v>0</v>
      </c>
      <c r="I647" s="22">
        <f t="shared" si="50"/>
        <v>-7.6104185337933818E-4</v>
      </c>
      <c r="J647" s="22">
        <f t="shared" si="51"/>
        <v>1.6051246931561317E-4</v>
      </c>
      <c r="K647" s="23">
        <f t="shared" si="52"/>
        <v>-1.0226548493575136E-3</v>
      </c>
      <c r="L647" s="24">
        <f t="shared" si="53"/>
        <v>3.6284385741827902E-4</v>
      </c>
    </row>
    <row r="648" spans="1:12" x14ac:dyDescent="0.3">
      <c r="A648" s="19">
        <v>43229</v>
      </c>
      <c r="B648" s="20">
        <v>239.5107421875</v>
      </c>
      <c r="C648" s="20">
        <v>63.431301116943303</v>
      </c>
      <c r="D648" s="20">
        <v>124.33000183105401</v>
      </c>
      <c r="E648" s="20">
        <v>159.78700256347599</v>
      </c>
      <c r="F648" s="20">
        <v>123.44603729248</v>
      </c>
      <c r="H648" s="22">
        <f t="shared" si="54"/>
        <v>9.6191593195028621E-3</v>
      </c>
      <c r="I648" s="22">
        <f t="shared" si="50"/>
        <v>-1.1428904106930468E-3</v>
      </c>
      <c r="J648" s="22">
        <f t="shared" si="51"/>
        <v>-2.0889812252645728E-3</v>
      </c>
      <c r="K648" s="23">
        <f t="shared" si="52"/>
        <v>1.0839778712676846E-2</v>
      </c>
      <c r="L648" s="24">
        <f t="shared" si="53"/>
        <v>9.3907426161881219E-3</v>
      </c>
    </row>
    <row r="649" spans="1:12" x14ac:dyDescent="0.3">
      <c r="A649" s="19">
        <v>43230</v>
      </c>
      <c r="B649" s="20">
        <v>241.75028991699199</v>
      </c>
      <c r="C649" s="20">
        <v>63.560218811035099</v>
      </c>
      <c r="D649" s="20">
        <v>125.180000305175</v>
      </c>
      <c r="E649" s="20">
        <v>161.44313049316401</v>
      </c>
      <c r="F649" s="20">
        <v>124.52000427246</v>
      </c>
      <c r="H649" s="22">
        <f t="shared" si="54"/>
        <v>9.3070651731357069E-3</v>
      </c>
      <c r="I649" s="22">
        <f t="shared" si="50"/>
        <v>2.0303361744310037E-3</v>
      </c>
      <c r="J649" s="22">
        <f t="shared" si="51"/>
        <v>6.8133682422281041E-3</v>
      </c>
      <c r="K649" s="23">
        <f t="shared" si="52"/>
        <v>1.0311253103588925E-2</v>
      </c>
      <c r="L649" s="24">
        <f t="shared" si="53"/>
        <v>8.6622643052558616E-3</v>
      </c>
    </row>
    <row r="650" spans="1:12" x14ac:dyDescent="0.3">
      <c r="A650" s="19">
        <v>43231</v>
      </c>
      <c r="B650" s="20">
        <v>242.48800659179599</v>
      </c>
      <c r="C650" s="20">
        <v>63.624752044677699</v>
      </c>
      <c r="D650" s="20">
        <v>125</v>
      </c>
      <c r="E650" s="20">
        <v>161.290924072265</v>
      </c>
      <c r="F650" s="20">
        <v>124.768592834472</v>
      </c>
      <c r="H650" s="22">
        <f t="shared" si="54"/>
        <v>3.0469182253930146E-3</v>
      </c>
      <c r="I650" s="22">
        <f t="shared" si="50"/>
        <v>1.0147934735759722E-3</v>
      </c>
      <c r="J650" s="22">
        <f t="shared" si="51"/>
        <v>-1.4389666321437552E-3</v>
      </c>
      <c r="K650" s="23">
        <f t="shared" si="52"/>
        <v>-9.4323130782474182E-4</v>
      </c>
      <c r="L650" s="24">
        <f t="shared" si="53"/>
        <v>1.9943843986056503E-3</v>
      </c>
    </row>
    <row r="651" spans="1:12" x14ac:dyDescent="0.3">
      <c r="A651" s="19">
        <v>43234</v>
      </c>
      <c r="B651" s="20">
        <v>242.60350036621</v>
      </c>
      <c r="C651" s="20">
        <v>63.544097900390597</v>
      </c>
      <c r="D651" s="20">
        <v>124.48999786376901</v>
      </c>
      <c r="E651" s="20">
        <v>161.56689453125</v>
      </c>
      <c r="F651" s="20">
        <v>124.83071136474599</v>
      </c>
      <c r="H651" s="22">
        <f t="shared" si="54"/>
        <v>4.7617315471281291E-4</v>
      </c>
      <c r="I651" s="22">
        <f t="shared" si="50"/>
        <v>-1.2684577258694962E-3</v>
      </c>
      <c r="J651" s="22">
        <f t="shared" si="51"/>
        <v>-4.0883630684668756E-3</v>
      </c>
      <c r="K651" s="23">
        <f t="shared" si="52"/>
        <v>1.7095483540726882E-3</v>
      </c>
      <c r="L651" s="24">
        <f t="shared" si="53"/>
        <v>4.9774603143043418E-4</v>
      </c>
    </row>
    <row r="652" spans="1:12" x14ac:dyDescent="0.3">
      <c r="A652" s="19">
        <v>43235</v>
      </c>
      <c r="B652" s="20">
        <v>240.93275451660099</v>
      </c>
      <c r="C652" s="20">
        <v>63.245880126953097</v>
      </c>
      <c r="D652" s="20">
        <v>122.480003356933</v>
      </c>
      <c r="E652" s="20">
        <v>159.77748107910099</v>
      </c>
      <c r="F652" s="20">
        <v>124.076248168945</v>
      </c>
      <c r="H652" s="22">
        <f t="shared" si="54"/>
        <v>-6.9105573024411887E-3</v>
      </c>
      <c r="I652" s="22">
        <f t="shared" si="50"/>
        <v>-4.7041308471179669E-3</v>
      </c>
      <c r="J652" s="22">
        <f t="shared" si="51"/>
        <v>-1.6277595476396862E-2</v>
      </c>
      <c r="K652" s="23">
        <f t="shared" si="52"/>
        <v>-1.1137160529026122E-2</v>
      </c>
      <c r="L652" s="24">
        <f t="shared" si="53"/>
        <v>-6.0622290979378927E-3</v>
      </c>
    </row>
    <row r="653" spans="1:12" x14ac:dyDescent="0.3">
      <c r="A653" s="19">
        <v>43236</v>
      </c>
      <c r="B653" s="20">
        <v>241.94590759277301</v>
      </c>
      <c r="C653" s="20">
        <v>63.197502136230398</v>
      </c>
      <c r="D653" s="20">
        <v>122.290000915527</v>
      </c>
      <c r="E653" s="20">
        <v>160.833984375</v>
      </c>
      <c r="F653" s="20">
        <v>124.679817199707</v>
      </c>
      <c r="H653" s="22">
        <f t="shared" si="54"/>
        <v>4.1963111745954157E-3</v>
      </c>
      <c r="I653" s="22">
        <f t="shared" si="50"/>
        <v>-7.6521194256963401E-4</v>
      </c>
      <c r="J653" s="22">
        <f t="shared" si="51"/>
        <v>-1.5524980696350009E-3</v>
      </c>
      <c r="K653" s="23">
        <f t="shared" si="52"/>
        <v>6.5905760329720833E-3</v>
      </c>
      <c r="L653" s="24">
        <f t="shared" si="53"/>
        <v>4.8527075254178684E-3</v>
      </c>
    </row>
    <row r="654" spans="1:12" x14ac:dyDescent="0.3">
      <c r="A654" s="19">
        <v>43237</v>
      </c>
      <c r="B654" s="20">
        <v>241.74147033691401</v>
      </c>
      <c r="C654" s="20">
        <v>63.141086578369098</v>
      </c>
      <c r="D654" s="20">
        <v>122.36000061035099</v>
      </c>
      <c r="E654" s="20">
        <v>160.21536254882801</v>
      </c>
      <c r="F654" s="20">
        <v>124.715278625488</v>
      </c>
      <c r="H654" s="22">
        <f t="shared" si="54"/>
        <v>-8.4532810803515353E-4</v>
      </c>
      <c r="I654" s="22">
        <f t="shared" si="50"/>
        <v>-8.9308519566416982E-4</v>
      </c>
      <c r="J654" s="22">
        <f t="shared" si="51"/>
        <v>5.7224358305817461E-4</v>
      </c>
      <c r="K654" s="23">
        <f t="shared" si="52"/>
        <v>-3.8537539335736907E-3</v>
      </c>
      <c r="L654" s="24">
        <f t="shared" si="53"/>
        <v>2.8437949754098673E-4</v>
      </c>
    </row>
    <row r="655" spans="1:12" x14ac:dyDescent="0.3">
      <c r="A655" s="19">
        <v>43238</v>
      </c>
      <c r="B655" s="20">
        <v>241.13713073730401</v>
      </c>
      <c r="C655" s="20">
        <v>63.310348510742102</v>
      </c>
      <c r="D655" s="20">
        <v>122.41000366210901</v>
      </c>
      <c r="E655" s="20">
        <v>159.387283325195</v>
      </c>
      <c r="F655" s="20">
        <v>124.440147399902</v>
      </c>
      <c r="H655" s="22">
        <f t="shared" si="54"/>
        <v>-2.5030718437294795E-3</v>
      </c>
      <c r="I655" s="22">
        <f t="shared" si="50"/>
        <v>2.6771073549942698E-3</v>
      </c>
      <c r="J655" s="22">
        <f t="shared" si="51"/>
        <v>4.085717333071395E-4</v>
      </c>
      <c r="K655" s="23">
        <f t="shared" si="52"/>
        <v>-5.1819413094561359E-3</v>
      </c>
      <c r="L655" s="24">
        <f t="shared" si="53"/>
        <v>-2.2085117053632104E-3</v>
      </c>
    </row>
    <row r="656" spans="1:12" x14ac:dyDescent="0.3">
      <c r="A656" s="19">
        <v>43241</v>
      </c>
      <c r="B656" s="20">
        <v>242.95016479492099</v>
      </c>
      <c r="C656" s="20">
        <v>63.310348510742102</v>
      </c>
      <c r="D656" s="20">
        <v>122.480003356933</v>
      </c>
      <c r="E656" s="20">
        <v>160.281967163085</v>
      </c>
      <c r="F656" s="20">
        <v>125.372108459472</v>
      </c>
      <c r="H656" s="22">
        <f t="shared" si="54"/>
        <v>7.4905602834843803E-3</v>
      </c>
      <c r="I656" s="22">
        <f t="shared" si="50"/>
        <v>0</v>
      </c>
      <c r="J656" s="22">
        <f t="shared" si="51"/>
        <v>5.7168275326974433E-4</v>
      </c>
      <c r="K656" s="23">
        <f t="shared" si="52"/>
        <v>5.5975741964800927E-3</v>
      </c>
      <c r="L656" s="24">
        <f t="shared" si="53"/>
        <v>7.4613263467852419E-3</v>
      </c>
    </row>
    <row r="657" spans="1:12" x14ac:dyDescent="0.3">
      <c r="A657" s="19">
        <v>43242</v>
      </c>
      <c r="B657" s="20">
        <v>242.27468872070301</v>
      </c>
      <c r="C657" s="20">
        <v>63.326480865478501</v>
      </c>
      <c r="D657" s="20">
        <v>122.41000366210901</v>
      </c>
      <c r="E657" s="20">
        <v>160.07258605957</v>
      </c>
      <c r="F657" s="20">
        <v>124.91056060791</v>
      </c>
      <c r="H657" s="22">
        <f t="shared" si="54"/>
        <v>-2.7841793579284901E-3</v>
      </c>
      <c r="I657" s="22">
        <f t="shared" si="50"/>
        <v>2.5478140763837367E-4</v>
      </c>
      <c r="J657" s="22">
        <f t="shared" si="51"/>
        <v>-5.7168275326968969E-4</v>
      </c>
      <c r="K657" s="23">
        <f t="shared" si="52"/>
        <v>-1.3071837513987286E-3</v>
      </c>
      <c r="L657" s="24">
        <f t="shared" si="53"/>
        <v>-3.6882168188673127E-3</v>
      </c>
    </row>
    <row r="658" spans="1:12" x14ac:dyDescent="0.3">
      <c r="A658" s="19">
        <v>43243</v>
      </c>
      <c r="B658" s="20">
        <v>242.94125366210901</v>
      </c>
      <c r="C658" s="20">
        <v>63.519954681396399</v>
      </c>
      <c r="D658" s="20">
        <v>122.540000915527</v>
      </c>
      <c r="E658" s="20">
        <v>161.42408752441401</v>
      </c>
      <c r="F658" s="20">
        <v>125.238998413085</v>
      </c>
      <c r="H658" s="22">
        <f t="shared" si="54"/>
        <v>2.7474998345843869E-3</v>
      </c>
      <c r="I658" s="22">
        <f t="shared" si="50"/>
        <v>3.0505227067307733E-3</v>
      </c>
      <c r="J658" s="22">
        <f t="shared" si="51"/>
        <v>1.0614187645909714E-3</v>
      </c>
      <c r="K658" s="23">
        <f t="shared" si="52"/>
        <v>8.4076106356156047E-3</v>
      </c>
      <c r="L658" s="24">
        <f t="shared" si="53"/>
        <v>2.6259330233449549E-3</v>
      </c>
    </row>
    <row r="659" spans="1:12" x14ac:dyDescent="0.3">
      <c r="A659" s="19">
        <v>43244</v>
      </c>
      <c r="B659" s="20">
        <v>242.44352722167901</v>
      </c>
      <c r="C659" s="20">
        <v>63.648921966552699</v>
      </c>
      <c r="D659" s="20">
        <v>123.58999633789</v>
      </c>
      <c r="E659" s="20">
        <v>161.37652587890599</v>
      </c>
      <c r="F659" s="20">
        <v>125.034858703613</v>
      </c>
      <c r="H659" s="22">
        <f t="shared" si="54"/>
        <v>-2.0508538153046867E-3</v>
      </c>
      <c r="I659" s="22">
        <f t="shared" si="50"/>
        <v>2.0282844791802645E-3</v>
      </c>
      <c r="J659" s="22">
        <f t="shared" si="51"/>
        <v>8.5320912017659584E-3</v>
      </c>
      <c r="K659" s="23">
        <f t="shared" si="52"/>
        <v>-2.9468126067505872E-4</v>
      </c>
      <c r="L659" s="24">
        <f t="shared" si="53"/>
        <v>-1.6313310315020201E-3</v>
      </c>
    </row>
    <row r="660" spans="1:12" x14ac:dyDescent="0.3">
      <c r="A660" s="19">
        <v>43245</v>
      </c>
      <c r="B660" s="20">
        <v>241.86590576171801</v>
      </c>
      <c r="C660" s="20">
        <v>63.7859687805175</v>
      </c>
      <c r="D660" s="20">
        <v>123.209999084472</v>
      </c>
      <c r="E660" s="20">
        <v>161.538330078125</v>
      </c>
      <c r="F660" s="20">
        <v>124.795196533203</v>
      </c>
      <c r="H660" s="22">
        <f t="shared" si="54"/>
        <v>-2.3853416617744122E-3</v>
      </c>
      <c r="I660" s="22">
        <f t="shared" si="50"/>
        <v>2.1508531297018321E-3</v>
      </c>
      <c r="J660" s="22">
        <f t="shared" si="51"/>
        <v>-3.079396764578312E-3</v>
      </c>
      <c r="K660" s="23">
        <f t="shared" si="52"/>
        <v>1.002147840371898E-3</v>
      </c>
      <c r="L660" s="24">
        <f t="shared" si="53"/>
        <v>-1.9186021769868541E-3</v>
      </c>
    </row>
    <row r="661" spans="1:12" x14ac:dyDescent="0.3">
      <c r="A661" s="19">
        <v>43249</v>
      </c>
      <c r="B661" s="20">
        <v>239.08419799804599</v>
      </c>
      <c r="C661" s="20">
        <v>64.229316711425696</v>
      </c>
      <c r="D661" s="20">
        <v>123.19000244140599</v>
      </c>
      <c r="E661" s="20">
        <v>160.824447631835</v>
      </c>
      <c r="F661" s="20">
        <v>123.56145477294901</v>
      </c>
      <c r="H661" s="22">
        <f t="shared" si="54"/>
        <v>-1.156768138942906E-2</v>
      </c>
      <c r="I661" s="22">
        <f t="shared" si="50"/>
        <v>6.9265119665838969E-3</v>
      </c>
      <c r="J661" s="22">
        <f t="shared" si="51"/>
        <v>-1.6231041384796594E-4</v>
      </c>
      <c r="K661" s="23">
        <f t="shared" si="52"/>
        <v>-4.4290697478165941E-3</v>
      </c>
      <c r="L661" s="24">
        <f t="shared" si="53"/>
        <v>-9.93532407826557E-3</v>
      </c>
    </row>
    <row r="662" spans="1:12" x14ac:dyDescent="0.3">
      <c r="A662" s="19">
        <v>43250</v>
      </c>
      <c r="B662" s="20">
        <v>242.27468872070301</v>
      </c>
      <c r="C662" s="20">
        <v>64.035842895507798</v>
      </c>
      <c r="D662" s="20">
        <v>123.370002746582</v>
      </c>
      <c r="E662" s="20">
        <v>161.97616577148401</v>
      </c>
      <c r="F662" s="20">
        <v>125.15911102294901</v>
      </c>
      <c r="H662" s="22">
        <f t="shared" si="54"/>
        <v>1.3256377031923684E-2</v>
      </c>
      <c r="I662" s="22">
        <f t="shared" si="50"/>
        <v>-3.0167812248320545E-3</v>
      </c>
      <c r="J662" s="22">
        <f t="shared" si="51"/>
        <v>1.4600935542397379E-3</v>
      </c>
      <c r="K662" s="23">
        <f t="shared" si="52"/>
        <v>7.1358168413299594E-3</v>
      </c>
      <c r="L662" s="24">
        <f t="shared" si="53"/>
        <v>1.2847174251491643E-2</v>
      </c>
    </row>
    <row r="663" spans="1:12" x14ac:dyDescent="0.3">
      <c r="A663" s="19">
        <v>43251</v>
      </c>
      <c r="B663" s="20">
        <v>240.79052734375</v>
      </c>
      <c r="C663" s="20">
        <v>64.011657714843693</v>
      </c>
      <c r="D663" s="20">
        <v>123.09999847412099</v>
      </c>
      <c r="E663" s="20">
        <v>161.87142944335901</v>
      </c>
      <c r="F663" s="20">
        <v>124.29814910888599</v>
      </c>
      <c r="H663" s="22">
        <f t="shared" si="54"/>
        <v>-6.1447854142898375E-3</v>
      </c>
      <c r="I663" s="22">
        <f t="shared" si="50"/>
        <v>-3.7775326869207704E-4</v>
      </c>
      <c r="J663" s="22">
        <f t="shared" si="51"/>
        <v>-2.190971551373128E-3</v>
      </c>
      <c r="K663" s="23">
        <f t="shared" si="52"/>
        <v>-6.4682482330720307E-4</v>
      </c>
      <c r="L663" s="24">
        <f t="shared" si="53"/>
        <v>-6.9027081605367779E-3</v>
      </c>
    </row>
    <row r="664" spans="1:12" x14ac:dyDescent="0.3">
      <c r="A664" s="19">
        <v>43252</v>
      </c>
      <c r="B664" s="20">
        <v>243.15458679199199</v>
      </c>
      <c r="C664" s="20">
        <v>64.051338195800696</v>
      </c>
      <c r="D664" s="20">
        <v>122.48999786376901</v>
      </c>
      <c r="E664" s="20">
        <v>164.41275024414</v>
      </c>
      <c r="F664" s="20">
        <v>125.593994140625</v>
      </c>
      <c r="H664" s="22">
        <f t="shared" si="54"/>
        <v>9.7700263271776368E-3</v>
      </c>
      <c r="I664" s="22">
        <f t="shared" si="50"/>
        <v>6.1970254474698718E-4</v>
      </c>
      <c r="J664" s="22">
        <f t="shared" si="51"/>
        <v>-4.9676442354151269E-3</v>
      </c>
      <c r="K664" s="23">
        <f t="shared" si="52"/>
        <v>1.5577661126543452E-2</v>
      </c>
      <c r="L664" s="24">
        <f t="shared" si="53"/>
        <v>1.0371327649100461E-2</v>
      </c>
    </row>
    <row r="665" spans="1:12" x14ac:dyDescent="0.3">
      <c r="A665" s="19">
        <v>43255</v>
      </c>
      <c r="B665" s="20">
        <v>244.30984497070301</v>
      </c>
      <c r="C665" s="20">
        <v>63.913688659667898</v>
      </c>
      <c r="D665" s="20">
        <v>122.370002746582</v>
      </c>
      <c r="E665" s="20">
        <v>165.897537231445</v>
      </c>
      <c r="F665" s="20">
        <v>126.179817199707</v>
      </c>
      <c r="H665" s="22">
        <f t="shared" si="54"/>
        <v>4.7398754301269993E-3</v>
      </c>
      <c r="I665" s="22">
        <f t="shared" si="50"/>
        <v>-2.1513626434704822E-3</v>
      </c>
      <c r="J665" s="22">
        <f t="shared" si="51"/>
        <v>-9.8011211707675042E-4</v>
      </c>
      <c r="K665" s="23">
        <f t="shared" si="52"/>
        <v>8.990316344039271E-3</v>
      </c>
      <c r="L665" s="24">
        <f t="shared" si="53"/>
        <v>4.6535746761465022E-3</v>
      </c>
    </row>
    <row r="666" spans="1:12" x14ac:dyDescent="0.3">
      <c r="A666" s="19">
        <v>43256</v>
      </c>
      <c r="B666" s="20">
        <v>244.48760986328099</v>
      </c>
      <c r="C666" s="20">
        <v>63.9703559875488</v>
      </c>
      <c r="D666" s="20">
        <v>122.84999847412099</v>
      </c>
      <c r="E666" s="20">
        <v>166.41148376464801</v>
      </c>
      <c r="F666" s="20">
        <v>126.366249084472</v>
      </c>
      <c r="H666" s="22">
        <f t="shared" si="54"/>
        <v>7.2735608034415404E-4</v>
      </c>
      <c r="I666" s="22">
        <f t="shared" si="50"/>
        <v>8.8622989280834937E-4</v>
      </c>
      <c r="J666" s="22">
        <f t="shared" si="51"/>
        <v>3.9148221040474036E-3</v>
      </c>
      <c r="K666" s="23">
        <f t="shared" si="52"/>
        <v>3.0931868261701019E-3</v>
      </c>
      <c r="L666" s="24">
        <f t="shared" si="53"/>
        <v>1.4764191054220351E-3</v>
      </c>
    </row>
    <row r="667" spans="1:12" x14ac:dyDescent="0.3">
      <c r="A667" s="19">
        <v>43257</v>
      </c>
      <c r="B667" s="20">
        <v>246.53167724609301</v>
      </c>
      <c r="C667" s="20">
        <v>63.792179107666001</v>
      </c>
      <c r="D667" s="20">
        <v>122.919998168945</v>
      </c>
      <c r="E667" s="20">
        <v>167.38233947753901</v>
      </c>
      <c r="F667" s="20">
        <v>127.484565734863</v>
      </c>
      <c r="H667" s="22">
        <f t="shared" si="54"/>
        <v>8.3258610989456854E-3</v>
      </c>
      <c r="I667" s="22">
        <f t="shared" si="50"/>
        <v>-2.7891900432593522E-3</v>
      </c>
      <c r="J667" s="22">
        <f t="shared" si="51"/>
        <v>5.6963581944865995E-4</v>
      </c>
      <c r="K667" s="23">
        <f t="shared" si="52"/>
        <v>5.8171145360159182E-3</v>
      </c>
      <c r="L667" s="24">
        <f t="shared" si="53"/>
        <v>8.8108748904008639E-3</v>
      </c>
    </row>
    <row r="668" spans="1:12" x14ac:dyDescent="0.3">
      <c r="A668" s="19">
        <v>43258</v>
      </c>
      <c r="B668" s="20">
        <v>246.50502014160099</v>
      </c>
      <c r="C668" s="20">
        <v>63.954143524169901</v>
      </c>
      <c r="D668" s="20">
        <v>122.86000061035099</v>
      </c>
      <c r="E668" s="20">
        <v>166.02120971679599</v>
      </c>
      <c r="F668" s="20">
        <v>127.29823303222599</v>
      </c>
      <c r="H668" s="22">
        <f t="shared" si="54"/>
        <v>-1.0813436265180506E-4</v>
      </c>
      <c r="I668" s="22">
        <f t="shared" si="50"/>
        <v>2.535720793387976E-3</v>
      </c>
      <c r="J668" s="22">
        <f t="shared" si="51"/>
        <v>-4.8822166233012114E-4</v>
      </c>
      <c r="K668" s="23">
        <f t="shared" si="52"/>
        <v>-8.1651039775173379E-3</v>
      </c>
      <c r="L668" s="24">
        <f t="shared" si="53"/>
        <v>-1.4626790879067706E-3</v>
      </c>
    </row>
    <row r="669" spans="1:12" x14ac:dyDescent="0.3">
      <c r="A669" s="19">
        <v>43259</v>
      </c>
      <c r="B669" s="20">
        <v>247.233795166015</v>
      </c>
      <c r="C669" s="20">
        <v>63.873153686523402</v>
      </c>
      <c r="D669" s="20">
        <v>123.01000213623</v>
      </c>
      <c r="E669" s="20">
        <v>166.03085327148401</v>
      </c>
      <c r="F669" s="20">
        <v>127.73313140869099</v>
      </c>
      <c r="H669" s="22">
        <f t="shared" si="54"/>
        <v>2.9520691145794456E-3</v>
      </c>
      <c r="I669" s="22">
        <f t="shared" si="50"/>
        <v>-1.2671761079381353E-3</v>
      </c>
      <c r="J669" s="22">
        <f t="shared" si="51"/>
        <v>1.2201695433660547E-3</v>
      </c>
      <c r="K669" s="23">
        <f t="shared" si="52"/>
        <v>5.808459434906841E-5</v>
      </c>
      <c r="L669" s="24">
        <f t="shared" si="53"/>
        <v>3.4105514745197268E-3</v>
      </c>
    </row>
    <row r="670" spans="1:12" x14ac:dyDescent="0.3">
      <c r="A670" s="19">
        <v>43262</v>
      </c>
      <c r="B670" s="20">
        <v>247.56260681152301</v>
      </c>
      <c r="C670" s="20">
        <v>63.816497802734297</v>
      </c>
      <c r="D670" s="20">
        <v>123.230003356933</v>
      </c>
      <c r="E670" s="20">
        <v>166.478103637695</v>
      </c>
      <c r="F670" s="20">
        <v>127.9195022583</v>
      </c>
      <c r="H670" s="22">
        <f t="shared" si="54"/>
        <v>1.3290787588443255E-3</v>
      </c>
      <c r="I670" s="22">
        <f t="shared" si="50"/>
        <v>-8.8739982991986404E-4</v>
      </c>
      <c r="J670" s="22">
        <f t="shared" si="51"/>
        <v>1.7868849442255678E-3</v>
      </c>
      <c r="K670" s="23">
        <f t="shared" si="52"/>
        <v>2.6901569214588393E-3</v>
      </c>
      <c r="L670" s="24">
        <f t="shared" si="53"/>
        <v>1.4580008815152238E-3</v>
      </c>
    </row>
    <row r="671" spans="1:12" x14ac:dyDescent="0.3">
      <c r="A671" s="19">
        <v>43263</v>
      </c>
      <c r="B671" s="20">
        <v>247.88249206542901</v>
      </c>
      <c r="C671" s="20">
        <v>63.808399200439403</v>
      </c>
      <c r="D671" s="20">
        <v>122.81999969482401</v>
      </c>
      <c r="E671" s="20">
        <v>167.35377502441401</v>
      </c>
      <c r="F671" s="20">
        <v>128.18576049804599</v>
      </c>
      <c r="H671" s="22">
        <f t="shared" si="54"/>
        <v>1.2913047240995148E-3</v>
      </c>
      <c r="I671" s="22">
        <f t="shared" si="50"/>
        <v>-1.2691257734078645E-4</v>
      </c>
      <c r="J671" s="22">
        <f t="shared" si="51"/>
        <v>-3.3326887747193979E-3</v>
      </c>
      <c r="K671" s="23">
        <f t="shared" si="52"/>
        <v>5.2461939741647087E-3</v>
      </c>
      <c r="L671" s="24">
        <f t="shared" si="53"/>
        <v>2.0792882802145177E-3</v>
      </c>
    </row>
    <row r="672" spans="1:12" x14ac:dyDescent="0.3">
      <c r="A672" s="19">
        <v>43264</v>
      </c>
      <c r="B672" s="20">
        <v>247.09161376953099</v>
      </c>
      <c r="C672" s="20">
        <v>63.767906188964801</v>
      </c>
      <c r="D672" s="20">
        <v>123.19000244140599</v>
      </c>
      <c r="E672" s="20">
        <v>167.34428405761699</v>
      </c>
      <c r="F672" s="20">
        <v>127.706481933593</v>
      </c>
      <c r="H672" s="22">
        <f t="shared" si="54"/>
        <v>-3.1956377500105587E-3</v>
      </c>
      <c r="I672" s="22">
        <f t="shared" si="50"/>
        <v>-6.348046012277864E-4</v>
      </c>
      <c r="J672" s="22">
        <f t="shared" si="51"/>
        <v>3.0080323755870245E-3</v>
      </c>
      <c r="K672" s="23">
        <f t="shared" si="52"/>
        <v>-5.6713605245252338E-5</v>
      </c>
      <c r="L672" s="24">
        <f t="shared" si="53"/>
        <v>-3.745944936345108E-3</v>
      </c>
    </row>
    <row r="673" spans="1:12" x14ac:dyDescent="0.3">
      <c r="A673" s="19">
        <v>43265</v>
      </c>
      <c r="B673" s="20">
        <v>247.71372985839801</v>
      </c>
      <c r="C673" s="20">
        <v>63.905540466308501</v>
      </c>
      <c r="D673" s="20">
        <v>123.379997253417</v>
      </c>
      <c r="E673" s="20">
        <v>169.03849792480401</v>
      </c>
      <c r="F673" s="20">
        <v>128.07041931152301</v>
      </c>
      <c r="H673" s="22">
        <f t="shared" si="54"/>
        <v>2.5145905341988429E-3</v>
      </c>
      <c r="I673" s="22">
        <f t="shared" si="50"/>
        <v>2.156036893581082E-3</v>
      </c>
      <c r="J673" s="22">
        <f t="shared" si="51"/>
        <v>1.5411027282252851E-3</v>
      </c>
      <c r="K673" s="23">
        <f t="shared" si="52"/>
        <v>1.0073215894837414E-2</v>
      </c>
      <c r="L673" s="24">
        <f t="shared" si="53"/>
        <v>2.8457426903137147E-3</v>
      </c>
    </row>
    <row r="674" spans="1:12" x14ac:dyDescent="0.3">
      <c r="A674" s="19">
        <v>43266</v>
      </c>
      <c r="B674" s="20">
        <v>247.397705078125</v>
      </c>
      <c r="C674" s="20">
        <v>63.913688659667898</v>
      </c>
      <c r="D674" s="20">
        <v>121.33999633789</v>
      </c>
      <c r="E674" s="20">
        <v>168.44834899902301</v>
      </c>
      <c r="F674" s="20">
        <v>127.946166992187</v>
      </c>
      <c r="H674" s="22">
        <f t="shared" si="54"/>
        <v>-1.2765805872822337E-3</v>
      </c>
      <c r="I674" s="22">
        <f t="shared" si="50"/>
        <v>1.2749557990835564E-4</v>
      </c>
      <c r="J674" s="22">
        <f t="shared" si="51"/>
        <v>-1.6672509186739286E-2</v>
      </c>
      <c r="K674" s="23">
        <f t="shared" si="52"/>
        <v>-3.4973186817859941E-3</v>
      </c>
      <c r="L674" s="24">
        <f t="shared" si="53"/>
        <v>-9.70658431827226E-4</v>
      </c>
    </row>
    <row r="675" spans="1:12" x14ac:dyDescent="0.3">
      <c r="A675" s="19">
        <v>43269</v>
      </c>
      <c r="B675" s="20">
        <v>246.88879394531199</v>
      </c>
      <c r="C675" s="20">
        <v>63.913688659667898</v>
      </c>
      <c r="D675" s="20">
        <v>121.11000061035099</v>
      </c>
      <c r="E675" s="20">
        <v>168.35107421875</v>
      </c>
      <c r="F675" s="20">
        <v>127.804145812988</v>
      </c>
      <c r="H675" s="22">
        <f t="shared" si="54"/>
        <v>-2.0591754524647752E-3</v>
      </c>
      <c r="I675" s="22">
        <f t="shared" si="50"/>
        <v>0</v>
      </c>
      <c r="J675" s="22">
        <f t="shared" si="51"/>
        <v>-1.8972637609836458E-3</v>
      </c>
      <c r="K675" s="23">
        <f t="shared" si="52"/>
        <v>-5.7764221831774632E-4</v>
      </c>
      <c r="L675" s="24">
        <f t="shared" si="53"/>
        <v>-1.1106238130439115E-3</v>
      </c>
    </row>
    <row r="676" spans="1:12" x14ac:dyDescent="0.3">
      <c r="A676" s="19">
        <v>43270</v>
      </c>
      <c r="B676" s="20">
        <v>245.94250488281199</v>
      </c>
      <c r="C676" s="20">
        <v>64.018943786621094</v>
      </c>
      <c r="D676" s="20">
        <v>120.800003051757</v>
      </c>
      <c r="E676" s="20">
        <v>167.87414550781199</v>
      </c>
      <c r="F676" s="20">
        <v>127.37807464599599</v>
      </c>
      <c r="H676" s="22">
        <f t="shared" si="54"/>
        <v>-3.8402196763188587E-3</v>
      </c>
      <c r="I676" s="22">
        <f t="shared" si="50"/>
        <v>1.6454777594986192E-3</v>
      </c>
      <c r="J676" s="22">
        <f t="shared" si="51"/>
        <v>-2.5629178089973835E-3</v>
      </c>
      <c r="K676" s="23">
        <f t="shared" si="52"/>
        <v>-2.8369616722980391E-3</v>
      </c>
      <c r="L676" s="24">
        <f t="shared" si="53"/>
        <v>-3.3393514811630629E-3</v>
      </c>
    </row>
    <row r="677" spans="1:12" x14ac:dyDescent="0.3">
      <c r="A677" s="19">
        <v>43271</v>
      </c>
      <c r="B677" s="20">
        <v>246.36207580566401</v>
      </c>
      <c r="C677" s="20">
        <v>63.873153686523402</v>
      </c>
      <c r="D677" s="20">
        <v>120.26000213623</v>
      </c>
      <c r="E677" s="20">
        <v>169.06640625</v>
      </c>
      <c r="F677" s="20">
        <v>127.67096710205</v>
      </c>
      <c r="H677" s="22">
        <f t="shared" si="54"/>
        <v>1.7045180601397351E-3</v>
      </c>
      <c r="I677" s="22">
        <f t="shared" si="50"/>
        <v>-2.2798932244997307E-3</v>
      </c>
      <c r="J677" s="22">
        <f t="shared" si="51"/>
        <v>-4.4802273887516002E-3</v>
      </c>
      <c r="K677" s="23">
        <f t="shared" si="52"/>
        <v>7.077009354135912E-3</v>
      </c>
      <c r="L677" s="24">
        <f t="shared" si="53"/>
        <v>2.2967550303208818E-3</v>
      </c>
    </row>
    <row r="678" spans="1:12" x14ac:dyDescent="0.3">
      <c r="A678" s="19">
        <v>43272</v>
      </c>
      <c r="B678" s="20">
        <v>244.81770324707</v>
      </c>
      <c r="C678" s="20">
        <v>63.905540466308501</v>
      </c>
      <c r="D678" s="20">
        <v>120.050003051757</v>
      </c>
      <c r="E678" s="20">
        <v>167.59748840332</v>
      </c>
      <c r="F678" s="20">
        <v>126.792304992675</v>
      </c>
      <c r="H678" s="22">
        <f t="shared" si="54"/>
        <v>-6.2884414780074926E-3</v>
      </c>
      <c r="I678" s="22">
        <f t="shared" si="50"/>
        <v>5.0691988509277467E-4</v>
      </c>
      <c r="J678" s="22">
        <f t="shared" si="51"/>
        <v>-1.7477352868734222E-3</v>
      </c>
      <c r="K678" s="23">
        <f t="shared" si="52"/>
        <v>-8.7263718590049298E-3</v>
      </c>
      <c r="L678" s="24">
        <f t="shared" si="53"/>
        <v>-6.906030833665029E-3</v>
      </c>
    </row>
    <row r="679" spans="1:12" x14ac:dyDescent="0.3">
      <c r="A679" s="19">
        <v>43273</v>
      </c>
      <c r="B679" s="20">
        <v>245.26408386230401</v>
      </c>
      <c r="C679" s="20">
        <v>63.9460639953613</v>
      </c>
      <c r="D679" s="20">
        <v>120.33999633789</v>
      </c>
      <c r="E679" s="20">
        <v>167.22547912597599</v>
      </c>
      <c r="F679" s="20">
        <v>126.973251342773</v>
      </c>
      <c r="H679" s="22">
        <f t="shared" si="54"/>
        <v>1.8216581412152351E-3</v>
      </c>
      <c r="I679" s="22">
        <f t="shared" si="50"/>
        <v>6.3391508585991714E-4</v>
      </c>
      <c r="J679" s="22">
        <f t="shared" si="51"/>
        <v>2.4126912728658248E-3</v>
      </c>
      <c r="K679" s="23">
        <f t="shared" si="52"/>
        <v>-2.2221261173693894E-3</v>
      </c>
      <c r="L679" s="24">
        <f t="shared" si="53"/>
        <v>1.4260909429743022E-3</v>
      </c>
    </row>
    <row r="680" spans="1:12" x14ac:dyDescent="0.3">
      <c r="A680" s="19">
        <v>43276</v>
      </c>
      <c r="B680" s="20">
        <v>241.92527770996</v>
      </c>
      <c r="C680" s="20">
        <v>63.93798828125</v>
      </c>
      <c r="D680" s="20">
        <v>119.889999389648</v>
      </c>
      <c r="E680" s="20">
        <v>163.45788574218699</v>
      </c>
      <c r="F680" s="20">
        <v>125.190505981445</v>
      </c>
      <c r="H680" s="22">
        <f t="shared" si="54"/>
        <v>-1.3706614666442955E-2</v>
      </c>
      <c r="I680" s="22">
        <f t="shared" si="50"/>
        <v>-1.2629743862925755E-4</v>
      </c>
      <c r="J680" s="22">
        <f t="shared" si="51"/>
        <v>-3.746388732215198E-3</v>
      </c>
      <c r="K680" s="23">
        <f t="shared" si="52"/>
        <v>-2.2787698558438631E-2</v>
      </c>
      <c r="L680" s="24">
        <f t="shared" si="53"/>
        <v>-1.4139819955410554E-2</v>
      </c>
    </row>
    <row r="681" spans="1:12" x14ac:dyDescent="0.3">
      <c r="A681" s="19">
        <v>43277</v>
      </c>
      <c r="B681" s="20">
        <v>242.46099853515599</v>
      </c>
      <c r="C681" s="20">
        <v>64.043205261230398</v>
      </c>
      <c r="D681" s="20">
        <v>119.26000213623</v>
      </c>
      <c r="E681" s="20">
        <v>164.12559509277301</v>
      </c>
      <c r="F681" s="20">
        <v>125.47573089599599</v>
      </c>
      <c r="H681" s="22">
        <f t="shared" si="54"/>
        <v>2.2119579760936452E-3</v>
      </c>
      <c r="I681" s="22">
        <f t="shared" si="50"/>
        <v>1.6442572658256188E-3</v>
      </c>
      <c r="J681" s="22">
        <f t="shared" si="51"/>
        <v>-5.2686490212928852E-3</v>
      </c>
      <c r="K681" s="23">
        <f t="shared" si="52"/>
        <v>4.0765808677441073E-3</v>
      </c>
      <c r="L681" s="24">
        <f t="shared" si="53"/>
        <v>2.275735585308311E-3</v>
      </c>
    </row>
    <row r="682" spans="1:12" x14ac:dyDescent="0.3">
      <c r="A682" s="19">
        <v>43278</v>
      </c>
      <c r="B682" s="20">
        <v>240.45231628417901</v>
      </c>
      <c r="C682" s="20">
        <v>64.197120666503906</v>
      </c>
      <c r="D682" s="20">
        <v>118.58000183105401</v>
      </c>
      <c r="E682" s="20">
        <v>161.89361572265599</v>
      </c>
      <c r="F682" s="20">
        <v>124.30807495117099</v>
      </c>
      <c r="H682" s="22">
        <f t="shared" si="54"/>
        <v>-8.3190658607698517E-3</v>
      </c>
      <c r="I682" s="22">
        <f t="shared" si="50"/>
        <v>2.4004224578413019E-3</v>
      </c>
      <c r="J682" s="22">
        <f t="shared" si="51"/>
        <v>-5.7181478866065632E-3</v>
      </c>
      <c r="K682" s="23">
        <f t="shared" si="52"/>
        <v>-1.3692532022230574E-2</v>
      </c>
      <c r="L682" s="24">
        <f t="shared" si="53"/>
        <v>-9.349400745807394E-3</v>
      </c>
    </row>
    <row r="683" spans="1:12" x14ac:dyDescent="0.3">
      <c r="A683" s="19">
        <v>43279</v>
      </c>
      <c r="B683" s="20">
        <v>241.82717895507801</v>
      </c>
      <c r="C683" s="20">
        <v>64.148529052734304</v>
      </c>
      <c r="D683" s="20">
        <v>118.220001220703</v>
      </c>
      <c r="E683" s="20">
        <v>163.28617858886699</v>
      </c>
      <c r="F683" s="20">
        <v>125.0835647583</v>
      </c>
      <c r="H683" s="22">
        <f t="shared" si="54"/>
        <v>5.7015336912015135E-3</v>
      </c>
      <c r="I683" s="22">
        <f t="shared" si="50"/>
        <v>-7.5719926927903891E-4</v>
      </c>
      <c r="J683" s="22">
        <f t="shared" si="51"/>
        <v>-3.0405479988166689E-3</v>
      </c>
      <c r="K683" s="23">
        <f t="shared" si="52"/>
        <v>8.5649317918071698E-3</v>
      </c>
      <c r="L683" s="24">
        <f t="shared" si="53"/>
        <v>6.2190721989714929E-3</v>
      </c>
    </row>
    <row r="684" spans="1:12" x14ac:dyDescent="0.3">
      <c r="A684" s="19">
        <v>43280</v>
      </c>
      <c r="B684" s="20">
        <v>242.17523193359301</v>
      </c>
      <c r="C684" s="20">
        <v>64.132308959960895</v>
      </c>
      <c r="D684" s="20">
        <v>118.650001525878</v>
      </c>
      <c r="E684" s="20">
        <v>163.72497558593699</v>
      </c>
      <c r="F684" s="20">
        <v>125.17268371582</v>
      </c>
      <c r="H684" s="22">
        <f t="shared" si="54"/>
        <v>1.4382285322572022E-3</v>
      </c>
      <c r="I684" s="22">
        <f t="shared" si="50"/>
        <v>-2.5288411131590949E-4</v>
      </c>
      <c r="J684" s="22">
        <f t="shared" si="51"/>
        <v>3.6306900201883542E-3</v>
      </c>
      <c r="K684" s="23">
        <f t="shared" si="52"/>
        <v>2.683683750998399E-3</v>
      </c>
      <c r="L684" s="24">
        <f t="shared" si="53"/>
        <v>7.1222166743555775E-4</v>
      </c>
    </row>
    <row r="685" spans="1:12" x14ac:dyDescent="0.3">
      <c r="A685" s="19">
        <v>43283</v>
      </c>
      <c r="B685" s="20">
        <v>242.69308471679599</v>
      </c>
      <c r="C685" s="20">
        <v>64.092552185058594</v>
      </c>
      <c r="D685" s="20">
        <v>117.459999084472</v>
      </c>
      <c r="E685" s="20">
        <v>164.82186889648401</v>
      </c>
      <c r="F685" s="20">
        <v>125.47573089599599</v>
      </c>
      <c r="H685" s="22">
        <f t="shared" si="54"/>
        <v>2.136056171632564E-3</v>
      </c>
      <c r="I685" s="22">
        <f t="shared" si="50"/>
        <v>-6.201102628815749E-4</v>
      </c>
      <c r="J685" s="22">
        <f t="shared" si="51"/>
        <v>-1.008015344210882E-2</v>
      </c>
      <c r="K685" s="23">
        <f t="shared" si="52"/>
        <v>6.6772662983179158E-3</v>
      </c>
      <c r="L685" s="24">
        <f t="shared" si="53"/>
        <v>2.4181068794001982E-3</v>
      </c>
    </row>
    <row r="686" spans="1:12" x14ac:dyDescent="0.3">
      <c r="A686" s="19">
        <v>43284</v>
      </c>
      <c r="B686" s="20">
        <v>241.83607482910099</v>
      </c>
      <c r="C686" s="20">
        <v>64.222419738769503</v>
      </c>
      <c r="D686" s="20">
        <v>118.650001525878</v>
      </c>
      <c r="E686" s="20">
        <v>162.91419982910099</v>
      </c>
      <c r="F686" s="20">
        <v>125.154861450195</v>
      </c>
      <c r="H686" s="22">
        <f t="shared" si="54"/>
        <v>-3.5374993001842298E-3</v>
      </c>
      <c r="I686" s="22">
        <f t="shared" si="50"/>
        <v>2.0242002333309434E-3</v>
      </c>
      <c r="J686" s="22">
        <f t="shared" si="51"/>
        <v>1.0080153442108875E-2</v>
      </c>
      <c r="K686" s="23">
        <f t="shared" si="52"/>
        <v>-1.1641627483272824E-2</v>
      </c>
      <c r="L686" s="24">
        <f t="shared" si="53"/>
        <v>-2.5604984459639108E-3</v>
      </c>
    </row>
    <row r="687" spans="1:12" x14ac:dyDescent="0.3">
      <c r="A687" s="19">
        <v>43286</v>
      </c>
      <c r="B687" s="20">
        <v>243.80891418457</v>
      </c>
      <c r="C687" s="20">
        <v>64.311752319335895</v>
      </c>
      <c r="D687" s="20">
        <v>119.050003051757</v>
      </c>
      <c r="E687" s="20">
        <v>164.93634033203099</v>
      </c>
      <c r="F687" s="20">
        <v>126.215606689453</v>
      </c>
      <c r="H687" s="22">
        <f t="shared" si="54"/>
        <v>8.1246599979990352E-3</v>
      </c>
      <c r="I687" s="22">
        <f t="shared" si="50"/>
        <v>1.3900209340397397E-3</v>
      </c>
      <c r="J687" s="22">
        <f t="shared" si="51"/>
        <v>3.3656028250163977E-3</v>
      </c>
      <c r="K687" s="23">
        <f t="shared" si="52"/>
        <v>1.2335902481993406E-2</v>
      </c>
      <c r="L687" s="24">
        <f t="shared" si="53"/>
        <v>8.4397466691148049E-3</v>
      </c>
    </row>
    <row r="688" spans="1:12" x14ac:dyDescent="0.3">
      <c r="A688" s="19">
        <v>43287</v>
      </c>
      <c r="B688" s="20">
        <v>245.87107849121</v>
      </c>
      <c r="C688" s="20">
        <v>64.384765625</v>
      </c>
      <c r="D688" s="20">
        <v>118.86000061035099</v>
      </c>
      <c r="E688" s="20">
        <v>167.50212097167901</v>
      </c>
      <c r="F688" s="20">
        <v>127.27626037597599</v>
      </c>
      <c r="H688" s="22">
        <f t="shared" si="54"/>
        <v>8.4225474929694368E-3</v>
      </c>
      <c r="I688" s="22">
        <f t="shared" si="50"/>
        <v>1.1346587252515775E-3</v>
      </c>
      <c r="J688" s="22">
        <f t="shared" si="51"/>
        <v>-1.5972634935618492E-3</v>
      </c>
      <c r="K688" s="23">
        <f t="shared" si="52"/>
        <v>1.5436430417574471E-2</v>
      </c>
      <c r="L688" s="24">
        <f t="shared" si="53"/>
        <v>8.3683937366033703E-3</v>
      </c>
    </row>
    <row r="689" spans="1:12" x14ac:dyDescent="0.3">
      <c r="A689" s="19">
        <v>43290</v>
      </c>
      <c r="B689" s="20">
        <v>248.08500671386699</v>
      </c>
      <c r="C689" s="20">
        <v>64.327941894531193</v>
      </c>
      <c r="D689" s="20">
        <v>119.150001525878</v>
      </c>
      <c r="E689" s="20">
        <v>169.009185791015</v>
      </c>
      <c r="F689" s="20">
        <v>128.43507385253901</v>
      </c>
      <c r="H689" s="22">
        <f t="shared" si="54"/>
        <v>8.9641290555103077E-3</v>
      </c>
      <c r="I689" s="22">
        <f t="shared" si="50"/>
        <v>-8.8295453115025348E-4</v>
      </c>
      <c r="J689" s="22">
        <f t="shared" si="51"/>
        <v>2.4368812775570573E-3</v>
      </c>
      <c r="K689" s="23">
        <f t="shared" si="52"/>
        <v>8.9570535365090694E-3</v>
      </c>
      <c r="L689" s="24">
        <f t="shared" si="53"/>
        <v>9.0635122829198188E-3</v>
      </c>
    </row>
    <row r="690" spans="1:12" x14ac:dyDescent="0.3">
      <c r="A690" s="19">
        <v>43291</v>
      </c>
      <c r="B690" s="20">
        <v>248.97772216796801</v>
      </c>
      <c r="C690" s="20">
        <v>64.287376403808594</v>
      </c>
      <c r="D690" s="20">
        <v>118.930000305175</v>
      </c>
      <c r="E690" s="20">
        <v>169.13317871093699</v>
      </c>
      <c r="F690" s="20">
        <v>128.76483154296801</v>
      </c>
      <c r="H690" s="22">
        <f t="shared" si="54"/>
        <v>3.5919668165171046E-3</v>
      </c>
      <c r="I690" s="22">
        <f t="shared" si="50"/>
        <v>-6.3080343157308324E-4</v>
      </c>
      <c r="J690" s="22">
        <f t="shared" si="51"/>
        <v>-1.848129045953545E-3</v>
      </c>
      <c r="K690" s="23">
        <f t="shared" si="52"/>
        <v>7.3337705354962329E-4</v>
      </c>
      <c r="L690" s="24">
        <f t="shared" si="53"/>
        <v>2.5642145599318517E-3</v>
      </c>
    </row>
    <row r="691" spans="1:12" x14ac:dyDescent="0.3">
      <c r="A691" s="19">
        <v>43292</v>
      </c>
      <c r="B691" s="20">
        <v>247.15661621093699</v>
      </c>
      <c r="C691" s="20">
        <v>64.319839477539006</v>
      </c>
      <c r="D691" s="20">
        <v>117.639999389648</v>
      </c>
      <c r="E691" s="20">
        <v>168.27476501464801</v>
      </c>
      <c r="F691" s="20">
        <v>127.846794128417</v>
      </c>
      <c r="H691" s="22">
        <f t="shared" si="54"/>
        <v>-7.34121384049536E-3</v>
      </c>
      <c r="I691" s="22">
        <f t="shared" si="50"/>
        <v>5.048406373999373E-4</v>
      </c>
      <c r="J691" s="22">
        <f t="shared" si="51"/>
        <v>-1.0905978807668281E-2</v>
      </c>
      <c r="K691" s="23">
        <f t="shared" si="52"/>
        <v>-5.0882948331952733E-3</v>
      </c>
      <c r="L691" s="24">
        <f t="shared" si="53"/>
        <v>-7.1551031934835533E-3</v>
      </c>
    </row>
    <row r="692" spans="1:12" x14ac:dyDescent="0.3">
      <c r="A692" s="19">
        <v>43293</v>
      </c>
      <c r="B692" s="20">
        <v>249.39729309082</v>
      </c>
      <c r="C692" s="20">
        <v>64.368545532226506</v>
      </c>
      <c r="D692" s="20">
        <v>118.129997253417</v>
      </c>
      <c r="E692" s="20">
        <v>171.17436218261699</v>
      </c>
      <c r="F692" s="20">
        <v>128.89854431152301</v>
      </c>
      <c r="H692" s="22">
        <f t="shared" si="54"/>
        <v>9.0249700848125964E-3</v>
      </c>
      <c r="I692" s="22">
        <f t="shared" si="50"/>
        <v>7.569611975389018E-4</v>
      </c>
      <c r="J692" s="22">
        <f t="shared" si="51"/>
        <v>4.1565812124252938E-3</v>
      </c>
      <c r="K692" s="23">
        <f t="shared" si="52"/>
        <v>1.7084549427939619E-2</v>
      </c>
      <c r="L692" s="24">
        <f t="shared" si="53"/>
        <v>8.1929905541892559E-3</v>
      </c>
    </row>
    <row r="693" spans="1:12" x14ac:dyDescent="0.3">
      <c r="A693" s="19">
        <v>43294</v>
      </c>
      <c r="B693" s="20">
        <v>249.59373474121</v>
      </c>
      <c r="C693" s="20">
        <v>64.425331115722599</v>
      </c>
      <c r="D693" s="20">
        <v>117.61000061035099</v>
      </c>
      <c r="E693" s="20">
        <v>171.31747436523401</v>
      </c>
      <c r="F693" s="20">
        <v>128.978759765625</v>
      </c>
      <c r="H693" s="22">
        <f t="shared" si="54"/>
        <v>7.8735548168797271E-4</v>
      </c>
      <c r="I693" s="22">
        <f t="shared" si="50"/>
        <v>8.8180569843276436E-4</v>
      </c>
      <c r="J693" s="22">
        <f t="shared" si="51"/>
        <v>-4.4116186573528466E-3</v>
      </c>
      <c r="K693" s="23">
        <f t="shared" si="52"/>
        <v>8.3571154506223596E-4</v>
      </c>
      <c r="L693" s="24">
        <f t="shared" si="53"/>
        <v>6.2212110504440254E-4</v>
      </c>
    </row>
    <row r="694" spans="1:12" x14ac:dyDescent="0.3">
      <c r="A694" s="19">
        <v>43297</v>
      </c>
      <c r="B694" s="20">
        <v>249.37049865722599</v>
      </c>
      <c r="C694" s="20">
        <v>64.336044311523395</v>
      </c>
      <c r="D694" s="20">
        <v>117.550003051757</v>
      </c>
      <c r="E694" s="20">
        <v>170.90731811523401</v>
      </c>
      <c r="F694" s="20">
        <v>128.77377319335901</v>
      </c>
      <c r="H694" s="22">
        <f t="shared" si="54"/>
        <v>-8.9479799928057801E-4</v>
      </c>
      <c r="I694" s="22">
        <f t="shared" si="50"/>
        <v>-1.3868571722524833E-3</v>
      </c>
      <c r="J694" s="22">
        <f t="shared" si="51"/>
        <v>-5.1027010513250866E-4</v>
      </c>
      <c r="K694" s="23">
        <f t="shared" si="52"/>
        <v>-2.3970001904905598E-3</v>
      </c>
      <c r="L694" s="24">
        <f t="shared" si="53"/>
        <v>-1.5905691643782081E-3</v>
      </c>
    </row>
    <row r="695" spans="1:12" x14ac:dyDescent="0.3">
      <c r="A695" s="19">
        <v>43298</v>
      </c>
      <c r="B695" s="20">
        <v>250.37933349609301</v>
      </c>
      <c r="C695" s="20">
        <v>64.311752319335895</v>
      </c>
      <c r="D695" s="20">
        <v>116.27999877929599</v>
      </c>
      <c r="E695" s="20">
        <v>171.94697570800699</v>
      </c>
      <c r="F695" s="20">
        <v>129.362045288085</v>
      </c>
      <c r="H695" s="22">
        <f t="shared" si="54"/>
        <v>4.0373648746625046E-3</v>
      </c>
      <c r="I695" s="22">
        <f t="shared" si="50"/>
        <v>-3.7765112364756534E-4</v>
      </c>
      <c r="J695" s="22">
        <f t="shared" si="51"/>
        <v>-1.0862735754726136E-2</v>
      </c>
      <c r="K695" s="23">
        <f t="shared" si="52"/>
        <v>6.0647382759542959E-3</v>
      </c>
      <c r="L695" s="24">
        <f t="shared" si="53"/>
        <v>4.5578573061767162E-3</v>
      </c>
    </row>
    <row r="696" spans="1:12" x14ac:dyDescent="0.3">
      <c r="A696" s="19">
        <v>43299</v>
      </c>
      <c r="B696" s="20">
        <v>250.905990600585</v>
      </c>
      <c r="C696" s="20">
        <v>64.279273986816406</v>
      </c>
      <c r="D696" s="20">
        <v>116.309997558593</v>
      </c>
      <c r="E696" s="20">
        <v>171.62266540527301</v>
      </c>
      <c r="F696" s="20">
        <v>129.64726257324199</v>
      </c>
      <c r="H696" s="22">
        <f t="shared" si="54"/>
        <v>2.1012276759304446E-3</v>
      </c>
      <c r="I696" s="22">
        <f t="shared" si="50"/>
        <v>-5.0514151948339995E-4</v>
      </c>
      <c r="J696" s="22">
        <f t="shared" si="51"/>
        <v>2.5795416772587281E-4</v>
      </c>
      <c r="K696" s="23">
        <f t="shared" si="52"/>
        <v>-1.8878874047570809E-3</v>
      </c>
      <c r="L696" s="24">
        <f t="shared" si="53"/>
        <v>2.2023718205176658E-3</v>
      </c>
    </row>
    <row r="697" spans="1:12" x14ac:dyDescent="0.3">
      <c r="A697" s="19">
        <v>43300</v>
      </c>
      <c r="B697" s="20">
        <v>249.95976257324199</v>
      </c>
      <c r="C697" s="20">
        <v>64.400978088378906</v>
      </c>
      <c r="D697" s="20">
        <v>115.809997558593</v>
      </c>
      <c r="E697" s="20">
        <v>170.76426696777301</v>
      </c>
      <c r="F697" s="20">
        <v>129.33529663085901</v>
      </c>
      <c r="H697" s="22">
        <f t="shared" si="54"/>
        <v>-3.7783743330488014E-3</v>
      </c>
      <c r="I697" s="22">
        <f t="shared" si="50"/>
        <v>1.8915744395656842E-3</v>
      </c>
      <c r="J697" s="22">
        <f t="shared" si="51"/>
        <v>-4.3081232452859483E-3</v>
      </c>
      <c r="K697" s="23">
        <f t="shared" si="52"/>
        <v>-5.0142114365182913E-3</v>
      </c>
      <c r="L697" s="24">
        <f t="shared" si="53"/>
        <v>-2.409166812092902E-3</v>
      </c>
    </row>
    <row r="698" spans="1:12" x14ac:dyDescent="0.3">
      <c r="A698" s="19">
        <v>43301</v>
      </c>
      <c r="B698" s="20">
        <v>249.674072265625</v>
      </c>
      <c r="C698" s="20">
        <v>64.254890441894503</v>
      </c>
      <c r="D698" s="20">
        <v>116.559997558593</v>
      </c>
      <c r="E698" s="20">
        <v>170.72608947753901</v>
      </c>
      <c r="F698" s="20">
        <v>129.10356140136699</v>
      </c>
      <c r="H698" s="22">
        <f t="shared" si="54"/>
        <v>-1.14359884712386E-3</v>
      </c>
      <c r="I698" s="22">
        <f t="shared" si="50"/>
        <v>-2.2709839969044213E-3</v>
      </c>
      <c r="J698" s="22">
        <f t="shared" si="51"/>
        <v>6.4552448263087876E-3</v>
      </c>
      <c r="K698" s="23">
        <f t="shared" si="52"/>
        <v>-2.2359337341444922E-4</v>
      </c>
      <c r="L698" s="24">
        <f t="shared" si="53"/>
        <v>-1.7933471256089417E-3</v>
      </c>
    </row>
    <row r="699" spans="1:12" x14ac:dyDescent="0.3">
      <c r="A699" s="19">
        <v>43304</v>
      </c>
      <c r="B699" s="20">
        <v>250.13829040527301</v>
      </c>
      <c r="C699" s="20">
        <v>64.051963806152301</v>
      </c>
      <c r="D699" s="20">
        <v>116</v>
      </c>
      <c r="E699" s="20">
        <v>171.26972961425699</v>
      </c>
      <c r="F699" s="20">
        <v>129.30854797363199</v>
      </c>
      <c r="H699" s="22">
        <f t="shared" si="54"/>
        <v>1.857570191549255E-3</v>
      </c>
      <c r="I699" s="22">
        <f t="shared" si="50"/>
        <v>-3.1631483154988828E-3</v>
      </c>
      <c r="J699" s="22">
        <f t="shared" si="51"/>
        <v>-4.8159498350885876E-3</v>
      </c>
      <c r="K699" s="23">
        <f t="shared" si="52"/>
        <v>3.1792236294786022E-3</v>
      </c>
      <c r="L699" s="24">
        <f t="shared" si="53"/>
        <v>1.5865093610118912E-3</v>
      </c>
    </row>
    <row r="700" spans="1:12" x14ac:dyDescent="0.3">
      <c r="A700" s="19">
        <v>43305</v>
      </c>
      <c r="B700" s="20">
        <v>251.39703369140599</v>
      </c>
      <c r="C700" s="20">
        <v>64.149360656738196</v>
      </c>
      <c r="D700" s="20">
        <v>116.040000915527</v>
      </c>
      <c r="E700" s="20">
        <v>171.97563171386699</v>
      </c>
      <c r="F700" s="20">
        <v>129.59375</v>
      </c>
      <c r="H700" s="22">
        <f t="shared" si="54"/>
        <v>5.0195703816055745E-3</v>
      </c>
      <c r="I700" s="22">
        <f t="shared" si="50"/>
        <v>1.5194362418980568E-3</v>
      </c>
      <c r="J700" s="22">
        <f t="shared" si="51"/>
        <v>3.4477603659211663E-4</v>
      </c>
      <c r="K700" s="23">
        <f t="shared" si="52"/>
        <v>4.1131107617236587E-3</v>
      </c>
      <c r="L700" s="24">
        <f t="shared" si="53"/>
        <v>2.2031642357972195E-3</v>
      </c>
    </row>
    <row r="701" spans="1:12" x14ac:dyDescent="0.3">
      <c r="A701" s="19">
        <v>43306</v>
      </c>
      <c r="B701" s="20">
        <v>253.53956604003901</v>
      </c>
      <c r="C701" s="20">
        <v>64.149360656738196</v>
      </c>
      <c r="D701" s="20">
        <v>116.680000305175</v>
      </c>
      <c r="E701" s="20">
        <v>174.37928771972599</v>
      </c>
      <c r="F701" s="20">
        <v>130.69909667968699</v>
      </c>
      <c r="H701" s="22">
        <f t="shared" si="54"/>
        <v>8.4863929781267035E-3</v>
      </c>
      <c r="I701" s="22">
        <f t="shared" si="50"/>
        <v>0</v>
      </c>
      <c r="J701" s="22">
        <f t="shared" si="51"/>
        <v>5.5001804720507157E-3</v>
      </c>
      <c r="K701" s="23">
        <f t="shared" si="52"/>
        <v>1.3879950652741091E-2</v>
      </c>
      <c r="L701" s="24">
        <f t="shared" si="53"/>
        <v>8.4931517570897355E-3</v>
      </c>
    </row>
    <row r="702" spans="1:12" x14ac:dyDescent="0.3">
      <c r="A702" s="19">
        <v>43307</v>
      </c>
      <c r="B702" s="20">
        <v>252.94142150878901</v>
      </c>
      <c r="C702" s="20">
        <v>64.149360656738196</v>
      </c>
      <c r="D702" s="20">
        <v>115.76999664306599</v>
      </c>
      <c r="E702" s="20">
        <v>171.73719787597599</v>
      </c>
      <c r="F702" s="20">
        <v>130.48513793945301</v>
      </c>
      <c r="H702" s="22">
        <f t="shared" si="54"/>
        <v>-2.3619635249320578E-3</v>
      </c>
      <c r="I702" s="22">
        <f t="shared" si="50"/>
        <v>0</v>
      </c>
      <c r="J702" s="22">
        <f t="shared" si="51"/>
        <v>-7.8297123939503159E-3</v>
      </c>
      <c r="K702" s="23">
        <f t="shared" si="52"/>
        <v>-1.5267352318381208E-2</v>
      </c>
      <c r="L702" s="24">
        <f t="shared" si="53"/>
        <v>-1.6383744478776895E-3</v>
      </c>
    </row>
    <row r="703" spans="1:12" x14ac:dyDescent="0.3">
      <c r="A703" s="19">
        <v>43308</v>
      </c>
      <c r="B703" s="20">
        <v>251.227447509765</v>
      </c>
      <c r="C703" s="20">
        <v>64.133132934570298</v>
      </c>
      <c r="D703" s="20">
        <v>115.83000183105401</v>
      </c>
      <c r="E703" s="20">
        <v>169.41931152343699</v>
      </c>
      <c r="F703" s="20">
        <v>129.44221496582</v>
      </c>
      <c r="H703" s="22">
        <f t="shared" si="54"/>
        <v>-6.7992321912982131E-3</v>
      </c>
      <c r="I703" s="22">
        <f t="shared" si="50"/>
        <v>-2.5299979444047441E-4</v>
      </c>
      <c r="J703" s="22">
        <f t="shared" si="51"/>
        <v>5.1817953131264916E-4</v>
      </c>
      <c r="K703" s="23">
        <f t="shared" si="52"/>
        <v>-1.3588613760106429E-2</v>
      </c>
      <c r="L703" s="24">
        <f t="shared" si="53"/>
        <v>-8.0247696806275588E-3</v>
      </c>
    </row>
    <row r="704" spans="1:12" x14ac:dyDescent="0.3">
      <c r="A704" s="19">
        <v>43311</v>
      </c>
      <c r="B704" s="20">
        <v>249.91506958007801</v>
      </c>
      <c r="C704" s="20">
        <v>64.060096740722599</v>
      </c>
      <c r="D704" s="20">
        <v>115.650001525878</v>
      </c>
      <c r="E704" s="20">
        <v>167.02523803710901</v>
      </c>
      <c r="F704" s="20">
        <v>128.59548950195301</v>
      </c>
      <c r="H704" s="22">
        <f t="shared" si="54"/>
        <v>-5.2375557252715768E-3</v>
      </c>
      <c r="I704" s="22">
        <f t="shared" si="50"/>
        <v>-1.1394704998878408E-3</v>
      </c>
      <c r="J704" s="22">
        <f t="shared" si="51"/>
        <v>-1.5552128809919327E-3</v>
      </c>
      <c r="K704" s="23">
        <f t="shared" si="52"/>
        <v>-1.4231848299444913E-2</v>
      </c>
      <c r="L704" s="24">
        <f t="shared" si="53"/>
        <v>-6.5628277441084609E-3</v>
      </c>
    </row>
    <row r="705" spans="1:12" x14ac:dyDescent="0.3">
      <c r="A705" s="19">
        <v>43312</v>
      </c>
      <c r="B705" s="20">
        <v>251.14703369140599</v>
      </c>
      <c r="C705" s="20">
        <v>64.108795166015597</v>
      </c>
      <c r="D705" s="20">
        <v>115.98999786376901</v>
      </c>
      <c r="E705" s="20">
        <v>168.30334472656199</v>
      </c>
      <c r="F705" s="20">
        <v>129.32637023925699</v>
      </c>
      <c r="H705" s="22">
        <f t="shared" si="54"/>
        <v>4.917420758011588E-3</v>
      </c>
      <c r="I705" s="22">
        <f t="shared" si="50"/>
        <v>7.5991025453975096E-4</v>
      </c>
      <c r="J705" s="22">
        <f t="shared" si="51"/>
        <v>2.9355602050344684E-3</v>
      </c>
      <c r="K705" s="23">
        <f t="shared" si="52"/>
        <v>7.6230476283047572E-3</v>
      </c>
      <c r="L705" s="24">
        <f t="shared" si="53"/>
        <v>5.6674738184360933E-3</v>
      </c>
    </row>
    <row r="706" spans="1:12" x14ac:dyDescent="0.3">
      <c r="A706" s="19">
        <v>43313</v>
      </c>
      <c r="B706" s="20">
        <v>250.72752380371</v>
      </c>
      <c r="C706" s="20">
        <v>64.073783874511705</v>
      </c>
      <c r="D706" s="20">
        <v>115.139999389648</v>
      </c>
      <c r="E706" s="20">
        <v>168.94241333007801</v>
      </c>
      <c r="F706" s="20">
        <v>129.17483520507801</v>
      </c>
      <c r="H706" s="22">
        <f t="shared" si="54"/>
        <v>-1.6717722751057233E-3</v>
      </c>
      <c r="I706" s="22">
        <f t="shared" si="50"/>
        <v>-5.4627224130783525E-4</v>
      </c>
      <c r="J706" s="22">
        <f t="shared" si="51"/>
        <v>-7.3551881297044073E-3</v>
      </c>
      <c r="K706" s="23">
        <f t="shared" si="52"/>
        <v>3.7899327312030068E-3</v>
      </c>
      <c r="L706" s="24">
        <f t="shared" si="53"/>
        <v>-1.1724127264802332E-3</v>
      </c>
    </row>
    <row r="707" spans="1:12" x14ac:dyDescent="0.3">
      <c r="A707" s="19">
        <v>43314</v>
      </c>
      <c r="B707" s="20">
        <v>252.09336853027301</v>
      </c>
      <c r="C707" s="20">
        <v>64.106346130371094</v>
      </c>
      <c r="D707" s="20">
        <v>114.51999664306599</v>
      </c>
      <c r="E707" s="20">
        <v>171.24108886718699</v>
      </c>
      <c r="F707" s="20">
        <v>129.94142150878901</v>
      </c>
      <c r="H707" s="22">
        <f t="shared" si="54"/>
        <v>5.4327419833115767E-3</v>
      </c>
      <c r="I707" s="22">
        <f t="shared" si="50"/>
        <v>5.0807026890357671E-4</v>
      </c>
      <c r="J707" s="22">
        <f t="shared" si="51"/>
        <v>-5.3993230298750427E-3</v>
      </c>
      <c r="K707" s="23">
        <f t="shared" si="52"/>
        <v>1.3514532647781585E-2</v>
      </c>
      <c r="L707" s="24">
        <f t="shared" si="53"/>
        <v>5.916946701559081E-3</v>
      </c>
    </row>
    <row r="708" spans="1:12" x14ac:dyDescent="0.3">
      <c r="A708" s="19">
        <v>43315</v>
      </c>
      <c r="B708" s="20">
        <v>253.17346191406199</v>
      </c>
      <c r="C708" s="20">
        <v>64.244644165039006</v>
      </c>
      <c r="D708" s="20">
        <v>114.919998168945</v>
      </c>
      <c r="E708" s="20">
        <v>171.76579284667901</v>
      </c>
      <c r="F708" s="20">
        <v>130.378173828125</v>
      </c>
      <c r="H708" s="22">
        <f t="shared" si="54"/>
        <v>4.2753450807473401E-3</v>
      </c>
      <c r="I708" s="22">
        <f t="shared" ref="I708:I771" si="55">LN(C708/C707)</f>
        <v>2.1549983817209959E-3</v>
      </c>
      <c r="J708" s="22">
        <f t="shared" ref="J708:J771" si="56">LN(D708/D707)</f>
        <v>3.4867672609541264E-3</v>
      </c>
      <c r="K708" s="23">
        <f t="shared" ref="K708:K771" si="57">LN(E708/E707)</f>
        <v>3.0594394266770498E-3</v>
      </c>
      <c r="L708" s="24">
        <f t="shared" ref="L708:L771" si="58">LN(F708/F707)</f>
        <v>3.3555117398690599E-3</v>
      </c>
    </row>
    <row r="709" spans="1:12" x14ac:dyDescent="0.3">
      <c r="A709" s="19">
        <v>43318</v>
      </c>
      <c r="B709" s="20">
        <v>254.10202026367099</v>
      </c>
      <c r="C709" s="20">
        <v>64.301605224609304</v>
      </c>
      <c r="D709" s="20">
        <v>114.33000183105401</v>
      </c>
      <c r="E709" s="20">
        <v>172.77680969238199</v>
      </c>
      <c r="F709" s="20">
        <v>130.96646118164</v>
      </c>
      <c r="H709" s="22">
        <f t="shared" ref="H709:H772" si="59">LN(B709/B708)</f>
        <v>3.6609669472685851E-3</v>
      </c>
      <c r="I709" s="22">
        <f t="shared" si="55"/>
        <v>8.8623454311433612E-4</v>
      </c>
      <c r="J709" s="22">
        <f t="shared" si="56"/>
        <v>-5.1471986083923118E-3</v>
      </c>
      <c r="K709" s="23">
        <f t="shared" si="57"/>
        <v>5.8687647917633479E-3</v>
      </c>
      <c r="L709" s="24">
        <f t="shared" si="58"/>
        <v>4.5020120433353975E-3</v>
      </c>
    </row>
    <row r="710" spans="1:12" x14ac:dyDescent="0.3">
      <c r="A710" s="19">
        <v>43319</v>
      </c>
      <c r="B710" s="20">
        <v>254.94104003906199</v>
      </c>
      <c r="C710" s="20">
        <v>64.187705993652301</v>
      </c>
      <c r="D710" s="20">
        <v>114.58999633789</v>
      </c>
      <c r="E710" s="20">
        <v>173.406326293945</v>
      </c>
      <c r="F710" s="20">
        <v>131.394287109375</v>
      </c>
      <c r="H710" s="22">
        <f t="shared" si="59"/>
        <v>3.2964619325938607E-3</v>
      </c>
      <c r="I710" s="22">
        <f t="shared" si="55"/>
        <v>-1.7728986125116113E-3</v>
      </c>
      <c r="J710" s="22">
        <f t="shared" si="56"/>
        <v>2.2714889105879448E-3</v>
      </c>
      <c r="K710" s="23">
        <f t="shared" si="57"/>
        <v>3.6369033035499373E-3</v>
      </c>
      <c r="L710" s="24">
        <f t="shared" si="58"/>
        <v>3.2613590999006478E-3</v>
      </c>
    </row>
    <row r="711" spans="1:12" x14ac:dyDescent="0.3">
      <c r="A711" s="19">
        <v>43320</v>
      </c>
      <c r="B711" s="20">
        <v>254.83392333984301</v>
      </c>
      <c r="C711" s="20">
        <v>64.171463012695298</v>
      </c>
      <c r="D711" s="20">
        <v>114.91000366210901</v>
      </c>
      <c r="E711" s="20">
        <v>173.61618041992099</v>
      </c>
      <c r="F711" s="20">
        <v>131.26951599121</v>
      </c>
      <c r="H711" s="22">
        <f t="shared" si="59"/>
        <v>-4.202509283134297E-4</v>
      </c>
      <c r="I711" s="22">
        <f t="shared" si="55"/>
        <v>-2.5308641633385256E-4</v>
      </c>
      <c r="J711" s="22">
        <f t="shared" si="56"/>
        <v>2.788736658926308E-3</v>
      </c>
      <c r="K711" s="23">
        <f t="shared" si="57"/>
        <v>1.209455568424883E-3</v>
      </c>
      <c r="L711" s="24">
        <f t="shared" si="58"/>
        <v>-9.5004432340396164E-4</v>
      </c>
    </row>
    <row r="712" spans="1:12" x14ac:dyDescent="0.3">
      <c r="A712" s="19">
        <v>43321</v>
      </c>
      <c r="B712" s="20">
        <v>254.48582458496</v>
      </c>
      <c r="C712" s="20">
        <v>64.293479919433594</v>
      </c>
      <c r="D712" s="20">
        <v>114.73999786376901</v>
      </c>
      <c r="E712" s="20">
        <v>173.51129150390599</v>
      </c>
      <c r="F712" s="20">
        <v>131.18038940429599</v>
      </c>
      <c r="H712" s="22">
        <f t="shared" si="59"/>
        <v>-1.36691660004182E-3</v>
      </c>
      <c r="I712" s="22">
        <f t="shared" si="55"/>
        <v>1.8996146442010477E-3</v>
      </c>
      <c r="J712" s="22">
        <f t="shared" si="56"/>
        <v>-1.4805645831989689E-3</v>
      </c>
      <c r="K712" s="23">
        <f t="shared" si="57"/>
        <v>-6.0432508338152972E-4</v>
      </c>
      <c r="L712" s="24">
        <f t="shared" si="58"/>
        <v>-6.7918935010358888E-4</v>
      </c>
    </row>
    <row r="713" spans="1:12" x14ac:dyDescent="0.3">
      <c r="A713" s="19">
        <v>43322</v>
      </c>
      <c r="B713" s="20">
        <v>252.78073120117099</v>
      </c>
      <c r="C713" s="20">
        <v>64.423675537109304</v>
      </c>
      <c r="D713" s="20">
        <v>114.69000244140599</v>
      </c>
      <c r="E713" s="20">
        <v>172.18544006347599</v>
      </c>
      <c r="F713" s="20">
        <v>130.36036682128901</v>
      </c>
      <c r="H713" s="22">
        <f t="shared" si="59"/>
        <v>-6.7226975092083393E-3</v>
      </c>
      <c r="I713" s="22">
        <f t="shared" si="55"/>
        <v>2.0229729536078802E-3</v>
      </c>
      <c r="J713" s="22">
        <f t="shared" si="56"/>
        <v>-4.3582289227964545E-4</v>
      </c>
      <c r="K713" s="23">
        <f t="shared" si="57"/>
        <v>-7.6706420414540382E-3</v>
      </c>
      <c r="L713" s="24">
        <f t="shared" si="58"/>
        <v>-6.2707264589843157E-3</v>
      </c>
    </row>
    <row r="714" spans="1:12" x14ac:dyDescent="0.3">
      <c r="A714" s="19">
        <v>43325</v>
      </c>
      <c r="B714" s="20">
        <v>251.83435058593699</v>
      </c>
      <c r="C714" s="20">
        <v>64.431816101074205</v>
      </c>
      <c r="D714" s="20">
        <v>112.959999084472</v>
      </c>
      <c r="E714" s="20">
        <v>171.994705200195</v>
      </c>
      <c r="F714" s="20">
        <v>129.86122131347599</v>
      </c>
      <c r="H714" s="22">
        <f t="shared" si="59"/>
        <v>-3.7509054285793718E-3</v>
      </c>
      <c r="I714" s="22">
        <f t="shared" si="55"/>
        <v>1.2635183603341383E-4</v>
      </c>
      <c r="J714" s="22">
        <f t="shared" si="56"/>
        <v>-1.5199092023385277E-2</v>
      </c>
      <c r="K714" s="23">
        <f t="shared" si="57"/>
        <v>-1.1083433221295439E-3</v>
      </c>
      <c r="L714" s="24">
        <f t="shared" si="58"/>
        <v>-3.8363159918004897E-3</v>
      </c>
    </row>
    <row r="715" spans="1:12" x14ac:dyDescent="0.3">
      <c r="A715" s="19">
        <v>43326</v>
      </c>
      <c r="B715" s="20">
        <v>253.44137573242099</v>
      </c>
      <c r="C715" s="20">
        <v>64.391143798828097</v>
      </c>
      <c r="D715" s="20">
        <v>113.06999969482401</v>
      </c>
      <c r="E715" s="20">
        <v>173.072494506835</v>
      </c>
      <c r="F715" s="20">
        <v>130.71688842773401</v>
      </c>
      <c r="H715" s="22">
        <f t="shared" si="59"/>
        <v>6.3610044237085951E-3</v>
      </c>
      <c r="I715" s="22">
        <f t="shared" si="55"/>
        <v>-6.3144494784354258E-4</v>
      </c>
      <c r="J715" s="22">
        <f t="shared" si="56"/>
        <v>9.7332760810803394E-4</v>
      </c>
      <c r="K715" s="23">
        <f t="shared" si="57"/>
        <v>6.2468574958982814E-3</v>
      </c>
      <c r="L715" s="24">
        <f t="shared" si="58"/>
        <v>6.5674756075220454E-3</v>
      </c>
    </row>
    <row r="716" spans="1:12" x14ac:dyDescent="0.3">
      <c r="A716" s="19">
        <v>43327</v>
      </c>
      <c r="B716" s="20">
        <v>251.54878234863199</v>
      </c>
      <c r="C716" s="20">
        <v>64.464370727539006</v>
      </c>
      <c r="D716" s="20">
        <v>111.19000244140599</v>
      </c>
      <c r="E716" s="20">
        <v>170.954986572265</v>
      </c>
      <c r="F716" s="20">
        <v>129.68293762207</v>
      </c>
      <c r="H716" s="22">
        <f t="shared" si="59"/>
        <v>-7.4956005166478571E-3</v>
      </c>
      <c r="I716" s="22">
        <f t="shared" si="55"/>
        <v>1.1365743540423772E-3</v>
      </c>
      <c r="J716" s="22">
        <f t="shared" si="56"/>
        <v>-1.6766621575931097E-2</v>
      </c>
      <c r="K716" s="23">
        <f t="shared" si="57"/>
        <v>-1.2310264685357236E-2</v>
      </c>
      <c r="L716" s="24">
        <f t="shared" si="58"/>
        <v>-7.941297466415146E-3</v>
      </c>
    </row>
    <row r="717" spans="1:12" x14ac:dyDescent="0.3">
      <c r="A717" s="19">
        <v>43328</v>
      </c>
      <c r="B717" s="20">
        <v>253.58418273925699</v>
      </c>
      <c r="C717" s="20">
        <v>64.496879577636705</v>
      </c>
      <c r="D717" s="20">
        <v>111.09999847412099</v>
      </c>
      <c r="E717" s="20">
        <v>171.51773071289</v>
      </c>
      <c r="F717" s="20">
        <v>130.69909667968699</v>
      </c>
      <c r="H717" s="22">
        <f t="shared" si="59"/>
        <v>8.0589133841205973E-3</v>
      </c>
      <c r="I717" s="22">
        <f t="shared" si="55"/>
        <v>5.0416463409541732E-4</v>
      </c>
      <c r="J717" s="22">
        <f t="shared" si="56"/>
        <v>-8.0978876092230171E-4</v>
      </c>
      <c r="K717" s="23">
        <f t="shared" si="57"/>
        <v>3.2863619126441276E-3</v>
      </c>
      <c r="L717" s="24">
        <f t="shared" si="58"/>
        <v>7.8051791791789423E-3</v>
      </c>
    </row>
    <row r="718" spans="1:12" x14ac:dyDescent="0.3">
      <c r="A718" s="19">
        <v>43329</v>
      </c>
      <c r="B718" s="20">
        <v>254.47683715820301</v>
      </c>
      <c r="C718" s="20">
        <v>64.570129394531193</v>
      </c>
      <c r="D718" s="20">
        <v>112.129997253417</v>
      </c>
      <c r="E718" s="20">
        <v>171.555892944335</v>
      </c>
      <c r="F718" s="20">
        <v>131.18038940429599</v>
      </c>
      <c r="H718" s="22">
        <f t="shared" si="59"/>
        <v>3.5139690018563992E-3</v>
      </c>
      <c r="I718" s="22">
        <f t="shared" si="55"/>
        <v>1.1350665881585426E-3</v>
      </c>
      <c r="J718" s="22">
        <f t="shared" si="56"/>
        <v>9.2282050668579963E-3</v>
      </c>
      <c r="K718" s="23">
        <f t="shared" si="57"/>
        <v>2.2247254799461665E-4</v>
      </c>
      <c r="L718" s="24">
        <f t="shared" si="58"/>
        <v>3.6756851304988983E-3</v>
      </c>
    </row>
    <row r="719" spans="1:12" x14ac:dyDescent="0.3">
      <c r="A719" s="19">
        <v>43332</v>
      </c>
      <c r="B719" s="20">
        <v>255.02142333984301</v>
      </c>
      <c r="C719" s="20">
        <v>64.651466369628906</v>
      </c>
      <c r="D719" s="20">
        <v>112.69000244140599</v>
      </c>
      <c r="E719" s="20">
        <v>171.40330505371</v>
      </c>
      <c r="F719" s="20">
        <v>131.42996215820301</v>
      </c>
      <c r="H719" s="22">
        <f t="shared" si="59"/>
        <v>2.1377360091488725E-3</v>
      </c>
      <c r="I719" s="22">
        <f t="shared" si="55"/>
        <v>1.2588760471254196E-3</v>
      </c>
      <c r="J719" s="22">
        <f t="shared" si="56"/>
        <v>4.9818196508971237E-3</v>
      </c>
      <c r="K719" s="23">
        <f t="shared" si="57"/>
        <v>-8.8983121948011821E-4</v>
      </c>
      <c r="L719" s="24">
        <f t="shared" si="58"/>
        <v>1.9007082360453019E-3</v>
      </c>
    </row>
    <row r="720" spans="1:12" x14ac:dyDescent="0.3">
      <c r="A720" s="19">
        <v>43333</v>
      </c>
      <c r="B720" s="20">
        <v>255.61952209472599</v>
      </c>
      <c r="C720" s="20">
        <v>64.618934631347599</v>
      </c>
      <c r="D720" s="20">
        <v>113.01999664306599</v>
      </c>
      <c r="E720" s="20">
        <v>172.03286743164</v>
      </c>
      <c r="F720" s="20">
        <v>131.92022705078099</v>
      </c>
      <c r="H720" s="22">
        <f t="shared" si="59"/>
        <v>2.3425423822202797E-3</v>
      </c>
      <c r="I720" s="22">
        <f t="shared" si="55"/>
        <v>-5.0331303556207815E-4</v>
      </c>
      <c r="J720" s="22">
        <f t="shared" si="56"/>
        <v>2.9240568705184633E-3</v>
      </c>
      <c r="K720" s="23">
        <f t="shared" si="57"/>
        <v>3.6662596054474333E-3</v>
      </c>
      <c r="L720" s="24">
        <f t="shared" si="58"/>
        <v>3.7232968043536797E-3</v>
      </c>
    </row>
    <row r="721" spans="1:12" x14ac:dyDescent="0.3">
      <c r="A721" s="19">
        <v>43334</v>
      </c>
      <c r="B721" s="20">
        <v>255.467849731445</v>
      </c>
      <c r="C721" s="20">
        <v>64.659622192382798</v>
      </c>
      <c r="D721" s="20">
        <v>113.26999664306599</v>
      </c>
      <c r="E721" s="20">
        <v>172.70051574707</v>
      </c>
      <c r="F721" s="20">
        <v>131.96479797363199</v>
      </c>
      <c r="H721" s="22">
        <f t="shared" si="59"/>
        <v>-5.9352813665336426E-4</v>
      </c>
      <c r="I721" s="22">
        <f t="shared" si="55"/>
        <v>6.2945570214088321E-4</v>
      </c>
      <c r="J721" s="22">
        <f t="shared" si="56"/>
        <v>2.2095550764809732E-3</v>
      </c>
      <c r="K721" s="23">
        <f t="shared" si="57"/>
        <v>3.8734232468207262E-3</v>
      </c>
      <c r="L721" s="24">
        <f t="shared" si="58"/>
        <v>3.3780562781629011E-4</v>
      </c>
    </row>
    <row r="722" spans="1:12" x14ac:dyDescent="0.3">
      <c r="A722" s="19">
        <v>43335</v>
      </c>
      <c r="B722" s="20">
        <v>255.12857055664</v>
      </c>
      <c r="C722" s="20">
        <v>64.659622192382798</v>
      </c>
      <c r="D722" s="20">
        <v>112.199996948242</v>
      </c>
      <c r="E722" s="20">
        <v>172.45251464843699</v>
      </c>
      <c r="F722" s="20">
        <v>131.70631408691401</v>
      </c>
      <c r="H722" s="22">
        <f t="shared" si="59"/>
        <v>-1.3289526179890692E-3</v>
      </c>
      <c r="I722" s="22">
        <f t="shared" si="55"/>
        <v>0</v>
      </c>
      <c r="J722" s="22">
        <f t="shared" si="56"/>
        <v>-9.4913536867278058E-3</v>
      </c>
      <c r="K722" s="23">
        <f t="shared" si="57"/>
        <v>-1.4370503485253024E-3</v>
      </c>
      <c r="L722" s="24">
        <f t="shared" si="58"/>
        <v>-1.9606544494202571E-3</v>
      </c>
    </row>
    <row r="723" spans="1:12" x14ac:dyDescent="0.3">
      <c r="A723" s="19">
        <v>43336</v>
      </c>
      <c r="B723" s="20">
        <v>256.66400146484301</v>
      </c>
      <c r="C723" s="20">
        <v>64.692176818847599</v>
      </c>
      <c r="D723" s="20">
        <v>114.16000366210901</v>
      </c>
      <c r="E723" s="20">
        <v>174.05497741699199</v>
      </c>
      <c r="F723" s="20">
        <v>132.52633666992099</v>
      </c>
      <c r="H723" s="22">
        <f t="shared" si="59"/>
        <v>6.0002258679726752E-3</v>
      </c>
      <c r="I723" s="22">
        <f t="shared" si="55"/>
        <v>5.033502031049381E-4</v>
      </c>
      <c r="J723" s="22">
        <f t="shared" si="56"/>
        <v>1.7318039357994381E-2</v>
      </c>
      <c r="K723" s="23">
        <f t="shared" si="57"/>
        <v>9.249290300345216E-3</v>
      </c>
      <c r="L723" s="24">
        <f t="shared" si="58"/>
        <v>6.2068424417905527E-3</v>
      </c>
    </row>
    <row r="724" spans="1:12" x14ac:dyDescent="0.3">
      <c r="A724" s="19">
        <v>43339</v>
      </c>
      <c r="B724" s="20">
        <v>258.69046020507801</v>
      </c>
      <c r="C724" s="20">
        <v>64.610786437988196</v>
      </c>
      <c r="D724" s="20">
        <v>114.58999633789</v>
      </c>
      <c r="E724" s="20">
        <v>175.82907104492099</v>
      </c>
      <c r="F724" s="20">
        <v>133.48010253906199</v>
      </c>
      <c r="H724" s="22">
        <f t="shared" si="59"/>
        <v>7.8643703911301915E-3</v>
      </c>
      <c r="I724" s="22">
        <f t="shared" si="55"/>
        <v>-1.2589099206807531E-3</v>
      </c>
      <c r="J724" s="22">
        <f t="shared" si="56"/>
        <v>3.7595032326621283E-3</v>
      </c>
      <c r="K724" s="23">
        <f t="shared" si="57"/>
        <v>1.0141124409870906E-2</v>
      </c>
      <c r="L724" s="24">
        <f t="shared" si="58"/>
        <v>7.1710290859966289E-3</v>
      </c>
    </row>
    <row r="725" spans="1:12" x14ac:dyDescent="0.3">
      <c r="A725" s="19">
        <v>43340</v>
      </c>
      <c r="B725" s="20">
        <v>258.81552124023398</v>
      </c>
      <c r="C725" s="20">
        <v>64.513145446777301</v>
      </c>
      <c r="D725" s="20">
        <v>113.680000305175</v>
      </c>
      <c r="E725" s="20">
        <v>176.08659362792901</v>
      </c>
      <c r="F725" s="20">
        <v>133.56034851074199</v>
      </c>
      <c r="H725" s="22">
        <f t="shared" si="59"/>
        <v>4.8332209510389861E-4</v>
      </c>
      <c r="I725" s="22">
        <f t="shared" si="55"/>
        <v>-1.5123611618131376E-3</v>
      </c>
      <c r="J725" s="22">
        <f t="shared" si="56"/>
        <v>-7.97302200662868E-3</v>
      </c>
      <c r="K725" s="23">
        <f t="shared" si="57"/>
        <v>1.4635474053964722E-3</v>
      </c>
      <c r="L725" s="24">
        <f t="shared" si="58"/>
        <v>6.010023858180315E-4</v>
      </c>
    </row>
    <row r="726" spans="1:12" x14ac:dyDescent="0.3">
      <c r="A726" s="19">
        <v>43341</v>
      </c>
      <c r="B726" s="20">
        <v>260.20806884765602</v>
      </c>
      <c r="C726" s="20">
        <v>64.472503662109304</v>
      </c>
      <c r="D726" s="20">
        <v>114.199996948242</v>
      </c>
      <c r="E726" s="20">
        <v>178.11825561523401</v>
      </c>
      <c r="F726" s="20">
        <v>134.26448059082</v>
      </c>
      <c r="H726" s="22">
        <f t="shared" si="59"/>
        <v>5.3660410643325048E-3</v>
      </c>
      <c r="I726" s="22">
        <f t="shared" si="55"/>
        <v>-6.3017531475401329E-4</v>
      </c>
      <c r="J726" s="22">
        <f t="shared" si="56"/>
        <v>4.5637840256305033E-3</v>
      </c>
      <c r="K726" s="23">
        <f t="shared" si="57"/>
        <v>1.147180380248037E-2</v>
      </c>
      <c r="L726" s="24">
        <f t="shared" si="58"/>
        <v>5.2581659794410313E-3</v>
      </c>
    </row>
    <row r="727" spans="1:12" x14ac:dyDescent="0.3">
      <c r="A727" s="19">
        <v>43342</v>
      </c>
      <c r="B727" s="20">
        <v>259.154693603515</v>
      </c>
      <c r="C727" s="20">
        <v>64.521308898925696</v>
      </c>
      <c r="D727" s="20">
        <v>113.639999389648</v>
      </c>
      <c r="E727" s="20">
        <v>177.80354309082</v>
      </c>
      <c r="F727" s="20">
        <v>133.711822509765</v>
      </c>
      <c r="H727" s="22">
        <f t="shared" si="59"/>
        <v>-4.0564197693714905E-3</v>
      </c>
      <c r="I727" s="22">
        <f t="shared" si="55"/>
        <v>7.5670666951009645E-4</v>
      </c>
      <c r="J727" s="22">
        <f t="shared" si="56"/>
        <v>-4.9157188839233559E-3</v>
      </c>
      <c r="K727" s="23">
        <f t="shared" si="57"/>
        <v>-1.7684368171696366E-3</v>
      </c>
      <c r="L727" s="24">
        <f t="shared" si="58"/>
        <v>-4.1246845948120269E-3</v>
      </c>
    </row>
    <row r="728" spans="1:12" x14ac:dyDescent="0.3">
      <c r="A728" s="19">
        <v>43343</v>
      </c>
      <c r="B728" s="20">
        <v>259.16354370117102</v>
      </c>
      <c r="C728" s="20">
        <v>64.537551879882798</v>
      </c>
      <c r="D728" s="20">
        <v>113.51000213623</v>
      </c>
      <c r="E728" s="20">
        <v>178.03242492675699</v>
      </c>
      <c r="F728" s="20">
        <v>133.76530456542901</v>
      </c>
      <c r="H728" s="22">
        <f t="shared" si="59"/>
        <v>3.414928134848907E-5</v>
      </c>
      <c r="I728" s="22">
        <f t="shared" si="55"/>
        <v>2.5171430996444381E-4</v>
      </c>
      <c r="J728" s="22">
        <f t="shared" si="56"/>
        <v>-1.1445940280619916E-3</v>
      </c>
      <c r="K728" s="23">
        <f t="shared" si="57"/>
        <v>1.2864459361861048E-3</v>
      </c>
      <c r="L728" s="24">
        <f t="shared" si="58"/>
        <v>3.9990003602601438E-4</v>
      </c>
    </row>
    <row r="729" spans="1:12" x14ac:dyDescent="0.3">
      <c r="A729" s="19">
        <v>43347</v>
      </c>
      <c r="B729" s="20">
        <v>258.71734619140602</v>
      </c>
      <c r="C729" s="20">
        <v>64.438095092773395</v>
      </c>
      <c r="D729" s="20">
        <v>112.930000305175</v>
      </c>
      <c r="E729" s="20">
        <v>177.26937866210901</v>
      </c>
      <c r="F729" s="20">
        <v>133.57814025878901</v>
      </c>
      <c r="H729" s="22">
        <f t="shared" si="59"/>
        <v>-1.7231669632202912E-3</v>
      </c>
      <c r="I729" s="22">
        <f t="shared" si="55"/>
        <v>-1.5422571494310864E-3</v>
      </c>
      <c r="J729" s="22">
        <f t="shared" si="56"/>
        <v>-5.1227971490827896E-3</v>
      </c>
      <c r="K729" s="23">
        <f t="shared" si="57"/>
        <v>-4.2952072297286993E-3</v>
      </c>
      <c r="L729" s="24">
        <f t="shared" si="58"/>
        <v>-1.4001789895468878E-3</v>
      </c>
    </row>
    <row r="730" spans="1:12" x14ac:dyDescent="0.3">
      <c r="A730" s="19">
        <v>43348</v>
      </c>
      <c r="B730" s="20">
        <v>258.02087402343699</v>
      </c>
      <c r="C730" s="20">
        <v>64.454368591308594</v>
      </c>
      <c r="D730" s="20">
        <v>113.31999969482401</v>
      </c>
      <c r="E730" s="20">
        <v>174.98013305664</v>
      </c>
      <c r="F730" s="20">
        <v>133.14137268066401</v>
      </c>
      <c r="H730" s="22">
        <f t="shared" si="59"/>
        <v>-2.6956496054186671E-3</v>
      </c>
      <c r="I730" s="22">
        <f t="shared" si="55"/>
        <v>2.5251280263450377E-4</v>
      </c>
      <c r="J730" s="22">
        <f t="shared" si="56"/>
        <v>3.4475118313529347E-3</v>
      </c>
      <c r="K730" s="23">
        <f t="shared" si="57"/>
        <v>-1.2998046894261173E-2</v>
      </c>
      <c r="L730" s="24">
        <f t="shared" si="58"/>
        <v>-3.2751107237830165E-3</v>
      </c>
    </row>
    <row r="731" spans="1:12" x14ac:dyDescent="0.3">
      <c r="A731" s="19">
        <v>43349</v>
      </c>
      <c r="B731" s="20">
        <v>257.24423217773398</v>
      </c>
      <c r="C731" s="20">
        <v>64.552238464355398</v>
      </c>
      <c r="D731" s="20">
        <v>113.540000915527</v>
      </c>
      <c r="E731" s="20">
        <v>173.41589355468699</v>
      </c>
      <c r="F731" s="20">
        <v>132.74028015136699</v>
      </c>
      <c r="H731" s="22">
        <f t="shared" si="59"/>
        <v>-3.0145353314072042E-3</v>
      </c>
      <c r="I731" s="22">
        <f t="shared" si="55"/>
        <v>1.5172849523982094E-3</v>
      </c>
      <c r="J731" s="22">
        <f t="shared" si="56"/>
        <v>1.9395335367859894E-3</v>
      </c>
      <c r="K731" s="23">
        <f t="shared" si="57"/>
        <v>-8.9797236107890741E-3</v>
      </c>
      <c r="L731" s="24">
        <f t="shared" si="58"/>
        <v>-3.0170779313187035E-3</v>
      </c>
    </row>
    <row r="732" spans="1:12" x14ac:dyDescent="0.3">
      <c r="A732" s="19">
        <v>43350</v>
      </c>
      <c r="B732" s="20">
        <v>256.74435424804602</v>
      </c>
      <c r="C732" s="20">
        <v>64.348365783691406</v>
      </c>
      <c r="D732" s="20">
        <v>113.230003356933</v>
      </c>
      <c r="E732" s="20">
        <v>172.74819946289</v>
      </c>
      <c r="F732" s="20">
        <v>132.43721008300699</v>
      </c>
      <c r="H732" s="22">
        <f t="shared" si="59"/>
        <v>-1.9450941148979268E-3</v>
      </c>
      <c r="I732" s="22">
        <f t="shared" si="55"/>
        <v>-3.1632567101199738E-3</v>
      </c>
      <c r="J732" s="22">
        <f t="shared" si="56"/>
        <v>-2.7340278330796942E-3</v>
      </c>
      <c r="K732" s="23">
        <f t="shared" si="57"/>
        <v>-3.8576786749357807E-3</v>
      </c>
      <c r="L732" s="24">
        <f t="shared" si="58"/>
        <v>-2.2857913018928164E-3</v>
      </c>
    </row>
    <row r="733" spans="1:12" x14ac:dyDescent="0.3">
      <c r="A733" s="19">
        <v>43353</v>
      </c>
      <c r="B733" s="20">
        <v>257.19061279296801</v>
      </c>
      <c r="C733" s="20">
        <v>64.389129638671804</v>
      </c>
      <c r="D733" s="20">
        <v>113.150001525878</v>
      </c>
      <c r="E733" s="20">
        <v>173.33004760742099</v>
      </c>
      <c r="F733" s="20">
        <v>132.72242736816401</v>
      </c>
      <c r="H733" s="22">
        <f t="shared" si="59"/>
        <v>1.7366347327843373E-3</v>
      </c>
      <c r="I733" s="22">
        <f t="shared" si="55"/>
        <v>6.3328645953573883E-4</v>
      </c>
      <c r="J733" s="22">
        <f t="shared" si="56"/>
        <v>-7.0679240798549546E-4</v>
      </c>
      <c r="K733" s="23">
        <f t="shared" si="57"/>
        <v>3.3625268139956237E-3</v>
      </c>
      <c r="L733" s="24">
        <f t="shared" si="58"/>
        <v>2.1512881666183913E-3</v>
      </c>
    </row>
    <row r="734" spans="1:12" x14ac:dyDescent="0.3">
      <c r="A734" s="19">
        <v>43354</v>
      </c>
      <c r="B734" s="20">
        <v>258.03884887695301</v>
      </c>
      <c r="C734" s="20">
        <v>64.250503540039006</v>
      </c>
      <c r="D734" s="20">
        <v>113.220001220703</v>
      </c>
      <c r="E734" s="20">
        <v>174.66539001464801</v>
      </c>
      <c r="F734" s="20">
        <v>133.16813659667901</v>
      </c>
      <c r="H734" s="22">
        <f t="shared" si="59"/>
        <v>3.2926566256044113E-3</v>
      </c>
      <c r="I734" s="22">
        <f t="shared" si="55"/>
        <v>-2.1552634886935801E-3</v>
      </c>
      <c r="J734" s="22">
        <f t="shared" si="56"/>
        <v>6.1845382521392295E-4</v>
      </c>
      <c r="K734" s="23">
        <f t="shared" si="57"/>
        <v>7.6745199331170518E-3</v>
      </c>
      <c r="L734" s="24">
        <f t="shared" si="58"/>
        <v>3.352579642856741E-3</v>
      </c>
    </row>
    <row r="735" spans="1:12" x14ac:dyDescent="0.3">
      <c r="A735" s="19">
        <v>43355</v>
      </c>
      <c r="B735" s="20">
        <v>258.10119628906199</v>
      </c>
      <c r="C735" s="20">
        <v>64.299415588378906</v>
      </c>
      <c r="D735" s="20">
        <v>114.169998168945</v>
      </c>
      <c r="E735" s="20">
        <v>174.15031433105401</v>
      </c>
      <c r="F735" s="20">
        <v>133.177001953125</v>
      </c>
      <c r="H735" s="22">
        <f t="shared" si="59"/>
        <v>2.4159106814580688E-4</v>
      </c>
      <c r="I735" s="22">
        <f t="shared" si="55"/>
        <v>7.6098143090122744E-4</v>
      </c>
      <c r="J735" s="22">
        <f t="shared" si="56"/>
        <v>8.3557102600616013E-3</v>
      </c>
      <c r="K735" s="23">
        <f t="shared" si="57"/>
        <v>-2.9532847950731848E-3</v>
      </c>
      <c r="L735" s="24">
        <f t="shared" si="58"/>
        <v>6.6570439374483677E-5</v>
      </c>
    </row>
    <row r="736" spans="1:12" x14ac:dyDescent="0.3">
      <c r="A736" s="19">
        <v>43356</v>
      </c>
      <c r="B736" s="20">
        <v>259.627838134765</v>
      </c>
      <c r="C736" s="20">
        <v>64.3402099609375</v>
      </c>
      <c r="D736" s="20">
        <v>113.76000213623</v>
      </c>
      <c r="E736" s="20">
        <v>176.01028442382801</v>
      </c>
      <c r="F736" s="20">
        <v>133.84556579589801</v>
      </c>
      <c r="H736" s="22">
        <f t="shared" si="59"/>
        <v>5.8974721096680593E-3</v>
      </c>
      <c r="I736" s="22">
        <f t="shared" si="55"/>
        <v>6.3424273433471655E-4</v>
      </c>
      <c r="J736" s="22">
        <f t="shared" si="56"/>
        <v>-3.5975648169423399E-3</v>
      </c>
      <c r="K736" s="23">
        <f t="shared" si="57"/>
        <v>1.0623625802529256E-2</v>
      </c>
      <c r="L736" s="24">
        <f t="shared" si="58"/>
        <v>5.0075560688570457E-3</v>
      </c>
    </row>
    <row r="737" spans="1:12" x14ac:dyDescent="0.3">
      <c r="A737" s="19">
        <v>43357</v>
      </c>
      <c r="B737" s="20">
        <v>259.67251586914</v>
      </c>
      <c r="C737" s="20">
        <v>64.234184265136705</v>
      </c>
      <c r="D737" s="20">
        <v>113.01999664306599</v>
      </c>
      <c r="E737" s="20">
        <v>175.49523925781199</v>
      </c>
      <c r="F737" s="20">
        <v>133.95256042480401</v>
      </c>
      <c r="H737" s="22">
        <f t="shared" si="59"/>
        <v>1.7206895447219382E-4</v>
      </c>
      <c r="I737" s="22">
        <f t="shared" si="55"/>
        <v>-1.6492509332319205E-3</v>
      </c>
      <c r="J737" s="22">
        <f t="shared" si="56"/>
        <v>-6.526220333750399E-3</v>
      </c>
      <c r="K737" s="23">
        <f t="shared" si="57"/>
        <v>-2.9305117553645077E-3</v>
      </c>
      <c r="L737" s="24">
        <f t="shared" si="58"/>
        <v>7.990693296407315E-4</v>
      </c>
    </row>
    <row r="738" spans="1:12" x14ac:dyDescent="0.3">
      <c r="A738" s="19">
        <v>43360</v>
      </c>
      <c r="B738" s="20">
        <v>258.29766845703102</v>
      </c>
      <c r="C738" s="20">
        <v>64.226051330566406</v>
      </c>
      <c r="D738" s="20">
        <v>113.61000061035099</v>
      </c>
      <c r="E738" s="20">
        <v>172.96757507324199</v>
      </c>
      <c r="F738" s="20">
        <v>133.105697631835</v>
      </c>
      <c r="H738" s="22">
        <f t="shared" si="59"/>
        <v>-5.3086091920467645E-3</v>
      </c>
      <c r="I738" s="22">
        <f t="shared" si="55"/>
        <v>-1.2662182259675053E-4</v>
      </c>
      <c r="J738" s="22">
        <f t="shared" si="56"/>
        <v>5.2067714545749773E-3</v>
      </c>
      <c r="K738" s="23">
        <f t="shared" si="57"/>
        <v>-1.4507766193087166E-2</v>
      </c>
      <c r="L738" s="24">
        <f t="shared" si="58"/>
        <v>-6.3421789519611778E-3</v>
      </c>
    </row>
    <row r="739" spans="1:12" x14ac:dyDescent="0.3">
      <c r="A739" s="19">
        <v>43361</v>
      </c>
      <c r="B739" s="20">
        <v>259.69921875</v>
      </c>
      <c r="C739" s="20">
        <v>64.079193115234304</v>
      </c>
      <c r="D739" s="20">
        <v>113.44000244140599</v>
      </c>
      <c r="E739" s="20">
        <v>174.39833068847599</v>
      </c>
      <c r="F739" s="20">
        <v>133.81878662109301</v>
      </c>
      <c r="H739" s="22">
        <f t="shared" si="59"/>
        <v>5.411436816669511E-3</v>
      </c>
      <c r="I739" s="22">
        <f t="shared" si="55"/>
        <v>-2.289201506921198E-3</v>
      </c>
      <c r="J739" s="22">
        <f t="shared" si="56"/>
        <v>-1.4974516487691553E-3</v>
      </c>
      <c r="K739" s="23">
        <f t="shared" si="57"/>
        <v>8.2377900798972503E-3</v>
      </c>
      <c r="L739" s="24">
        <f t="shared" si="58"/>
        <v>5.3430144310667848E-3</v>
      </c>
    </row>
    <row r="740" spans="1:12" x14ac:dyDescent="0.3">
      <c r="A740" s="19">
        <v>43362</v>
      </c>
      <c r="B740" s="20">
        <v>259.975982666015</v>
      </c>
      <c r="C740" s="20">
        <v>63.981357574462798</v>
      </c>
      <c r="D740" s="20">
        <v>113.879997253417</v>
      </c>
      <c r="E740" s="20">
        <v>174.26478576660099</v>
      </c>
      <c r="F740" s="20">
        <v>133.83660888671801</v>
      </c>
      <c r="H740" s="22">
        <f t="shared" si="59"/>
        <v>1.0651420018781964E-3</v>
      </c>
      <c r="I740" s="22">
        <f t="shared" si="55"/>
        <v>-1.5279578180625144E-3</v>
      </c>
      <c r="J740" s="22">
        <f t="shared" si="56"/>
        <v>3.8711539862365612E-3</v>
      </c>
      <c r="K740" s="23">
        <f t="shared" si="57"/>
        <v>-7.6603989411505721E-4</v>
      </c>
      <c r="L740" s="24">
        <f t="shared" si="58"/>
        <v>1.3317322161601302E-4</v>
      </c>
    </row>
    <row r="741" spans="1:12" x14ac:dyDescent="0.3">
      <c r="A741" s="19">
        <v>43363</v>
      </c>
      <c r="B741" s="20">
        <v>262.08282470703102</v>
      </c>
      <c r="C741" s="20">
        <v>64.062927246093693</v>
      </c>
      <c r="D741" s="20">
        <v>114.26999664306599</v>
      </c>
      <c r="E741" s="20">
        <v>176.19154357910099</v>
      </c>
      <c r="F741" s="20">
        <v>134.87063598632801</v>
      </c>
      <c r="H741" s="22">
        <f t="shared" si="59"/>
        <v>8.0713262528924676E-3</v>
      </c>
      <c r="I741" s="22">
        <f t="shared" si="55"/>
        <v>1.2740854897117157E-3</v>
      </c>
      <c r="J741" s="22">
        <f t="shared" si="56"/>
        <v>3.4188014897944103E-3</v>
      </c>
      <c r="K741" s="23">
        <f t="shared" si="57"/>
        <v>1.0995819247631749E-2</v>
      </c>
      <c r="L741" s="24">
        <f t="shared" si="58"/>
        <v>7.6963477795600321E-3</v>
      </c>
    </row>
    <row r="742" spans="1:12" x14ac:dyDescent="0.3">
      <c r="A742" s="19">
        <v>43364</v>
      </c>
      <c r="B742" s="20">
        <v>261.84326171875</v>
      </c>
      <c r="C742" s="20">
        <v>64.103683471679602</v>
      </c>
      <c r="D742" s="20">
        <v>113.48999786376901</v>
      </c>
      <c r="E742" s="20">
        <v>175.22817993164</v>
      </c>
      <c r="F742" s="20">
        <v>134.73695373535099</v>
      </c>
      <c r="H742" s="22">
        <f t="shared" si="59"/>
        <v>-9.1449160934418418E-4</v>
      </c>
      <c r="I742" s="22">
        <f t="shared" si="55"/>
        <v>6.3598821458126203E-4</v>
      </c>
      <c r="J742" s="22">
        <f t="shared" si="56"/>
        <v>-6.8493312914395437E-3</v>
      </c>
      <c r="K742" s="23">
        <f t="shared" si="57"/>
        <v>-5.4827091152966651E-3</v>
      </c>
      <c r="L742" s="24">
        <f t="shared" si="58"/>
        <v>-9.9168025700325894E-4</v>
      </c>
    </row>
    <row r="743" spans="1:12" x14ac:dyDescent="0.3">
      <c r="A743" s="19">
        <v>43367</v>
      </c>
      <c r="B743" s="20">
        <v>260.97351074218699</v>
      </c>
      <c r="C743" s="20">
        <v>64.022125244140597</v>
      </c>
      <c r="D743" s="20">
        <v>113.470001220703</v>
      </c>
      <c r="E743" s="20">
        <v>175.71546936035099</v>
      </c>
      <c r="F743" s="20">
        <v>134.24667358398401</v>
      </c>
      <c r="H743" s="22">
        <f t="shared" si="59"/>
        <v>-3.3271762679744489E-3</v>
      </c>
      <c r="I743" s="22">
        <f t="shared" si="55"/>
        <v>-1.2730961758925623E-3</v>
      </c>
      <c r="J743" s="22">
        <f t="shared" si="56"/>
        <v>-1.7621292913652214E-4</v>
      </c>
      <c r="K743" s="23">
        <f t="shared" si="57"/>
        <v>2.7770255586814056E-3</v>
      </c>
      <c r="L743" s="24">
        <f t="shared" si="58"/>
        <v>-3.6454315023136778E-3</v>
      </c>
    </row>
    <row r="744" spans="1:12" x14ac:dyDescent="0.3">
      <c r="A744" s="19">
        <v>43368</v>
      </c>
      <c r="B744" s="20">
        <v>260.731353759765</v>
      </c>
      <c r="C744" s="20">
        <v>63.973194122314403</v>
      </c>
      <c r="D744" s="20">
        <v>113.650001525878</v>
      </c>
      <c r="E744" s="20">
        <v>175.95439147949199</v>
      </c>
      <c r="F744" s="20">
        <v>134.17535400390599</v>
      </c>
      <c r="H744" s="22">
        <f t="shared" si="59"/>
        <v>-9.2832946859328807E-4</v>
      </c>
      <c r="I744" s="22">
        <f t="shared" si="55"/>
        <v>-7.6457677440174747E-4</v>
      </c>
      <c r="J744" s="22">
        <f t="shared" si="56"/>
        <v>1.5850681638334804E-3</v>
      </c>
      <c r="K744" s="23">
        <f t="shared" si="57"/>
        <v>1.3587866491066992E-3</v>
      </c>
      <c r="L744" s="24">
        <f t="shared" si="58"/>
        <v>-5.3139887510127929E-4</v>
      </c>
    </row>
    <row r="745" spans="1:12" x14ac:dyDescent="0.3">
      <c r="A745" s="19">
        <v>43369</v>
      </c>
      <c r="B745" s="20">
        <v>259.951171875</v>
      </c>
      <c r="C745" s="20">
        <v>64.136291503906193</v>
      </c>
      <c r="D745" s="20">
        <v>113.050003051757</v>
      </c>
      <c r="E745" s="20">
        <v>176.07856750488199</v>
      </c>
      <c r="F745" s="20">
        <v>133.65835571289</v>
      </c>
      <c r="H745" s="22">
        <f t="shared" si="59"/>
        <v>-2.9967683962132449E-3</v>
      </c>
      <c r="I745" s="22">
        <f t="shared" si="55"/>
        <v>2.5462200384478032E-3</v>
      </c>
      <c r="J745" s="22">
        <f t="shared" si="56"/>
        <v>-5.2933380059343605E-3</v>
      </c>
      <c r="K745" s="23">
        <f t="shared" si="57"/>
        <v>7.0547957156333297E-4</v>
      </c>
      <c r="L745" s="24">
        <f t="shared" si="58"/>
        <v>-3.8605964401061408E-3</v>
      </c>
    </row>
    <row r="746" spans="1:12" x14ac:dyDescent="0.3">
      <c r="A746" s="19">
        <v>43370</v>
      </c>
      <c r="B746" s="20">
        <v>260.67761230468699</v>
      </c>
      <c r="C746" s="20">
        <v>64.185234069824205</v>
      </c>
      <c r="D746" s="20">
        <v>112.050003051757</v>
      </c>
      <c r="E746" s="20">
        <v>177.56927490234301</v>
      </c>
      <c r="F746" s="20">
        <v>133.97036743164</v>
      </c>
      <c r="H746" s="22">
        <f t="shared" si="59"/>
        <v>2.7906290362633714E-3</v>
      </c>
      <c r="I746" s="22">
        <f t="shared" si="55"/>
        <v>7.6281150917467601E-4</v>
      </c>
      <c r="J746" s="22">
        <f t="shared" si="56"/>
        <v>-8.8849982361258288E-3</v>
      </c>
      <c r="K746" s="23">
        <f t="shared" si="57"/>
        <v>8.4305122093058238E-3</v>
      </c>
      <c r="L746" s="24">
        <f t="shared" si="58"/>
        <v>2.3316769324601885E-3</v>
      </c>
    </row>
    <row r="747" spans="1:12" x14ac:dyDescent="0.3">
      <c r="A747" s="19">
        <v>43371</v>
      </c>
      <c r="B747" s="20">
        <v>260.70446777343699</v>
      </c>
      <c r="C747" s="20">
        <v>64.185234069824205</v>
      </c>
      <c r="D747" s="20">
        <v>112.76000213623</v>
      </c>
      <c r="E747" s="20">
        <v>177.531005859375</v>
      </c>
      <c r="F747" s="20">
        <v>134.02766418457</v>
      </c>
      <c r="H747" s="22">
        <f t="shared" si="59"/>
        <v>1.0301646259015236E-4</v>
      </c>
      <c r="I747" s="22">
        <f t="shared" si="55"/>
        <v>0</v>
      </c>
      <c r="J747" s="22">
        <f t="shared" si="56"/>
        <v>6.3164577082317E-3</v>
      </c>
      <c r="K747" s="23">
        <f t="shared" si="57"/>
        <v>-2.1553935713076113E-4</v>
      </c>
      <c r="L747" s="24">
        <f t="shared" si="58"/>
        <v>4.2759085548091998E-4</v>
      </c>
    </row>
    <row r="748" spans="1:12" x14ac:dyDescent="0.3">
      <c r="A748" s="19">
        <v>43374</v>
      </c>
      <c r="B748" s="20">
        <v>261.61019897460898</v>
      </c>
      <c r="C748" s="20">
        <v>64.065071105957003</v>
      </c>
      <c r="D748" s="20">
        <v>112.56999969482401</v>
      </c>
      <c r="E748" s="20">
        <v>177.894119262695</v>
      </c>
      <c r="F748" s="20">
        <v>134.23365783691401</v>
      </c>
      <c r="H748" s="22">
        <f t="shared" si="59"/>
        <v>3.4681473321779722E-3</v>
      </c>
      <c r="I748" s="22">
        <f t="shared" si="55"/>
        <v>-1.8738824654576508E-3</v>
      </c>
      <c r="J748" s="22">
        <f t="shared" si="56"/>
        <v>-1.6864375351149088E-3</v>
      </c>
      <c r="K748" s="23">
        <f t="shared" si="57"/>
        <v>2.0432631459365354E-3</v>
      </c>
      <c r="L748" s="24">
        <f t="shared" si="58"/>
        <v>1.535768863580828E-3</v>
      </c>
    </row>
    <row r="749" spans="1:12" x14ac:dyDescent="0.3">
      <c r="A749" s="19">
        <v>43375</v>
      </c>
      <c r="B749" s="20">
        <v>261.45773315429602</v>
      </c>
      <c r="C749" s="20">
        <v>64.179496765136705</v>
      </c>
      <c r="D749" s="20">
        <v>113.870002746582</v>
      </c>
      <c r="E749" s="20">
        <v>177.49281311035099</v>
      </c>
      <c r="F749" s="20">
        <v>134.03660583496</v>
      </c>
      <c r="H749" s="22">
        <f t="shared" si="59"/>
        <v>-5.8296758514863808E-4</v>
      </c>
      <c r="I749" s="22">
        <f t="shared" si="55"/>
        <v>1.7844917947646656E-3</v>
      </c>
      <c r="J749" s="22">
        <f t="shared" si="56"/>
        <v>1.1482223287119689E-2</v>
      </c>
      <c r="K749" s="23">
        <f t="shared" si="57"/>
        <v>-2.258419127764325E-3</v>
      </c>
      <c r="L749" s="24">
        <f t="shared" si="58"/>
        <v>-1.4690561279174427E-3</v>
      </c>
    </row>
    <row r="750" spans="1:12" x14ac:dyDescent="0.3">
      <c r="A750" s="19">
        <v>43376</v>
      </c>
      <c r="B750" s="20">
        <v>261.60128784179602</v>
      </c>
      <c r="C750" s="20">
        <v>63.852516174316399</v>
      </c>
      <c r="D750" s="20">
        <v>113.419998168945</v>
      </c>
      <c r="E750" s="20">
        <v>177.68392944335901</v>
      </c>
      <c r="F750" s="20">
        <v>134.21578979492099</v>
      </c>
      <c r="H750" s="22">
        <f t="shared" si="59"/>
        <v>5.4890436964832943E-4</v>
      </c>
      <c r="I750" s="22">
        <f t="shared" si="55"/>
        <v>-5.1078053717095546E-3</v>
      </c>
      <c r="J750" s="22">
        <f t="shared" si="56"/>
        <v>-3.9597445009839751E-3</v>
      </c>
      <c r="K750" s="23">
        <f t="shared" si="57"/>
        <v>1.0761760473340435E-3</v>
      </c>
      <c r="L750" s="24">
        <f t="shared" si="58"/>
        <v>1.3359357793600013E-3</v>
      </c>
    </row>
    <row r="751" spans="1:12" x14ac:dyDescent="0.3">
      <c r="A751" s="19">
        <v>43377</v>
      </c>
      <c r="B751" s="20">
        <v>259.556640625</v>
      </c>
      <c r="C751" s="20">
        <v>63.689033508300703</v>
      </c>
      <c r="D751" s="20">
        <v>113.480003356933</v>
      </c>
      <c r="E751" s="20">
        <v>174.27262878417901</v>
      </c>
      <c r="F751" s="20">
        <v>133.07830810546801</v>
      </c>
      <c r="H751" s="22">
        <f t="shared" si="59"/>
        <v>-7.8465954202571724E-3</v>
      </c>
      <c r="I751" s="22">
        <f t="shared" si="55"/>
        <v>-2.5635999555771701E-3</v>
      </c>
      <c r="J751" s="22">
        <f t="shared" si="56"/>
        <v>5.2891308050529828E-4</v>
      </c>
      <c r="K751" s="23">
        <f t="shared" si="57"/>
        <v>-1.9385389517157695E-2</v>
      </c>
      <c r="L751" s="24">
        <f t="shared" si="58"/>
        <v>-8.5111385917478206E-3</v>
      </c>
    </row>
    <row r="752" spans="1:12" x14ac:dyDescent="0.3">
      <c r="A752" s="19">
        <v>43378</v>
      </c>
      <c r="B752" s="20">
        <v>258.103912353515</v>
      </c>
      <c r="C752" s="20">
        <v>63.574581146240199</v>
      </c>
      <c r="D752" s="20">
        <v>113.800003051757</v>
      </c>
      <c r="E752" s="20">
        <v>172.14173889160099</v>
      </c>
      <c r="F752" s="20">
        <v>132.21858215332</v>
      </c>
      <c r="H752" s="22">
        <f t="shared" si="59"/>
        <v>-5.6126821980252723E-3</v>
      </c>
      <c r="I752" s="22">
        <f t="shared" si="55"/>
        <v>-1.7986663859509686E-3</v>
      </c>
      <c r="J752" s="22">
        <f t="shared" si="56"/>
        <v>2.8159089867106396E-3</v>
      </c>
      <c r="K752" s="23">
        <f t="shared" si="57"/>
        <v>-1.2302704323820581E-2</v>
      </c>
      <c r="L752" s="24">
        <f t="shared" si="58"/>
        <v>-6.4812592475520653E-3</v>
      </c>
    </row>
    <row r="753" spans="1:12" x14ac:dyDescent="0.3">
      <c r="A753" s="19">
        <v>43381</v>
      </c>
      <c r="B753" s="20">
        <v>258.103912353515</v>
      </c>
      <c r="C753" s="20">
        <v>63.550071716308501</v>
      </c>
      <c r="D753" s="20">
        <v>112.540000915527</v>
      </c>
      <c r="E753" s="20">
        <v>171.09062194824199</v>
      </c>
      <c r="F753" s="20">
        <v>132.12001037597599</v>
      </c>
      <c r="H753" s="22">
        <f t="shared" si="59"/>
        <v>0</v>
      </c>
      <c r="I753" s="22">
        <f t="shared" si="55"/>
        <v>-3.8559680885625925E-4</v>
      </c>
      <c r="J753" s="22">
        <f t="shared" si="56"/>
        <v>-1.1133826368817297E-2</v>
      </c>
      <c r="K753" s="23">
        <f t="shared" si="57"/>
        <v>-6.1248317420511044E-3</v>
      </c>
      <c r="L753" s="24">
        <f t="shared" si="58"/>
        <v>-7.457994004565979E-4</v>
      </c>
    </row>
    <row r="754" spans="1:12" x14ac:dyDescent="0.3">
      <c r="A754" s="19">
        <v>43382</v>
      </c>
      <c r="B754" s="20">
        <v>257.72723388671801</v>
      </c>
      <c r="C754" s="20">
        <v>63.672698974609297</v>
      </c>
      <c r="D754" s="20">
        <v>112.59999847412099</v>
      </c>
      <c r="E754" s="20">
        <v>171.64489746093699</v>
      </c>
      <c r="F754" s="20">
        <v>131.88714599609301</v>
      </c>
      <c r="H754" s="22">
        <f t="shared" si="59"/>
        <v>-1.4604722359106649E-3</v>
      </c>
      <c r="I754" s="22">
        <f t="shared" si="55"/>
        <v>1.9277570455499371E-3</v>
      </c>
      <c r="J754" s="22">
        <f t="shared" si="56"/>
        <v>5.3298001400832126E-4</v>
      </c>
      <c r="K754" s="23">
        <f t="shared" si="57"/>
        <v>3.2344240063773315E-3</v>
      </c>
      <c r="L754" s="24">
        <f t="shared" si="58"/>
        <v>-1.764076727856905E-3</v>
      </c>
    </row>
    <row r="755" spans="1:12" x14ac:dyDescent="0.3">
      <c r="A755" s="19">
        <v>43383</v>
      </c>
      <c r="B755" s="20">
        <v>249.56669616699199</v>
      </c>
      <c r="C755" s="20">
        <v>63.623664855957003</v>
      </c>
      <c r="D755" s="20">
        <v>112.879997253417</v>
      </c>
      <c r="E755" s="20">
        <v>164.09603881835901</v>
      </c>
      <c r="F755" s="20">
        <v>127.686752319335</v>
      </c>
      <c r="H755" s="22">
        <f t="shared" si="59"/>
        <v>-3.2175593884663331E-2</v>
      </c>
      <c r="I755" s="22">
        <f t="shared" si="55"/>
        <v>-7.7039311417772226E-4</v>
      </c>
      <c r="J755" s="22">
        <f t="shared" si="56"/>
        <v>2.4835810584081693E-3</v>
      </c>
      <c r="K755" s="23">
        <f t="shared" si="57"/>
        <v>-4.4975934070375402E-2</v>
      </c>
      <c r="L755" s="24">
        <f t="shared" si="58"/>
        <v>-3.2366585319489626E-2</v>
      </c>
    </row>
    <row r="756" spans="1:12" x14ac:dyDescent="0.3">
      <c r="A756" s="19">
        <v>43384</v>
      </c>
      <c r="B756" s="20">
        <v>244.06974792480401</v>
      </c>
      <c r="C756" s="20">
        <v>63.803501129150298</v>
      </c>
      <c r="D756" s="20">
        <v>115.77999877929599</v>
      </c>
      <c r="E756" s="20">
        <v>162.06071472167901</v>
      </c>
      <c r="F756" s="20">
        <v>124.96410369873</v>
      </c>
      <c r="H756" s="22">
        <f t="shared" si="59"/>
        <v>-2.2272162178618864E-2</v>
      </c>
      <c r="I756" s="22">
        <f t="shared" si="55"/>
        <v>2.8225754092275389E-3</v>
      </c>
      <c r="J756" s="22">
        <f t="shared" si="56"/>
        <v>2.5366544894877417E-2</v>
      </c>
      <c r="K756" s="23">
        <f t="shared" si="57"/>
        <v>-1.2480811725252844E-2</v>
      </c>
      <c r="L756" s="24">
        <f t="shared" si="58"/>
        <v>-2.1553491358899834E-2</v>
      </c>
    </row>
    <row r="757" spans="1:12" x14ac:dyDescent="0.3">
      <c r="A757" s="19">
        <v>43385</v>
      </c>
      <c r="B757" s="20">
        <v>247.459381103515</v>
      </c>
      <c r="C757" s="20">
        <v>63.787158966064403</v>
      </c>
      <c r="D757" s="20">
        <v>115.230003356933</v>
      </c>
      <c r="E757" s="20">
        <v>166.57095336914</v>
      </c>
      <c r="F757" s="20">
        <v>126.612007141113</v>
      </c>
      <c r="H757" s="22">
        <f t="shared" si="59"/>
        <v>1.3792415190546171E-2</v>
      </c>
      <c r="I757" s="22">
        <f t="shared" si="55"/>
        <v>-2.561655087145942E-4</v>
      </c>
      <c r="J757" s="22">
        <f t="shared" si="56"/>
        <v>-4.7616679491726387E-3</v>
      </c>
      <c r="K757" s="23">
        <f t="shared" si="57"/>
        <v>2.7450317755474803E-2</v>
      </c>
      <c r="L757" s="24">
        <f t="shared" si="58"/>
        <v>1.3100822698680218E-2</v>
      </c>
    </row>
    <row r="758" spans="1:12" x14ac:dyDescent="0.3">
      <c r="A758" s="19">
        <v>43388</v>
      </c>
      <c r="B758" s="20">
        <v>246.06939697265599</v>
      </c>
      <c r="C758" s="20">
        <v>63.770778656005803</v>
      </c>
      <c r="D758" s="20">
        <v>116</v>
      </c>
      <c r="E758" s="20">
        <v>164.55467224121</v>
      </c>
      <c r="F758" s="20">
        <v>126.04777526855401</v>
      </c>
      <c r="H758" s="22">
        <f t="shared" si="59"/>
        <v>-5.6328541225682252E-3</v>
      </c>
      <c r="I758" s="22">
        <f t="shared" si="55"/>
        <v>-2.5682933503004313E-4</v>
      </c>
      <c r="J758" s="22">
        <f t="shared" si="56"/>
        <v>6.6600309479851304E-3</v>
      </c>
      <c r="K758" s="23">
        <f t="shared" si="57"/>
        <v>-1.2178495969164737E-2</v>
      </c>
      <c r="L758" s="24">
        <f t="shared" si="58"/>
        <v>-4.466344466300674E-3</v>
      </c>
    </row>
    <row r="759" spans="1:12" x14ac:dyDescent="0.3">
      <c r="A759" s="19">
        <v>43389</v>
      </c>
      <c r="B759" s="20">
        <v>251.44998168945301</v>
      </c>
      <c r="C759" s="20">
        <v>63.8198432922363</v>
      </c>
      <c r="D759" s="20">
        <v>115.800003051757</v>
      </c>
      <c r="E759" s="20">
        <v>169.34199523925699</v>
      </c>
      <c r="F759" s="20">
        <v>128.82418823242099</v>
      </c>
      <c r="H759" s="22">
        <f t="shared" si="59"/>
        <v>2.163049213406415E-2</v>
      </c>
      <c r="I759" s="22">
        <f t="shared" si="55"/>
        <v>7.6909474849808459E-4</v>
      </c>
      <c r="J759" s="22">
        <f t="shared" si="56"/>
        <v>-1.7255996137826575E-3</v>
      </c>
      <c r="K759" s="23">
        <f t="shared" si="57"/>
        <v>2.8677441551878461E-2</v>
      </c>
      <c r="L759" s="24">
        <f t="shared" si="58"/>
        <v>2.1787588990999023E-2</v>
      </c>
    </row>
    <row r="760" spans="1:12" x14ac:dyDescent="0.3">
      <c r="A760" s="19">
        <v>43390</v>
      </c>
      <c r="B760" s="20">
        <v>251.49475097656199</v>
      </c>
      <c r="C760" s="20">
        <v>63.705387115478501</v>
      </c>
      <c r="D760" s="20">
        <v>115.790000915527</v>
      </c>
      <c r="E760" s="20">
        <v>169.40890502929599</v>
      </c>
      <c r="F760" s="20">
        <v>128.78839111328099</v>
      </c>
      <c r="H760" s="22">
        <f t="shared" si="59"/>
        <v>1.7802865531527776E-4</v>
      </c>
      <c r="I760" s="22">
        <f t="shared" si="55"/>
        <v>-1.7950362783086811E-3</v>
      </c>
      <c r="J760" s="22">
        <f t="shared" si="56"/>
        <v>-8.6377961612153163E-5</v>
      </c>
      <c r="K760" s="23">
        <f t="shared" si="57"/>
        <v>3.9503830605977362E-4</v>
      </c>
      <c r="L760" s="24">
        <f t="shared" si="58"/>
        <v>-2.7791437406765509E-4</v>
      </c>
    </row>
    <row r="761" spans="1:12" x14ac:dyDescent="0.3">
      <c r="A761" s="19">
        <v>43391</v>
      </c>
      <c r="B761" s="20">
        <v>247.86297607421801</v>
      </c>
      <c r="C761" s="20">
        <v>63.664501190185497</v>
      </c>
      <c r="D761" s="20">
        <v>115.919998168945</v>
      </c>
      <c r="E761" s="20">
        <v>165.48159790039</v>
      </c>
      <c r="F761" s="20">
        <v>126.92551422119099</v>
      </c>
      <c r="H761" s="22">
        <f t="shared" si="59"/>
        <v>-1.4546040811354688E-2</v>
      </c>
      <c r="I761" s="22">
        <f t="shared" si="55"/>
        <v>-6.4200302349651792E-4</v>
      </c>
      <c r="J761" s="22">
        <f t="shared" si="56"/>
        <v>1.1220686856064186E-3</v>
      </c>
      <c r="K761" s="23">
        <f t="shared" si="57"/>
        <v>-2.3455351195152598E-2</v>
      </c>
      <c r="L761" s="24">
        <f t="shared" si="58"/>
        <v>-1.4570266296580654E-2</v>
      </c>
    </row>
    <row r="762" spans="1:12" x14ac:dyDescent="0.3">
      <c r="A762" s="19">
        <v>43392</v>
      </c>
      <c r="B762" s="20">
        <v>247.72850036621</v>
      </c>
      <c r="C762" s="20">
        <v>63.631786346435497</v>
      </c>
      <c r="D762" s="20">
        <v>116.01000213623</v>
      </c>
      <c r="E762" s="20">
        <v>165.32870483398401</v>
      </c>
      <c r="F762" s="20">
        <v>126.59413146972599</v>
      </c>
      <c r="H762" s="22">
        <f t="shared" si="59"/>
        <v>-5.4268774868461542E-4</v>
      </c>
      <c r="I762" s="22">
        <f t="shared" si="55"/>
        <v>-5.1399526417201364E-4</v>
      </c>
      <c r="J762" s="22">
        <f t="shared" si="56"/>
        <v>7.7613048492749766E-4</v>
      </c>
      <c r="K762" s="23">
        <f t="shared" si="57"/>
        <v>-9.2435499153824719E-4</v>
      </c>
      <c r="L762" s="24">
        <f t="shared" si="58"/>
        <v>-2.6142584673778256E-3</v>
      </c>
    </row>
    <row r="763" spans="1:12" x14ac:dyDescent="0.3">
      <c r="A763" s="19">
        <v>43395</v>
      </c>
      <c r="B763" s="20">
        <v>246.61640930175699</v>
      </c>
      <c r="C763" s="20">
        <v>63.607280731201101</v>
      </c>
      <c r="D763" s="20">
        <v>115.709999084472</v>
      </c>
      <c r="E763" s="20">
        <v>166.17912292480401</v>
      </c>
      <c r="F763" s="20">
        <v>126.092552185058</v>
      </c>
      <c r="H763" s="22">
        <f t="shared" si="59"/>
        <v>-4.4992591963176473E-3</v>
      </c>
      <c r="I763" s="22">
        <f t="shared" si="55"/>
        <v>-3.8519011652983742E-4</v>
      </c>
      <c r="J763" s="22">
        <f t="shared" si="56"/>
        <v>-2.5893597255209496E-3</v>
      </c>
      <c r="K763" s="23">
        <f t="shared" si="57"/>
        <v>5.1306176511630545E-3</v>
      </c>
      <c r="L763" s="24">
        <f t="shared" si="58"/>
        <v>-3.9699752767604042E-3</v>
      </c>
    </row>
    <row r="764" spans="1:12" x14ac:dyDescent="0.3">
      <c r="A764" s="19">
        <v>43396</v>
      </c>
      <c r="B764" s="20">
        <v>245.36100769042901</v>
      </c>
      <c r="C764" s="20">
        <v>63.697185516357401</v>
      </c>
      <c r="D764" s="20">
        <v>116.389999389648</v>
      </c>
      <c r="E764" s="20">
        <v>165.56758117675699</v>
      </c>
      <c r="F764" s="20">
        <v>125.349220275878</v>
      </c>
      <c r="H764" s="22">
        <f t="shared" si="59"/>
        <v>-5.1035039121318966E-3</v>
      </c>
      <c r="I764" s="22">
        <f t="shared" si="55"/>
        <v>1.4124374855473013E-3</v>
      </c>
      <c r="J764" s="22">
        <f t="shared" si="56"/>
        <v>5.8595627338779484E-3</v>
      </c>
      <c r="K764" s="23">
        <f t="shared" si="57"/>
        <v>-3.6868034146863679E-3</v>
      </c>
      <c r="L764" s="24">
        <f t="shared" si="58"/>
        <v>-5.9125742503827704E-3</v>
      </c>
    </row>
    <row r="765" spans="1:12" x14ac:dyDescent="0.3">
      <c r="A765" s="19">
        <v>43397</v>
      </c>
      <c r="B765" s="20">
        <v>237.92692565917901</v>
      </c>
      <c r="C765" s="20">
        <v>63.868881225585902</v>
      </c>
      <c r="D765" s="20">
        <v>116.66000366210901</v>
      </c>
      <c r="E765" s="20">
        <v>157.99008178710901</v>
      </c>
      <c r="F765" s="20">
        <v>121.45333862304599</v>
      </c>
      <c r="H765" s="22">
        <f t="shared" si="59"/>
        <v>-3.0767035303866257E-2</v>
      </c>
      <c r="I765" s="22">
        <f t="shared" si="55"/>
        <v>2.6918728042932489E-3</v>
      </c>
      <c r="J765" s="22">
        <f t="shared" si="56"/>
        <v>2.3171370069300879E-3</v>
      </c>
      <c r="K765" s="23">
        <f t="shared" si="57"/>
        <v>-4.6847199388368226E-2</v>
      </c>
      <c r="L765" s="24">
        <f t="shared" si="58"/>
        <v>-3.1573459447075798E-2</v>
      </c>
    </row>
    <row r="766" spans="1:12" x14ac:dyDescent="0.3">
      <c r="A766" s="19">
        <v>43398</v>
      </c>
      <c r="B766" s="20">
        <v>242.19548034667901</v>
      </c>
      <c r="C766" s="20">
        <v>63.795314788818303</v>
      </c>
      <c r="D766" s="20">
        <v>116.400001525878</v>
      </c>
      <c r="E766" s="20">
        <v>163.45584106445301</v>
      </c>
      <c r="F766" s="20">
        <v>123.73712158203099</v>
      </c>
      <c r="H766" s="22">
        <f t="shared" si="59"/>
        <v>1.7781578632560056E-2</v>
      </c>
      <c r="I766" s="22">
        <f t="shared" si="55"/>
        <v>-1.1524992473568546E-3</v>
      </c>
      <c r="J766" s="22">
        <f t="shared" si="56"/>
        <v>-2.2312043105357842E-3</v>
      </c>
      <c r="K766" s="23">
        <f t="shared" si="57"/>
        <v>3.4010611067701715E-2</v>
      </c>
      <c r="L766" s="24">
        <f t="shared" si="58"/>
        <v>1.8629183247398581E-2</v>
      </c>
    </row>
    <row r="767" spans="1:12" x14ac:dyDescent="0.3">
      <c r="A767" s="19">
        <v>43399</v>
      </c>
      <c r="B767" s="20">
        <v>237.93586730957</v>
      </c>
      <c r="C767" s="20">
        <v>63.9097480773925</v>
      </c>
      <c r="D767" s="20">
        <v>116.76999664306599</v>
      </c>
      <c r="E767" s="20">
        <v>159.25140380859301</v>
      </c>
      <c r="F767" s="20">
        <v>121.596641540527</v>
      </c>
      <c r="H767" s="22">
        <f t="shared" si="59"/>
        <v>-1.77439978402637E-2</v>
      </c>
      <c r="I767" s="22">
        <f t="shared" si="55"/>
        <v>1.792150078218443E-3</v>
      </c>
      <c r="J767" s="22">
        <f t="shared" si="56"/>
        <v>3.1736109331110475E-3</v>
      </c>
      <c r="K767" s="23">
        <f t="shared" si="57"/>
        <v>-2.6058759086997195E-2</v>
      </c>
      <c r="L767" s="24">
        <f t="shared" si="58"/>
        <v>-1.7449977768837509E-2</v>
      </c>
    </row>
    <row r="768" spans="1:12" x14ac:dyDescent="0.3">
      <c r="A768" s="19">
        <v>43402</v>
      </c>
      <c r="B768" s="20">
        <v>236.61764526367099</v>
      </c>
      <c r="C768" s="20">
        <v>63.852516174316399</v>
      </c>
      <c r="D768" s="20">
        <v>116.309997558593</v>
      </c>
      <c r="E768" s="20">
        <v>155.97392272949199</v>
      </c>
      <c r="F768" s="20">
        <v>120.924911499023</v>
      </c>
      <c r="H768" s="22">
        <f t="shared" si="59"/>
        <v>-5.5556450497955484E-3</v>
      </c>
      <c r="I768" s="22">
        <f t="shared" si="55"/>
        <v>-8.9591253316382105E-4</v>
      </c>
      <c r="J768" s="22">
        <f t="shared" si="56"/>
        <v>-3.9471399789353665E-3</v>
      </c>
      <c r="K768" s="23">
        <f t="shared" si="57"/>
        <v>-2.0795278252044268E-2</v>
      </c>
      <c r="L768" s="24">
        <f t="shared" si="58"/>
        <v>-5.5395633984081441E-3</v>
      </c>
    </row>
    <row r="769" spans="1:12" x14ac:dyDescent="0.3">
      <c r="A769" s="19">
        <v>43403</v>
      </c>
      <c r="B769" s="20">
        <v>240.12396240234301</v>
      </c>
      <c r="C769" s="20">
        <v>63.762584686279297</v>
      </c>
      <c r="D769" s="20">
        <v>115.800003051757</v>
      </c>
      <c r="E769" s="20">
        <v>158.54432678222599</v>
      </c>
      <c r="F769" s="20">
        <v>122.814659118652</v>
      </c>
      <c r="H769" s="22">
        <f t="shared" si="59"/>
        <v>1.4709772782773646E-2</v>
      </c>
      <c r="I769" s="22">
        <f t="shared" si="55"/>
        <v>-1.4094178873461686E-3</v>
      </c>
      <c r="J769" s="22">
        <f t="shared" si="56"/>
        <v>-4.3944278678485727E-3</v>
      </c>
      <c r="K769" s="23">
        <f t="shared" si="57"/>
        <v>1.6345387173776007E-2</v>
      </c>
      <c r="L769" s="24">
        <f t="shared" si="58"/>
        <v>1.5506595676822671E-2</v>
      </c>
    </row>
    <row r="770" spans="1:12" x14ac:dyDescent="0.3">
      <c r="A770" s="19">
        <v>43404</v>
      </c>
      <c r="B770" s="20">
        <v>242.68867492675699</v>
      </c>
      <c r="C770" s="20">
        <v>63.631786346435497</v>
      </c>
      <c r="D770" s="20">
        <v>115.150001525878</v>
      </c>
      <c r="E770" s="20">
        <v>162.27098083496</v>
      </c>
      <c r="F770" s="20">
        <v>124.09535217285099</v>
      </c>
      <c r="H770" s="22">
        <f t="shared" si="59"/>
        <v>1.0624148789300599E-2</v>
      </c>
      <c r="I770" s="22">
        <f t="shared" si="55"/>
        <v>-2.0534405836622541E-3</v>
      </c>
      <c r="J770" s="22">
        <f t="shared" si="56"/>
        <v>-5.6289519746676973E-3</v>
      </c>
      <c r="K770" s="23">
        <f t="shared" si="57"/>
        <v>2.3233440536108946E-2</v>
      </c>
      <c r="L770" s="24">
        <f t="shared" si="58"/>
        <v>1.0373856716713528E-2</v>
      </c>
    </row>
    <row r="771" spans="1:12" x14ac:dyDescent="0.3">
      <c r="A771" s="19">
        <v>43405</v>
      </c>
      <c r="B771" s="20">
        <v>245.271392822265</v>
      </c>
      <c r="C771" s="20">
        <v>63.749847412109297</v>
      </c>
      <c r="D771" s="20">
        <v>116.629997253417</v>
      </c>
      <c r="E771" s="20">
        <v>164.41140747070301</v>
      </c>
      <c r="F771" s="20">
        <v>125.501495361328</v>
      </c>
      <c r="H771" s="22">
        <f t="shared" si="59"/>
        <v>1.0585874478691736E-2</v>
      </c>
      <c r="I771" s="22">
        <f t="shared" si="55"/>
        <v>1.8536596838274388E-3</v>
      </c>
      <c r="J771" s="22">
        <f t="shared" si="56"/>
        <v>1.2770867635502772E-2</v>
      </c>
      <c r="K771" s="23">
        <f t="shared" si="57"/>
        <v>1.3104209726871109E-2</v>
      </c>
      <c r="L771" s="24">
        <f t="shared" si="58"/>
        <v>1.126743449491195E-2</v>
      </c>
    </row>
    <row r="772" spans="1:12" x14ac:dyDescent="0.3">
      <c r="A772" s="19">
        <v>43406</v>
      </c>
      <c r="B772" s="20">
        <v>243.81863403320301</v>
      </c>
      <c r="C772" s="20">
        <v>63.512130737304602</v>
      </c>
      <c r="D772" s="20">
        <v>116.650001525878</v>
      </c>
      <c r="E772" s="20">
        <v>161.850494384765</v>
      </c>
      <c r="F772" s="20">
        <v>124.991012573242</v>
      </c>
      <c r="H772" s="22">
        <f t="shared" si="59"/>
        <v>-5.9406775105227388E-3</v>
      </c>
      <c r="I772" s="22">
        <f t="shared" ref="I772:I835" si="60">LN(C772/C771)</f>
        <v>-3.7358676132478491E-3</v>
      </c>
      <c r="J772" s="22">
        <f t="shared" ref="J772:J835" si="61">LN(D772/D771)</f>
        <v>1.715043948448839E-4</v>
      </c>
      <c r="K772" s="23">
        <f t="shared" ref="K772:K835" si="62">LN(E772/E771)</f>
        <v>-1.5698833769016946E-2</v>
      </c>
      <c r="L772" s="24">
        <f t="shared" ref="L772:L835" si="63">LN(F772/F771)</f>
        <v>-4.0758384272075749E-3</v>
      </c>
    </row>
    <row r="773" spans="1:12" x14ac:dyDescent="0.3">
      <c r="A773" s="19">
        <v>43409</v>
      </c>
      <c r="B773" s="20">
        <v>245.16374206542901</v>
      </c>
      <c r="C773" s="20">
        <v>63.561305999755803</v>
      </c>
      <c r="D773" s="20">
        <v>116.370002746582</v>
      </c>
      <c r="E773" s="20">
        <v>161.44917297363199</v>
      </c>
      <c r="F773" s="20">
        <v>125.60001373291</v>
      </c>
      <c r="H773" s="22">
        <f t="shared" ref="H773:H836" si="64">LN(B773/B772)</f>
        <v>5.5016765054680819E-3</v>
      </c>
      <c r="I773" s="22">
        <f t="shared" si="60"/>
        <v>7.7396608085316722E-4</v>
      </c>
      <c r="J773" s="22">
        <f t="shared" si="61"/>
        <v>-2.403217826128293E-3</v>
      </c>
      <c r="K773" s="23">
        <f t="shared" si="62"/>
        <v>-2.4826602547674569E-3</v>
      </c>
      <c r="L773" s="24">
        <f t="shared" si="63"/>
        <v>4.860528069197294E-3</v>
      </c>
    </row>
    <row r="774" spans="1:12" x14ac:dyDescent="0.3">
      <c r="A774" s="19">
        <v>43410</v>
      </c>
      <c r="B774" s="20">
        <v>246.71513366699199</v>
      </c>
      <c r="C774" s="20">
        <v>63.553150177001903</v>
      </c>
      <c r="D774" s="20">
        <v>116.040000915527</v>
      </c>
      <c r="E774" s="20">
        <v>162.67228698730401</v>
      </c>
      <c r="F774" s="20">
        <v>126.31641387939401</v>
      </c>
      <c r="H774" s="22">
        <f t="shared" si="64"/>
        <v>6.3080437987447007E-3</v>
      </c>
      <c r="I774" s="22">
        <f t="shared" si="60"/>
        <v>-1.2832250572275525E-4</v>
      </c>
      <c r="J774" s="22">
        <f t="shared" si="61"/>
        <v>-2.8398265791767141E-3</v>
      </c>
      <c r="K774" s="23">
        <f t="shared" si="62"/>
        <v>7.5472930406693482E-3</v>
      </c>
      <c r="L774" s="24">
        <f t="shared" si="63"/>
        <v>5.6876169967004135E-3</v>
      </c>
    </row>
    <row r="775" spans="1:12" x14ac:dyDescent="0.3">
      <c r="A775" s="19">
        <v>43411</v>
      </c>
      <c r="B775" s="20">
        <v>251.99696350097599</v>
      </c>
      <c r="C775" s="20">
        <v>63.610504150390597</v>
      </c>
      <c r="D775" s="20">
        <v>116.02999877929599</v>
      </c>
      <c r="E775" s="20">
        <v>167.77487182617099</v>
      </c>
      <c r="F775" s="20">
        <v>128.89584350585901</v>
      </c>
      <c r="H775" s="22">
        <f t="shared" si="64"/>
        <v>2.1182671771469465E-2</v>
      </c>
      <c r="I775" s="22">
        <f t="shared" si="60"/>
        <v>9.0204984405505614E-4</v>
      </c>
      <c r="J775" s="22">
        <f t="shared" si="61"/>
        <v>-8.6199304092373643E-5</v>
      </c>
      <c r="K775" s="23">
        <f t="shared" si="62"/>
        <v>3.0885364341769361E-2</v>
      </c>
      <c r="L775" s="24">
        <f t="shared" si="63"/>
        <v>2.0214683174362699E-2</v>
      </c>
    </row>
    <row r="776" spans="1:12" x14ac:dyDescent="0.3">
      <c r="A776" s="19">
        <v>43412</v>
      </c>
      <c r="B776" s="20">
        <v>251.53961181640599</v>
      </c>
      <c r="C776" s="20">
        <v>63.503990173339801</v>
      </c>
      <c r="D776" s="20">
        <v>115.77999877929599</v>
      </c>
      <c r="E776" s="20">
        <v>166.70468139648401</v>
      </c>
      <c r="F776" s="20">
        <v>128.64508056640599</v>
      </c>
      <c r="H776" s="22">
        <f t="shared" si="64"/>
        <v>-1.8165584497969564E-3</v>
      </c>
      <c r="I776" s="22">
        <f t="shared" si="60"/>
        <v>-1.6758750061774143E-3</v>
      </c>
      <c r="J776" s="22">
        <f t="shared" si="61"/>
        <v>-2.1569397313122769E-3</v>
      </c>
      <c r="K776" s="23">
        <f t="shared" si="62"/>
        <v>-6.3991599566021315E-3</v>
      </c>
      <c r="L776" s="24">
        <f t="shared" si="63"/>
        <v>-1.9473644400569339E-3</v>
      </c>
    </row>
    <row r="777" spans="1:12" x14ac:dyDescent="0.3">
      <c r="A777" s="19">
        <v>43413</v>
      </c>
      <c r="B777" s="20">
        <v>249.08245849609301</v>
      </c>
      <c r="C777" s="20">
        <v>63.659679412841797</v>
      </c>
      <c r="D777" s="20">
        <v>114.480003356933</v>
      </c>
      <c r="E777" s="20">
        <v>163.89538574218699</v>
      </c>
      <c r="F777" s="20">
        <v>127.32846069335901</v>
      </c>
      <c r="H777" s="22">
        <f t="shared" si="64"/>
        <v>-9.8164791270854423E-3</v>
      </c>
      <c r="I777" s="22">
        <f t="shared" si="60"/>
        <v>2.4486446136627259E-3</v>
      </c>
      <c r="J777" s="22">
        <f t="shared" si="61"/>
        <v>-1.1291663536043006E-2</v>
      </c>
      <c r="K777" s="23">
        <f t="shared" si="62"/>
        <v>-1.6995539656067583E-2</v>
      </c>
      <c r="L777" s="24">
        <f t="shared" si="63"/>
        <v>-1.0287246703362346E-2</v>
      </c>
    </row>
    <row r="778" spans="1:12" x14ac:dyDescent="0.3">
      <c r="A778" s="19">
        <v>43416</v>
      </c>
      <c r="B778" s="20">
        <v>244.42834472656199</v>
      </c>
      <c r="C778" s="20">
        <v>63.758026123046797</v>
      </c>
      <c r="D778" s="20">
        <v>113.66000366210901</v>
      </c>
      <c r="E778" s="20">
        <v>158.93609619140599</v>
      </c>
      <c r="F778" s="20">
        <v>124.88346862792901</v>
      </c>
      <c r="H778" s="22">
        <f t="shared" si="64"/>
        <v>-1.8861802903729342E-2</v>
      </c>
      <c r="I778" s="22">
        <f t="shared" si="60"/>
        <v>1.5436901696074432E-3</v>
      </c>
      <c r="J778" s="22">
        <f t="shared" si="61"/>
        <v>-7.1885964826766818E-3</v>
      </c>
      <c r="K778" s="23">
        <f t="shared" si="62"/>
        <v>-3.0726121782132496E-2</v>
      </c>
      <c r="L778" s="24">
        <f t="shared" si="63"/>
        <v>-1.9389000890659529E-2</v>
      </c>
    </row>
    <row r="779" spans="1:12" x14ac:dyDescent="0.3">
      <c r="A779" s="19">
        <v>43417</v>
      </c>
      <c r="B779" s="20">
        <v>243.97102355957</v>
      </c>
      <c r="C779" s="20">
        <v>63.725234985351499</v>
      </c>
      <c r="D779" s="20">
        <v>113.699996948242</v>
      </c>
      <c r="E779" s="20">
        <v>159.06988525390599</v>
      </c>
      <c r="F779" s="20">
        <v>124.704376220703</v>
      </c>
      <c r="H779" s="22">
        <f t="shared" si="64"/>
        <v>-1.872735021153347E-3</v>
      </c>
      <c r="I779" s="22">
        <f t="shared" si="60"/>
        <v>-5.1443833697646256E-4</v>
      </c>
      <c r="J779" s="22">
        <f t="shared" si="61"/>
        <v>3.5180582721786632E-4</v>
      </c>
      <c r="K779" s="23">
        <f t="shared" si="62"/>
        <v>8.4142486745330928E-4</v>
      </c>
      <c r="L779" s="24">
        <f t="shared" si="63"/>
        <v>-1.4351054481180443E-3</v>
      </c>
    </row>
    <row r="780" spans="1:12" x14ac:dyDescent="0.3">
      <c r="A780" s="19">
        <v>43418</v>
      </c>
      <c r="B780" s="20">
        <v>242.30310058593699</v>
      </c>
      <c r="C780" s="20">
        <v>63.774421691894503</v>
      </c>
      <c r="D780" s="20">
        <v>114.639999389648</v>
      </c>
      <c r="E780" s="20">
        <v>157.85633850097599</v>
      </c>
      <c r="F780" s="20">
        <v>123.79085540771401</v>
      </c>
      <c r="H780" s="22">
        <f t="shared" si="64"/>
        <v>-6.8600381219700935E-3</v>
      </c>
      <c r="I780" s="22">
        <f t="shared" si="60"/>
        <v>7.7155829693866028E-4</v>
      </c>
      <c r="J780" s="22">
        <f t="shared" si="61"/>
        <v>8.2334042797908256E-3</v>
      </c>
      <c r="K780" s="23">
        <f t="shared" si="62"/>
        <v>-7.6582661394122625E-3</v>
      </c>
      <c r="L780" s="24">
        <f t="shared" si="63"/>
        <v>-7.3524543895867331E-3</v>
      </c>
    </row>
    <row r="781" spans="1:12" x14ac:dyDescent="0.3">
      <c r="A781" s="19">
        <v>43419</v>
      </c>
      <c r="B781" s="20">
        <v>244.831939697265</v>
      </c>
      <c r="C781" s="20">
        <v>63.782638549804602</v>
      </c>
      <c r="D781" s="20">
        <v>114.76999664306599</v>
      </c>
      <c r="E781" s="20">
        <v>160.61785888671801</v>
      </c>
      <c r="F781" s="20">
        <v>125.188018798828</v>
      </c>
      <c r="H781" s="22">
        <f t="shared" si="64"/>
        <v>1.0382590531116218E-2</v>
      </c>
      <c r="I781" s="22">
        <f t="shared" si="60"/>
        <v>1.288342316120948E-4</v>
      </c>
      <c r="J781" s="22">
        <f t="shared" si="61"/>
        <v>1.133318247506608E-3</v>
      </c>
      <c r="K781" s="23">
        <f t="shared" si="62"/>
        <v>1.7342626953751352E-2</v>
      </c>
      <c r="L781" s="24">
        <f t="shared" si="63"/>
        <v>1.1223265919985282E-2</v>
      </c>
    </row>
    <row r="782" spans="1:12" x14ac:dyDescent="0.3">
      <c r="A782" s="19">
        <v>43420</v>
      </c>
      <c r="B782" s="20">
        <v>245.46858215332</v>
      </c>
      <c r="C782" s="20">
        <v>63.921890258788999</v>
      </c>
      <c r="D782" s="20">
        <v>115.620002746582</v>
      </c>
      <c r="E782" s="20">
        <v>160.05409240722599</v>
      </c>
      <c r="F782" s="20">
        <v>125.45668792724599</v>
      </c>
      <c r="H782" s="22">
        <f t="shared" si="64"/>
        <v>2.5969493626187079E-3</v>
      </c>
      <c r="I782" s="22">
        <f t="shared" si="60"/>
        <v>2.1808430049349622E-3</v>
      </c>
      <c r="J782" s="22">
        <f t="shared" si="61"/>
        <v>7.3788789662321067E-3</v>
      </c>
      <c r="K782" s="23">
        <f t="shared" si="62"/>
        <v>-3.5161607247257394E-3</v>
      </c>
      <c r="L782" s="24">
        <f t="shared" si="63"/>
        <v>2.1438252961918768E-3</v>
      </c>
    </row>
    <row r="783" spans="1:12" x14ac:dyDescent="0.3">
      <c r="A783" s="19">
        <v>43423</v>
      </c>
      <c r="B783" s="20">
        <v>241.316650390625</v>
      </c>
      <c r="C783" s="20">
        <v>63.921890258788999</v>
      </c>
      <c r="D783" s="20">
        <v>115.669998168945</v>
      </c>
      <c r="E783" s="20">
        <v>154.85588073730401</v>
      </c>
      <c r="F783" s="20">
        <v>123.280349731445</v>
      </c>
      <c r="H783" s="22">
        <f t="shared" si="64"/>
        <v>-1.7058990997025219E-2</v>
      </c>
      <c r="I783" s="22">
        <f t="shared" si="60"/>
        <v>0</v>
      </c>
      <c r="J783" s="22">
        <f t="shared" si="61"/>
        <v>4.3231806773982444E-4</v>
      </c>
      <c r="K783" s="23">
        <f t="shared" si="62"/>
        <v>-3.301695295294977E-2</v>
      </c>
      <c r="L783" s="24">
        <f t="shared" si="63"/>
        <v>-1.7499554993041046E-2</v>
      </c>
    </row>
    <row r="784" spans="1:12" x14ac:dyDescent="0.3">
      <c r="A784" s="19">
        <v>43424</v>
      </c>
      <c r="B784" s="20">
        <v>236.85072326660099</v>
      </c>
      <c r="C784" s="20">
        <v>63.880943298339801</v>
      </c>
      <c r="D784" s="20">
        <v>115.669998168945</v>
      </c>
      <c r="E784" s="20">
        <v>152.08485412597599</v>
      </c>
      <c r="F784" s="20">
        <v>121.086120605468</v>
      </c>
      <c r="H784" s="22">
        <f t="shared" si="64"/>
        <v>-1.8679890056875273E-2</v>
      </c>
      <c r="I784" s="22">
        <f t="shared" si="60"/>
        <v>-6.407833177184321E-4</v>
      </c>
      <c r="J784" s="22">
        <f t="shared" si="61"/>
        <v>0</v>
      </c>
      <c r="K784" s="23">
        <f t="shared" si="62"/>
        <v>-1.8056266779663956E-2</v>
      </c>
      <c r="L784" s="24">
        <f t="shared" si="63"/>
        <v>-1.7958994924344093E-2</v>
      </c>
    </row>
    <row r="785" spans="1:12" x14ac:dyDescent="0.3">
      <c r="A785" s="19">
        <v>43425</v>
      </c>
      <c r="B785" s="20">
        <v>237.65780639648401</v>
      </c>
      <c r="C785" s="20">
        <v>63.946514129638601</v>
      </c>
      <c r="D785" s="20">
        <v>115.86000061035099</v>
      </c>
      <c r="E785" s="20">
        <v>153.24101257324199</v>
      </c>
      <c r="F785" s="20">
        <v>121.67726135253901</v>
      </c>
      <c r="H785" s="22">
        <f t="shared" si="64"/>
        <v>3.4017677564392411E-3</v>
      </c>
      <c r="I785" s="22">
        <f t="shared" si="60"/>
        <v>1.025927267418168E-3</v>
      </c>
      <c r="J785" s="22">
        <f t="shared" si="61"/>
        <v>1.6412774591630099E-3</v>
      </c>
      <c r="K785" s="23">
        <f t="shared" si="62"/>
        <v>7.5733116602274535E-3</v>
      </c>
      <c r="L785" s="24">
        <f t="shared" si="63"/>
        <v>4.8701077624631779E-3</v>
      </c>
    </row>
    <row r="786" spans="1:12" x14ac:dyDescent="0.3">
      <c r="A786" s="19">
        <v>43427</v>
      </c>
      <c r="B786" s="20">
        <v>236.07060241699199</v>
      </c>
      <c r="C786" s="20">
        <v>63.938335418701101</v>
      </c>
      <c r="D786" s="20">
        <v>115.76999664306599</v>
      </c>
      <c r="E786" s="20">
        <v>152.13261413574199</v>
      </c>
      <c r="F786" s="20">
        <v>121.02340698242099</v>
      </c>
      <c r="H786" s="22">
        <f t="shared" si="64"/>
        <v>-6.7009277428514979E-3</v>
      </c>
      <c r="I786" s="22">
        <f t="shared" si="60"/>
        <v>-1.279074257432812E-4</v>
      </c>
      <c r="J786" s="22">
        <f t="shared" si="61"/>
        <v>-7.7713571542529342E-4</v>
      </c>
      <c r="K786" s="23">
        <f t="shared" si="62"/>
        <v>-7.2593256788749724E-3</v>
      </c>
      <c r="L786" s="24">
        <f t="shared" si="63"/>
        <v>-5.3881677089215613E-3</v>
      </c>
    </row>
    <row r="787" spans="1:12" x14ac:dyDescent="0.3">
      <c r="A787" s="19">
        <v>43430</v>
      </c>
      <c r="B787" s="20">
        <v>239.8818359375</v>
      </c>
      <c r="C787" s="20">
        <v>63.889144897460902</v>
      </c>
      <c r="D787" s="20">
        <v>115.639999389648</v>
      </c>
      <c r="E787" s="20">
        <v>155.649002075195</v>
      </c>
      <c r="F787" s="20">
        <v>122.904174804687</v>
      </c>
      <c r="H787" s="22">
        <f t="shared" si="64"/>
        <v>1.6015528768175573E-2</v>
      </c>
      <c r="I787" s="22">
        <f t="shared" si="60"/>
        <v>-7.6963925983177862E-4</v>
      </c>
      <c r="J787" s="22">
        <f t="shared" si="61"/>
        <v>-1.123523350947243E-3</v>
      </c>
      <c r="K787" s="23">
        <f t="shared" si="62"/>
        <v>2.2850883636381485E-2</v>
      </c>
      <c r="L787" s="24">
        <f t="shared" si="63"/>
        <v>1.5421012089580972E-2</v>
      </c>
    </row>
    <row r="788" spans="1:12" x14ac:dyDescent="0.3">
      <c r="A788" s="19">
        <v>43431</v>
      </c>
      <c r="B788" s="20">
        <v>240.68888854980401</v>
      </c>
      <c r="C788" s="20">
        <v>63.930126190185497</v>
      </c>
      <c r="D788" s="20">
        <v>114.949996948242</v>
      </c>
      <c r="E788" s="20">
        <v>156.174560546875</v>
      </c>
      <c r="F788" s="20">
        <v>123.05645751953099</v>
      </c>
      <c r="H788" s="22">
        <f t="shared" si="64"/>
        <v>3.3587288192202954E-3</v>
      </c>
      <c r="I788" s="22">
        <f t="shared" si="60"/>
        <v>6.4123811347264971E-4</v>
      </c>
      <c r="J788" s="22">
        <f t="shared" si="61"/>
        <v>-5.9846872094887456E-3</v>
      </c>
      <c r="K788" s="23">
        <f t="shared" si="62"/>
        <v>3.3708739962530518E-3</v>
      </c>
      <c r="L788" s="24">
        <f t="shared" si="63"/>
        <v>1.2382691722903323E-3</v>
      </c>
    </row>
    <row r="789" spans="1:12" x14ac:dyDescent="0.3">
      <c r="A789" s="19">
        <v>43432</v>
      </c>
      <c r="B789" s="20">
        <v>246.23085021972599</v>
      </c>
      <c r="C789" s="20">
        <v>63.9629096984863</v>
      </c>
      <c r="D789" s="20">
        <v>115.379997253417</v>
      </c>
      <c r="E789" s="20">
        <v>161.20072937011699</v>
      </c>
      <c r="F789" s="20">
        <v>125.92242431640599</v>
      </c>
      <c r="H789" s="22">
        <f t="shared" si="64"/>
        <v>2.2764330766515663E-2</v>
      </c>
      <c r="I789" s="22">
        <f t="shared" si="60"/>
        <v>5.1267074537792508E-4</v>
      </c>
      <c r="J789" s="22">
        <f t="shared" si="61"/>
        <v>3.7337803634501922E-3</v>
      </c>
      <c r="K789" s="23">
        <f t="shared" si="62"/>
        <v>3.1675995165782622E-2</v>
      </c>
      <c r="L789" s="24">
        <f t="shared" si="63"/>
        <v>2.3022783028143784E-2</v>
      </c>
    </row>
    <row r="790" spans="1:12" x14ac:dyDescent="0.3">
      <c r="A790" s="19">
        <v>43433</v>
      </c>
      <c r="B790" s="20">
        <v>245.69281005859301</v>
      </c>
      <c r="C790" s="20">
        <v>64.012054443359304</v>
      </c>
      <c r="D790" s="20">
        <v>115.73999786376901</v>
      </c>
      <c r="E790" s="20">
        <v>160.67517089843699</v>
      </c>
      <c r="F790" s="20">
        <v>125.689559936523</v>
      </c>
      <c r="H790" s="22">
        <f t="shared" si="64"/>
        <v>-2.1874954149518873E-3</v>
      </c>
      <c r="I790" s="22">
        <f t="shared" si="60"/>
        <v>7.6803689875344953E-4</v>
      </c>
      <c r="J790" s="22">
        <f t="shared" si="61"/>
        <v>3.1152726644669789E-3</v>
      </c>
      <c r="K790" s="23">
        <f t="shared" si="62"/>
        <v>-3.265599805974519E-3</v>
      </c>
      <c r="L790" s="24">
        <f t="shared" si="63"/>
        <v>-1.8509805648541777E-3</v>
      </c>
    </row>
    <row r="791" spans="1:12" x14ac:dyDescent="0.3">
      <c r="A791" s="19">
        <v>43434</v>
      </c>
      <c r="B791" s="20">
        <v>247.19038391113199</v>
      </c>
      <c r="C791" s="20">
        <v>64.036689758300696</v>
      </c>
      <c r="D791" s="20">
        <v>115.540000915527</v>
      </c>
      <c r="E791" s="20">
        <v>161.84094238281199</v>
      </c>
      <c r="F791" s="20">
        <v>126.59413146972599</v>
      </c>
      <c r="H791" s="22">
        <f t="shared" si="64"/>
        <v>6.0768087828645383E-3</v>
      </c>
      <c r="I791" s="22">
        <f t="shared" si="60"/>
        <v>3.8478027096532189E-4</v>
      </c>
      <c r="J791" s="22">
        <f t="shared" si="61"/>
        <v>-1.729479411522698E-3</v>
      </c>
      <c r="K791" s="23">
        <f t="shared" si="62"/>
        <v>7.2292608865948899E-3</v>
      </c>
      <c r="L791" s="24">
        <f t="shared" si="63"/>
        <v>7.1710969868537351E-3</v>
      </c>
    </row>
    <row r="792" spans="1:12" x14ac:dyDescent="0.3">
      <c r="A792" s="19">
        <v>43437</v>
      </c>
      <c r="B792" s="20">
        <v>250.46348571777301</v>
      </c>
      <c r="C792" s="20">
        <v>64.136901855468693</v>
      </c>
      <c r="D792" s="20">
        <v>116.41000366210901</v>
      </c>
      <c r="E792" s="20">
        <v>164.66938781738199</v>
      </c>
      <c r="F792" s="20">
        <v>128.071853637695</v>
      </c>
      <c r="H792" s="22">
        <f t="shared" si="64"/>
        <v>1.3154319511333917E-2</v>
      </c>
      <c r="I792" s="22">
        <f t="shared" si="60"/>
        <v>1.5636936801978905E-3</v>
      </c>
      <c r="J792" s="22">
        <f t="shared" si="61"/>
        <v>7.5016754418481841E-3</v>
      </c>
      <c r="K792" s="23">
        <f t="shared" si="62"/>
        <v>1.7325737818616758E-2</v>
      </c>
      <c r="L792" s="24">
        <f t="shared" si="63"/>
        <v>1.1605309226289141E-2</v>
      </c>
    </row>
    <row r="793" spans="1:12" x14ac:dyDescent="0.3">
      <c r="A793" s="19">
        <v>43438</v>
      </c>
      <c r="B793" s="20">
        <v>242.34794616699199</v>
      </c>
      <c r="C793" s="20">
        <v>64.292991638183594</v>
      </c>
      <c r="D793" s="20">
        <v>117.120002746582</v>
      </c>
      <c r="E793" s="20">
        <v>158.35317993164</v>
      </c>
      <c r="F793" s="20">
        <v>123.88939666748</v>
      </c>
      <c r="H793" s="22">
        <f t="shared" si="64"/>
        <v>-3.2938656703416384E-2</v>
      </c>
      <c r="I793" s="22">
        <f t="shared" si="60"/>
        <v>2.4307403101177824E-3</v>
      </c>
      <c r="J793" s="22">
        <f t="shared" si="61"/>
        <v>6.0805999451445649E-3</v>
      </c>
      <c r="K793" s="23">
        <f t="shared" si="62"/>
        <v>-3.9111899142111987E-2</v>
      </c>
      <c r="L793" s="24">
        <f t="shared" si="63"/>
        <v>-3.3202257751590802E-2</v>
      </c>
    </row>
    <row r="794" spans="1:12" x14ac:dyDescent="0.3">
      <c r="A794" s="19">
        <v>43440</v>
      </c>
      <c r="B794" s="20">
        <v>241.980209350585</v>
      </c>
      <c r="C794" s="20">
        <v>64.407997131347599</v>
      </c>
      <c r="D794" s="20">
        <v>117.139999389648</v>
      </c>
      <c r="E794" s="20">
        <v>159.47119140625</v>
      </c>
      <c r="F794" s="20">
        <v>123.73712158203099</v>
      </c>
      <c r="H794" s="22">
        <f t="shared" si="64"/>
        <v>-1.5185443294331899E-3</v>
      </c>
      <c r="I794" s="22">
        <f t="shared" si="60"/>
        <v>1.787173896239282E-3</v>
      </c>
      <c r="J794" s="22">
        <f t="shared" si="61"/>
        <v>1.7072178717854962E-4</v>
      </c>
      <c r="K794" s="23">
        <f t="shared" si="62"/>
        <v>7.0354333209106329E-3</v>
      </c>
      <c r="L794" s="24">
        <f t="shared" si="63"/>
        <v>-1.2298772015186068E-3</v>
      </c>
    </row>
    <row r="795" spans="1:12" x14ac:dyDescent="0.3">
      <c r="A795" s="19">
        <v>43441</v>
      </c>
      <c r="B795" s="20">
        <v>236.35757446289</v>
      </c>
      <c r="C795" s="20">
        <v>64.539436340332003</v>
      </c>
      <c r="D795" s="20">
        <v>118.08999633789</v>
      </c>
      <c r="E795" s="20">
        <v>154.20619201660099</v>
      </c>
      <c r="F795" s="20">
        <v>120.817459106445</v>
      </c>
      <c r="H795" s="22">
        <f t="shared" si="64"/>
        <v>-2.3510138890352101E-2</v>
      </c>
      <c r="I795" s="22">
        <f t="shared" si="60"/>
        <v>2.038648633297811E-3</v>
      </c>
      <c r="J795" s="22">
        <f t="shared" si="61"/>
        <v>8.077219150824759E-3</v>
      </c>
      <c r="K795" s="23">
        <f t="shared" si="62"/>
        <v>-3.3572671696154119E-2</v>
      </c>
      <c r="L795" s="24">
        <f t="shared" si="63"/>
        <v>-2.3878523925091603E-2</v>
      </c>
    </row>
    <row r="796" spans="1:12" x14ac:dyDescent="0.3">
      <c r="A796" s="19">
        <v>43444</v>
      </c>
      <c r="B796" s="20">
        <v>236.80592346191401</v>
      </c>
      <c r="C796" s="20">
        <v>64.605117797851506</v>
      </c>
      <c r="D796" s="20">
        <v>117.680000305175</v>
      </c>
      <c r="E796" s="20">
        <v>155.82098388671801</v>
      </c>
      <c r="F796" s="20">
        <v>120.951766967773</v>
      </c>
      <c r="H796" s="22">
        <f t="shared" si="64"/>
        <v>1.8951129373916131E-3</v>
      </c>
      <c r="I796" s="22">
        <f t="shared" si="60"/>
        <v>1.0171774353309236E-3</v>
      </c>
      <c r="J796" s="22">
        <f t="shared" si="61"/>
        <v>-3.4779357155683621E-3</v>
      </c>
      <c r="K796" s="23">
        <f t="shared" si="62"/>
        <v>1.0417193061902735E-2</v>
      </c>
      <c r="L796" s="24">
        <f t="shared" si="63"/>
        <v>1.1110419413157507E-3</v>
      </c>
    </row>
    <row r="797" spans="1:12" x14ac:dyDescent="0.3">
      <c r="A797" s="19">
        <v>43445</v>
      </c>
      <c r="B797" s="20">
        <v>236.85975646972599</v>
      </c>
      <c r="C797" s="20">
        <v>64.613372802734304</v>
      </c>
      <c r="D797" s="20">
        <v>117.540000915527</v>
      </c>
      <c r="E797" s="20">
        <v>156.33697509765599</v>
      </c>
      <c r="F797" s="20">
        <v>120.924911499023</v>
      </c>
      <c r="H797" s="22">
        <f t="shared" si="64"/>
        <v>2.2730381500949123E-4</v>
      </c>
      <c r="I797" s="22">
        <f t="shared" si="60"/>
        <v>1.2776816778567237E-4</v>
      </c>
      <c r="J797" s="22">
        <f t="shared" si="61"/>
        <v>-1.1903699128715272E-3</v>
      </c>
      <c r="K797" s="23">
        <f t="shared" si="62"/>
        <v>3.3059652399905839E-3</v>
      </c>
      <c r="L797" s="24">
        <f t="shared" si="63"/>
        <v>-2.2205918346974104E-4</v>
      </c>
    </row>
    <row r="798" spans="1:12" x14ac:dyDescent="0.3">
      <c r="A798" s="19">
        <v>43446</v>
      </c>
      <c r="B798" s="20">
        <v>238.05239868164</v>
      </c>
      <c r="C798" s="20">
        <v>64.547645568847599</v>
      </c>
      <c r="D798" s="20">
        <v>117.790000915527</v>
      </c>
      <c r="E798" s="20">
        <v>157.71299743652301</v>
      </c>
      <c r="F798" s="20">
        <v>121.61450958251901</v>
      </c>
      <c r="H798" s="22">
        <f t="shared" si="64"/>
        <v>5.0225908355921445E-3</v>
      </c>
      <c r="I798" s="22">
        <f t="shared" si="60"/>
        <v>-1.0177566016261773E-3</v>
      </c>
      <c r="J798" s="22">
        <f t="shared" si="61"/>
        <v>2.1246767696570098E-3</v>
      </c>
      <c r="K798" s="23">
        <f t="shared" si="62"/>
        <v>8.7631349459383698E-3</v>
      </c>
      <c r="L798" s="24">
        <f t="shared" si="63"/>
        <v>5.6864977962893925E-3</v>
      </c>
    </row>
    <row r="799" spans="1:12" x14ac:dyDescent="0.3">
      <c r="A799" s="19">
        <v>43447</v>
      </c>
      <c r="B799" s="20">
        <v>237.97174072265599</v>
      </c>
      <c r="C799" s="20">
        <v>64.596923828125</v>
      </c>
      <c r="D799" s="20">
        <v>117.52999877929599</v>
      </c>
      <c r="E799" s="20">
        <v>157.76075744628901</v>
      </c>
      <c r="F799" s="20">
        <v>121.31899261474599</v>
      </c>
      <c r="H799" s="22">
        <f t="shared" si="64"/>
        <v>-3.3888180484651872E-4</v>
      </c>
      <c r="I799" s="22">
        <f t="shared" si="60"/>
        <v>7.6314880136458239E-4</v>
      </c>
      <c r="J799" s="22">
        <f t="shared" si="61"/>
        <v>-2.209775984784711E-3</v>
      </c>
      <c r="K799" s="23">
        <f t="shared" si="62"/>
        <v>3.0278277917998331E-4</v>
      </c>
      <c r="L799" s="24">
        <f t="shared" si="63"/>
        <v>-2.4329053906898715E-3</v>
      </c>
    </row>
    <row r="800" spans="1:12" x14ac:dyDescent="0.3">
      <c r="A800" s="19">
        <v>43448</v>
      </c>
      <c r="B800" s="20">
        <v>233.57763671875</v>
      </c>
      <c r="C800" s="20">
        <v>64.654426574707003</v>
      </c>
      <c r="D800" s="20">
        <v>117.059997558593</v>
      </c>
      <c r="E800" s="20">
        <v>153.91949462890599</v>
      </c>
      <c r="F800" s="20">
        <v>119.223266601562</v>
      </c>
      <c r="H800" s="22">
        <f t="shared" si="64"/>
        <v>-1.8637417015489436E-2</v>
      </c>
      <c r="I800" s="22">
        <f t="shared" si="60"/>
        <v>8.8978181189724591E-4</v>
      </c>
      <c r="J800" s="22">
        <f t="shared" si="61"/>
        <v>-4.0070067514007338E-3</v>
      </c>
      <c r="K800" s="23">
        <f t="shared" si="62"/>
        <v>-2.4649988523805708E-2</v>
      </c>
      <c r="L800" s="24">
        <f t="shared" si="63"/>
        <v>-1.7425454053053874E-2</v>
      </c>
    </row>
    <row r="801" spans="1:12" x14ac:dyDescent="0.3">
      <c r="A801" s="19">
        <v>43451</v>
      </c>
      <c r="B801" s="20">
        <v>228.99525451660099</v>
      </c>
      <c r="C801" s="20">
        <v>64.777687072753906</v>
      </c>
      <c r="D801" s="20">
        <v>117.870002746582</v>
      </c>
      <c r="E801" s="20">
        <v>150.43170166015599</v>
      </c>
      <c r="F801" s="20">
        <v>116.679733276367</v>
      </c>
      <c r="H801" s="22">
        <f t="shared" si="64"/>
        <v>-1.9813232442232515E-2</v>
      </c>
      <c r="I801" s="22">
        <f t="shared" si="60"/>
        <v>1.9046360572412199E-3</v>
      </c>
      <c r="J801" s="22">
        <f t="shared" si="61"/>
        <v>6.8957425332244263E-3</v>
      </c>
      <c r="K801" s="23">
        <f t="shared" si="62"/>
        <v>-2.2920531956761071E-2</v>
      </c>
      <c r="L801" s="24">
        <f t="shared" si="63"/>
        <v>-2.1565066139065545E-2</v>
      </c>
    </row>
    <row r="802" spans="1:12" x14ac:dyDescent="0.3">
      <c r="A802" s="19">
        <v>43452</v>
      </c>
      <c r="B802" s="20">
        <v>228.744140625</v>
      </c>
      <c r="C802" s="20">
        <v>64.876281738281193</v>
      </c>
      <c r="D802" s="20">
        <v>118.150001525878</v>
      </c>
      <c r="E802" s="20">
        <v>151.377685546875</v>
      </c>
      <c r="F802" s="20">
        <v>116.643928527832</v>
      </c>
      <c r="H802" s="22">
        <f t="shared" si="64"/>
        <v>-1.0971916311238018E-3</v>
      </c>
      <c r="I802" s="22">
        <f t="shared" si="60"/>
        <v>1.5208895714710056E-3</v>
      </c>
      <c r="J802" s="22">
        <f t="shared" si="61"/>
        <v>2.3726710074011489E-3</v>
      </c>
      <c r="K802" s="23">
        <f t="shared" si="62"/>
        <v>6.2687711165690975E-3</v>
      </c>
      <c r="L802" s="24">
        <f t="shared" si="63"/>
        <v>-3.069105682568941E-4</v>
      </c>
    </row>
    <row r="803" spans="1:12" x14ac:dyDescent="0.3">
      <c r="A803" s="19">
        <v>43453</v>
      </c>
      <c r="B803" s="20">
        <v>225.31857299804599</v>
      </c>
      <c r="C803" s="20">
        <v>64.991287231445298</v>
      </c>
      <c r="D803" s="20">
        <v>117.430000305175</v>
      </c>
      <c r="E803" s="20">
        <v>147.66062927246</v>
      </c>
      <c r="F803" s="20">
        <v>114.85268402099599</v>
      </c>
      <c r="H803" s="22">
        <f t="shared" si="64"/>
        <v>-1.5088808290665973E-2</v>
      </c>
      <c r="I803" s="22">
        <f t="shared" si="60"/>
        <v>1.7711199822948685E-3</v>
      </c>
      <c r="J803" s="22">
        <f t="shared" si="61"/>
        <v>-6.1126025718971442E-3</v>
      </c>
      <c r="K803" s="23">
        <f t="shared" si="62"/>
        <v>-2.4861347482586067E-2</v>
      </c>
      <c r="L803" s="24">
        <f t="shared" si="63"/>
        <v>-1.5475649829944666E-2</v>
      </c>
    </row>
    <row r="804" spans="1:12" x14ac:dyDescent="0.3">
      <c r="A804" s="19">
        <v>43454</v>
      </c>
      <c r="B804" s="20">
        <v>221.65080261230401</v>
      </c>
      <c r="C804" s="20">
        <v>64.90087890625</v>
      </c>
      <c r="D804" s="20">
        <v>119.23999786376901</v>
      </c>
      <c r="E804" s="20">
        <v>145.52021789550699</v>
      </c>
      <c r="F804" s="20">
        <v>112.99879455566401</v>
      </c>
      <c r="H804" s="22">
        <f t="shared" si="64"/>
        <v>-1.641209851864843E-2</v>
      </c>
      <c r="I804" s="22">
        <f t="shared" si="60"/>
        <v>-1.3920522304472986E-3</v>
      </c>
      <c r="J804" s="22">
        <f t="shared" si="61"/>
        <v>1.5295836918709343E-2</v>
      </c>
      <c r="K804" s="23">
        <f t="shared" si="62"/>
        <v>-1.4601563686573244E-2</v>
      </c>
      <c r="L804" s="24">
        <f t="shared" si="63"/>
        <v>-1.6273147650938527E-2</v>
      </c>
    </row>
    <row r="805" spans="1:12" x14ac:dyDescent="0.3">
      <c r="A805" s="19">
        <v>43455</v>
      </c>
      <c r="B805" s="20">
        <v>217.10926818847599</v>
      </c>
      <c r="C805" s="20">
        <v>64.90087890625</v>
      </c>
      <c r="D805" s="20">
        <v>118.720001220703</v>
      </c>
      <c r="E805" s="20">
        <v>141.01007080078099</v>
      </c>
      <c r="F805" s="20">
        <v>110.598571777343</v>
      </c>
      <c r="H805" s="22">
        <f t="shared" si="64"/>
        <v>-2.0702415418378733E-2</v>
      </c>
      <c r="I805" s="22">
        <f t="shared" si="60"/>
        <v>0</v>
      </c>
      <c r="J805" s="22">
        <f t="shared" si="61"/>
        <v>-4.3704611932093729E-3</v>
      </c>
      <c r="K805" s="23">
        <f t="shared" si="62"/>
        <v>-3.1483719619943853E-2</v>
      </c>
      <c r="L805" s="24">
        <f t="shared" si="63"/>
        <v>-2.1469975407172704E-2</v>
      </c>
    </row>
    <row r="806" spans="1:12" x14ac:dyDescent="0.3">
      <c r="A806" s="19">
        <v>43458</v>
      </c>
      <c r="B806" s="20">
        <v>211.372634887695</v>
      </c>
      <c r="C806" s="20">
        <v>64.915748596191406</v>
      </c>
      <c r="D806" s="20">
        <v>120.01999664306599</v>
      </c>
      <c r="E806" s="20">
        <v>137.51332092285099</v>
      </c>
      <c r="F806" s="20">
        <v>107.833778381347</v>
      </c>
      <c r="H806" s="22">
        <f t="shared" si="64"/>
        <v>-2.6778148866709414E-2</v>
      </c>
      <c r="I806" s="22">
        <f t="shared" si="60"/>
        <v>2.2908760291359416E-4</v>
      </c>
      <c r="J806" s="22">
        <f t="shared" si="61"/>
        <v>1.0890577890305973E-2</v>
      </c>
      <c r="K806" s="23">
        <f t="shared" si="62"/>
        <v>-2.5110520093569001E-2</v>
      </c>
      <c r="L806" s="24">
        <f t="shared" si="63"/>
        <v>-2.531622315089568E-2</v>
      </c>
    </row>
    <row r="807" spans="1:12" x14ac:dyDescent="0.3">
      <c r="A807" s="19">
        <v>43460</v>
      </c>
      <c r="B807" s="20">
        <v>222.05220031738199</v>
      </c>
      <c r="C807" s="20">
        <v>64.775703430175696</v>
      </c>
      <c r="D807" s="20">
        <v>119.66000366210901</v>
      </c>
      <c r="E807" s="20">
        <v>146.09944152832</v>
      </c>
      <c r="F807" s="20">
        <v>113.02278137207</v>
      </c>
      <c r="H807" s="22">
        <f t="shared" si="64"/>
        <v>4.928987281772744E-2</v>
      </c>
      <c r="I807" s="22">
        <f t="shared" si="60"/>
        <v>-2.1596677076302947E-3</v>
      </c>
      <c r="J807" s="22">
        <f t="shared" si="61"/>
        <v>-3.0039490254055246E-3</v>
      </c>
      <c r="K807" s="23">
        <f t="shared" si="62"/>
        <v>6.0566704365993602E-2</v>
      </c>
      <c r="L807" s="24">
        <f t="shared" si="63"/>
        <v>4.6998451006955926E-2</v>
      </c>
    </row>
    <row r="808" spans="1:12" x14ac:dyDescent="0.3">
      <c r="A808" s="19">
        <v>43461</v>
      </c>
      <c r="B808" s="20">
        <v>223.75692749023401</v>
      </c>
      <c r="C808" s="20">
        <v>64.915748596191406</v>
      </c>
      <c r="D808" s="20">
        <v>120.56999969482401</v>
      </c>
      <c r="E808" s="20">
        <v>146.664794921875</v>
      </c>
      <c r="F808" s="20">
        <v>114.040756225585</v>
      </c>
      <c r="H808" s="22">
        <f t="shared" si="64"/>
        <v>7.6478267291014085E-3</v>
      </c>
      <c r="I808" s="22">
        <f t="shared" si="60"/>
        <v>2.1596677076302427E-3</v>
      </c>
      <c r="J808" s="22">
        <f t="shared" si="61"/>
        <v>7.5760760319365603E-3</v>
      </c>
      <c r="K808" s="23">
        <f t="shared" si="62"/>
        <v>3.8621800474303793E-3</v>
      </c>
      <c r="L808" s="24">
        <f t="shared" si="63"/>
        <v>8.9664917981628726E-3</v>
      </c>
    </row>
    <row r="809" spans="1:12" x14ac:dyDescent="0.3">
      <c r="A809" s="19">
        <v>43462</v>
      </c>
      <c r="B809" s="20">
        <v>223.468338012695</v>
      </c>
      <c r="C809" s="20">
        <v>65.072204589843693</v>
      </c>
      <c r="D809" s="20">
        <v>121.059997558593</v>
      </c>
      <c r="E809" s="20">
        <v>146.58819580078099</v>
      </c>
      <c r="F809" s="20">
        <v>113.89665222167901</v>
      </c>
      <c r="H809" s="22">
        <f t="shared" si="64"/>
        <v>-1.2905778803461751E-3</v>
      </c>
      <c r="I809" s="22">
        <f t="shared" si="60"/>
        <v>2.4072395228962084E-3</v>
      </c>
      <c r="J809" s="22">
        <f t="shared" si="61"/>
        <v>4.0557756985148165E-3</v>
      </c>
      <c r="K809" s="23">
        <f t="shared" si="62"/>
        <v>-5.2240983218832654E-4</v>
      </c>
      <c r="L809" s="24">
        <f t="shared" si="63"/>
        <v>-1.2644174915080748E-3</v>
      </c>
    </row>
    <row r="810" spans="1:12" x14ac:dyDescent="0.3">
      <c r="A810" s="19">
        <v>43465</v>
      </c>
      <c r="B810" s="20">
        <v>225.42564392089801</v>
      </c>
      <c r="C810" s="20">
        <v>65.2369384765625</v>
      </c>
      <c r="D810" s="20">
        <v>121.25</v>
      </c>
      <c r="E810" s="20">
        <v>147.82440185546801</v>
      </c>
      <c r="F810" s="20">
        <v>114.97767639160099</v>
      </c>
      <c r="H810" s="22">
        <f t="shared" si="64"/>
        <v>8.7206262114351649E-3</v>
      </c>
      <c r="I810" s="22">
        <f t="shared" si="60"/>
        <v>2.5283563470467982E-3</v>
      </c>
      <c r="J810" s="22">
        <f t="shared" si="61"/>
        <v>1.5682595209688087E-3</v>
      </c>
      <c r="K810" s="23">
        <f t="shared" si="62"/>
        <v>8.3978289628526461E-3</v>
      </c>
      <c r="L810" s="24">
        <f t="shared" si="63"/>
        <v>9.4465134239511191E-3</v>
      </c>
    </row>
    <row r="811" spans="1:12" x14ac:dyDescent="0.3">
      <c r="A811" s="19">
        <v>43467</v>
      </c>
      <c r="B811" s="20">
        <v>225.66017150878901</v>
      </c>
      <c r="C811" s="20">
        <v>65.368698120117102</v>
      </c>
      <c r="D811" s="20">
        <v>121.33000183105401</v>
      </c>
      <c r="E811" s="20">
        <v>148.41850280761699</v>
      </c>
      <c r="F811" s="20">
        <v>115.067756652832</v>
      </c>
      <c r="H811" s="22">
        <f t="shared" si="64"/>
        <v>1.0398358848845123E-3</v>
      </c>
      <c r="I811" s="22">
        <f t="shared" si="60"/>
        <v>2.0176723101309282E-3</v>
      </c>
      <c r="J811" s="22">
        <f t="shared" si="61"/>
        <v>6.5959133770800659E-4</v>
      </c>
      <c r="K811" s="23">
        <f t="shared" si="62"/>
        <v>4.010909556033811E-3</v>
      </c>
      <c r="L811" s="24">
        <f t="shared" si="63"/>
        <v>7.8315195953190852E-4</v>
      </c>
    </row>
    <row r="812" spans="1:12" x14ac:dyDescent="0.3">
      <c r="A812" s="19">
        <v>43468</v>
      </c>
      <c r="B812" s="20">
        <v>220.27531433105401</v>
      </c>
      <c r="C812" s="20">
        <v>65.6240234375</v>
      </c>
      <c r="D812" s="20">
        <v>122.430000305175</v>
      </c>
      <c r="E812" s="20">
        <v>143.569580078125</v>
      </c>
      <c r="F812" s="20">
        <v>112.401191711425</v>
      </c>
      <c r="H812" s="22">
        <f t="shared" si="64"/>
        <v>-2.4152008996317559E-2</v>
      </c>
      <c r="I812" s="22">
        <f t="shared" si="60"/>
        <v>3.8983179781673454E-3</v>
      </c>
      <c r="J812" s="22">
        <f t="shared" si="61"/>
        <v>9.0253194231723309E-3</v>
      </c>
      <c r="K812" s="23">
        <f t="shared" si="62"/>
        <v>-3.3216208675912788E-2</v>
      </c>
      <c r="L812" s="24">
        <f t="shared" si="63"/>
        <v>-2.3446603327276588E-2</v>
      </c>
    </row>
    <row r="813" spans="1:12" x14ac:dyDescent="0.3">
      <c r="A813" s="19">
        <v>43469</v>
      </c>
      <c r="B813" s="20">
        <v>227.653564453125</v>
      </c>
      <c r="C813" s="20">
        <v>65.426368713378906</v>
      </c>
      <c r="D813" s="20">
        <v>121.44000244140599</v>
      </c>
      <c r="E813" s="20">
        <v>149.71217346191401</v>
      </c>
      <c r="F813" s="20">
        <v>116.121772766113</v>
      </c>
      <c r="H813" s="22">
        <f t="shared" si="64"/>
        <v>3.2946826514791222E-2</v>
      </c>
      <c r="I813" s="22">
        <f t="shared" si="60"/>
        <v>-3.0164713092478003E-3</v>
      </c>
      <c r="J813" s="22">
        <f t="shared" si="61"/>
        <v>-8.1191068273490166E-3</v>
      </c>
      <c r="K813" s="23">
        <f t="shared" si="62"/>
        <v>4.1894810892987716E-2</v>
      </c>
      <c r="L813" s="24">
        <f t="shared" si="63"/>
        <v>3.2564865895076872E-2</v>
      </c>
    </row>
    <row r="814" spans="1:12" x14ac:dyDescent="0.3">
      <c r="A814" s="19">
        <v>43472</v>
      </c>
      <c r="B814" s="20">
        <v>229.44854736328099</v>
      </c>
      <c r="C814" s="20">
        <v>65.327537536621094</v>
      </c>
      <c r="D814" s="20">
        <v>121.86000061035099</v>
      </c>
      <c r="E814" s="20">
        <v>151.49461364746</v>
      </c>
      <c r="F814" s="20">
        <v>117.292915344238</v>
      </c>
      <c r="H814" s="22">
        <f t="shared" si="64"/>
        <v>7.8537906094068837E-3</v>
      </c>
      <c r="I814" s="22">
        <f t="shared" si="60"/>
        <v>-1.5117130862649366E-3</v>
      </c>
      <c r="J814" s="22">
        <f t="shared" si="61"/>
        <v>3.4525160778489682E-3</v>
      </c>
      <c r="K814" s="23">
        <f t="shared" si="62"/>
        <v>1.1835463665041842E-2</v>
      </c>
      <c r="L814" s="24">
        <f t="shared" si="63"/>
        <v>1.0034950374805158E-2</v>
      </c>
    </row>
    <row r="815" spans="1:12" x14ac:dyDescent="0.3">
      <c r="A815" s="19">
        <v>43473</v>
      </c>
      <c r="B815" s="20">
        <v>231.60427856445301</v>
      </c>
      <c r="C815" s="20">
        <v>65.245170593261705</v>
      </c>
      <c r="D815" s="20">
        <v>121.52999877929599</v>
      </c>
      <c r="E815" s="20">
        <v>152.86492919921801</v>
      </c>
      <c r="F815" s="20">
        <v>118.50006866455</v>
      </c>
      <c r="H815" s="22">
        <f t="shared" si="64"/>
        <v>9.3514095982295646E-3</v>
      </c>
      <c r="I815" s="22">
        <f t="shared" si="60"/>
        <v>-1.261625885904816E-3</v>
      </c>
      <c r="J815" s="22">
        <f t="shared" si="61"/>
        <v>-2.7117139907304622E-3</v>
      </c>
      <c r="K815" s="23">
        <f t="shared" si="62"/>
        <v>9.0046449545090248E-3</v>
      </c>
      <c r="L815" s="24">
        <f t="shared" si="63"/>
        <v>1.0239183934616649E-2</v>
      </c>
    </row>
    <row r="816" spans="1:12" x14ac:dyDescent="0.3">
      <c r="A816" s="19">
        <v>43474</v>
      </c>
      <c r="B816" s="20">
        <v>232.68669128417901</v>
      </c>
      <c r="C816" s="20">
        <v>65.335754394531193</v>
      </c>
      <c r="D816" s="20">
        <v>122.309997558593</v>
      </c>
      <c r="E816" s="20">
        <v>154.11070251464801</v>
      </c>
      <c r="F816" s="20">
        <v>119.05864715576099</v>
      </c>
      <c r="H816" s="22">
        <f t="shared" si="64"/>
        <v>4.6626566141584986E-3</v>
      </c>
      <c r="I816" s="22">
        <f t="shared" si="60"/>
        <v>1.3873973676957608E-3</v>
      </c>
      <c r="J816" s="22">
        <f t="shared" si="61"/>
        <v>6.397649700216515E-3</v>
      </c>
      <c r="K816" s="23">
        <f t="shared" si="62"/>
        <v>8.1164758744530253E-3</v>
      </c>
      <c r="L816" s="24">
        <f t="shared" si="63"/>
        <v>4.7026649281047654E-3</v>
      </c>
    </row>
    <row r="817" spans="1:12" x14ac:dyDescent="0.3">
      <c r="A817" s="19">
        <v>43475</v>
      </c>
      <c r="B817" s="20">
        <v>233.50746154785099</v>
      </c>
      <c r="C817" s="20">
        <v>65.203987121582003</v>
      </c>
      <c r="D817" s="20">
        <v>121.58999633789</v>
      </c>
      <c r="E817" s="20">
        <v>154.551513671875</v>
      </c>
      <c r="F817" s="20">
        <v>119.64418792724599</v>
      </c>
      <c r="H817" s="22">
        <f t="shared" si="64"/>
        <v>3.5211557533060853E-3</v>
      </c>
      <c r="I817" s="22">
        <f t="shared" si="60"/>
        <v>-2.0188077005700508E-3</v>
      </c>
      <c r="J817" s="22">
        <f t="shared" si="61"/>
        <v>-5.9040863486454469E-3</v>
      </c>
      <c r="K817" s="23">
        <f t="shared" si="62"/>
        <v>2.8562709252958809E-3</v>
      </c>
      <c r="L817" s="24">
        <f t="shared" si="63"/>
        <v>4.9060326052424918E-3</v>
      </c>
    </row>
    <row r="818" spans="1:12" x14ac:dyDescent="0.3">
      <c r="A818" s="19">
        <v>43476</v>
      </c>
      <c r="B818" s="20">
        <v>233.59768676757801</v>
      </c>
      <c r="C818" s="20">
        <v>65.335754394531193</v>
      </c>
      <c r="D818" s="20">
        <v>121.800003051757</v>
      </c>
      <c r="E818" s="20">
        <v>153.98611450195301</v>
      </c>
      <c r="F818" s="20">
        <v>119.671188354492</v>
      </c>
      <c r="H818" s="22">
        <f t="shared" si="64"/>
        <v>3.8631653354502906E-4</v>
      </c>
      <c r="I818" s="22">
        <f t="shared" si="60"/>
        <v>2.0188077005700565E-3</v>
      </c>
      <c r="J818" s="22">
        <f t="shared" si="61"/>
        <v>1.7256811414591746E-3</v>
      </c>
      <c r="K818" s="23">
        <f t="shared" si="62"/>
        <v>-3.6650298127938311E-3</v>
      </c>
      <c r="L818" s="24">
        <f t="shared" si="63"/>
        <v>2.2564724239685982E-4</v>
      </c>
    </row>
    <row r="819" spans="1:12" x14ac:dyDescent="0.3">
      <c r="A819" s="19">
        <v>43479</v>
      </c>
      <c r="B819" s="20">
        <v>232.17253112792901</v>
      </c>
      <c r="C819" s="20">
        <v>65.278099060058594</v>
      </c>
      <c r="D819" s="20">
        <v>122.08999633789</v>
      </c>
      <c r="E819" s="20">
        <v>152.62538146972599</v>
      </c>
      <c r="F819" s="20">
        <v>118.91445159912099</v>
      </c>
      <c r="H819" s="22">
        <f t="shared" si="64"/>
        <v>-6.1195844323290562E-3</v>
      </c>
      <c r="I819" s="22">
        <f t="shared" si="60"/>
        <v>-8.828364938694949E-4</v>
      </c>
      <c r="J819" s="22">
        <f t="shared" si="61"/>
        <v>2.3780673543236644E-3</v>
      </c>
      <c r="K819" s="23">
        <f t="shared" si="62"/>
        <v>-8.8760009568465605E-3</v>
      </c>
      <c r="L819" s="24">
        <f t="shared" si="63"/>
        <v>-6.343544340237854E-3</v>
      </c>
    </row>
    <row r="820" spans="1:12" x14ac:dyDescent="0.3">
      <c r="A820" s="19">
        <v>43480</v>
      </c>
      <c r="B820" s="20">
        <v>234.83341979980401</v>
      </c>
      <c r="C820" s="20">
        <v>65.286331176757798</v>
      </c>
      <c r="D820" s="20">
        <v>121.879997253417</v>
      </c>
      <c r="E820" s="20">
        <v>155.60563659667901</v>
      </c>
      <c r="F820" s="20">
        <v>120.211738586425</v>
      </c>
      <c r="H820" s="22">
        <f t="shared" si="64"/>
        <v>1.1395646937463659E-2</v>
      </c>
      <c r="I820" s="22">
        <f t="shared" si="60"/>
        <v>1.2610045010242782E-4</v>
      </c>
      <c r="J820" s="22">
        <f t="shared" si="61"/>
        <v>-1.7215161032292383E-3</v>
      </c>
      <c r="K820" s="23">
        <f t="shared" si="62"/>
        <v>1.9338404182684909E-2</v>
      </c>
      <c r="L820" s="24">
        <f t="shared" si="63"/>
        <v>1.0850335663487842E-2</v>
      </c>
    </row>
    <row r="821" spans="1:12" x14ac:dyDescent="0.3">
      <c r="A821" s="19">
        <v>43481</v>
      </c>
      <c r="B821" s="20">
        <v>235.40171813964801</v>
      </c>
      <c r="C821" s="20">
        <v>65.31103515625</v>
      </c>
      <c r="D821" s="20">
        <v>122.26999664306599</v>
      </c>
      <c r="E821" s="20">
        <v>155.57682800292901</v>
      </c>
      <c r="F821" s="20">
        <v>120.554054260253</v>
      </c>
      <c r="H821" s="22">
        <f t="shared" si="64"/>
        <v>2.4170827344569424E-3</v>
      </c>
      <c r="I821" s="22">
        <f t="shared" si="60"/>
        <v>3.7832278675298893E-4</v>
      </c>
      <c r="J821" s="22">
        <f t="shared" si="61"/>
        <v>3.1947551186400848E-3</v>
      </c>
      <c r="K821" s="23">
        <f t="shared" si="62"/>
        <v>-1.8515563766982523E-4</v>
      </c>
      <c r="L821" s="24">
        <f t="shared" si="63"/>
        <v>2.8435592983492779E-3</v>
      </c>
    </row>
    <row r="822" spans="1:12" x14ac:dyDescent="0.3">
      <c r="A822" s="19">
        <v>43482</v>
      </c>
      <c r="B822" s="20">
        <v>237.18756103515599</v>
      </c>
      <c r="C822" s="20">
        <v>65.2369384765625</v>
      </c>
      <c r="D822" s="20">
        <v>122.11000061035099</v>
      </c>
      <c r="E822" s="20">
        <v>156.803466796875</v>
      </c>
      <c r="F822" s="20">
        <v>121.526962280273</v>
      </c>
      <c r="H822" s="22">
        <f t="shared" si="64"/>
        <v>7.5577313100567744E-3</v>
      </c>
      <c r="I822" s="22">
        <f t="shared" si="60"/>
        <v>-1.1351641175624825E-3</v>
      </c>
      <c r="J822" s="22">
        <f t="shared" si="61"/>
        <v>-1.3094038577063333E-3</v>
      </c>
      <c r="K822" s="23">
        <f t="shared" si="62"/>
        <v>7.8535369809354643E-3</v>
      </c>
      <c r="L822" s="24">
        <f t="shared" si="63"/>
        <v>8.0379145135812732E-3</v>
      </c>
    </row>
    <row r="823" spans="1:12" x14ac:dyDescent="0.3">
      <c r="A823" s="19">
        <v>43483</v>
      </c>
      <c r="B823" s="20">
        <v>240.34457397460901</v>
      </c>
      <c r="C823" s="20">
        <v>65.187538146972599</v>
      </c>
      <c r="D823" s="20">
        <v>121.01999664306599</v>
      </c>
      <c r="E823" s="20">
        <v>158.35589599609301</v>
      </c>
      <c r="F823" s="20">
        <v>123.10350036621</v>
      </c>
      <c r="H823" s="22">
        <f t="shared" si="64"/>
        <v>1.3222393650001054E-2</v>
      </c>
      <c r="I823" s="22">
        <f t="shared" si="60"/>
        <v>-7.5753161110817457E-4</v>
      </c>
      <c r="J823" s="22">
        <f t="shared" si="61"/>
        <v>-8.9664893877970924E-3</v>
      </c>
      <c r="K823" s="23">
        <f t="shared" si="62"/>
        <v>9.8517888963404222E-3</v>
      </c>
      <c r="L823" s="24">
        <f t="shared" si="63"/>
        <v>1.2889317996381296E-2</v>
      </c>
    </row>
    <row r="824" spans="1:12" x14ac:dyDescent="0.3">
      <c r="A824" s="19">
        <v>43487</v>
      </c>
      <c r="B824" s="20">
        <v>237.09742736816401</v>
      </c>
      <c r="C824" s="20">
        <v>65.302848815917898</v>
      </c>
      <c r="D824" s="20">
        <v>121.449996948242</v>
      </c>
      <c r="E824" s="20">
        <v>155.18394470214801</v>
      </c>
      <c r="F824" s="20">
        <v>121.418884277343</v>
      </c>
      <c r="H824" s="22">
        <f t="shared" si="64"/>
        <v>-1.3602475964562707E-2</v>
      </c>
      <c r="I824" s="22">
        <f t="shared" si="60"/>
        <v>1.7673439652308488E-3</v>
      </c>
      <c r="J824" s="22">
        <f t="shared" si="61"/>
        <v>3.5468368649871043E-3</v>
      </c>
      <c r="K824" s="23">
        <f t="shared" si="62"/>
        <v>-2.0233852928385452E-2</v>
      </c>
      <c r="L824" s="24">
        <f t="shared" si="63"/>
        <v>-1.3779047222800319E-2</v>
      </c>
    </row>
    <row r="825" spans="1:12" x14ac:dyDescent="0.3">
      <c r="A825" s="19">
        <v>43488</v>
      </c>
      <c r="B825" s="20">
        <v>237.59356689453099</v>
      </c>
      <c r="C825" s="20">
        <v>65.368698120117102</v>
      </c>
      <c r="D825" s="20">
        <v>121.27999877929599</v>
      </c>
      <c r="E825" s="20">
        <v>155.38520812988199</v>
      </c>
      <c r="F825" s="20">
        <v>121.54499053955</v>
      </c>
      <c r="H825" s="22">
        <f t="shared" si="64"/>
        <v>2.0903691581522724E-3</v>
      </c>
      <c r="I825" s="22">
        <f t="shared" si="60"/>
        <v>1.0078599560082741E-3</v>
      </c>
      <c r="J825" s="22">
        <f t="shared" si="61"/>
        <v>-1.400718491600926E-3</v>
      </c>
      <c r="K825" s="23">
        <f t="shared" si="62"/>
        <v>1.296094309903119E-3</v>
      </c>
      <c r="L825" s="24">
        <f t="shared" si="63"/>
        <v>1.0380660386338175E-3</v>
      </c>
    </row>
    <row r="826" spans="1:12" x14ac:dyDescent="0.3">
      <c r="A826" s="19">
        <v>43489</v>
      </c>
      <c r="B826" s="20">
        <v>237.719802856445</v>
      </c>
      <c r="C826" s="20">
        <v>65.508720397949205</v>
      </c>
      <c r="D826" s="20">
        <v>121.08999633789</v>
      </c>
      <c r="E826" s="20">
        <v>156.39137268066401</v>
      </c>
      <c r="F826" s="20">
        <v>121.79726409912099</v>
      </c>
      <c r="H826" s="22">
        <f t="shared" si="64"/>
        <v>5.3116942596499988E-4</v>
      </c>
      <c r="I826" s="22">
        <f t="shared" si="60"/>
        <v>2.1397477554516769E-3</v>
      </c>
      <c r="J826" s="22">
        <f t="shared" si="61"/>
        <v>-1.5678713054926201E-3</v>
      </c>
      <c r="K826" s="23">
        <f t="shared" si="62"/>
        <v>6.4544170777020571E-3</v>
      </c>
      <c r="L826" s="24">
        <f t="shared" si="63"/>
        <v>2.0734060372938571E-3</v>
      </c>
    </row>
    <row r="827" spans="1:12" x14ac:dyDescent="0.3">
      <c r="A827" s="19">
        <v>43490</v>
      </c>
      <c r="B827" s="20">
        <v>239.73123168945301</v>
      </c>
      <c r="C827" s="20">
        <v>65.4345703125</v>
      </c>
      <c r="D827" s="20">
        <v>122.86000061035099</v>
      </c>
      <c r="E827" s="20">
        <v>158.260009765625</v>
      </c>
      <c r="F827" s="20">
        <v>122.941345214843</v>
      </c>
      <c r="H827" s="22">
        <f t="shared" si="64"/>
        <v>8.4257466725243691E-3</v>
      </c>
      <c r="I827" s="22">
        <f t="shared" si="60"/>
        <v>-1.1325527710930312E-3</v>
      </c>
      <c r="J827" s="22">
        <f t="shared" si="61"/>
        <v>1.4511460180241685E-2</v>
      </c>
      <c r="K827" s="23">
        <f t="shared" si="62"/>
        <v>1.1877647185856368E-2</v>
      </c>
      <c r="L827" s="24">
        <f t="shared" si="63"/>
        <v>9.3494806794917461E-3</v>
      </c>
    </row>
    <row r="828" spans="1:12" x14ac:dyDescent="0.3">
      <c r="A828" s="19">
        <v>43493</v>
      </c>
      <c r="B828" s="20">
        <v>237.90922546386699</v>
      </c>
      <c r="C828" s="20">
        <v>65.459342956542898</v>
      </c>
      <c r="D828" s="20">
        <v>123.290000915527</v>
      </c>
      <c r="E828" s="20">
        <v>156.30514526367099</v>
      </c>
      <c r="F828" s="20">
        <v>122.04045867919901</v>
      </c>
      <c r="H828" s="22">
        <f t="shared" si="64"/>
        <v>-7.6292325568673791E-3</v>
      </c>
      <c r="I828" s="22">
        <f t="shared" si="60"/>
        <v>3.7851484030059049E-4</v>
      </c>
      <c r="J828" s="22">
        <f t="shared" si="61"/>
        <v>3.4938106026233297E-3</v>
      </c>
      <c r="K828" s="23">
        <f t="shared" si="62"/>
        <v>-1.2429155848283871E-2</v>
      </c>
      <c r="L828" s="24">
        <f t="shared" si="63"/>
        <v>-7.354755187924113E-3</v>
      </c>
    </row>
    <row r="829" spans="1:12" x14ac:dyDescent="0.3">
      <c r="A829" s="19">
        <v>43494</v>
      </c>
      <c r="B829" s="20">
        <v>237.59356689453099</v>
      </c>
      <c r="C829" s="20">
        <v>65.591072082519503</v>
      </c>
      <c r="D829" s="20">
        <v>123.980003356933</v>
      </c>
      <c r="E829" s="20">
        <v>154.82937622070301</v>
      </c>
      <c r="F829" s="20">
        <v>121.869300842285</v>
      </c>
      <c r="H829" s="22">
        <f t="shared" si="64"/>
        <v>-1.3276835416218724E-3</v>
      </c>
      <c r="I829" s="22">
        <f t="shared" si="60"/>
        <v>2.0103586898685979E-3</v>
      </c>
      <c r="J829" s="22">
        <f t="shared" si="61"/>
        <v>5.5809780439179998E-3</v>
      </c>
      <c r="K829" s="23">
        <f t="shared" si="62"/>
        <v>-9.4864440195893459E-3</v>
      </c>
      <c r="L829" s="24">
        <f t="shared" si="63"/>
        <v>-1.4034523697913084E-3</v>
      </c>
    </row>
    <row r="830" spans="1:12" x14ac:dyDescent="0.3">
      <c r="A830" s="19">
        <v>43495</v>
      </c>
      <c r="B830" s="20">
        <v>241.35476684570301</v>
      </c>
      <c r="C830" s="20">
        <v>65.656974792480398</v>
      </c>
      <c r="D830" s="20">
        <v>124.69000244140599</v>
      </c>
      <c r="E830" s="20">
        <v>158.76792907714801</v>
      </c>
      <c r="F830" s="20">
        <v>123.70708465576099</v>
      </c>
      <c r="H830" s="22">
        <f t="shared" si="64"/>
        <v>1.5706400908306627E-2</v>
      </c>
      <c r="I830" s="22">
        <f t="shared" si="60"/>
        <v>1.0042467993797973E-3</v>
      </c>
      <c r="J830" s="22">
        <f t="shared" si="61"/>
        <v>5.7103872381200011E-3</v>
      </c>
      <c r="K830" s="23">
        <f t="shared" si="62"/>
        <v>2.511985844493005E-2</v>
      </c>
      <c r="L830" s="24">
        <f t="shared" si="63"/>
        <v>1.4967384737588523E-2</v>
      </c>
    </row>
    <row r="831" spans="1:12" x14ac:dyDescent="0.3">
      <c r="A831" s="19">
        <v>43496</v>
      </c>
      <c r="B831" s="20">
        <v>243.47445678710901</v>
      </c>
      <c r="C831" s="20">
        <v>65.961692810058594</v>
      </c>
      <c r="D831" s="20">
        <v>124.75</v>
      </c>
      <c r="E831" s="20">
        <v>161.14447021484301</v>
      </c>
      <c r="F831" s="20">
        <v>124.79711151123</v>
      </c>
      <c r="H831" s="22">
        <f t="shared" si="64"/>
        <v>8.7441240914139934E-3</v>
      </c>
      <c r="I831" s="22">
        <f t="shared" si="60"/>
        <v>4.6303243689605278E-3</v>
      </c>
      <c r="J831" s="22">
        <f t="shared" si="61"/>
        <v>4.810580433276316E-4</v>
      </c>
      <c r="K831" s="23">
        <f t="shared" si="62"/>
        <v>1.4857722686769709E-2</v>
      </c>
      <c r="L831" s="24">
        <f t="shared" si="63"/>
        <v>8.7727600829160153E-3</v>
      </c>
    </row>
    <row r="832" spans="1:12" x14ac:dyDescent="0.3">
      <c r="A832" s="19">
        <v>43497</v>
      </c>
      <c r="B832" s="20">
        <v>243.59175109863199</v>
      </c>
      <c r="C832" s="20">
        <v>65.778419494628906</v>
      </c>
      <c r="D832" s="20">
        <v>124.5</v>
      </c>
      <c r="E832" s="20">
        <v>160.464096069335</v>
      </c>
      <c r="F832" s="20">
        <v>124.97731018066401</v>
      </c>
      <c r="H832" s="22">
        <f t="shared" si="64"/>
        <v>4.8163601535629861E-4</v>
      </c>
      <c r="I832" s="22">
        <f t="shared" si="60"/>
        <v>-2.7823482226796343E-3</v>
      </c>
      <c r="J832" s="22">
        <f t="shared" si="61"/>
        <v>-2.006018726865743E-3</v>
      </c>
      <c r="K832" s="23">
        <f t="shared" si="62"/>
        <v>-4.2310761082876552E-3</v>
      </c>
      <c r="L832" s="24">
        <f t="shared" si="63"/>
        <v>1.4428915457147065E-3</v>
      </c>
    </row>
    <row r="833" spans="1:12" x14ac:dyDescent="0.3">
      <c r="A833" s="19">
        <v>43500</v>
      </c>
      <c r="B833" s="20">
        <v>245.30549621582</v>
      </c>
      <c r="C833" s="20">
        <v>65.720664978027301</v>
      </c>
      <c r="D833" s="20">
        <v>123.959999084472</v>
      </c>
      <c r="E833" s="20">
        <v>162.45730590820301</v>
      </c>
      <c r="F833" s="20">
        <v>125.86920928955</v>
      </c>
      <c r="H833" s="22">
        <f t="shared" si="64"/>
        <v>7.0106843340470163E-3</v>
      </c>
      <c r="I833" s="22">
        <f t="shared" si="60"/>
        <v>-8.7840186183474952E-4</v>
      </c>
      <c r="J833" s="22">
        <f t="shared" si="61"/>
        <v>-4.3467903708876527E-3</v>
      </c>
      <c r="K833" s="23">
        <f t="shared" si="62"/>
        <v>1.2345017334072259E-2</v>
      </c>
      <c r="L833" s="24">
        <f t="shared" si="63"/>
        <v>7.1111440514051204E-3</v>
      </c>
    </row>
    <row r="834" spans="1:12" x14ac:dyDescent="0.3">
      <c r="A834" s="19">
        <v>43501</v>
      </c>
      <c r="B834" s="20">
        <v>246.33384704589801</v>
      </c>
      <c r="C834" s="20">
        <v>65.860946655273395</v>
      </c>
      <c r="D834" s="20">
        <v>124.27999877929599</v>
      </c>
      <c r="E834" s="20">
        <v>163.89472961425699</v>
      </c>
      <c r="F834" s="20">
        <v>126.391700744628</v>
      </c>
      <c r="H834" s="22">
        <f t="shared" si="64"/>
        <v>4.1833606032290792E-3</v>
      </c>
      <c r="I834" s="22">
        <f t="shared" si="60"/>
        <v>2.1322391275400169E-3</v>
      </c>
      <c r="J834" s="22">
        <f t="shared" si="61"/>
        <v>2.5781491687639855E-3</v>
      </c>
      <c r="K834" s="23">
        <f t="shared" si="62"/>
        <v>8.8090947500831674E-3</v>
      </c>
      <c r="L834" s="24">
        <f t="shared" si="63"/>
        <v>4.1424745686832326E-3</v>
      </c>
    </row>
    <row r="835" spans="1:12" x14ac:dyDescent="0.3">
      <c r="A835" s="19">
        <v>43502</v>
      </c>
      <c r="B835" s="20">
        <v>246.009033203125</v>
      </c>
      <c r="C835" s="20">
        <v>65.836204528808594</v>
      </c>
      <c r="D835" s="20">
        <v>123.44000244140599</v>
      </c>
      <c r="E835" s="20">
        <v>163.40602111816401</v>
      </c>
      <c r="F835" s="20">
        <v>126.265533447265</v>
      </c>
      <c r="H835" s="22">
        <f t="shared" si="64"/>
        <v>-1.3194621184864871E-3</v>
      </c>
      <c r="I835" s="22">
        <f t="shared" si="60"/>
        <v>-3.7574277854063185E-4</v>
      </c>
      <c r="J835" s="22">
        <f t="shared" si="61"/>
        <v>-6.7818468696550626E-3</v>
      </c>
      <c r="K835" s="23">
        <f t="shared" si="62"/>
        <v>-2.9862984315819443E-3</v>
      </c>
      <c r="L835" s="24">
        <f t="shared" si="63"/>
        <v>-9.9872309814238265E-4</v>
      </c>
    </row>
    <row r="836" spans="1:12" x14ac:dyDescent="0.3">
      <c r="A836" s="19">
        <v>43503</v>
      </c>
      <c r="B836" s="20">
        <v>243.66392517089801</v>
      </c>
      <c r="C836" s="20">
        <v>65.8857421875</v>
      </c>
      <c r="D836" s="20">
        <v>123.73999786376901</v>
      </c>
      <c r="E836" s="20">
        <v>161.21151733398401</v>
      </c>
      <c r="F836" s="20">
        <v>125.06739044189401</v>
      </c>
      <c r="H836" s="22">
        <f t="shared" si="64"/>
        <v>-9.5783355863449139E-3</v>
      </c>
      <c r="I836" s="22">
        <f t="shared" ref="I836:I899" si="65">LN(C836/C835)</f>
        <v>7.5215500927177097E-4</v>
      </c>
      <c r="J836" s="22">
        <f t="shared" ref="J836:J899" si="66">LN(D836/D835)</f>
        <v>2.4273450059912713E-3</v>
      </c>
      <c r="K836" s="23">
        <f t="shared" ref="K836:K899" si="67">LN(E836/E835)</f>
        <v>-1.3520755693800228E-2</v>
      </c>
      <c r="L836" s="24">
        <f t="shared" ref="L836:L899" si="68">LN(F836/F835)</f>
        <v>-9.5343822305005311E-3</v>
      </c>
    </row>
    <row r="837" spans="1:12" x14ac:dyDescent="0.3">
      <c r="A837" s="19">
        <v>43504</v>
      </c>
      <c r="B837" s="20">
        <v>243.96159362792901</v>
      </c>
      <c r="C837" s="20">
        <v>65.984786987304602</v>
      </c>
      <c r="D837" s="20">
        <v>124.209999084472</v>
      </c>
      <c r="E837" s="20">
        <v>161.527740478515</v>
      </c>
      <c r="F837" s="20">
        <v>125.19352722167901</v>
      </c>
      <c r="H837" s="22">
        <f t="shared" ref="H837:H900" si="69">LN(B837/B836)</f>
        <v>1.2208897300491656E-3</v>
      </c>
      <c r="I837" s="22">
        <f t="shared" si="65"/>
        <v>1.5021524376769863E-3</v>
      </c>
      <c r="J837" s="22">
        <f t="shared" si="66"/>
        <v>3.7911013463199062E-3</v>
      </c>
      <c r="K837" s="23">
        <f t="shared" si="67"/>
        <v>1.9596205795892156E-3</v>
      </c>
      <c r="L837" s="24">
        <f t="shared" si="68"/>
        <v>1.0080422596045705E-3</v>
      </c>
    </row>
    <row r="838" spans="1:12" x14ac:dyDescent="0.3">
      <c r="A838" s="19">
        <v>43507</v>
      </c>
      <c r="B838" s="20">
        <v>244.09684753417901</v>
      </c>
      <c r="C838" s="20">
        <v>65.960029602050696</v>
      </c>
      <c r="D838" s="20">
        <v>123.59999847412099</v>
      </c>
      <c r="E838" s="20">
        <v>161.37446594238199</v>
      </c>
      <c r="F838" s="20">
        <v>125.45474243164</v>
      </c>
      <c r="H838" s="22">
        <f t="shared" si="69"/>
        <v>5.542529267209402E-4</v>
      </c>
      <c r="I838" s="22">
        <f t="shared" si="65"/>
        <v>-3.7526878560903946E-4</v>
      </c>
      <c r="J838" s="22">
        <f t="shared" si="66"/>
        <v>-4.92314150700391E-3</v>
      </c>
      <c r="K838" s="23">
        <f t="shared" si="67"/>
        <v>-9.4935583961369718E-4</v>
      </c>
      <c r="L838" s="24">
        <f t="shared" si="68"/>
        <v>2.0843176367460995E-3</v>
      </c>
    </row>
    <row r="839" spans="1:12" x14ac:dyDescent="0.3">
      <c r="A839" s="19">
        <v>43508</v>
      </c>
      <c r="B839" s="20">
        <v>247.23580932617099</v>
      </c>
      <c r="C839" s="20">
        <v>65.951805114746094</v>
      </c>
      <c r="D839" s="20">
        <v>123.86000061035099</v>
      </c>
      <c r="E839" s="20">
        <v>163.76055908203099</v>
      </c>
      <c r="F839" s="20">
        <v>127.022239685058</v>
      </c>
      <c r="H839" s="22">
        <f t="shared" si="69"/>
        <v>1.2777512159559931E-2</v>
      </c>
      <c r="I839" s="22">
        <f t="shared" si="65"/>
        <v>-1.2469673146339326E-4</v>
      </c>
      <c r="J839" s="22">
        <f t="shared" si="66"/>
        <v>2.1013677593728587E-3</v>
      </c>
      <c r="K839" s="23">
        <f t="shared" si="67"/>
        <v>1.4677815638582226E-2</v>
      </c>
      <c r="L839" s="24">
        <f t="shared" si="68"/>
        <v>1.2417111299094476E-2</v>
      </c>
    </row>
    <row r="840" spans="1:12" x14ac:dyDescent="0.3">
      <c r="A840" s="19">
        <v>43509</v>
      </c>
      <c r="B840" s="20">
        <v>248.03854370117099</v>
      </c>
      <c r="C840" s="20">
        <v>65.852729797363196</v>
      </c>
      <c r="D840" s="20">
        <v>123.370002746582</v>
      </c>
      <c r="E840" s="20">
        <v>163.87557983398401</v>
      </c>
      <c r="F840" s="20">
        <v>127.418640136718</v>
      </c>
      <c r="H840" s="22">
        <f t="shared" si="69"/>
        <v>3.2415774126366092E-3</v>
      </c>
      <c r="I840" s="22">
        <f t="shared" si="65"/>
        <v>-1.5033676361604705E-3</v>
      </c>
      <c r="J840" s="22">
        <f t="shared" si="66"/>
        <v>-3.9639080913258205E-3</v>
      </c>
      <c r="K840" s="23">
        <f t="shared" si="67"/>
        <v>7.0212496740317801E-4</v>
      </c>
      <c r="L840" s="24">
        <f t="shared" si="68"/>
        <v>3.1158575826678823E-3</v>
      </c>
    </row>
    <row r="841" spans="1:12" x14ac:dyDescent="0.3">
      <c r="A841" s="19">
        <v>43510</v>
      </c>
      <c r="B841" s="20">
        <v>247.48840332031199</v>
      </c>
      <c r="C841" s="20">
        <v>65.968322753906193</v>
      </c>
      <c r="D841" s="20">
        <v>124.059997558593</v>
      </c>
      <c r="E841" s="20">
        <v>164.07682800292901</v>
      </c>
      <c r="F841" s="20">
        <v>127.19342803955</v>
      </c>
      <c r="H841" s="22">
        <f t="shared" si="69"/>
        <v>-2.2204265991799979E-3</v>
      </c>
      <c r="I841" s="22">
        <f t="shared" si="65"/>
        <v>1.7537864238508366E-3</v>
      </c>
      <c r="J841" s="22">
        <f t="shared" si="66"/>
        <v>5.5773075193891915E-3</v>
      </c>
      <c r="K841" s="23">
        <f t="shared" si="67"/>
        <v>1.2273012144262843E-3</v>
      </c>
      <c r="L841" s="24">
        <f t="shared" si="68"/>
        <v>-1.7690611251542513E-3</v>
      </c>
    </row>
    <row r="842" spans="1:12" x14ac:dyDescent="0.3">
      <c r="A842" s="19">
        <v>43511</v>
      </c>
      <c r="B842" s="20">
        <v>250.185302734375</v>
      </c>
      <c r="C842" s="20">
        <v>65.993087768554602</v>
      </c>
      <c r="D842" s="20">
        <v>124.800003051757</v>
      </c>
      <c r="E842" s="20">
        <v>164.76675415039</v>
      </c>
      <c r="F842" s="20">
        <v>128.589752197265</v>
      </c>
      <c r="H842" s="22">
        <f t="shared" si="69"/>
        <v>1.0838128599047136E-2</v>
      </c>
      <c r="I842" s="22">
        <f t="shared" si="65"/>
        <v>3.7533722686190654E-4</v>
      </c>
      <c r="J842" s="22">
        <f t="shared" si="66"/>
        <v>5.9471805227807656E-3</v>
      </c>
      <c r="K842" s="23">
        <f t="shared" si="67"/>
        <v>4.1960810379366399E-3</v>
      </c>
      <c r="L842" s="24">
        <f t="shared" si="68"/>
        <v>1.0918137988710093E-2</v>
      </c>
    </row>
    <row r="843" spans="1:12" x14ac:dyDescent="0.3">
      <c r="A843" s="19">
        <v>43515</v>
      </c>
      <c r="B843" s="20">
        <v>250.61834716796801</v>
      </c>
      <c r="C843" s="20">
        <v>66.050857543945298</v>
      </c>
      <c r="D843" s="20">
        <v>126.699996948242</v>
      </c>
      <c r="E843" s="20">
        <v>165.092529296875</v>
      </c>
      <c r="F843" s="20">
        <v>128.84207153320301</v>
      </c>
      <c r="H843" s="22">
        <f t="shared" si="69"/>
        <v>1.7293985042131654E-3</v>
      </c>
      <c r="I843" s="22">
        <f t="shared" si="65"/>
        <v>8.75008376035311E-4</v>
      </c>
      <c r="J843" s="22">
        <f t="shared" si="66"/>
        <v>1.5109582852097125E-2</v>
      </c>
      <c r="K843" s="23">
        <f t="shared" si="67"/>
        <v>1.9752377377394775E-3</v>
      </c>
      <c r="L843" s="24">
        <f t="shared" si="68"/>
        <v>1.9602814685507502E-3</v>
      </c>
    </row>
    <row r="844" spans="1:12" x14ac:dyDescent="0.3">
      <c r="A844" s="19">
        <v>43516</v>
      </c>
      <c r="B844" s="20">
        <v>251.12342834472599</v>
      </c>
      <c r="C844" s="20">
        <v>66.026062011718693</v>
      </c>
      <c r="D844" s="20">
        <v>126.480003356933</v>
      </c>
      <c r="E844" s="20">
        <v>165.06385803222599</v>
      </c>
      <c r="F844" s="20">
        <v>129.11231994628901</v>
      </c>
      <c r="H844" s="22">
        <f t="shared" si="69"/>
        <v>2.0133119146833692E-3</v>
      </c>
      <c r="I844" s="22">
        <f t="shared" si="65"/>
        <v>-3.7547109065424843E-4</v>
      </c>
      <c r="J844" s="22">
        <f t="shared" si="66"/>
        <v>-1.7378437981730819E-3</v>
      </c>
      <c r="K844" s="23">
        <f t="shared" si="67"/>
        <v>-1.7368293221907538E-4</v>
      </c>
      <c r="L844" s="24">
        <f t="shared" si="68"/>
        <v>2.0953201099628534E-3</v>
      </c>
    </row>
    <row r="845" spans="1:12" x14ac:dyDescent="0.3">
      <c r="A845" s="19">
        <v>43517</v>
      </c>
      <c r="B845" s="20">
        <v>250.23039245605401</v>
      </c>
      <c r="C845" s="20">
        <v>65.893989562988196</v>
      </c>
      <c r="D845" s="20">
        <v>125.050003051757</v>
      </c>
      <c r="E845" s="20">
        <v>164.46012878417901</v>
      </c>
      <c r="F845" s="20">
        <v>128.67082214355401</v>
      </c>
      <c r="H845" s="22">
        <f t="shared" si="69"/>
        <v>-3.5625013557739715E-3</v>
      </c>
      <c r="I845" s="22">
        <f t="shared" si="65"/>
        <v>-2.002311116163516E-3</v>
      </c>
      <c r="J845" s="22">
        <f t="shared" si="66"/>
        <v>-1.1370537714510187E-2</v>
      </c>
      <c r="K845" s="23">
        <f t="shared" si="67"/>
        <v>-3.6642547900101801E-3</v>
      </c>
      <c r="L845" s="24">
        <f t="shared" si="68"/>
        <v>-3.4253460550601814E-3</v>
      </c>
    </row>
    <row r="846" spans="1:12" x14ac:dyDescent="0.3">
      <c r="A846" s="19">
        <v>43518</v>
      </c>
      <c r="B846" s="20">
        <v>251.78189086914</v>
      </c>
      <c r="C846" s="20">
        <v>66.042594909667898</v>
      </c>
      <c r="D846" s="20">
        <v>125.5</v>
      </c>
      <c r="E846" s="20">
        <v>165.67712402343699</v>
      </c>
      <c r="F846" s="20">
        <v>129.51766967773401</v>
      </c>
      <c r="H846" s="22">
        <f t="shared" si="69"/>
        <v>6.1811370135298679E-3</v>
      </c>
      <c r="I846" s="22">
        <f t="shared" si="65"/>
        <v>2.2526793476720514E-3</v>
      </c>
      <c r="J846" s="22">
        <f t="shared" si="66"/>
        <v>3.5920768439165356E-3</v>
      </c>
      <c r="K846" s="23">
        <f t="shared" si="67"/>
        <v>7.3726956988403236E-3</v>
      </c>
      <c r="L846" s="24">
        <f t="shared" si="68"/>
        <v>6.5599404919803716E-3</v>
      </c>
    </row>
    <row r="847" spans="1:12" x14ac:dyDescent="0.3">
      <c r="A847" s="19">
        <v>43521</v>
      </c>
      <c r="B847" s="20">
        <v>252.12457275390599</v>
      </c>
      <c r="C847" s="20">
        <v>66.017852783203097</v>
      </c>
      <c r="D847" s="20">
        <v>125.370002746582</v>
      </c>
      <c r="E847" s="20">
        <v>166.28085327148401</v>
      </c>
      <c r="F847" s="20">
        <v>129.70683288574199</v>
      </c>
      <c r="H847" s="22">
        <f t="shared" si="69"/>
        <v>1.3601013772623083E-3</v>
      </c>
      <c r="I847" s="22">
        <f t="shared" si="65"/>
        <v>-3.74709115205187E-4</v>
      </c>
      <c r="J847" s="22">
        <f t="shared" si="66"/>
        <v>-1.0363715360961617E-3</v>
      </c>
      <c r="K847" s="23">
        <f t="shared" si="67"/>
        <v>3.6373875910901722E-3</v>
      </c>
      <c r="L847" s="24">
        <f t="shared" si="68"/>
        <v>1.4594549490032944E-3</v>
      </c>
    </row>
    <row r="848" spans="1:12" x14ac:dyDescent="0.3">
      <c r="A848" s="19">
        <v>43522</v>
      </c>
      <c r="B848" s="20">
        <v>251.94412231445301</v>
      </c>
      <c r="C848" s="20">
        <v>66.108673095703097</v>
      </c>
      <c r="D848" s="20">
        <v>125.58000183105401</v>
      </c>
      <c r="E848" s="20">
        <v>166.45333862304599</v>
      </c>
      <c r="F848" s="20">
        <v>129.463623046875</v>
      </c>
      <c r="H848" s="22">
        <f t="shared" si="69"/>
        <v>-7.1597561573258546E-4</v>
      </c>
      <c r="I848" s="22">
        <f t="shared" si="65"/>
        <v>1.3747478214468272E-3</v>
      </c>
      <c r="J848" s="22">
        <f t="shared" si="66"/>
        <v>1.673633230998032E-3</v>
      </c>
      <c r="K848" s="23">
        <f t="shared" si="67"/>
        <v>1.0367757279786196E-3</v>
      </c>
      <c r="L848" s="24">
        <f t="shared" si="68"/>
        <v>-1.8768336026891478E-3</v>
      </c>
    </row>
    <row r="849" spans="1:12" x14ac:dyDescent="0.3">
      <c r="A849" s="19">
        <v>43523</v>
      </c>
      <c r="B849" s="20">
        <v>251.83595275878901</v>
      </c>
      <c r="C849" s="20">
        <v>65.976539611816406</v>
      </c>
      <c r="D849" s="20">
        <v>124.69000244140599</v>
      </c>
      <c r="E849" s="20">
        <v>166.34793090820301</v>
      </c>
      <c r="F849" s="20">
        <v>129.50868225097599</v>
      </c>
      <c r="H849" s="22">
        <f t="shared" si="69"/>
        <v>-4.2943166146689339E-4</v>
      </c>
      <c r="I849" s="22">
        <f t="shared" si="65"/>
        <v>-2.0007315770614867E-3</v>
      </c>
      <c r="J849" s="22">
        <f t="shared" si="66"/>
        <v>-7.112343678440056E-3</v>
      </c>
      <c r="K849" s="23">
        <f t="shared" si="67"/>
        <v>-6.3345742951145931E-4</v>
      </c>
      <c r="L849" s="24">
        <f t="shared" si="68"/>
        <v>3.4798473530882606E-4</v>
      </c>
    </row>
    <row r="850" spans="1:12" x14ac:dyDescent="0.3">
      <c r="A850" s="19">
        <v>43524</v>
      </c>
      <c r="B850" s="20">
        <v>251.36689758300699</v>
      </c>
      <c r="C850" s="20">
        <v>65.902275085449205</v>
      </c>
      <c r="D850" s="20">
        <v>123.98999786376901</v>
      </c>
      <c r="E850" s="20">
        <v>165.96463012695301</v>
      </c>
      <c r="F850" s="20">
        <v>129.23841857910099</v>
      </c>
      <c r="H850" s="22">
        <f t="shared" si="69"/>
        <v>-1.8642792317848404E-3</v>
      </c>
      <c r="I850" s="22">
        <f t="shared" si="65"/>
        <v>-1.1262541961381881E-3</v>
      </c>
      <c r="J850" s="22">
        <f t="shared" si="66"/>
        <v>-5.6297766256086746E-3</v>
      </c>
      <c r="K850" s="23">
        <f t="shared" si="67"/>
        <v>-2.3068700745990179E-3</v>
      </c>
      <c r="L850" s="24">
        <f t="shared" si="68"/>
        <v>-2.0890187313700984E-3</v>
      </c>
    </row>
    <row r="851" spans="1:12" x14ac:dyDescent="0.3">
      <c r="A851" s="19">
        <v>43525</v>
      </c>
      <c r="B851" s="20">
        <v>252.93638610839801</v>
      </c>
      <c r="C851" s="20">
        <v>65.698692321777301</v>
      </c>
      <c r="D851" s="20">
        <v>121.879997253417</v>
      </c>
      <c r="E851" s="20">
        <v>167.11457824707</v>
      </c>
      <c r="F851" s="20">
        <v>130.10322570800699</v>
      </c>
      <c r="H851" s="22">
        <f t="shared" si="69"/>
        <v>6.2244036213686942E-3</v>
      </c>
      <c r="I851" s="22">
        <f t="shared" si="65"/>
        <v>-3.0939426978718156E-3</v>
      </c>
      <c r="J851" s="22">
        <f t="shared" si="66"/>
        <v>-1.7163968380324895E-2</v>
      </c>
      <c r="K851" s="23">
        <f t="shared" si="67"/>
        <v>6.9049803182536342E-3</v>
      </c>
      <c r="L851" s="24">
        <f t="shared" si="68"/>
        <v>6.6692747073211281E-3</v>
      </c>
    </row>
    <row r="852" spans="1:12" x14ac:dyDescent="0.3">
      <c r="A852" s="19">
        <v>43528</v>
      </c>
      <c r="B852" s="20">
        <v>252.01637268066401</v>
      </c>
      <c r="C852" s="20">
        <v>65.814529418945298</v>
      </c>
      <c r="D852" s="20">
        <v>121.559997558593</v>
      </c>
      <c r="E852" s="20">
        <v>167.14332580566401</v>
      </c>
      <c r="F852" s="20">
        <v>129.49966430664</v>
      </c>
      <c r="H852" s="22">
        <f t="shared" si="69"/>
        <v>-3.6439624489640527E-3</v>
      </c>
      <c r="I852" s="22">
        <f t="shared" si="65"/>
        <v>1.7616042796414313E-3</v>
      </c>
      <c r="J852" s="22">
        <f t="shared" si="66"/>
        <v>-2.6289836177415772E-3</v>
      </c>
      <c r="K852" s="23">
        <f t="shared" si="67"/>
        <v>1.7200825061335868E-4</v>
      </c>
      <c r="L852" s="24">
        <f t="shared" si="68"/>
        <v>-4.6498903677341039E-3</v>
      </c>
    </row>
    <row r="853" spans="1:12" x14ac:dyDescent="0.3">
      <c r="A853" s="19">
        <v>43529</v>
      </c>
      <c r="B853" s="20">
        <v>251.67361450195301</v>
      </c>
      <c r="C853" s="20">
        <v>65.864189147949205</v>
      </c>
      <c r="D853" s="20">
        <v>121.720001220703</v>
      </c>
      <c r="E853" s="20">
        <v>167.26783752441401</v>
      </c>
      <c r="F853" s="20">
        <v>129.256423950195</v>
      </c>
      <c r="H853" s="22">
        <f t="shared" si="69"/>
        <v>-1.3609888635488954E-3</v>
      </c>
      <c r="I853" s="22">
        <f t="shared" si="65"/>
        <v>7.5425599365879989E-4</v>
      </c>
      <c r="J853" s="22">
        <f t="shared" si="66"/>
        <v>1.3153870929241255E-3</v>
      </c>
      <c r="K853" s="23">
        <f t="shared" si="67"/>
        <v>7.4466248832018029E-4</v>
      </c>
      <c r="L853" s="24">
        <f t="shared" si="68"/>
        <v>-1.8800750137454901E-3</v>
      </c>
    </row>
    <row r="854" spans="1:12" x14ac:dyDescent="0.3">
      <c r="A854" s="19">
        <v>43530</v>
      </c>
      <c r="B854" s="20">
        <v>250.14921569824199</v>
      </c>
      <c r="C854" s="20">
        <v>65.946945190429602</v>
      </c>
      <c r="D854" s="20">
        <v>121.61000061035099</v>
      </c>
      <c r="E854" s="20">
        <v>166.31915283203099</v>
      </c>
      <c r="F854" s="20">
        <v>128.27447509765599</v>
      </c>
      <c r="H854" s="22">
        <f t="shared" si="69"/>
        <v>-6.0754648889068579E-3</v>
      </c>
      <c r="I854" s="22">
        <f t="shared" si="65"/>
        <v>1.2556762183922176E-3</v>
      </c>
      <c r="J854" s="22">
        <f t="shared" si="66"/>
        <v>-9.0412704572022124E-4</v>
      </c>
      <c r="K854" s="23">
        <f t="shared" si="67"/>
        <v>-5.6877952521109561E-3</v>
      </c>
      <c r="L854" s="24">
        <f t="shared" si="68"/>
        <v>-7.6259090842515009E-3</v>
      </c>
    </row>
    <row r="855" spans="1:12" x14ac:dyDescent="0.3">
      <c r="A855" s="19">
        <v>43531</v>
      </c>
      <c r="B855" s="20">
        <v>248.05659484863199</v>
      </c>
      <c r="C855" s="20">
        <v>66.137245178222599</v>
      </c>
      <c r="D855" s="20">
        <v>121.51000213623</v>
      </c>
      <c r="E855" s="20">
        <v>164.27804565429599</v>
      </c>
      <c r="F855" s="20">
        <v>127.274459838867</v>
      </c>
      <c r="H855" s="22">
        <f t="shared" si="69"/>
        <v>-8.4006774384820064E-3</v>
      </c>
      <c r="I855" s="22">
        <f t="shared" si="65"/>
        <v>2.8814973076489274E-3</v>
      </c>
      <c r="J855" s="22">
        <f t="shared" si="66"/>
        <v>-8.2262651061610411E-4</v>
      </c>
      <c r="K855" s="23">
        <f t="shared" si="67"/>
        <v>-1.2348157347800672E-2</v>
      </c>
      <c r="L855" s="24">
        <f t="shared" si="68"/>
        <v>-7.8264490795249136E-3</v>
      </c>
    </row>
    <row r="856" spans="1:12" x14ac:dyDescent="0.3">
      <c r="A856" s="19">
        <v>43532</v>
      </c>
      <c r="B856" s="20">
        <v>247.56050109863199</v>
      </c>
      <c r="C856" s="20">
        <v>66.220008850097599</v>
      </c>
      <c r="D856" s="20">
        <v>122.83999633789</v>
      </c>
      <c r="E856" s="20">
        <v>164.02891540527301</v>
      </c>
      <c r="F856" s="20">
        <v>127.01324462890599</v>
      </c>
      <c r="H856" s="22">
        <f t="shared" si="69"/>
        <v>-2.0019241456339823E-3</v>
      </c>
      <c r="I856" s="22">
        <f t="shared" si="65"/>
        <v>1.2506104522890407E-3</v>
      </c>
      <c r="J856" s="22">
        <f t="shared" si="66"/>
        <v>1.0886084259376103E-2</v>
      </c>
      <c r="K856" s="23">
        <f t="shared" si="67"/>
        <v>-1.5176668568809991E-3</v>
      </c>
      <c r="L856" s="24">
        <f t="shared" si="68"/>
        <v>-2.0544862944773543E-3</v>
      </c>
    </row>
    <row r="857" spans="1:12" x14ac:dyDescent="0.3">
      <c r="A857" s="19">
        <v>43535</v>
      </c>
      <c r="B857" s="20">
        <v>251.15045166015599</v>
      </c>
      <c r="C857" s="20">
        <v>66.186897277832003</v>
      </c>
      <c r="D857" s="20">
        <v>122.23999786376901</v>
      </c>
      <c r="E857" s="20">
        <v>167.44030761718699</v>
      </c>
      <c r="F857" s="20">
        <v>128.87806701660099</v>
      </c>
      <c r="H857" s="22">
        <f t="shared" si="69"/>
        <v>1.4397167543220889E-2</v>
      </c>
      <c r="I857" s="22">
        <f t="shared" si="65"/>
        <v>-5.0014872976242406E-4</v>
      </c>
      <c r="J857" s="22">
        <f t="shared" si="66"/>
        <v>-4.8963578180907649E-3</v>
      </c>
      <c r="K857" s="23">
        <f t="shared" si="67"/>
        <v>2.0584189585073791E-2</v>
      </c>
      <c r="L857" s="24">
        <f t="shared" si="68"/>
        <v>1.4575370999368883E-2</v>
      </c>
    </row>
    <row r="858" spans="1:12" x14ac:dyDescent="0.3">
      <c r="A858" s="19">
        <v>43536</v>
      </c>
      <c r="B858" s="20">
        <v>252.09748840332</v>
      </c>
      <c r="C858" s="20">
        <v>66.344184875488196</v>
      </c>
      <c r="D858" s="20">
        <v>122.980003356933</v>
      </c>
      <c r="E858" s="20">
        <v>168.36029052734301</v>
      </c>
      <c r="F858" s="20">
        <v>129.31047058105401</v>
      </c>
      <c r="H858" s="22">
        <f t="shared" si="69"/>
        <v>3.7637028816392094E-3</v>
      </c>
      <c r="I858" s="22">
        <f t="shared" si="65"/>
        <v>2.3735967283546734E-3</v>
      </c>
      <c r="J858" s="22">
        <f t="shared" si="66"/>
        <v>6.0354598794013642E-3</v>
      </c>
      <c r="K858" s="23">
        <f t="shared" si="67"/>
        <v>5.4793542178516747E-3</v>
      </c>
      <c r="L858" s="24">
        <f t="shared" si="68"/>
        <v>3.3495210341101356E-3</v>
      </c>
    </row>
    <row r="859" spans="1:12" x14ac:dyDescent="0.3">
      <c r="A859" s="19">
        <v>43537</v>
      </c>
      <c r="B859" s="20">
        <v>253.76617431640599</v>
      </c>
      <c r="C859" s="20">
        <v>66.311073303222599</v>
      </c>
      <c r="D859" s="20">
        <v>123.83999633789</v>
      </c>
      <c r="E859" s="20">
        <v>169.62521362304599</v>
      </c>
      <c r="F859" s="20">
        <v>130.13928222656199</v>
      </c>
      <c r="H859" s="22">
        <f t="shared" si="69"/>
        <v>6.597398028807871E-3</v>
      </c>
      <c r="I859" s="22">
        <f t="shared" si="65"/>
        <v>-4.9921237058901853E-4</v>
      </c>
      <c r="J859" s="22">
        <f t="shared" si="66"/>
        <v>6.9686124482149807E-3</v>
      </c>
      <c r="K859" s="23">
        <f t="shared" si="67"/>
        <v>7.4851080059248135E-3</v>
      </c>
      <c r="L859" s="24">
        <f t="shared" si="68"/>
        <v>6.3890171861512553E-3</v>
      </c>
    </row>
    <row r="860" spans="1:12" x14ac:dyDescent="0.3">
      <c r="A860" s="19">
        <v>43538</v>
      </c>
      <c r="B860" s="20">
        <v>253.60386657714801</v>
      </c>
      <c r="C860" s="20">
        <v>66.253135681152301</v>
      </c>
      <c r="D860" s="20">
        <v>122.41000366210901</v>
      </c>
      <c r="E860" s="20">
        <v>169.33775329589801</v>
      </c>
      <c r="F860" s="20">
        <v>130.031158447265</v>
      </c>
      <c r="H860" s="22">
        <f t="shared" si="69"/>
        <v>-6.3980027085870086E-4</v>
      </c>
      <c r="I860" s="22">
        <f t="shared" si="65"/>
        <v>-8.7410661147797495E-4</v>
      </c>
      <c r="J860" s="22">
        <f t="shared" si="66"/>
        <v>-1.161428426594717E-2</v>
      </c>
      <c r="K860" s="23">
        <f t="shared" si="67"/>
        <v>-1.6961168275992718E-3</v>
      </c>
      <c r="L860" s="24">
        <f t="shared" si="68"/>
        <v>-8.311765567354572E-4</v>
      </c>
    </row>
    <row r="861" spans="1:12" x14ac:dyDescent="0.3">
      <c r="A861" s="19">
        <v>43539</v>
      </c>
      <c r="B861" s="20">
        <v>254.85682678222599</v>
      </c>
      <c r="C861" s="20">
        <v>66.377296447753906</v>
      </c>
      <c r="D861" s="20">
        <v>122.970001220703</v>
      </c>
      <c r="E861" s="20">
        <v>170.90936279296801</v>
      </c>
      <c r="F861" s="20">
        <v>130.63471984863199</v>
      </c>
      <c r="H861" s="22">
        <f t="shared" si="69"/>
        <v>4.9284546774462749E-3</v>
      </c>
      <c r="I861" s="22">
        <f t="shared" si="65"/>
        <v>1.8722822640098048E-3</v>
      </c>
      <c r="J861" s="22">
        <f t="shared" si="66"/>
        <v>4.564337107023959E-3</v>
      </c>
      <c r="K861" s="23">
        <f t="shared" si="67"/>
        <v>9.2381131234310025E-3</v>
      </c>
      <c r="L861" s="24">
        <f t="shared" si="68"/>
        <v>4.6309281748101337E-3</v>
      </c>
    </row>
    <row r="862" spans="1:12" x14ac:dyDescent="0.3">
      <c r="A862" s="19">
        <v>43542</v>
      </c>
      <c r="B862" s="20">
        <v>255.78091430664</v>
      </c>
      <c r="C862" s="20">
        <v>66.335861206054602</v>
      </c>
      <c r="D862" s="20">
        <v>123.040000915527</v>
      </c>
      <c r="E862" s="20">
        <v>171.31632995605401</v>
      </c>
      <c r="F862" s="20">
        <v>131.12120056152301</v>
      </c>
      <c r="H862" s="22">
        <f t="shared" si="69"/>
        <v>3.6193507014020167E-3</v>
      </c>
      <c r="I862" s="22">
        <f t="shared" si="65"/>
        <v>-6.2443308226826932E-4</v>
      </c>
      <c r="J862" s="22">
        <f t="shared" si="66"/>
        <v>5.6908008703140294E-4</v>
      </c>
      <c r="K862" s="23">
        <f t="shared" si="67"/>
        <v>2.3783565263832268E-3</v>
      </c>
      <c r="L862" s="24">
        <f t="shared" si="68"/>
        <v>3.7170603228524027E-3</v>
      </c>
    </row>
    <row r="863" spans="1:12" x14ac:dyDescent="0.3">
      <c r="A863" s="19">
        <v>43543</v>
      </c>
      <c r="B863" s="20">
        <v>255.84429931640599</v>
      </c>
      <c r="C863" s="20">
        <v>66.302803039550696</v>
      </c>
      <c r="D863" s="20">
        <v>123.379997253417</v>
      </c>
      <c r="E863" s="20">
        <v>171.89239501953099</v>
      </c>
      <c r="F863" s="20">
        <v>131.09420776367099</v>
      </c>
      <c r="H863" s="22">
        <f t="shared" si="69"/>
        <v>2.4777907109556628E-4</v>
      </c>
      <c r="I863" s="22">
        <f t="shared" si="65"/>
        <v>-4.9846954319732011E-4</v>
      </c>
      <c r="J863" s="22">
        <f t="shared" si="66"/>
        <v>2.7594883221006626E-3</v>
      </c>
      <c r="K863" s="23">
        <f t="shared" si="67"/>
        <v>3.3569403254143904E-3</v>
      </c>
      <c r="L863" s="24">
        <f t="shared" si="68"/>
        <v>-2.0588262238114104E-4</v>
      </c>
    </row>
    <row r="864" spans="1:12" x14ac:dyDescent="0.3">
      <c r="A864" s="19">
        <v>43544</v>
      </c>
      <c r="B864" s="20">
        <v>255.074295043945</v>
      </c>
      <c r="C864" s="20">
        <v>66.592445373535099</v>
      </c>
      <c r="D864" s="20">
        <v>124.180000305175</v>
      </c>
      <c r="E864" s="20">
        <v>172.57403564453099</v>
      </c>
      <c r="F864" s="20">
        <v>130.55364990234301</v>
      </c>
      <c r="H864" s="22">
        <f t="shared" si="69"/>
        <v>-3.0141978152399933E-3</v>
      </c>
      <c r="I864" s="22">
        <f t="shared" si="65"/>
        <v>4.3589638614913327E-3</v>
      </c>
      <c r="J864" s="22">
        <f t="shared" si="66"/>
        <v>6.4631268739444286E-3</v>
      </c>
      <c r="K864" s="23">
        <f t="shared" si="67"/>
        <v>3.9576658509444373E-3</v>
      </c>
      <c r="L864" s="24">
        <f t="shared" si="68"/>
        <v>-4.1319553328729684E-3</v>
      </c>
    </row>
    <row r="865" spans="1:12" x14ac:dyDescent="0.3">
      <c r="A865" s="19">
        <v>43545</v>
      </c>
      <c r="B865" s="20">
        <v>257.95529174804602</v>
      </c>
      <c r="C865" s="20">
        <v>66.608978271484304</v>
      </c>
      <c r="D865" s="20">
        <v>123.680000305175</v>
      </c>
      <c r="E865" s="20">
        <v>175.27168273925699</v>
      </c>
      <c r="F865" s="20">
        <v>132.08517456054599</v>
      </c>
      <c r="H865" s="22">
        <f t="shared" si="69"/>
        <v>1.1231426270421179E-2</v>
      </c>
      <c r="I865" s="22">
        <f t="shared" si="65"/>
        <v>2.4823905903826351E-4</v>
      </c>
      <c r="J865" s="22">
        <f t="shared" si="66"/>
        <v>-4.034541087699915E-3</v>
      </c>
      <c r="K865" s="23">
        <f t="shared" si="67"/>
        <v>1.5510906342148736E-2</v>
      </c>
      <c r="L865" s="24">
        <f t="shared" si="68"/>
        <v>1.166272367397214E-2</v>
      </c>
    </row>
    <row r="866" spans="1:12" x14ac:dyDescent="0.3">
      <c r="A866" s="19">
        <v>43546</v>
      </c>
      <c r="B866" s="20">
        <v>252.99050903320301</v>
      </c>
      <c r="C866" s="20">
        <v>66.973121643066406</v>
      </c>
      <c r="D866" s="20">
        <v>123.970001220703</v>
      </c>
      <c r="E866" s="20">
        <v>171.42196655273401</v>
      </c>
      <c r="F866" s="20">
        <v>129.32846069335901</v>
      </c>
      <c r="H866" s="22">
        <f t="shared" si="69"/>
        <v>-1.9434307786172111E-2</v>
      </c>
      <c r="I866" s="22">
        <f t="shared" si="65"/>
        <v>5.4519920528920771E-3</v>
      </c>
      <c r="J866" s="22">
        <f t="shared" si="66"/>
        <v>2.34202339024855E-3</v>
      </c>
      <c r="K866" s="23">
        <f t="shared" si="67"/>
        <v>-2.2209085343015168E-2</v>
      </c>
      <c r="L866" s="24">
        <f t="shared" si="68"/>
        <v>-2.1091601122697059E-2</v>
      </c>
    </row>
    <row r="867" spans="1:12" x14ac:dyDescent="0.3">
      <c r="A867" s="19">
        <v>43549</v>
      </c>
      <c r="B867" s="20">
        <v>252.80026245117099</v>
      </c>
      <c r="C867" s="20">
        <v>67.055847167968693</v>
      </c>
      <c r="D867" s="20">
        <v>124.919998168945</v>
      </c>
      <c r="E867" s="20">
        <v>171.095611572265</v>
      </c>
      <c r="F867" s="20">
        <v>129.23974609375</v>
      </c>
      <c r="H867" s="22">
        <f t="shared" si="69"/>
        <v>-7.5227387184489633E-4</v>
      </c>
      <c r="I867" s="22">
        <f t="shared" si="65"/>
        <v>1.2344426155216565E-3</v>
      </c>
      <c r="J867" s="22">
        <f t="shared" si="66"/>
        <v>7.6339070602400852E-3</v>
      </c>
      <c r="K867" s="23">
        <f t="shared" si="67"/>
        <v>-1.9056252879994487E-3</v>
      </c>
      <c r="L867" s="24">
        <f t="shared" si="68"/>
        <v>-6.8619885014033449E-4</v>
      </c>
    </row>
    <row r="868" spans="1:12" x14ac:dyDescent="0.3">
      <c r="A868" s="19">
        <v>43550</v>
      </c>
      <c r="B868" s="20">
        <v>254.68469238281199</v>
      </c>
      <c r="C868" s="20">
        <v>67.072380065917898</v>
      </c>
      <c r="D868" s="20">
        <v>124.300003051757</v>
      </c>
      <c r="E868" s="20">
        <v>171.89239501953099</v>
      </c>
      <c r="F868" s="20">
        <v>130.23605346679599</v>
      </c>
      <c r="H868" s="22">
        <f t="shared" si="69"/>
        <v>7.4265791521476721E-3</v>
      </c>
      <c r="I868" s="22">
        <f t="shared" si="65"/>
        <v>2.4652376869341476E-4</v>
      </c>
      <c r="J868" s="22">
        <f t="shared" si="66"/>
        <v>-4.9754946888468923E-3</v>
      </c>
      <c r="K868" s="23">
        <f t="shared" si="67"/>
        <v>4.646138437921379E-3</v>
      </c>
      <c r="L868" s="24">
        <f t="shared" si="68"/>
        <v>7.6794234456031346E-3</v>
      </c>
    </row>
    <row r="869" spans="1:12" x14ac:dyDescent="0.3">
      <c r="A869" s="19">
        <v>43551</v>
      </c>
      <c r="B869" s="20">
        <v>253.35298156738199</v>
      </c>
      <c r="C869" s="20">
        <v>67.196510314941406</v>
      </c>
      <c r="D869" s="20">
        <v>123.650001525878</v>
      </c>
      <c r="E869" s="20">
        <v>170.78837585449199</v>
      </c>
      <c r="F869" s="20">
        <v>129.63822937011699</v>
      </c>
      <c r="H869" s="22">
        <f t="shared" si="69"/>
        <v>-5.242579178060992E-3</v>
      </c>
      <c r="I869" s="22">
        <f t="shared" si="65"/>
        <v>1.8489805648260614E-3</v>
      </c>
      <c r="J869" s="22">
        <f t="shared" si="66"/>
        <v>-5.2430167604854633E-3</v>
      </c>
      <c r="K869" s="23">
        <f t="shared" si="67"/>
        <v>-6.4434487056025374E-3</v>
      </c>
      <c r="L869" s="24">
        <f t="shared" si="68"/>
        <v>-4.6008796616491317E-3</v>
      </c>
    </row>
    <row r="870" spans="1:12" x14ac:dyDescent="0.3">
      <c r="A870" s="19">
        <v>43552</v>
      </c>
      <c r="B870" s="20">
        <v>254.31320190429599</v>
      </c>
      <c r="C870" s="20">
        <v>67.229606628417898</v>
      </c>
      <c r="D870" s="20">
        <v>121.900001525878</v>
      </c>
      <c r="E870" s="20">
        <v>171.18200683593699</v>
      </c>
      <c r="F870" s="20">
        <v>130.20887756347599</v>
      </c>
      <c r="H870" s="22">
        <f t="shared" si="69"/>
        <v>3.7828853418115224E-3</v>
      </c>
      <c r="I870" s="22">
        <f t="shared" si="65"/>
        <v>4.9240898863664006E-4</v>
      </c>
      <c r="J870" s="22">
        <f t="shared" si="66"/>
        <v>-1.4253957303041619E-2</v>
      </c>
      <c r="K870" s="23">
        <f t="shared" si="67"/>
        <v>2.3021359463719286E-3</v>
      </c>
      <c r="L870" s="24">
        <f t="shared" si="68"/>
        <v>4.3921913734100027E-3</v>
      </c>
    </row>
    <row r="871" spans="1:12" x14ac:dyDescent="0.3">
      <c r="A871" s="19">
        <v>43553</v>
      </c>
      <c r="B871" s="20">
        <v>255.916748046875</v>
      </c>
      <c r="C871" s="20">
        <v>67.179977416992102</v>
      </c>
      <c r="D871" s="20">
        <v>122.01000213623</v>
      </c>
      <c r="E871" s="20">
        <v>172.47801208496</v>
      </c>
      <c r="F871" s="20">
        <v>131.06930541992099</v>
      </c>
      <c r="H871" s="22">
        <f t="shared" si="69"/>
        <v>6.2856028825621496E-3</v>
      </c>
      <c r="I871" s="22">
        <f t="shared" si="65"/>
        <v>-7.3847730478000958E-4</v>
      </c>
      <c r="J871" s="22">
        <f t="shared" si="66"/>
        <v>9.0197709120681585E-4</v>
      </c>
      <c r="K871" s="23">
        <f t="shared" si="67"/>
        <v>7.5424042459209745E-3</v>
      </c>
      <c r="L871" s="24">
        <f t="shared" si="68"/>
        <v>6.5863208097785694E-3</v>
      </c>
    </row>
    <row r="872" spans="1:12" x14ac:dyDescent="0.3">
      <c r="A872" s="19">
        <v>43556</v>
      </c>
      <c r="B872" s="20">
        <v>258.95175170898398</v>
      </c>
      <c r="C872" s="20">
        <v>66.914512634277301</v>
      </c>
      <c r="D872" s="20">
        <v>121.52999877929599</v>
      </c>
      <c r="E872" s="20">
        <v>174.76286315917901</v>
      </c>
      <c r="F872" s="20">
        <v>132.59091186523401</v>
      </c>
      <c r="H872" s="22">
        <f t="shared" si="69"/>
        <v>1.1789568860365572E-2</v>
      </c>
      <c r="I872" s="22">
        <f t="shared" si="65"/>
        <v>-3.9593741609062604E-3</v>
      </c>
      <c r="J872" s="22">
        <f t="shared" si="66"/>
        <v>-3.9418902576471562E-3</v>
      </c>
      <c r="K872" s="23">
        <f t="shared" si="67"/>
        <v>1.3160225154490073E-2</v>
      </c>
      <c r="L872" s="24">
        <f t="shared" si="68"/>
        <v>1.1542305122254992E-2</v>
      </c>
    </row>
    <row r="873" spans="1:12" x14ac:dyDescent="0.3">
      <c r="A873" s="19">
        <v>43557</v>
      </c>
      <c r="B873" s="20">
        <v>259.07867431640602</v>
      </c>
      <c r="C873" s="20">
        <v>66.947685241699205</v>
      </c>
      <c r="D873" s="20">
        <v>121.980003356933</v>
      </c>
      <c r="E873" s="20">
        <v>175.42526245117099</v>
      </c>
      <c r="F873" s="20">
        <v>132.58189392089801</v>
      </c>
      <c r="H873" s="22">
        <f t="shared" si="69"/>
        <v>4.900199045665965E-4</v>
      </c>
      <c r="I873" s="22">
        <f t="shared" si="65"/>
        <v>4.9562323982895698E-4</v>
      </c>
      <c r="J873" s="22">
        <f t="shared" si="66"/>
        <v>3.6959885504233695E-3</v>
      </c>
      <c r="K873" s="23">
        <f t="shared" si="67"/>
        <v>3.7831098975982685E-3</v>
      </c>
      <c r="L873" s="24">
        <f t="shared" si="68"/>
        <v>-6.8015604486550556E-5</v>
      </c>
    </row>
    <row r="874" spans="1:12" x14ac:dyDescent="0.3">
      <c r="A874" s="19">
        <v>43558</v>
      </c>
      <c r="B874" s="20">
        <v>259.48626708984301</v>
      </c>
      <c r="C874" s="20">
        <v>66.8564453125</v>
      </c>
      <c r="D874" s="20">
        <v>121.800003051757</v>
      </c>
      <c r="E874" s="20">
        <v>176.43327331542901</v>
      </c>
      <c r="F874" s="20">
        <v>132.89891052246</v>
      </c>
      <c r="H874" s="22">
        <f t="shared" si="69"/>
        <v>1.5720031372286978E-3</v>
      </c>
      <c r="I874" s="22">
        <f t="shared" si="65"/>
        <v>-1.3637836584382817E-3</v>
      </c>
      <c r="J874" s="22">
        <f t="shared" si="66"/>
        <v>-1.4767440573931457E-3</v>
      </c>
      <c r="K874" s="23">
        <f t="shared" si="67"/>
        <v>5.729652797647351E-3</v>
      </c>
      <c r="L874" s="24">
        <f t="shared" si="68"/>
        <v>2.3882461325805534E-3</v>
      </c>
    </row>
    <row r="875" spans="1:12" x14ac:dyDescent="0.3">
      <c r="A875" s="19">
        <v>43559</v>
      </c>
      <c r="B875" s="20">
        <v>260.17477416992102</v>
      </c>
      <c r="C875" s="20">
        <v>66.922782897949205</v>
      </c>
      <c r="D875" s="20">
        <v>122.11000061035099</v>
      </c>
      <c r="E875" s="20">
        <v>176.366119384765</v>
      </c>
      <c r="F875" s="20">
        <v>133.17967224121</v>
      </c>
      <c r="H875" s="22">
        <f t="shared" si="69"/>
        <v>2.64983298066043E-3</v>
      </c>
      <c r="I875" s="22">
        <f t="shared" si="65"/>
        <v>9.9174725065864127E-4</v>
      </c>
      <c r="J875" s="22">
        <f t="shared" si="66"/>
        <v>2.541902512028172E-3</v>
      </c>
      <c r="K875" s="23">
        <f t="shared" si="67"/>
        <v>-3.8069187682586062E-4</v>
      </c>
      <c r="L875" s="24">
        <f t="shared" si="68"/>
        <v>2.1103676969040203E-3</v>
      </c>
    </row>
    <row r="876" spans="1:12" x14ac:dyDescent="0.3">
      <c r="A876" s="19">
        <v>43560</v>
      </c>
      <c r="B876" s="20">
        <v>261.43414306640602</v>
      </c>
      <c r="C876" s="20">
        <v>66.972572326660099</v>
      </c>
      <c r="D876" s="20">
        <v>121.980003356933</v>
      </c>
      <c r="E876" s="20">
        <v>177.27815246582</v>
      </c>
      <c r="F876" s="20">
        <v>133.84999084472599</v>
      </c>
      <c r="H876" s="22">
        <f t="shared" si="69"/>
        <v>4.8287952983744912E-3</v>
      </c>
      <c r="I876" s="22">
        <f t="shared" si="65"/>
        <v>7.4370661957986149E-4</v>
      </c>
      <c r="J876" s="22">
        <f t="shared" si="66"/>
        <v>-1.0651584546351354E-3</v>
      </c>
      <c r="K876" s="23">
        <f t="shared" si="67"/>
        <v>5.1579237988071255E-3</v>
      </c>
      <c r="L876" s="24">
        <f t="shared" si="68"/>
        <v>5.0205659085035895E-3</v>
      </c>
    </row>
    <row r="877" spans="1:12" x14ac:dyDescent="0.3">
      <c r="A877" s="19">
        <v>43563</v>
      </c>
      <c r="B877" s="20">
        <v>261.63330078125</v>
      </c>
      <c r="C877" s="20">
        <v>66.906219482421804</v>
      </c>
      <c r="D877" s="20">
        <v>122.51000213623</v>
      </c>
      <c r="E877" s="20">
        <v>177.72937011718699</v>
      </c>
      <c r="F877" s="20">
        <v>133.96771240234301</v>
      </c>
      <c r="H877" s="22">
        <f t="shared" si="69"/>
        <v>7.6149921701473226E-4</v>
      </c>
      <c r="I877" s="22">
        <f t="shared" si="65"/>
        <v>-9.9123765272467299E-4</v>
      </c>
      <c r="J877" s="22">
        <f t="shared" si="66"/>
        <v>4.3355523546021622E-3</v>
      </c>
      <c r="K877" s="23">
        <f t="shared" si="67"/>
        <v>2.5420187778522211E-3</v>
      </c>
      <c r="L877" s="24">
        <f t="shared" si="68"/>
        <v>8.7911712908797122E-4</v>
      </c>
    </row>
    <row r="878" spans="1:12" x14ac:dyDescent="0.3">
      <c r="A878" s="19">
        <v>43564</v>
      </c>
      <c r="B878" s="20">
        <v>260.29260253906199</v>
      </c>
      <c r="C878" s="20">
        <v>67.005760192871094</v>
      </c>
      <c r="D878" s="20">
        <v>123.150001525878</v>
      </c>
      <c r="E878" s="20">
        <v>177.10533142089801</v>
      </c>
      <c r="F878" s="20">
        <v>133.16159057617099</v>
      </c>
      <c r="H878" s="22">
        <f t="shared" si="69"/>
        <v>-5.1375154309478465E-3</v>
      </c>
      <c r="I878" s="22">
        <f t="shared" si="65"/>
        <v>1.4866590580472365E-3</v>
      </c>
      <c r="J878" s="22">
        <f t="shared" si="66"/>
        <v>5.2104602136809194E-3</v>
      </c>
      <c r="K878" s="23">
        <f t="shared" si="67"/>
        <v>-3.517352372559224E-3</v>
      </c>
      <c r="L878" s="24">
        <f t="shared" si="68"/>
        <v>-6.0354612108681951E-3</v>
      </c>
    </row>
    <row r="879" spans="1:12" x14ac:dyDescent="0.3">
      <c r="A879" s="19">
        <v>43565</v>
      </c>
      <c r="B879" s="20">
        <v>261.180419921875</v>
      </c>
      <c r="C879" s="20">
        <v>67.097007751464801</v>
      </c>
      <c r="D879" s="20">
        <v>123.52999877929599</v>
      </c>
      <c r="E879" s="20">
        <v>178.055740356445</v>
      </c>
      <c r="F879" s="20">
        <v>133.77743530273401</v>
      </c>
      <c r="H879" s="22">
        <f t="shared" si="69"/>
        <v>3.405039963235637E-3</v>
      </c>
      <c r="I879" s="22">
        <f t="shared" si="65"/>
        <v>1.3608603919894663E-3</v>
      </c>
      <c r="J879" s="22">
        <f t="shared" si="66"/>
        <v>3.0808947099309546E-3</v>
      </c>
      <c r="K879" s="23">
        <f t="shared" si="67"/>
        <v>5.35200099160138E-3</v>
      </c>
      <c r="L879" s="24">
        <f t="shared" si="68"/>
        <v>4.6141310148010506E-3</v>
      </c>
    </row>
    <row r="880" spans="1:12" x14ac:dyDescent="0.3">
      <c r="A880" s="19">
        <v>43566</v>
      </c>
      <c r="B880" s="20">
        <v>261.10797119140602</v>
      </c>
      <c r="C880" s="20">
        <v>66.9808349609375</v>
      </c>
      <c r="D880" s="20">
        <v>121.949996948242</v>
      </c>
      <c r="E880" s="20">
        <v>177.63333129882801</v>
      </c>
      <c r="F880" s="20">
        <v>133.76841735839801</v>
      </c>
      <c r="H880" s="22">
        <f t="shared" si="69"/>
        <v>-2.7742807294342585E-4</v>
      </c>
      <c r="I880" s="22">
        <f t="shared" si="65"/>
        <v>-1.7329160023660897E-3</v>
      </c>
      <c r="J880" s="22">
        <f t="shared" si="66"/>
        <v>-1.287293202961662E-2</v>
      </c>
      <c r="K880" s="23">
        <f t="shared" si="67"/>
        <v>-2.375160160149061E-3</v>
      </c>
      <c r="L880" s="24">
        <f t="shared" si="68"/>
        <v>-6.7412327641843911E-5</v>
      </c>
    </row>
    <row r="881" spans="1:12" x14ac:dyDescent="0.3">
      <c r="A881" s="19">
        <v>43567</v>
      </c>
      <c r="B881" s="20">
        <v>262.87457275390602</v>
      </c>
      <c r="C881" s="20">
        <v>66.8564453125</v>
      </c>
      <c r="D881" s="20">
        <v>121.83000183105401</v>
      </c>
      <c r="E881" s="20">
        <v>178.40133666992099</v>
      </c>
      <c r="F881" s="20">
        <v>134.66508483886699</v>
      </c>
      <c r="H881" s="22">
        <f t="shared" si="69"/>
        <v>6.7430042339281663E-3</v>
      </c>
      <c r="I881" s="22">
        <f t="shared" si="65"/>
        <v>-1.8588196651844792E-3</v>
      </c>
      <c r="J881" s="22">
        <f t="shared" si="66"/>
        <v>-9.8445424136485546E-4</v>
      </c>
      <c r="K881" s="23">
        <f t="shared" si="67"/>
        <v>4.3142234810118248E-3</v>
      </c>
      <c r="L881" s="24">
        <f t="shared" si="68"/>
        <v>6.6807668057842357E-3</v>
      </c>
    </row>
    <row r="882" spans="1:12" x14ac:dyDescent="0.3">
      <c r="A882" s="19">
        <v>43570</v>
      </c>
      <c r="B882" s="20">
        <v>262.70242309570301</v>
      </c>
      <c r="C882" s="20">
        <v>66.873031616210895</v>
      </c>
      <c r="D882" s="20">
        <v>121.59999847412099</v>
      </c>
      <c r="E882" s="20">
        <v>178.43014526367099</v>
      </c>
      <c r="F882" s="20">
        <v>134.55644226074199</v>
      </c>
      <c r="H882" s="22">
        <f t="shared" si="69"/>
        <v>-6.5508827714617131E-4</v>
      </c>
      <c r="I882" s="22">
        <f t="shared" si="65"/>
        <v>2.4805755883998057E-4</v>
      </c>
      <c r="J882" s="22">
        <f t="shared" si="66"/>
        <v>-1.8896884121787478E-3</v>
      </c>
      <c r="K882" s="23">
        <f t="shared" si="67"/>
        <v>1.6146890210734513E-4</v>
      </c>
      <c r="L882" s="24">
        <f t="shared" si="68"/>
        <v>-8.0708690120599627E-4</v>
      </c>
    </row>
    <row r="883" spans="1:12" x14ac:dyDescent="0.3">
      <c r="A883" s="19">
        <v>43571</v>
      </c>
      <c r="B883" s="20">
        <v>262.87457275390602</v>
      </c>
      <c r="C883" s="20">
        <v>66.756889343261705</v>
      </c>
      <c r="D883" s="20">
        <v>120.51000213623</v>
      </c>
      <c r="E883" s="20">
        <v>179.04461669921801</v>
      </c>
      <c r="F883" s="20">
        <v>134.59265136718699</v>
      </c>
      <c r="H883" s="22">
        <f t="shared" si="69"/>
        <v>6.5508827714619506E-4</v>
      </c>
      <c r="I883" s="22">
        <f t="shared" si="65"/>
        <v>-1.7382679172398244E-3</v>
      </c>
      <c r="J883" s="22">
        <f t="shared" si="66"/>
        <v>-9.0042022178404048E-3</v>
      </c>
      <c r="K883" s="23">
        <f t="shared" si="67"/>
        <v>3.4378485203592525E-3</v>
      </c>
      <c r="L883" s="24">
        <f t="shared" si="68"/>
        <v>2.6906356009141969E-4</v>
      </c>
    </row>
    <row r="884" spans="1:12" x14ac:dyDescent="0.3">
      <c r="A884" s="19">
        <v>43572</v>
      </c>
      <c r="B884" s="20">
        <v>262.23147583007801</v>
      </c>
      <c r="C884" s="20">
        <v>66.756889343261705</v>
      </c>
      <c r="D884" s="20">
        <v>120.27999877929599</v>
      </c>
      <c r="E884" s="20">
        <v>179.66856384277301</v>
      </c>
      <c r="F884" s="20">
        <v>134.094467163085</v>
      </c>
      <c r="H884" s="22">
        <f t="shared" si="69"/>
        <v>-2.4493994959187203E-3</v>
      </c>
      <c r="I884" s="22">
        <f t="shared" si="65"/>
        <v>0</v>
      </c>
      <c r="J884" s="22">
        <f t="shared" si="66"/>
        <v>-1.9104067944035118E-3</v>
      </c>
      <c r="K884" s="23">
        <f t="shared" si="67"/>
        <v>3.4788115221725826E-3</v>
      </c>
      <c r="L884" s="24">
        <f t="shared" si="68"/>
        <v>-3.7082892378429676E-3</v>
      </c>
    </row>
    <row r="885" spans="1:12" x14ac:dyDescent="0.3">
      <c r="A885" s="19">
        <v>43573</v>
      </c>
      <c r="B885" s="20">
        <v>262.74771118164</v>
      </c>
      <c r="C885" s="20">
        <v>66.848121643066406</v>
      </c>
      <c r="D885" s="20">
        <v>120.370002746582</v>
      </c>
      <c r="E885" s="20">
        <v>179.899002075195</v>
      </c>
      <c r="F885" s="20">
        <v>134.29377746582</v>
      </c>
      <c r="H885" s="22">
        <f t="shared" si="69"/>
        <v>1.9666894639942555E-3</v>
      </c>
      <c r="I885" s="22">
        <f t="shared" si="65"/>
        <v>1.3657019794584872E-3</v>
      </c>
      <c r="J885" s="22">
        <f t="shared" si="66"/>
        <v>7.480072379960947E-4</v>
      </c>
      <c r="K885" s="23">
        <f t="shared" si="67"/>
        <v>1.2817522258013652E-3</v>
      </c>
      <c r="L885" s="24">
        <f t="shared" si="68"/>
        <v>1.4852389652859957E-3</v>
      </c>
    </row>
    <row r="886" spans="1:12" x14ac:dyDescent="0.3">
      <c r="A886" s="19">
        <v>43577</v>
      </c>
      <c r="B886" s="20">
        <v>262.97427368164</v>
      </c>
      <c r="C886" s="20">
        <v>66.781776428222599</v>
      </c>
      <c r="D886" s="20">
        <v>120.370002746582</v>
      </c>
      <c r="E886" s="20">
        <v>180.40782165527301</v>
      </c>
      <c r="F886" s="20">
        <v>134.32994079589801</v>
      </c>
      <c r="H886" s="22">
        <f t="shared" si="69"/>
        <v>8.6190998493175432E-4</v>
      </c>
      <c r="I886" s="22">
        <f t="shared" si="65"/>
        <v>-9.9296970592186763E-4</v>
      </c>
      <c r="J886" s="22">
        <f t="shared" si="66"/>
        <v>0</v>
      </c>
      <c r="K886" s="23">
        <f t="shared" si="67"/>
        <v>2.8243701468126997E-3</v>
      </c>
      <c r="L886" s="24">
        <f t="shared" si="68"/>
        <v>2.692489742194539E-4</v>
      </c>
    </row>
    <row r="887" spans="1:12" x14ac:dyDescent="0.3">
      <c r="A887" s="19">
        <v>43578</v>
      </c>
      <c r="B887" s="20">
        <v>265.3388671875</v>
      </c>
      <c r="C887" s="20">
        <v>66.897933959960895</v>
      </c>
      <c r="D887" s="20">
        <v>120.120002746582</v>
      </c>
      <c r="E887" s="20">
        <v>182.70225524902301</v>
      </c>
      <c r="F887" s="20">
        <v>135.67950439453099</v>
      </c>
      <c r="H887" s="22">
        <f t="shared" si="69"/>
        <v>8.9515445008668433E-3</v>
      </c>
      <c r="I887" s="22">
        <f t="shared" si="65"/>
        <v>1.7378487825133401E-3</v>
      </c>
      <c r="J887" s="22">
        <f t="shared" si="66"/>
        <v>-2.0790892290242957E-3</v>
      </c>
      <c r="K887" s="23">
        <f t="shared" si="67"/>
        <v>1.2637843329501594E-2</v>
      </c>
      <c r="L887" s="24">
        <f t="shared" si="68"/>
        <v>9.9965009457859168E-3</v>
      </c>
    </row>
    <row r="888" spans="1:12" x14ac:dyDescent="0.3">
      <c r="A888" s="19">
        <v>43579</v>
      </c>
      <c r="B888" s="20">
        <v>264.74996948242102</v>
      </c>
      <c r="C888" s="20">
        <v>67.072120666503906</v>
      </c>
      <c r="D888" s="20">
        <v>120.470001220703</v>
      </c>
      <c r="E888" s="20">
        <v>182.12625122070301</v>
      </c>
      <c r="F888" s="20">
        <v>135.49835205078099</v>
      </c>
      <c r="H888" s="22">
        <f t="shared" si="69"/>
        <v>-2.2218839809924852E-3</v>
      </c>
      <c r="I888" s="22">
        <f t="shared" si="65"/>
        <v>2.600384170669187E-3</v>
      </c>
      <c r="J888" s="22">
        <f t="shared" si="66"/>
        <v>2.9095034311520263E-3</v>
      </c>
      <c r="K888" s="23">
        <f t="shared" si="67"/>
        <v>-3.1576726966871895E-3</v>
      </c>
      <c r="L888" s="24">
        <f t="shared" si="68"/>
        <v>-1.3360410254074104E-3</v>
      </c>
    </row>
    <row r="889" spans="1:12" x14ac:dyDescent="0.3">
      <c r="A889" s="19">
        <v>43580</v>
      </c>
      <c r="B889" s="20">
        <v>264.58679199218699</v>
      </c>
      <c r="C889" s="20">
        <v>67.0555419921875</v>
      </c>
      <c r="D889" s="20">
        <v>120.56999969482401</v>
      </c>
      <c r="E889" s="20">
        <v>182.865478515625</v>
      </c>
      <c r="F889" s="20">
        <v>135.27197265625</v>
      </c>
      <c r="H889" s="22">
        <f t="shared" si="69"/>
        <v>-6.1653566228168802E-4</v>
      </c>
      <c r="I889" s="22">
        <f t="shared" si="65"/>
        <v>-2.4720738544475174E-4</v>
      </c>
      <c r="J889" s="22">
        <f t="shared" si="66"/>
        <v>8.2972518650962525E-4</v>
      </c>
      <c r="K889" s="23">
        <f t="shared" si="67"/>
        <v>4.0506578393724527E-3</v>
      </c>
      <c r="L889" s="24">
        <f t="shared" si="68"/>
        <v>-1.6721141618579215E-3</v>
      </c>
    </row>
    <row r="890" spans="1:12" x14ac:dyDescent="0.3">
      <c r="A890" s="19">
        <v>43581</v>
      </c>
      <c r="B890" s="20">
        <v>265.81900024414</v>
      </c>
      <c r="C890" s="20">
        <v>67.204841613769503</v>
      </c>
      <c r="D890" s="20">
        <v>121.370002746582</v>
      </c>
      <c r="E890" s="20">
        <v>183.02867126464801</v>
      </c>
      <c r="F890" s="20">
        <v>136.00556945800699</v>
      </c>
      <c r="H890" s="22">
        <f t="shared" si="69"/>
        <v>4.6462934105750515E-3</v>
      </c>
      <c r="I890" s="22">
        <f t="shared" si="65"/>
        <v>2.2240318269975815E-3</v>
      </c>
      <c r="J890" s="22">
        <f t="shared" si="66"/>
        <v>6.6132591499871224E-3</v>
      </c>
      <c r="K890" s="23">
        <f t="shared" si="67"/>
        <v>8.9202169502894716E-4</v>
      </c>
      <c r="L890" s="24">
        <f t="shared" si="68"/>
        <v>5.4084726975722535E-3</v>
      </c>
    </row>
    <row r="891" spans="1:12" x14ac:dyDescent="0.3">
      <c r="A891" s="19">
        <v>43584</v>
      </c>
      <c r="B891" s="20">
        <v>266.23577880859301</v>
      </c>
      <c r="C891" s="20">
        <v>67.063804626464801</v>
      </c>
      <c r="D891" s="20">
        <v>120.83000183105401</v>
      </c>
      <c r="E891" s="20">
        <v>183.38389587402301</v>
      </c>
      <c r="F891" s="20">
        <v>136.20487976074199</v>
      </c>
      <c r="H891" s="22">
        <f t="shared" si="69"/>
        <v>1.5666757112592891E-3</v>
      </c>
      <c r="I891" s="22">
        <f t="shared" si="65"/>
        <v>-2.1008186665391055E-3</v>
      </c>
      <c r="J891" s="22">
        <f t="shared" si="66"/>
        <v>-4.4591395549108438E-3</v>
      </c>
      <c r="K891" s="23">
        <f t="shared" si="67"/>
        <v>1.938933063550286E-3</v>
      </c>
      <c r="L891" s="24">
        <f t="shared" si="68"/>
        <v>1.4643841845464098E-3</v>
      </c>
    </row>
    <row r="892" spans="1:12" x14ac:dyDescent="0.3">
      <c r="A892" s="19">
        <v>43585</v>
      </c>
      <c r="B892" s="20">
        <v>266.37164306640602</v>
      </c>
      <c r="C892" s="20">
        <v>67.163391113281193</v>
      </c>
      <c r="D892" s="20">
        <v>121.199996948242</v>
      </c>
      <c r="E892" s="20">
        <v>181.96305847167901</v>
      </c>
      <c r="F892" s="20">
        <v>136.21389770507801</v>
      </c>
      <c r="H892" s="22">
        <f t="shared" si="69"/>
        <v>5.1018538300397751E-4</v>
      </c>
      <c r="I892" s="22">
        <f t="shared" si="65"/>
        <v>1.4838498940561023E-3</v>
      </c>
      <c r="J892" s="22">
        <f t="shared" si="66"/>
        <v>3.0574342625072147E-3</v>
      </c>
      <c r="K892" s="23">
        <f t="shared" si="67"/>
        <v>-7.7780561661000168E-3</v>
      </c>
      <c r="L892" s="24">
        <f t="shared" si="68"/>
        <v>6.6206481236051994E-5</v>
      </c>
    </row>
    <row r="893" spans="1:12" x14ac:dyDescent="0.3">
      <c r="A893" s="19">
        <v>43586</v>
      </c>
      <c r="B893" s="20">
        <v>264.36941528320301</v>
      </c>
      <c r="C893" s="20">
        <v>67.167533874511705</v>
      </c>
      <c r="D893" s="20">
        <v>120.400001525878</v>
      </c>
      <c r="E893" s="20">
        <v>181.37745666503901</v>
      </c>
      <c r="F893" s="20">
        <v>135.19949340820301</v>
      </c>
      <c r="H893" s="22">
        <f t="shared" si="69"/>
        <v>-7.5450627015138097E-3</v>
      </c>
      <c r="I893" s="22">
        <f t="shared" si="65"/>
        <v>6.1679933078773728E-5</v>
      </c>
      <c r="J893" s="22">
        <f t="shared" si="66"/>
        <v>-6.6225029075664696E-3</v>
      </c>
      <c r="K893" s="23">
        <f t="shared" si="67"/>
        <v>-3.2234352586813964E-3</v>
      </c>
      <c r="L893" s="24">
        <f t="shared" si="68"/>
        <v>-7.475010839341773E-3</v>
      </c>
    </row>
    <row r="894" spans="1:12" x14ac:dyDescent="0.3">
      <c r="A894" s="19">
        <v>43587</v>
      </c>
      <c r="B894" s="20">
        <v>263.79867553710898</v>
      </c>
      <c r="C894" s="20">
        <v>67.017845153808594</v>
      </c>
      <c r="D894" s="20">
        <v>119.94000244140599</v>
      </c>
      <c r="E894" s="20">
        <v>180.590240478515</v>
      </c>
      <c r="F894" s="20">
        <v>134.97308349609301</v>
      </c>
      <c r="H894" s="22">
        <f t="shared" si="69"/>
        <v>-2.1612057909785052E-3</v>
      </c>
      <c r="I894" s="22">
        <f t="shared" si="65"/>
        <v>-2.2310744118188065E-3</v>
      </c>
      <c r="J894" s="22">
        <f t="shared" si="66"/>
        <v>-3.8279074525348063E-3</v>
      </c>
      <c r="K894" s="23">
        <f t="shared" si="67"/>
        <v>-4.3496556951402744E-3</v>
      </c>
      <c r="L894" s="24">
        <f t="shared" si="68"/>
        <v>-1.6760395722252063E-3</v>
      </c>
    </row>
    <row r="895" spans="1:12" x14ac:dyDescent="0.3">
      <c r="A895" s="19">
        <v>43588</v>
      </c>
      <c r="B895" s="20">
        <v>266.38064575195301</v>
      </c>
      <c r="C895" s="20">
        <v>67.142570495605398</v>
      </c>
      <c r="D895" s="20">
        <v>120.650001525878</v>
      </c>
      <c r="E895" s="20">
        <v>183.470291137695</v>
      </c>
      <c r="F895" s="20">
        <v>136.43128967285099</v>
      </c>
      <c r="H895" s="22">
        <f t="shared" si="69"/>
        <v>9.7400653836056984E-3</v>
      </c>
      <c r="I895" s="22">
        <f t="shared" si="65"/>
        <v>1.8593469187782787E-3</v>
      </c>
      <c r="J895" s="22">
        <f t="shared" si="66"/>
        <v>5.9021666225943167E-3</v>
      </c>
      <c r="K895" s="23">
        <f t="shared" si="67"/>
        <v>1.5822153139904396E-2</v>
      </c>
      <c r="L895" s="24">
        <f t="shared" si="68"/>
        <v>1.0745738481679E-2</v>
      </c>
    </row>
    <row r="896" spans="1:12" x14ac:dyDescent="0.3">
      <c r="A896" s="19">
        <v>43591</v>
      </c>
      <c r="B896" s="20">
        <v>265.28445434570301</v>
      </c>
      <c r="C896" s="20">
        <v>67.2257080078125</v>
      </c>
      <c r="D896" s="20">
        <v>120.809997558593</v>
      </c>
      <c r="E896" s="20">
        <v>182.34704589843699</v>
      </c>
      <c r="F896" s="20">
        <v>135.99655151367099</v>
      </c>
      <c r="H896" s="22">
        <f t="shared" si="69"/>
        <v>-4.1236220296387649E-3</v>
      </c>
      <c r="I896" s="22">
        <f t="shared" si="65"/>
        <v>1.2374575865989519E-3</v>
      </c>
      <c r="J896" s="22">
        <f t="shared" si="66"/>
        <v>1.325238604637048E-3</v>
      </c>
      <c r="K896" s="23">
        <f t="shared" si="67"/>
        <v>-6.1410362798677018E-3</v>
      </c>
      <c r="L896" s="24">
        <f t="shared" si="68"/>
        <v>-3.1915866331053955E-3</v>
      </c>
    </row>
    <row r="897" spans="1:12" x14ac:dyDescent="0.3">
      <c r="A897" s="19">
        <v>43592</v>
      </c>
      <c r="B897" s="20">
        <v>260.85427856445301</v>
      </c>
      <c r="C897" s="20">
        <v>67.3255615234375</v>
      </c>
      <c r="D897" s="20">
        <v>121.209999084472</v>
      </c>
      <c r="E897" s="20">
        <v>178.794998168945</v>
      </c>
      <c r="F897" s="20">
        <v>133.65065002441401</v>
      </c>
      <c r="H897" s="22">
        <f t="shared" si="69"/>
        <v>-1.6840731188320145E-2</v>
      </c>
      <c r="I897" s="22">
        <f t="shared" si="65"/>
        <v>1.4842451402230165E-3</v>
      </c>
      <c r="J897" s="22">
        <f t="shared" si="66"/>
        <v>3.3055276063600762E-3</v>
      </c>
      <c r="K897" s="23">
        <f t="shared" si="67"/>
        <v>-1.967182904886941E-2</v>
      </c>
      <c r="L897" s="24">
        <f t="shared" si="68"/>
        <v>-1.7400222692365394E-2</v>
      </c>
    </row>
    <row r="898" spans="1:12" x14ac:dyDescent="0.3">
      <c r="A898" s="19">
        <v>43593</v>
      </c>
      <c r="B898" s="20">
        <v>260.49188232421801</v>
      </c>
      <c r="C898" s="20">
        <v>67.275634765625</v>
      </c>
      <c r="D898" s="20">
        <v>120.91000366210901</v>
      </c>
      <c r="E898" s="20">
        <v>178.34376525878901</v>
      </c>
      <c r="F898" s="20">
        <v>133.43330383300699</v>
      </c>
      <c r="H898" s="22">
        <f t="shared" si="69"/>
        <v>-1.3902329231144576E-3</v>
      </c>
      <c r="I898" s="22">
        <f t="shared" si="65"/>
        <v>-7.4184719718234122E-4</v>
      </c>
      <c r="J898" s="22">
        <f t="shared" si="66"/>
        <v>-2.4780734551356318E-3</v>
      </c>
      <c r="K898" s="23">
        <f t="shared" si="67"/>
        <v>-2.5269346062221105E-3</v>
      </c>
      <c r="L898" s="24">
        <f t="shared" si="68"/>
        <v>-1.6275499613184626E-3</v>
      </c>
    </row>
    <row r="899" spans="1:12" x14ac:dyDescent="0.3">
      <c r="A899" s="19">
        <v>43594</v>
      </c>
      <c r="B899" s="20">
        <v>259.70367431640602</v>
      </c>
      <c r="C899" s="20">
        <v>67.342170715332003</v>
      </c>
      <c r="D899" s="20">
        <v>121.199996948242</v>
      </c>
      <c r="E899" s="20">
        <v>177.38375854492099</v>
      </c>
      <c r="F899" s="20">
        <v>133.00758361816401</v>
      </c>
      <c r="H899" s="22">
        <f t="shared" si="69"/>
        <v>-3.0304319249177905E-3</v>
      </c>
      <c r="I899" s="22">
        <f t="shared" si="65"/>
        <v>9.8851641337238325E-4</v>
      </c>
      <c r="J899" s="22">
        <f t="shared" si="66"/>
        <v>2.3955509816454773E-3</v>
      </c>
      <c r="K899" s="23">
        <f t="shared" si="67"/>
        <v>-5.3974403453914029E-3</v>
      </c>
      <c r="L899" s="24">
        <f t="shared" si="68"/>
        <v>-3.195609962124194E-3</v>
      </c>
    </row>
    <row r="900" spans="1:12" x14ac:dyDescent="0.3">
      <c r="A900" s="19">
        <v>43595</v>
      </c>
      <c r="B900" s="20">
        <v>261.00827026367102</v>
      </c>
      <c r="C900" s="20">
        <v>67.3338623046875</v>
      </c>
      <c r="D900" s="20">
        <v>121.430000305175</v>
      </c>
      <c r="E900" s="20">
        <v>177.60452270507801</v>
      </c>
      <c r="F900" s="20">
        <v>133.62350463867099</v>
      </c>
      <c r="H900" s="22">
        <f t="shared" si="69"/>
        <v>5.0108267748971346E-3</v>
      </c>
      <c r="I900" s="22">
        <f t="shared" ref="I900:I963" si="70">LN(C900/C899)</f>
        <v>-1.2338365585515257E-4</v>
      </c>
      <c r="J900" s="22">
        <f t="shared" ref="J900:J963" si="71">LN(D900/D899)</f>
        <v>1.8959191232114725E-3</v>
      </c>
      <c r="K900" s="23">
        <f t="shared" ref="K900:K963" si="72">LN(E900/E899)</f>
        <v>1.2437829656784837E-3</v>
      </c>
      <c r="L900" s="24">
        <f t="shared" ref="L900:L963" si="73">LN(F900/F899)</f>
        <v>4.6200322707104884E-3</v>
      </c>
    </row>
    <row r="901" spans="1:12" x14ac:dyDescent="0.3">
      <c r="A901" s="19">
        <v>43598</v>
      </c>
      <c r="B901" s="20">
        <v>254.44909667968699</v>
      </c>
      <c r="C901" s="20">
        <v>67.475234985351506</v>
      </c>
      <c r="D901" s="20">
        <v>122.669998168945</v>
      </c>
      <c r="E901" s="20">
        <v>171.44123840332</v>
      </c>
      <c r="F901" s="20">
        <v>130.24510192871</v>
      </c>
      <c r="H901" s="22">
        <f t="shared" ref="H901:H964" si="74">LN(B901/B900)</f>
        <v>-2.5451290715780995E-2</v>
      </c>
      <c r="I901" s="22">
        <f t="shared" si="70"/>
        <v>2.0973767398588445E-3</v>
      </c>
      <c r="J901" s="22">
        <f t="shared" si="71"/>
        <v>1.0159840539083479E-2</v>
      </c>
      <c r="K901" s="23">
        <f t="shared" si="72"/>
        <v>-3.5318721238540844E-2</v>
      </c>
      <c r="L901" s="24">
        <f t="shared" si="73"/>
        <v>-2.560810377982067E-2</v>
      </c>
    </row>
    <row r="902" spans="1:12" x14ac:dyDescent="0.3">
      <c r="A902" s="19">
        <v>43599</v>
      </c>
      <c r="B902" s="20">
        <v>256.75021362304602</v>
      </c>
      <c r="C902" s="20">
        <v>67.516792297363196</v>
      </c>
      <c r="D902" s="20">
        <v>122.459999084472</v>
      </c>
      <c r="E902" s="20">
        <v>173.322830200195</v>
      </c>
      <c r="F902" s="20">
        <v>131.42257690429599</v>
      </c>
      <c r="H902" s="22">
        <f t="shared" si="74"/>
        <v>9.0028778968806265E-3</v>
      </c>
      <c r="I902" s="22">
        <f t="shared" si="70"/>
        <v>6.1570026261578443E-4</v>
      </c>
      <c r="J902" s="22">
        <f t="shared" si="71"/>
        <v>-1.713369544318024E-3</v>
      </c>
      <c r="K902" s="23">
        <f t="shared" si="72"/>
        <v>1.0915351395507887E-2</v>
      </c>
      <c r="L902" s="24">
        <f t="shared" si="73"/>
        <v>8.9998346642635816E-3</v>
      </c>
    </row>
    <row r="903" spans="1:12" x14ac:dyDescent="0.3">
      <c r="A903" s="19">
        <v>43600</v>
      </c>
      <c r="B903" s="20">
        <v>258.25408935546801</v>
      </c>
      <c r="C903" s="20">
        <v>67.6165771484375</v>
      </c>
      <c r="D903" s="20">
        <v>122.389999389648</v>
      </c>
      <c r="E903" s="20">
        <v>175.77088928222599</v>
      </c>
      <c r="F903" s="20">
        <v>132.20149230957</v>
      </c>
      <c r="H903" s="22">
        <f t="shared" si="74"/>
        <v>5.8402619097379345E-3</v>
      </c>
      <c r="I903" s="22">
        <f t="shared" si="70"/>
        <v>1.4768353607963385E-3</v>
      </c>
      <c r="J903" s="22">
        <f t="shared" si="71"/>
        <v>-5.7177616636563391E-4</v>
      </c>
      <c r="K903" s="23">
        <f t="shared" si="72"/>
        <v>1.4025455491044262E-2</v>
      </c>
      <c r="L903" s="24">
        <f t="shared" si="73"/>
        <v>5.9093061891712408E-3</v>
      </c>
    </row>
    <row r="904" spans="1:12" x14ac:dyDescent="0.3">
      <c r="A904" s="19">
        <v>43601</v>
      </c>
      <c r="B904" s="20">
        <v>260.64587402343699</v>
      </c>
      <c r="C904" s="20">
        <v>67.516792297363196</v>
      </c>
      <c r="D904" s="20">
        <v>121.51000213623</v>
      </c>
      <c r="E904" s="20">
        <v>177.53729248046801</v>
      </c>
      <c r="F904" s="20">
        <v>133.397048950195</v>
      </c>
      <c r="H904" s="22">
        <f t="shared" si="74"/>
        <v>9.2187387766131529E-3</v>
      </c>
      <c r="I904" s="22">
        <f t="shared" si="70"/>
        <v>-1.4768353607962858E-3</v>
      </c>
      <c r="J904" s="22">
        <f t="shared" si="71"/>
        <v>-7.2160809060904411E-3</v>
      </c>
      <c r="K904" s="23">
        <f t="shared" si="72"/>
        <v>9.9993037658038311E-3</v>
      </c>
      <c r="L904" s="24">
        <f t="shared" si="73"/>
        <v>9.0027957982397478E-3</v>
      </c>
    </row>
    <row r="905" spans="1:12" x14ac:dyDescent="0.3">
      <c r="A905" s="19">
        <v>43602</v>
      </c>
      <c r="B905" s="20">
        <v>258.96081542968699</v>
      </c>
      <c r="C905" s="20">
        <v>67.533447265625</v>
      </c>
      <c r="D905" s="20">
        <v>120.650001525878</v>
      </c>
      <c r="E905" s="20">
        <v>175.72291564941401</v>
      </c>
      <c r="F905" s="20">
        <v>132.45513916015599</v>
      </c>
      <c r="H905" s="22">
        <f t="shared" si="74"/>
        <v>-6.4859230456038178E-3</v>
      </c>
      <c r="I905" s="22">
        <f t="shared" si="70"/>
        <v>2.4664848281838551E-4</v>
      </c>
      <c r="J905" s="22">
        <f t="shared" si="71"/>
        <v>-7.1027767830279644E-3</v>
      </c>
      <c r="K905" s="23">
        <f t="shared" si="72"/>
        <v>-1.0272273772311904E-2</v>
      </c>
      <c r="L905" s="24">
        <f t="shared" si="73"/>
        <v>-7.0859957026727111E-3</v>
      </c>
    </row>
    <row r="906" spans="1:12" x14ac:dyDescent="0.3">
      <c r="A906" s="19">
        <v>43605</v>
      </c>
      <c r="B906" s="20">
        <v>257.24859619140602</v>
      </c>
      <c r="C906" s="20">
        <v>67.450279235839801</v>
      </c>
      <c r="D906" s="20">
        <v>120.639999389648</v>
      </c>
      <c r="E906" s="20">
        <v>172.756423950195</v>
      </c>
      <c r="F906" s="20">
        <v>131.51312255859301</v>
      </c>
      <c r="H906" s="22">
        <f t="shared" si="74"/>
        <v>-6.6338407591431869E-3</v>
      </c>
      <c r="I906" s="22">
        <f t="shared" si="70"/>
        <v>-1.2322676587004119E-3</v>
      </c>
      <c r="J906" s="22">
        <f t="shared" si="71"/>
        <v>-8.2905517823192155E-5</v>
      </c>
      <c r="K906" s="23">
        <f t="shared" si="72"/>
        <v>-1.7025763203035556E-2</v>
      </c>
      <c r="L906" s="24">
        <f t="shared" si="73"/>
        <v>-7.1373777624328845E-3</v>
      </c>
    </row>
    <row r="907" spans="1:12" x14ac:dyDescent="0.3">
      <c r="A907" s="19">
        <v>43606</v>
      </c>
      <c r="B907" s="20">
        <v>259.56784057617102</v>
      </c>
      <c r="C907" s="20">
        <v>67.416984558105398</v>
      </c>
      <c r="D907" s="20">
        <v>120.36000061035099</v>
      </c>
      <c r="E907" s="20">
        <v>174.561279296875</v>
      </c>
      <c r="F907" s="20">
        <v>132.79930114746</v>
      </c>
      <c r="H907" s="22">
        <f t="shared" si="74"/>
        <v>8.9751787614139461E-3</v>
      </c>
      <c r="I907" s="22">
        <f t="shared" si="70"/>
        <v>-4.9373995548175099E-4</v>
      </c>
      <c r="J907" s="22">
        <f t="shared" si="71"/>
        <v>-2.3236423674725176E-3</v>
      </c>
      <c r="K907" s="23">
        <f t="shared" si="72"/>
        <v>1.0393202398156474E-2</v>
      </c>
      <c r="L907" s="24">
        <f t="shared" si="73"/>
        <v>9.732336625565767E-3</v>
      </c>
    </row>
    <row r="908" spans="1:12" x14ac:dyDescent="0.3">
      <c r="A908" s="19">
        <v>43607</v>
      </c>
      <c r="B908" s="20">
        <v>258.77059936523398</v>
      </c>
      <c r="C908" s="20">
        <v>67.541770935058594</v>
      </c>
      <c r="D908" s="20">
        <v>120.23999786376901</v>
      </c>
      <c r="E908" s="20">
        <v>173.78364562988199</v>
      </c>
      <c r="F908" s="20">
        <v>132.319244384765</v>
      </c>
      <c r="H908" s="22">
        <f t="shared" si="74"/>
        <v>-3.0761439946292313E-3</v>
      </c>
      <c r="I908" s="22">
        <f t="shared" si="70"/>
        <v>1.8492525669574476E-3</v>
      </c>
      <c r="J908" s="22">
        <f t="shared" si="71"/>
        <v>-9.975291545628478E-4</v>
      </c>
      <c r="K908" s="23">
        <f t="shared" si="72"/>
        <v>-4.464741140865508E-3</v>
      </c>
      <c r="L908" s="24">
        <f t="shared" si="73"/>
        <v>-3.6214538397555626E-3</v>
      </c>
    </row>
    <row r="909" spans="1:12" x14ac:dyDescent="0.3">
      <c r="A909" s="19">
        <v>43608</v>
      </c>
      <c r="B909" s="20">
        <v>255.60873413085901</v>
      </c>
      <c r="C909" s="20">
        <v>67.782913208007798</v>
      </c>
      <c r="D909" s="20">
        <v>121.169998168945</v>
      </c>
      <c r="E909" s="20">
        <v>171.12440490722599</v>
      </c>
      <c r="F909" s="20">
        <v>130.63455200195301</v>
      </c>
      <c r="H909" s="22">
        <f t="shared" si="74"/>
        <v>-1.2294059473594557E-2</v>
      </c>
      <c r="I909" s="22">
        <f t="shared" si="70"/>
        <v>3.5639104530613658E-3</v>
      </c>
      <c r="J909" s="22">
        <f t="shared" si="71"/>
        <v>7.7047754536493521E-3</v>
      </c>
      <c r="K909" s="23">
        <f t="shared" si="72"/>
        <v>-1.542030354140834E-2</v>
      </c>
      <c r="L909" s="24">
        <f t="shared" si="73"/>
        <v>-1.2813775325557301E-2</v>
      </c>
    </row>
    <row r="910" spans="1:12" x14ac:dyDescent="0.3">
      <c r="A910" s="19">
        <v>43609</v>
      </c>
      <c r="B910" s="20">
        <v>256.18856811523398</v>
      </c>
      <c r="C910" s="20">
        <v>67.782913208007798</v>
      </c>
      <c r="D910" s="20">
        <v>121.300003051757</v>
      </c>
      <c r="E910" s="20">
        <v>171.03797912597599</v>
      </c>
      <c r="F910" s="20">
        <v>130.95162963867099</v>
      </c>
      <c r="H910" s="22">
        <f t="shared" si="74"/>
        <v>2.2658745167730143E-3</v>
      </c>
      <c r="I910" s="22">
        <f t="shared" si="70"/>
        <v>0</v>
      </c>
      <c r="J910" s="22">
        <f t="shared" si="71"/>
        <v>1.072337976783286E-3</v>
      </c>
      <c r="K910" s="23">
        <f t="shared" si="72"/>
        <v>-5.0517407594174361E-4</v>
      </c>
      <c r="L910" s="24">
        <f t="shared" si="73"/>
        <v>2.4242701966927394E-3</v>
      </c>
    </row>
    <row r="911" spans="1:12" x14ac:dyDescent="0.3">
      <c r="A911" s="19">
        <v>43613</v>
      </c>
      <c r="B911" s="20">
        <v>253.80584716796801</v>
      </c>
      <c r="C911" s="20">
        <v>67.924278259277301</v>
      </c>
      <c r="D911" s="20">
        <v>120.83000183105401</v>
      </c>
      <c r="E911" s="20">
        <v>170.39479064941401</v>
      </c>
      <c r="F911" s="20">
        <v>129.80128479003901</v>
      </c>
      <c r="H911" s="22">
        <f t="shared" si="74"/>
        <v>-9.3441740255550531E-3</v>
      </c>
      <c r="I911" s="22">
        <f t="shared" si="70"/>
        <v>2.0833840988651138E-3</v>
      </c>
      <c r="J911" s="22">
        <f t="shared" si="71"/>
        <v>-3.8822269155741494E-3</v>
      </c>
      <c r="K911" s="23">
        <f t="shared" si="72"/>
        <v>-3.7675893723312188E-3</v>
      </c>
      <c r="L911" s="24">
        <f t="shared" si="73"/>
        <v>-8.8233131666952784E-3</v>
      </c>
    </row>
    <row r="912" spans="1:12" x14ac:dyDescent="0.3">
      <c r="A912" s="19">
        <v>43614</v>
      </c>
      <c r="B912" s="20">
        <v>252.10269165039</v>
      </c>
      <c r="C912" s="20">
        <v>67.907684326171804</v>
      </c>
      <c r="D912" s="20">
        <v>120.870002746582</v>
      </c>
      <c r="E912" s="20">
        <v>168.99313354492099</v>
      </c>
      <c r="F912" s="20">
        <v>128.91366577148401</v>
      </c>
      <c r="H912" s="22">
        <f t="shared" si="74"/>
        <v>-6.7330824494306685E-3</v>
      </c>
      <c r="I912" s="22">
        <f t="shared" si="70"/>
        <v>-2.4433031625543429E-4</v>
      </c>
      <c r="J912" s="22">
        <f t="shared" si="71"/>
        <v>3.3099640161871513E-4</v>
      </c>
      <c r="K912" s="23">
        <f t="shared" si="72"/>
        <v>-8.2599584357015039E-3</v>
      </c>
      <c r="L912" s="24">
        <f t="shared" si="73"/>
        <v>-6.8617797258987189E-3</v>
      </c>
    </row>
    <row r="913" spans="1:12" x14ac:dyDescent="0.3">
      <c r="A913" s="19">
        <v>43615</v>
      </c>
      <c r="B913" s="20">
        <v>252.79121398925699</v>
      </c>
      <c r="C913" s="20">
        <v>68.090599060058594</v>
      </c>
      <c r="D913" s="20">
        <v>121.69000244140599</v>
      </c>
      <c r="E913" s="20">
        <v>169.703521728515</v>
      </c>
      <c r="F913" s="20">
        <v>129.16726684570301</v>
      </c>
      <c r="H913" s="22">
        <f t="shared" si="74"/>
        <v>2.7273958270627105E-3</v>
      </c>
      <c r="I913" s="22">
        <f t="shared" si="70"/>
        <v>2.6899581322357767E-3</v>
      </c>
      <c r="J913" s="22">
        <f t="shared" si="71"/>
        <v>6.7612368164076996E-3</v>
      </c>
      <c r="K913" s="23">
        <f t="shared" si="72"/>
        <v>4.1948405113522123E-3</v>
      </c>
      <c r="L913" s="24">
        <f t="shared" si="73"/>
        <v>1.9652839384276897E-3</v>
      </c>
    </row>
    <row r="914" spans="1:12" x14ac:dyDescent="0.3">
      <c r="A914" s="19">
        <v>43616</v>
      </c>
      <c r="B914" s="20">
        <v>249.384841918945</v>
      </c>
      <c r="C914" s="20">
        <v>68.389961242675696</v>
      </c>
      <c r="D914" s="20">
        <v>123.33000183105401</v>
      </c>
      <c r="E914" s="20">
        <v>166.99627685546801</v>
      </c>
      <c r="F914" s="20">
        <v>127.428268432617</v>
      </c>
      <c r="H914" s="22">
        <f t="shared" si="74"/>
        <v>-1.3566653672422685E-2</v>
      </c>
      <c r="I914" s="22">
        <f t="shared" si="70"/>
        <v>4.3868908810208596E-3</v>
      </c>
      <c r="J914" s="22">
        <f t="shared" si="71"/>
        <v>1.3386857013470138E-2</v>
      </c>
      <c r="K914" s="23">
        <f t="shared" si="72"/>
        <v>-1.6081406807699001E-2</v>
      </c>
      <c r="L914" s="24">
        <f t="shared" si="73"/>
        <v>-1.3554600910948589E-2</v>
      </c>
    </row>
    <row r="915" spans="1:12" x14ac:dyDescent="0.3">
      <c r="A915" s="19">
        <v>43619</v>
      </c>
      <c r="B915" s="20">
        <v>248.75064086914</v>
      </c>
      <c r="C915" s="20">
        <v>68.584197998046804</v>
      </c>
      <c r="D915" s="20">
        <v>125.11000061035099</v>
      </c>
      <c r="E915" s="20">
        <v>163.31938171386699</v>
      </c>
      <c r="F915" s="20">
        <v>127.17462158203099</v>
      </c>
      <c r="H915" s="22">
        <f t="shared" si="74"/>
        <v>-2.5463008132512671E-3</v>
      </c>
      <c r="I915" s="22">
        <f t="shared" si="70"/>
        <v>2.8361099150874623E-3</v>
      </c>
      <c r="J915" s="22">
        <f t="shared" si="71"/>
        <v>1.4329650783141688E-2</v>
      </c>
      <c r="K915" s="23">
        <f t="shared" si="72"/>
        <v>-2.2263837179733941E-2</v>
      </c>
      <c r="L915" s="24">
        <f t="shared" si="73"/>
        <v>-1.9924906153786187E-3</v>
      </c>
    </row>
    <row r="916" spans="1:12" x14ac:dyDescent="0.3">
      <c r="A916" s="19">
        <v>43620</v>
      </c>
      <c r="B916" s="20">
        <v>254.15019226074199</v>
      </c>
      <c r="C916" s="20">
        <v>68.467506408691406</v>
      </c>
      <c r="D916" s="20">
        <v>125.150001525878</v>
      </c>
      <c r="E916" s="20">
        <v>167.917877197265</v>
      </c>
      <c r="F916" s="20">
        <v>130.02769470214801</v>
      </c>
      <c r="H916" s="22">
        <f t="shared" si="74"/>
        <v>2.1474447984202054E-2</v>
      </c>
      <c r="I916" s="22">
        <f t="shared" si="70"/>
        <v>-1.7028845873781541E-3</v>
      </c>
      <c r="J916" s="22">
        <f t="shared" si="71"/>
        <v>3.1967486235285654E-4</v>
      </c>
      <c r="K916" s="23">
        <f t="shared" si="72"/>
        <v>2.7767352972157981E-2</v>
      </c>
      <c r="L916" s="24">
        <f t="shared" si="73"/>
        <v>2.2186348801421327E-2</v>
      </c>
    </row>
    <row r="917" spans="1:12" x14ac:dyDescent="0.3">
      <c r="A917" s="19">
        <v>43621</v>
      </c>
      <c r="B917" s="20">
        <v>256.35168457031199</v>
      </c>
      <c r="C917" s="20">
        <v>68.467506408691406</v>
      </c>
      <c r="D917" s="20">
        <v>125.470001220703</v>
      </c>
      <c r="E917" s="20">
        <v>169.16595458984301</v>
      </c>
      <c r="F917" s="20">
        <v>131.02404785156199</v>
      </c>
      <c r="H917" s="22">
        <f t="shared" si="74"/>
        <v>8.6248691986695308E-3</v>
      </c>
      <c r="I917" s="22">
        <f t="shared" si="70"/>
        <v>0</v>
      </c>
      <c r="J917" s="22">
        <f t="shared" si="71"/>
        <v>2.5536658304747672E-3</v>
      </c>
      <c r="K917" s="23">
        <f t="shared" si="72"/>
        <v>7.4051792358250648E-3</v>
      </c>
      <c r="L917" s="24">
        <f t="shared" si="73"/>
        <v>7.6334138029866281E-3</v>
      </c>
    </row>
    <row r="918" spans="1:12" x14ac:dyDescent="0.3">
      <c r="A918" s="19">
        <v>43622</v>
      </c>
      <c r="B918" s="20">
        <v>258.01861572265602</v>
      </c>
      <c r="C918" s="20">
        <v>68.450813293457003</v>
      </c>
      <c r="D918" s="20">
        <v>125.879997253417</v>
      </c>
      <c r="E918" s="20">
        <v>170.50994873046801</v>
      </c>
      <c r="F918" s="20">
        <v>131.75765991210901</v>
      </c>
      <c r="H918" s="22">
        <f t="shared" si="74"/>
        <v>6.4814667058217387E-3</v>
      </c>
      <c r="I918" s="22">
        <f t="shared" si="70"/>
        <v>-2.4384049341872471E-4</v>
      </c>
      <c r="J918" s="22">
        <f t="shared" si="71"/>
        <v>3.2623544764970288E-3</v>
      </c>
      <c r="K918" s="23">
        <f t="shared" si="72"/>
        <v>7.9134324287345754E-3</v>
      </c>
      <c r="L918" s="24">
        <f t="shared" si="73"/>
        <v>5.5834477418191903E-3</v>
      </c>
    </row>
    <row r="919" spans="1:12" x14ac:dyDescent="0.3">
      <c r="A919" s="19">
        <v>43623</v>
      </c>
      <c r="B919" s="20">
        <v>260.6005859375</v>
      </c>
      <c r="C919" s="20">
        <v>68.634208679199205</v>
      </c>
      <c r="D919" s="20">
        <v>126.58999633789</v>
      </c>
      <c r="E919" s="20">
        <v>173.80284118652301</v>
      </c>
      <c r="F919" s="20">
        <v>132.95326232910099</v>
      </c>
      <c r="H919" s="22">
        <f t="shared" si="74"/>
        <v>9.957176822903006E-3</v>
      </c>
      <c r="I919" s="22">
        <f t="shared" si="70"/>
        <v>2.6756459971338316E-3</v>
      </c>
      <c r="J919" s="22">
        <f t="shared" si="71"/>
        <v>5.6244383426840155E-3</v>
      </c>
      <c r="K919" s="23">
        <f t="shared" si="72"/>
        <v>1.9127914799439379E-2</v>
      </c>
      <c r="L919" s="24">
        <f t="shared" si="73"/>
        <v>9.0333299212525583E-3</v>
      </c>
    </row>
    <row r="920" spans="1:12" x14ac:dyDescent="0.3">
      <c r="A920" s="19">
        <v>43626</v>
      </c>
      <c r="B920" s="20">
        <v>261.79653930664</v>
      </c>
      <c r="C920" s="20">
        <v>68.492538452148395</v>
      </c>
      <c r="D920" s="20">
        <v>125.33000183105401</v>
      </c>
      <c r="E920" s="20">
        <v>175.82847595214801</v>
      </c>
      <c r="F920" s="20">
        <v>133.69595336914</v>
      </c>
      <c r="H920" s="22">
        <f t="shared" si="74"/>
        <v>4.5787214390953903E-3</v>
      </c>
      <c r="I920" s="22">
        <f t="shared" si="70"/>
        <v>-2.0662676016042513E-3</v>
      </c>
      <c r="J920" s="22">
        <f t="shared" si="71"/>
        <v>-1.0003215486539332E-2</v>
      </c>
      <c r="K920" s="23">
        <f t="shared" si="72"/>
        <v>1.1587391237820628E-2</v>
      </c>
      <c r="L920" s="24">
        <f t="shared" si="73"/>
        <v>5.5705617482515648E-3</v>
      </c>
    </row>
    <row r="921" spans="1:12" x14ac:dyDescent="0.3">
      <c r="A921" s="19">
        <v>43627</v>
      </c>
      <c r="B921" s="20">
        <v>261.73309326171801</v>
      </c>
      <c r="C921" s="20">
        <v>68.442527770996094</v>
      </c>
      <c r="D921" s="20">
        <v>125.180000305175</v>
      </c>
      <c r="E921" s="20">
        <v>176.06849670410099</v>
      </c>
      <c r="F921" s="20">
        <v>133.56913757324199</v>
      </c>
      <c r="H921" s="22">
        <f t="shared" si="74"/>
        <v>-2.4237804810149185E-4</v>
      </c>
      <c r="I921" s="22">
        <f t="shared" si="70"/>
        <v>-7.3042916990024849E-4</v>
      </c>
      <c r="J921" s="22">
        <f t="shared" si="71"/>
        <v>-1.1975692988479049E-3</v>
      </c>
      <c r="K921" s="23">
        <f t="shared" si="72"/>
        <v>1.3641537599072186E-3</v>
      </c>
      <c r="L921" s="24">
        <f t="shared" si="73"/>
        <v>-9.4898892308139019E-4</v>
      </c>
    </row>
    <row r="922" spans="1:12" x14ac:dyDescent="0.3">
      <c r="A922" s="19">
        <v>43628</v>
      </c>
      <c r="B922" s="20">
        <v>261.27108764648398</v>
      </c>
      <c r="C922" s="20">
        <v>68.5592041015625</v>
      </c>
      <c r="D922" s="20">
        <v>125.83000183105401</v>
      </c>
      <c r="E922" s="20">
        <v>175.05084228515599</v>
      </c>
      <c r="F922" s="20">
        <v>133.38798522949199</v>
      </c>
      <c r="H922" s="22">
        <f t="shared" si="74"/>
        <v>-1.766738210794832E-3</v>
      </c>
      <c r="I922" s="22">
        <f t="shared" si="70"/>
        <v>1.7032829757674946E-3</v>
      </c>
      <c r="J922" s="22">
        <f t="shared" si="71"/>
        <v>5.1791002212396471E-3</v>
      </c>
      <c r="K922" s="23">
        <f t="shared" si="72"/>
        <v>-5.7966460713842352E-3</v>
      </c>
      <c r="L922" s="24">
        <f t="shared" si="73"/>
        <v>-1.3571645487741296E-3</v>
      </c>
    </row>
    <row r="923" spans="1:12" x14ac:dyDescent="0.3">
      <c r="A923" s="19">
        <v>43629</v>
      </c>
      <c r="B923" s="20">
        <v>262.34909057617102</v>
      </c>
      <c r="C923" s="20">
        <v>68.675857543945298</v>
      </c>
      <c r="D923" s="20">
        <v>126.59999847412099</v>
      </c>
      <c r="E923" s="20">
        <v>176.08766174316401</v>
      </c>
      <c r="F923" s="20">
        <v>134.00389099121</v>
      </c>
      <c r="H923" s="22">
        <f t="shared" si="74"/>
        <v>4.1175053886225834E-3</v>
      </c>
      <c r="I923" s="22">
        <f t="shared" si="70"/>
        <v>1.7000534568916775E-3</v>
      </c>
      <c r="J923" s="22">
        <f t="shared" si="71"/>
        <v>6.1006935016345819E-3</v>
      </c>
      <c r="K923" s="23">
        <f t="shared" si="72"/>
        <v>5.9054900522273347E-3</v>
      </c>
      <c r="L923" s="24">
        <f t="shared" si="73"/>
        <v>4.6067730977511863E-3</v>
      </c>
    </row>
    <row r="924" spans="1:12" x14ac:dyDescent="0.3">
      <c r="A924" s="19">
        <v>43630</v>
      </c>
      <c r="B924" s="20">
        <v>262.05926513671801</v>
      </c>
      <c r="C924" s="20">
        <v>68.684196472167898</v>
      </c>
      <c r="D924" s="20">
        <v>126.559997558593</v>
      </c>
      <c r="E924" s="20">
        <v>175.3388671875</v>
      </c>
      <c r="F924" s="20">
        <v>133.71408081054599</v>
      </c>
      <c r="H924" s="22">
        <f t="shared" si="74"/>
        <v>-1.1053426811540648E-3</v>
      </c>
      <c r="I924" s="22">
        <f t="shared" si="70"/>
        <v>1.2141707853235391E-4</v>
      </c>
      <c r="J924" s="22">
        <f t="shared" si="71"/>
        <v>-3.16012928485875E-4</v>
      </c>
      <c r="K924" s="23">
        <f t="shared" si="72"/>
        <v>-4.2614636471664125E-3</v>
      </c>
      <c r="L924" s="24">
        <f t="shared" si="73"/>
        <v>-2.1650417558326659E-3</v>
      </c>
    </row>
    <row r="925" spans="1:12" x14ac:dyDescent="0.3">
      <c r="A925" s="19">
        <v>43633</v>
      </c>
      <c r="B925" s="20">
        <v>262.15887451171801</v>
      </c>
      <c r="C925" s="20">
        <v>68.684196472167898</v>
      </c>
      <c r="D925" s="20">
        <v>126.480003356933</v>
      </c>
      <c r="E925" s="20">
        <v>176.39494323730401</v>
      </c>
      <c r="F925" s="20">
        <v>133.81137084960901</v>
      </c>
      <c r="H925" s="22">
        <f t="shared" si="74"/>
        <v>3.8003025330493872E-4</v>
      </c>
      <c r="I925" s="22">
        <f t="shared" si="70"/>
        <v>0</v>
      </c>
      <c r="J925" s="22">
        <f t="shared" si="71"/>
        <v>-6.3226528640084707E-4</v>
      </c>
      <c r="K925" s="23">
        <f t="shared" si="72"/>
        <v>6.0049912291802393E-3</v>
      </c>
      <c r="L925" s="24">
        <f t="shared" si="73"/>
        <v>7.2733299017532229E-4</v>
      </c>
    </row>
    <row r="926" spans="1:12" x14ac:dyDescent="0.3">
      <c r="A926" s="19">
        <v>43634</v>
      </c>
      <c r="B926" s="20">
        <v>264.904052734375</v>
      </c>
      <c r="C926" s="20">
        <v>68.842597961425696</v>
      </c>
      <c r="D926" s="20">
        <v>127.120002746582</v>
      </c>
      <c r="E926" s="20">
        <v>178.95819091796801</v>
      </c>
      <c r="F926" s="20">
        <v>135.27500915527301</v>
      </c>
      <c r="H926" s="22">
        <f t="shared" si="74"/>
        <v>1.0416984025203153E-2</v>
      </c>
      <c r="I926" s="22">
        <f t="shared" si="70"/>
        <v>2.3035737865628519E-3</v>
      </c>
      <c r="J926" s="22">
        <f t="shared" si="71"/>
        <v>5.0473243922426782E-3</v>
      </c>
      <c r="K926" s="23">
        <f t="shared" si="72"/>
        <v>1.4426731561677392E-2</v>
      </c>
      <c r="L926" s="24">
        <f t="shared" si="73"/>
        <v>1.0878683196252115E-2</v>
      </c>
    </row>
    <row r="927" spans="1:12" x14ac:dyDescent="0.3">
      <c r="A927" s="19">
        <v>43635</v>
      </c>
      <c r="B927" s="20">
        <v>265.50183105468699</v>
      </c>
      <c r="C927" s="20">
        <v>69.076011657714801</v>
      </c>
      <c r="D927" s="20">
        <v>127.889999389648</v>
      </c>
      <c r="E927" s="20">
        <v>179.63023376464801</v>
      </c>
      <c r="F927" s="20">
        <v>135.73864746093699</v>
      </c>
      <c r="H927" s="22">
        <f t="shared" si="74"/>
        <v>2.2540420145276828E-3</v>
      </c>
      <c r="I927" s="22">
        <f t="shared" si="70"/>
        <v>3.3848067317925794E-3</v>
      </c>
      <c r="J927" s="22">
        <f t="shared" si="71"/>
        <v>6.0389708380773474E-3</v>
      </c>
      <c r="K927" s="23">
        <f t="shared" si="72"/>
        <v>3.748272879134817E-3</v>
      </c>
      <c r="L927" s="24">
        <f t="shared" si="73"/>
        <v>3.4215158288454181E-3</v>
      </c>
    </row>
    <row r="928" spans="1:12" x14ac:dyDescent="0.3">
      <c r="A928" s="19">
        <v>43636</v>
      </c>
      <c r="B928" s="20">
        <v>268.03851318359301</v>
      </c>
      <c r="C928" s="20">
        <v>69.184333801269503</v>
      </c>
      <c r="D928" s="20">
        <v>131.11000061035099</v>
      </c>
      <c r="E928" s="20">
        <v>181.30064392089801</v>
      </c>
      <c r="F928" s="20">
        <v>136.98410034179599</v>
      </c>
      <c r="H928" s="22">
        <f t="shared" si="74"/>
        <v>9.5089388090459758E-3</v>
      </c>
      <c r="I928" s="22">
        <f t="shared" si="70"/>
        <v>1.5669303495294161E-3</v>
      </c>
      <c r="J928" s="22">
        <f t="shared" si="71"/>
        <v>2.4866155493817019E-2</v>
      </c>
      <c r="K928" s="23">
        <f t="shared" si="72"/>
        <v>9.2561882943262112E-3</v>
      </c>
      <c r="L928" s="24">
        <f t="shared" si="73"/>
        <v>9.1335361572039298E-3</v>
      </c>
    </row>
    <row r="929" spans="1:12" x14ac:dyDescent="0.3">
      <c r="A929" s="19">
        <v>43637</v>
      </c>
      <c r="B929" s="20">
        <v>267.64895629882801</v>
      </c>
      <c r="C929" s="20">
        <v>68.992622375488196</v>
      </c>
      <c r="D929" s="20">
        <v>131.97999572753901</v>
      </c>
      <c r="E929" s="20">
        <v>181.03186035156199</v>
      </c>
      <c r="F929" s="20">
        <v>137.00231933593699</v>
      </c>
      <c r="H929" s="22">
        <f t="shared" si="74"/>
        <v>-1.4544187632823012E-3</v>
      </c>
      <c r="I929" s="22">
        <f t="shared" si="70"/>
        <v>-2.7748700521285628E-3</v>
      </c>
      <c r="J929" s="22">
        <f t="shared" si="71"/>
        <v>6.6136934166721407E-3</v>
      </c>
      <c r="K929" s="23">
        <f t="shared" si="72"/>
        <v>-1.4836296245549984E-3</v>
      </c>
      <c r="L929" s="24">
        <f t="shared" si="73"/>
        <v>1.3299195039870041E-4</v>
      </c>
    </row>
    <row r="930" spans="1:12" x14ac:dyDescent="0.3">
      <c r="A930" s="19">
        <v>43640</v>
      </c>
      <c r="B930" s="20">
        <v>267.3212890625</v>
      </c>
      <c r="C930" s="20">
        <v>69.117660522460895</v>
      </c>
      <c r="D930" s="20">
        <v>133.94000244140599</v>
      </c>
      <c r="E930" s="20">
        <v>181.03759765625</v>
      </c>
      <c r="F930" s="20">
        <v>136.238677978515</v>
      </c>
      <c r="H930" s="22">
        <f t="shared" si="74"/>
        <v>-1.2249925304973694E-3</v>
      </c>
      <c r="I930" s="22">
        <f t="shared" si="70"/>
        <v>1.8107005287647296E-3</v>
      </c>
      <c r="J930" s="22">
        <f t="shared" si="71"/>
        <v>1.474159312627182E-2</v>
      </c>
      <c r="K930" s="23">
        <f t="shared" si="72"/>
        <v>3.1691735171870489E-5</v>
      </c>
      <c r="L930" s="24">
        <f t="shared" si="73"/>
        <v>-5.5895224590390112E-3</v>
      </c>
    </row>
    <row r="931" spans="1:12" x14ac:dyDescent="0.3">
      <c r="A931" s="19">
        <v>43641</v>
      </c>
      <c r="B931" s="20">
        <v>264.69940185546801</v>
      </c>
      <c r="C931" s="20">
        <v>69.142684936523395</v>
      </c>
      <c r="D931" s="20">
        <v>134.19999694824199</v>
      </c>
      <c r="E931" s="20">
        <v>177.92987060546801</v>
      </c>
      <c r="F931" s="20">
        <v>134.94770812988199</v>
      </c>
      <c r="H931" s="22">
        <f t="shared" si="74"/>
        <v>-9.8564152781352617E-3</v>
      </c>
      <c r="I931" s="22">
        <f t="shared" si="70"/>
        <v>3.6198975566975307E-4</v>
      </c>
      <c r="J931" s="22">
        <f t="shared" si="71"/>
        <v>1.9392450876951929E-3</v>
      </c>
      <c r="K931" s="23">
        <f t="shared" si="72"/>
        <v>-1.7315244255441065E-2</v>
      </c>
      <c r="L931" s="24">
        <f t="shared" si="73"/>
        <v>-9.5209764711073185E-3</v>
      </c>
    </row>
    <row r="932" spans="1:12" x14ac:dyDescent="0.3">
      <c r="A932" s="19">
        <v>43642</v>
      </c>
      <c r="B932" s="20">
        <v>264.43533325195301</v>
      </c>
      <c r="C932" s="20">
        <v>68.984291076660099</v>
      </c>
      <c r="D932" s="20">
        <v>132.97000122070301</v>
      </c>
      <c r="E932" s="20">
        <v>178.75732421875</v>
      </c>
      <c r="F932" s="20">
        <v>134.69316101074199</v>
      </c>
      <c r="H932" s="22">
        <f t="shared" si="74"/>
        <v>-9.9811487667397498E-4</v>
      </c>
      <c r="I932" s="22">
        <f t="shared" si="70"/>
        <v>-2.2934539488734308E-3</v>
      </c>
      <c r="J932" s="22">
        <f t="shared" si="71"/>
        <v>-9.2076537483052074E-3</v>
      </c>
      <c r="K932" s="23">
        <f t="shared" si="72"/>
        <v>4.6396680881071167E-3</v>
      </c>
      <c r="L932" s="24">
        <f t="shared" si="73"/>
        <v>-1.8880460930643906E-3</v>
      </c>
    </row>
    <row r="933" spans="1:12" x14ac:dyDescent="0.3">
      <c r="A933" s="19">
        <v>43643</v>
      </c>
      <c r="B933" s="20">
        <v>265.372955322265</v>
      </c>
      <c r="C933" s="20">
        <v>69.184333801269503</v>
      </c>
      <c r="D933" s="20">
        <v>132.83999633789</v>
      </c>
      <c r="E933" s="20">
        <v>179.44046020507801</v>
      </c>
      <c r="F933" s="20">
        <v>135.50225830078099</v>
      </c>
      <c r="H933" s="22">
        <f t="shared" si="74"/>
        <v>3.5394804853144295E-3</v>
      </c>
      <c r="I933" s="22">
        <f t="shared" si="70"/>
        <v>2.8956337165674142E-3</v>
      </c>
      <c r="J933" s="22">
        <f t="shared" si="71"/>
        <v>-9.7817910818378444E-4</v>
      </c>
      <c r="K933" s="23">
        <f t="shared" si="72"/>
        <v>3.8142994974987758E-3</v>
      </c>
      <c r="L933" s="24">
        <f t="shared" si="73"/>
        <v>5.988996486293632E-3</v>
      </c>
    </row>
    <row r="934" spans="1:12" x14ac:dyDescent="0.3">
      <c r="A934" s="19">
        <v>43644</v>
      </c>
      <c r="B934" s="20">
        <v>266.73861694335898</v>
      </c>
      <c r="C934" s="20">
        <v>69.242691040039006</v>
      </c>
      <c r="D934" s="20">
        <v>133.19999694824199</v>
      </c>
      <c r="E934" s="20">
        <v>179.67137145996</v>
      </c>
      <c r="F934" s="20">
        <v>136.44775390625</v>
      </c>
      <c r="H934" s="22">
        <f t="shared" si="74"/>
        <v>5.1330010124809415E-3</v>
      </c>
      <c r="I934" s="22">
        <f t="shared" si="70"/>
        <v>8.4314811061760779E-4</v>
      </c>
      <c r="J934" s="22">
        <f t="shared" si="71"/>
        <v>2.7063662544727662E-3</v>
      </c>
      <c r="K934" s="23">
        <f t="shared" si="72"/>
        <v>1.2860132490502981E-3</v>
      </c>
      <c r="L934" s="24">
        <f t="shared" si="73"/>
        <v>6.9534794826529691E-3</v>
      </c>
    </row>
    <row r="935" spans="1:12" x14ac:dyDescent="0.3">
      <c r="A935" s="19">
        <v>43647</v>
      </c>
      <c r="B935" s="20">
        <v>269.16015625</v>
      </c>
      <c r="C935" s="20">
        <v>69.237693786621094</v>
      </c>
      <c r="D935" s="20">
        <v>130.61999511718699</v>
      </c>
      <c r="E935" s="20">
        <v>182.09597778320301</v>
      </c>
      <c r="F935" s="20">
        <v>137.41143798828099</v>
      </c>
      <c r="H935" s="22">
        <f t="shared" si="74"/>
        <v>9.0373626853954524E-3</v>
      </c>
      <c r="I935" s="22">
        <f t="shared" si="70"/>
        <v>-7.2172725781118391E-5</v>
      </c>
      <c r="J935" s="22">
        <f t="shared" si="71"/>
        <v>-1.9559428102499513E-2</v>
      </c>
      <c r="K935" s="23">
        <f t="shared" si="72"/>
        <v>1.3404430401990668E-2</v>
      </c>
      <c r="L935" s="24">
        <f t="shared" si="73"/>
        <v>7.0378361453446534E-3</v>
      </c>
    </row>
    <row r="936" spans="1:12" x14ac:dyDescent="0.3">
      <c r="A936" s="19">
        <v>43648</v>
      </c>
      <c r="B936" s="20">
        <v>269.86117553710898</v>
      </c>
      <c r="C936" s="20">
        <v>69.371360778808594</v>
      </c>
      <c r="D936" s="20">
        <v>133.41000366210901</v>
      </c>
      <c r="E936" s="20">
        <v>182.81759643554599</v>
      </c>
      <c r="F936" s="20">
        <v>137.72959899902301</v>
      </c>
      <c r="H936" s="22">
        <f t="shared" si="74"/>
        <v>2.601083263333609E-3</v>
      </c>
      <c r="I936" s="22">
        <f t="shared" si="70"/>
        <v>1.9286912249949855E-3</v>
      </c>
      <c r="J936" s="22">
        <f t="shared" si="71"/>
        <v>2.1134813548055315E-2</v>
      </c>
      <c r="K936" s="23">
        <f t="shared" si="72"/>
        <v>3.9550164420542573E-3</v>
      </c>
      <c r="L936" s="24">
        <f t="shared" si="73"/>
        <v>2.3127131891087201E-3</v>
      </c>
    </row>
    <row r="937" spans="1:12" x14ac:dyDescent="0.3">
      <c r="A937" s="19">
        <v>43649</v>
      </c>
      <c r="B937" s="20">
        <v>272.01870727539</v>
      </c>
      <c r="C937" s="20">
        <v>69.4967041015625</v>
      </c>
      <c r="D937" s="20">
        <v>133.63000488281199</v>
      </c>
      <c r="E937" s="20">
        <v>184.193435668945</v>
      </c>
      <c r="F937" s="20">
        <v>138.76597595214801</v>
      </c>
      <c r="H937" s="22">
        <f t="shared" si="74"/>
        <v>7.9631785857262084E-3</v>
      </c>
      <c r="I937" s="22">
        <f t="shared" si="70"/>
        <v>1.8052149988690416E-3</v>
      </c>
      <c r="J937" s="22">
        <f t="shared" si="71"/>
        <v>1.6477026920097078E-3</v>
      </c>
      <c r="K937" s="23">
        <f t="shared" si="72"/>
        <v>7.4975712341603601E-3</v>
      </c>
      <c r="L937" s="24">
        <f t="shared" si="73"/>
        <v>7.4965525712694389E-3</v>
      </c>
    </row>
    <row r="938" spans="1:12" x14ac:dyDescent="0.3">
      <c r="A938" s="19">
        <v>43651</v>
      </c>
      <c r="B938" s="20">
        <v>271.70925903320301</v>
      </c>
      <c r="C938" s="20">
        <v>69.170883178710895</v>
      </c>
      <c r="D938" s="20">
        <v>132.13999938964801</v>
      </c>
      <c r="E938" s="20">
        <v>183.81817626953099</v>
      </c>
      <c r="F938" s="20">
        <v>138.684158325195</v>
      </c>
      <c r="H938" s="22">
        <f t="shared" si="74"/>
        <v>-1.1382466776469116E-3</v>
      </c>
      <c r="I938" s="22">
        <f t="shared" si="70"/>
        <v>-4.6993176826638956E-3</v>
      </c>
      <c r="J938" s="22">
        <f t="shared" si="71"/>
        <v>-1.1212861349997933E-2</v>
      </c>
      <c r="K938" s="23">
        <f t="shared" si="72"/>
        <v>-2.0393896132757513E-3</v>
      </c>
      <c r="L938" s="24">
        <f t="shared" si="73"/>
        <v>-5.8978258949316962E-4</v>
      </c>
    </row>
    <row r="939" spans="1:12" x14ac:dyDescent="0.3">
      <c r="A939" s="19">
        <v>43654</v>
      </c>
      <c r="B939" s="20">
        <v>270.21618652343699</v>
      </c>
      <c r="C939" s="20">
        <v>69.162498474121094</v>
      </c>
      <c r="D939" s="20">
        <v>131.28999328613199</v>
      </c>
      <c r="E939" s="20">
        <v>182.52893066406199</v>
      </c>
      <c r="F939" s="20">
        <v>137.938705444335</v>
      </c>
      <c r="H939" s="22">
        <f t="shared" si="74"/>
        <v>-5.5102645570707428E-3</v>
      </c>
      <c r="I939" s="22">
        <f t="shared" si="70"/>
        <v>-1.2122460247686168E-4</v>
      </c>
      <c r="J939" s="22">
        <f t="shared" si="71"/>
        <v>-6.4533961744374238E-3</v>
      </c>
      <c r="K939" s="23">
        <f t="shared" si="72"/>
        <v>-7.0384119509509929E-3</v>
      </c>
      <c r="L939" s="24">
        <f t="shared" si="73"/>
        <v>-5.3896823656278655E-3</v>
      </c>
    </row>
    <row r="940" spans="1:12" x14ac:dyDescent="0.3">
      <c r="A940" s="19">
        <v>43655</v>
      </c>
      <c r="B940" s="20">
        <v>270.55303955078102</v>
      </c>
      <c r="C940" s="20">
        <v>69.070587158203097</v>
      </c>
      <c r="D940" s="20">
        <v>131.75</v>
      </c>
      <c r="E940" s="20">
        <v>183.44299316406199</v>
      </c>
      <c r="F940" s="20">
        <v>138.184158325195</v>
      </c>
      <c r="H940" s="22">
        <f t="shared" si="74"/>
        <v>1.2458292915754462E-3</v>
      </c>
      <c r="I940" s="22">
        <f t="shared" si="70"/>
        <v>-1.3298021821914099E-3</v>
      </c>
      <c r="J940" s="22">
        <f t="shared" si="71"/>
        <v>3.4976216131493518E-3</v>
      </c>
      <c r="K940" s="23">
        <f t="shared" si="72"/>
        <v>4.9952706269601058E-3</v>
      </c>
      <c r="L940" s="24">
        <f t="shared" si="73"/>
        <v>1.7778531061185964E-3</v>
      </c>
    </row>
    <row r="941" spans="1:12" x14ac:dyDescent="0.3">
      <c r="A941" s="19">
        <v>43656</v>
      </c>
      <c r="B941" s="20">
        <v>271.84573364257801</v>
      </c>
      <c r="C941" s="20">
        <v>69.129058837890597</v>
      </c>
      <c r="D941" s="20">
        <v>133.83000183105401</v>
      </c>
      <c r="E941" s="20">
        <v>185.27105712890599</v>
      </c>
      <c r="F941" s="20">
        <v>138.74775695800699</v>
      </c>
      <c r="H941" s="22">
        <f t="shared" si="74"/>
        <v>4.766590940934839E-3</v>
      </c>
      <c r="I941" s="22">
        <f t="shared" si="70"/>
        <v>8.4619150440013618E-4</v>
      </c>
      <c r="J941" s="22">
        <f t="shared" si="71"/>
        <v>1.5664164068751079E-2</v>
      </c>
      <c r="K941" s="23">
        <f t="shared" si="72"/>
        <v>9.9159711559248208E-3</v>
      </c>
      <c r="L941" s="24">
        <f t="shared" si="73"/>
        <v>4.0703102807799832E-3</v>
      </c>
    </row>
    <row r="942" spans="1:12" x14ac:dyDescent="0.3">
      <c r="A942" s="19">
        <v>43657</v>
      </c>
      <c r="B942" s="20">
        <v>272.48303222656199</v>
      </c>
      <c r="C942" s="20">
        <v>68.903472900390597</v>
      </c>
      <c r="D942" s="20">
        <v>132.69999694824199</v>
      </c>
      <c r="E942" s="20">
        <v>185.13633728027301</v>
      </c>
      <c r="F942" s="20">
        <v>138.93869018554599</v>
      </c>
      <c r="H942" s="22">
        <f t="shared" si="74"/>
        <v>2.3415954296018061E-3</v>
      </c>
      <c r="I942" s="22">
        <f t="shared" si="70"/>
        <v>-3.26859379452423E-3</v>
      </c>
      <c r="J942" s="22">
        <f t="shared" si="71"/>
        <v>-8.4794331494840655E-3</v>
      </c>
      <c r="K942" s="23">
        <f t="shared" si="72"/>
        <v>-7.2741449877501262E-4</v>
      </c>
      <c r="L942" s="24">
        <f t="shared" si="73"/>
        <v>1.3751715979838505E-3</v>
      </c>
    </row>
    <row r="943" spans="1:12" x14ac:dyDescent="0.3">
      <c r="A943" s="19">
        <v>43658</v>
      </c>
      <c r="B943" s="20">
        <v>273.70291137695301</v>
      </c>
      <c r="C943" s="20">
        <v>68.962005615234304</v>
      </c>
      <c r="D943" s="20">
        <v>133.52999877929599</v>
      </c>
      <c r="E943" s="20">
        <v>186.204345703125</v>
      </c>
      <c r="F943" s="20">
        <v>139.64781188964801</v>
      </c>
      <c r="H943" s="22">
        <f t="shared" si="74"/>
        <v>4.4669079937255142E-3</v>
      </c>
      <c r="I943" s="22">
        <f t="shared" si="70"/>
        <v>8.4912799042735935E-4</v>
      </c>
      <c r="J943" s="22">
        <f t="shared" si="71"/>
        <v>6.2352442133379949E-3</v>
      </c>
      <c r="K943" s="23">
        <f t="shared" si="72"/>
        <v>5.7521915406576283E-3</v>
      </c>
      <c r="L943" s="24">
        <f t="shared" si="73"/>
        <v>5.0908657120111757E-3</v>
      </c>
    </row>
    <row r="944" spans="1:12" x14ac:dyDescent="0.3">
      <c r="A944" s="19">
        <v>43661</v>
      </c>
      <c r="B944" s="20">
        <v>273.79400634765602</v>
      </c>
      <c r="C944" s="20">
        <v>69.062232971191406</v>
      </c>
      <c r="D944" s="20">
        <v>133.52999877929599</v>
      </c>
      <c r="E944" s="20">
        <v>186.80087280273401</v>
      </c>
      <c r="F944" s="20">
        <v>139.55690002441401</v>
      </c>
      <c r="H944" s="22">
        <f t="shared" si="74"/>
        <v>3.3276889273528771E-4</v>
      </c>
      <c r="I944" s="22">
        <f t="shared" si="70"/>
        <v>1.4523155439997424E-3</v>
      </c>
      <c r="J944" s="22">
        <f t="shared" si="71"/>
        <v>0</v>
      </c>
      <c r="K944" s="23">
        <f t="shared" si="72"/>
        <v>3.198494705012999E-3</v>
      </c>
      <c r="L944" s="24">
        <f t="shared" si="73"/>
        <v>-6.5122015902707275E-4</v>
      </c>
    </row>
    <row r="945" spans="1:12" x14ac:dyDescent="0.3">
      <c r="A945" s="19">
        <v>43662</v>
      </c>
      <c r="B945" s="20">
        <v>272.91082763671801</v>
      </c>
      <c r="C945" s="20">
        <v>68.970344543457003</v>
      </c>
      <c r="D945" s="20">
        <v>132.39999389648401</v>
      </c>
      <c r="E945" s="20">
        <v>185.83871459960901</v>
      </c>
      <c r="F945" s="20">
        <v>139.20233154296801</v>
      </c>
      <c r="H945" s="22">
        <f t="shared" si="74"/>
        <v>-3.2309188590163044E-3</v>
      </c>
      <c r="I945" s="22">
        <f t="shared" si="70"/>
        <v>-1.331402237973137E-3</v>
      </c>
      <c r="J945" s="22">
        <f t="shared" si="71"/>
        <v>-8.4985651502333583E-3</v>
      </c>
      <c r="K945" s="23">
        <f t="shared" si="72"/>
        <v>-5.1640264417468305E-3</v>
      </c>
      <c r="L945" s="24">
        <f t="shared" si="73"/>
        <v>-2.5439062280876155E-3</v>
      </c>
    </row>
    <row r="946" spans="1:12" x14ac:dyDescent="0.3">
      <c r="A946" s="19">
        <v>43663</v>
      </c>
      <c r="B946" s="20">
        <v>271.05374145507801</v>
      </c>
      <c r="C946" s="20">
        <v>69.17919921875</v>
      </c>
      <c r="D946" s="20">
        <v>134.58000183105401</v>
      </c>
      <c r="E946" s="20">
        <v>184.92469787597599</v>
      </c>
      <c r="F946" s="20">
        <v>138.28414916992099</v>
      </c>
      <c r="H946" s="22">
        <f t="shared" si="74"/>
        <v>-6.8279939619861306E-3</v>
      </c>
      <c r="I946" s="22">
        <f t="shared" si="70"/>
        <v>3.0236051270381911E-3</v>
      </c>
      <c r="J946" s="22">
        <f t="shared" si="71"/>
        <v>1.6331233962020335E-2</v>
      </c>
      <c r="K946" s="23">
        <f t="shared" si="72"/>
        <v>-4.9304680261623365E-3</v>
      </c>
      <c r="L946" s="24">
        <f t="shared" si="73"/>
        <v>-6.617877179227568E-3</v>
      </c>
    </row>
    <row r="947" spans="1:12" x14ac:dyDescent="0.3">
      <c r="A947" s="19">
        <v>43664</v>
      </c>
      <c r="B947" s="20">
        <v>272.04598999023398</v>
      </c>
      <c r="C947" s="20">
        <v>69.304519653320298</v>
      </c>
      <c r="D947" s="20">
        <v>136.47999572753901</v>
      </c>
      <c r="E947" s="20">
        <v>185.13633728027301</v>
      </c>
      <c r="F947" s="20">
        <v>138.79322814941401</v>
      </c>
      <c r="H947" s="22">
        <f t="shared" si="74"/>
        <v>3.6540236782950735E-3</v>
      </c>
      <c r="I947" s="22">
        <f t="shared" si="70"/>
        <v>1.8098946186679368E-3</v>
      </c>
      <c r="J947" s="22">
        <f t="shared" si="71"/>
        <v>1.4019221072837578E-2</v>
      </c>
      <c r="K947" s="23">
        <f t="shared" si="72"/>
        <v>1.1438082222388003E-3</v>
      </c>
      <c r="L947" s="24">
        <f t="shared" si="73"/>
        <v>3.6746381625073726E-3</v>
      </c>
    </row>
    <row r="948" spans="1:12" x14ac:dyDescent="0.3">
      <c r="A948" s="19">
        <v>43665</v>
      </c>
      <c r="B948" s="20">
        <v>270.53475952148398</v>
      </c>
      <c r="C948" s="20">
        <v>69.229331970214801</v>
      </c>
      <c r="D948" s="20">
        <v>134.47000122070301</v>
      </c>
      <c r="E948" s="20">
        <v>183.77972412109301</v>
      </c>
      <c r="F948" s="20">
        <v>138.00231933593699</v>
      </c>
      <c r="H948" s="22">
        <f t="shared" si="74"/>
        <v>-5.5705418152634089E-3</v>
      </c>
      <c r="I948" s="22">
        <f t="shared" si="70"/>
        <v>-1.0854775148009361E-3</v>
      </c>
      <c r="J948" s="22">
        <f t="shared" si="71"/>
        <v>-1.4836917525039021E-2</v>
      </c>
      <c r="K948" s="23">
        <f t="shared" si="72"/>
        <v>-7.3546229947768389E-3</v>
      </c>
      <c r="L948" s="24">
        <f t="shared" si="73"/>
        <v>-5.7147665354892888E-3</v>
      </c>
    </row>
    <row r="949" spans="1:12" x14ac:dyDescent="0.3">
      <c r="A949" s="19">
        <v>43668</v>
      </c>
      <c r="B949" s="20">
        <v>271.19934082031199</v>
      </c>
      <c r="C949" s="20">
        <v>69.304519653320298</v>
      </c>
      <c r="D949" s="20">
        <v>134.44999694824199</v>
      </c>
      <c r="E949" s="20">
        <v>185.24217224121</v>
      </c>
      <c r="F949" s="20">
        <v>138.32955932617099</v>
      </c>
      <c r="H949" s="22">
        <f t="shared" si="74"/>
        <v>2.4535344250901656E-3</v>
      </c>
      <c r="I949" s="22">
        <f t="shared" si="70"/>
        <v>1.0854775148009886E-3</v>
      </c>
      <c r="J949" s="22">
        <f t="shared" si="71"/>
        <v>-1.4877489687731749E-4</v>
      </c>
      <c r="K949" s="23">
        <f t="shared" si="72"/>
        <v>7.9261192403569953E-3</v>
      </c>
      <c r="L949" s="24">
        <f t="shared" si="73"/>
        <v>2.3684574128175042E-3</v>
      </c>
    </row>
    <row r="950" spans="1:12" x14ac:dyDescent="0.3">
      <c r="A950" s="19">
        <v>43669</v>
      </c>
      <c r="B950" s="20">
        <v>273.13848876953102</v>
      </c>
      <c r="C950" s="20">
        <v>69.246025085449205</v>
      </c>
      <c r="D950" s="20">
        <v>133.69000244140599</v>
      </c>
      <c r="E950" s="20">
        <v>186.454498291015</v>
      </c>
      <c r="F950" s="20">
        <v>139.25688171386699</v>
      </c>
      <c r="H950" s="22">
        <f t="shared" si="74"/>
        <v>7.1248259698478136E-3</v>
      </c>
      <c r="I950" s="22">
        <f t="shared" si="70"/>
        <v>-8.4437879990754787E-4</v>
      </c>
      <c r="J950" s="22">
        <f t="shared" si="71"/>
        <v>-5.6686547600588739E-3</v>
      </c>
      <c r="K950" s="23">
        <f t="shared" si="72"/>
        <v>6.5232241495196616E-3</v>
      </c>
      <c r="L950" s="24">
        <f t="shared" si="73"/>
        <v>6.6813482235680913E-3</v>
      </c>
    </row>
    <row r="951" spans="1:12" x14ac:dyDescent="0.3">
      <c r="A951" s="19">
        <v>43670</v>
      </c>
      <c r="B951" s="20">
        <v>274.42199707031199</v>
      </c>
      <c r="C951" s="20">
        <v>69.312896728515597</v>
      </c>
      <c r="D951" s="20">
        <v>134.36999511718699</v>
      </c>
      <c r="E951" s="20">
        <v>187.76298522949199</v>
      </c>
      <c r="F951" s="20">
        <v>140.11145019531199</v>
      </c>
      <c r="H951" s="22">
        <f t="shared" si="74"/>
        <v>4.6881054595913751E-3</v>
      </c>
      <c r="I951" s="22">
        <f t="shared" si="70"/>
        <v>9.6524492804854868E-4</v>
      </c>
      <c r="J951" s="22">
        <f t="shared" si="71"/>
        <v>5.0734472920265939E-3</v>
      </c>
      <c r="K951" s="23">
        <f t="shared" si="72"/>
        <v>6.9932182687103385E-3</v>
      </c>
      <c r="L951" s="24">
        <f t="shared" si="73"/>
        <v>6.1178813005464718E-3</v>
      </c>
    </row>
    <row r="952" spans="1:12" x14ac:dyDescent="0.3">
      <c r="A952" s="19">
        <v>43671</v>
      </c>
      <c r="B952" s="20">
        <v>273.11117553710898</v>
      </c>
      <c r="C952" s="20">
        <v>69.237693786621094</v>
      </c>
      <c r="D952" s="20">
        <v>133.419998168945</v>
      </c>
      <c r="E952" s="20">
        <v>185.98304748535099</v>
      </c>
      <c r="F952" s="20">
        <v>139.36599731445301</v>
      </c>
      <c r="H952" s="22">
        <f t="shared" si="74"/>
        <v>-4.7881082027674046E-3</v>
      </c>
      <c r="I952" s="22">
        <f t="shared" si="70"/>
        <v>-1.0855666367088879E-3</v>
      </c>
      <c r="J952" s="22">
        <f t="shared" si="71"/>
        <v>-7.0951189913750854E-3</v>
      </c>
      <c r="K952" s="23">
        <f t="shared" si="72"/>
        <v>-9.5249235858857924E-3</v>
      </c>
      <c r="L952" s="24">
        <f t="shared" si="73"/>
        <v>-5.3346318664374863E-3</v>
      </c>
    </row>
    <row r="953" spans="1:12" x14ac:dyDescent="0.3">
      <c r="A953" s="19">
        <v>43672</v>
      </c>
      <c r="B953" s="20">
        <v>274.94110107421801</v>
      </c>
      <c r="C953" s="20">
        <v>69.237693786621094</v>
      </c>
      <c r="D953" s="20">
        <v>133.63999938964801</v>
      </c>
      <c r="E953" s="20">
        <v>187.89772033691401</v>
      </c>
      <c r="F953" s="20">
        <v>140.375076293945</v>
      </c>
      <c r="H953" s="22">
        <f t="shared" si="74"/>
        <v>6.6779481288833367E-3</v>
      </c>
      <c r="I953" s="22">
        <f t="shared" si="70"/>
        <v>0</v>
      </c>
      <c r="J953" s="22">
        <f t="shared" si="71"/>
        <v>1.6475793640429233E-3</v>
      </c>
      <c r="K953" s="23">
        <f t="shared" si="72"/>
        <v>1.0242247017391501E-2</v>
      </c>
      <c r="L953" s="24">
        <f t="shared" si="73"/>
        <v>7.2144096907847391E-3</v>
      </c>
    </row>
    <row r="954" spans="1:12" x14ac:dyDescent="0.3">
      <c r="A954" s="19">
        <v>43675</v>
      </c>
      <c r="B954" s="20">
        <v>274.44024658203102</v>
      </c>
      <c r="C954" s="20">
        <v>69.279441833496094</v>
      </c>
      <c r="D954" s="20">
        <v>134.52999877929599</v>
      </c>
      <c r="E954" s="20">
        <v>187.25305175781199</v>
      </c>
      <c r="F954" s="20">
        <v>140.03872680664</v>
      </c>
      <c r="H954" s="22">
        <f t="shared" si="74"/>
        <v>-1.8233405013993538E-3</v>
      </c>
      <c r="I954" s="22">
        <f t="shared" si="70"/>
        <v>6.0278532258409452E-4</v>
      </c>
      <c r="J954" s="22">
        <f t="shared" si="71"/>
        <v>6.6376005021888396E-3</v>
      </c>
      <c r="K954" s="23">
        <f t="shared" si="72"/>
        <v>-3.4368539884333271E-3</v>
      </c>
      <c r="L954" s="24">
        <f t="shared" si="73"/>
        <v>-2.3989521549418079E-3</v>
      </c>
    </row>
    <row r="955" spans="1:12" x14ac:dyDescent="0.3">
      <c r="A955" s="19">
        <v>43676</v>
      </c>
      <c r="B955" s="20">
        <v>273.76669311523398</v>
      </c>
      <c r="C955" s="20">
        <v>69.262786865234304</v>
      </c>
      <c r="D955" s="20">
        <v>134.97999572753901</v>
      </c>
      <c r="E955" s="20">
        <v>186.44483947753901</v>
      </c>
      <c r="F955" s="20">
        <v>139.90237426757801</v>
      </c>
      <c r="H955" s="22">
        <f t="shared" si="74"/>
        <v>-2.4572976259516319E-3</v>
      </c>
      <c r="I955" s="22">
        <f t="shared" si="70"/>
        <v>-2.4043165031280441E-4</v>
      </c>
      <c r="J955" s="22">
        <f t="shared" si="71"/>
        <v>3.3393742391022402E-3</v>
      </c>
      <c r="K955" s="23">
        <f t="shared" si="72"/>
        <v>-4.3254915767933829E-3</v>
      </c>
      <c r="L955" s="24">
        <f t="shared" si="73"/>
        <v>-9.7415170063737129E-4</v>
      </c>
    </row>
    <row r="956" spans="1:12" x14ac:dyDescent="0.3">
      <c r="A956" s="19">
        <v>43677</v>
      </c>
      <c r="B956" s="20">
        <v>270.77145385742102</v>
      </c>
      <c r="C956" s="20">
        <v>69.346290588378906</v>
      </c>
      <c r="D956" s="20">
        <v>133.21000671386699</v>
      </c>
      <c r="E956" s="20">
        <v>183.86631774902301</v>
      </c>
      <c r="F956" s="20">
        <v>138.37504577636699</v>
      </c>
      <c r="H956" s="22">
        <f t="shared" si="74"/>
        <v>-1.1001137322134952E-2</v>
      </c>
      <c r="I956" s="22">
        <f t="shared" si="70"/>
        <v>1.2048811633521693E-3</v>
      </c>
      <c r="J956" s="22">
        <f t="shared" si="71"/>
        <v>-1.3199706898718275E-2</v>
      </c>
      <c r="K956" s="23">
        <f t="shared" si="72"/>
        <v>-1.3926468877180763E-2</v>
      </c>
      <c r="L956" s="24">
        <f t="shared" si="73"/>
        <v>-1.097713086122443E-2</v>
      </c>
    </row>
    <row r="957" spans="1:12" x14ac:dyDescent="0.3">
      <c r="A957" s="19">
        <v>43678</v>
      </c>
      <c r="B957" s="20">
        <v>268.41363525390602</v>
      </c>
      <c r="C957" s="20">
        <v>69.842910766601506</v>
      </c>
      <c r="D957" s="20">
        <v>136.41000366210901</v>
      </c>
      <c r="E957" s="20">
        <v>182.95225524902301</v>
      </c>
      <c r="F957" s="20">
        <v>137.09321594238199</v>
      </c>
      <c r="H957" s="22">
        <f t="shared" si="74"/>
        <v>-8.7459155694193554E-3</v>
      </c>
      <c r="I957" s="22">
        <f t="shared" si="70"/>
        <v>7.1359312471646749E-3</v>
      </c>
      <c r="J957" s="22">
        <f t="shared" si="71"/>
        <v>2.3738202587373598E-2</v>
      </c>
      <c r="K957" s="23">
        <f t="shared" si="72"/>
        <v>-4.9837410601145365E-3</v>
      </c>
      <c r="L957" s="24">
        <f t="shared" si="73"/>
        <v>-9.3066190487278086E-3</v>
      </c>
    </row>
    <row r="958" spans="1:12" x14ac:dyDescent="0.3">
      <c r="A958" s="19">
        <v>43679</v>
      </c>
      <c r="B958" s="20">
        <v>266.392578125</v>
      </c>
      <c r="C958" s="20">
        <v>69.909904479980398</v>
      </c>
      <c r="D958" s="20">
        <v>135.88999938964801</v>
      </c>
      <c r="E958" s="20">
        <v>180.25825500488199</v>
      </c>
      <c r="F958" s="20">
        <v>135.984130859375</v>
      </c>
      <c r="H958" s="22">
        <f t="shared" si="74"/>
        <v>-7.5581274093681362E-3</v>
      </c>
      <c r="I958" s="22">
        <f t="shared" si="70"/>
        <v>9.58745888479985E-4</v>
      </c>
      <c r="J958" s="22">
        <f t="shared" si="71"/>
        <v>-3.8193529104758638E-3</v>
      </c>
      <c r="K958" s="23">
        <f t="shared" si="72"/>
        <v>-1.4834645875524096E-2</v>
      </c>
      <c r="L958" s="24">
        <f t="shared" si="73"/>
        <v>-8.1229087235643472E-3</v>
      </c>
    </row>
    <row r="959" spans="1:12" x14ac:dyDescent="0.3">
      <c r="A959" s="19">
        <v>43682</v>
      </c>
      <c r="B959" s="20">
        <v>258.38137817382801</v>
      </c>
      <c r="C959" s="20">
        <v>70.211372375488196</v>
      </c>
      <c r="D959" s="20">
        <v>137.78999328613199</v>
      </c>
      <c r="E959" s="20">
        <v>173.88883972167901</v>
      </c>
      <c r="F959" s="20">
        <v>131.94769287109301</v>
      </c>
      <c r="H959" s="22">
        <f t="shared" si="74"/>
        <v>-3.0534374966181752E-2</v>
      </c>
      <c r="I959" s="22">
        <f t="shared" si="70"/>
        <v>4.3029633675242809E-3</v>
      </c>
      <c r="J959" s="22">
        <f t="shared" si="71"/>
        <v>1.388500783955475E-2</v>
      </c>
      <c r="K959" s="23">
        <f t="shared" si="72"/>
        <v>-3.5974329759669015E-2</v>
      </c>
      <c r="L959" s="24">
        <f t="shared" si="73"/>
        <v>-3.0132616146189797E-2</v>
      </c>
    </row>
    <row r="960" spans="1:12" x14ac:dyDescent="0.3">
      <c r="A960" s="19">
        <v>43683</v>
      </c>
      <c r="B960" s="20">
        <v>262.00466918945301</v>
      </c>
      <c r="C960" s="20">
        <v>70.387260437011705</v>
      </c>
      <c r="D960" s="20">
        <v>138.91000366210901</v>
      </c>
      <c r="E960" s="20">
        <v>176.32305908203099</v>
      </c>
      <c r="F960" s="20">
        <v>133.66586303710901</v>
      </c>
      <c r="H960" s="22">
        <f t="shared" si="74"/>
        <v>1.3925621515271566E-2</v>
      </c>
      <c r="I960" s="22">
        <f t="shared" si="70"/>
        <v>2.5019895252081678E-3</v>
      </c>
      <c r="J960" s="22">
        <f t="shared" si="71"/>
        <v>8.0955294920294664E-3</v>
      </c>
      <c r="K960" s="23">
        <f t="shared" si="72"/>
        <v>1.3901632529951021E-2</v>
      </c>
      <c r="L960" s="24">
        <f t="shared" si="73"/>
        <v>1.2937548505063913E-2</v>
      </c>
    </row>
    <row r="961" spans="1:12" x14ac:dyDescent="0.3">
      <c r="A961" s="19">
        <v>43684</v>
      </c>
      <c r="B961" s="20">
        <v>262.15945434570301</v>
      </c>
      <c r="C961" s="20">
        <v>70.387260437011705</v>
      </c>
      <c r="D961" s="20">
        <v>141.02000427246</v>
      </c>
      <c r="E961" s="20">
        <v>177.27560424804599</v>
      </c>
      <c r="F961" s="20">
        <v>133.81137084960901</v>
      </c>
      <c r="H961" s="22">
        <f t="shared" si="74"/>
        <v>5.9059807338686398E-4</v>
      </c>
      <c r="I961" s="22">
        <f t="shared" si="70"/>
        <v>0</v>
      </c>
      <c r="J961" s="22">
        <f t="shared" si="71"/>
        <v>1.5075486815256105E-2</v>
      </c>
      <c r="K961" s="23">
        <f t="shared" si="72"/>
        <v>5.387732302055798E-3</v>
      </c>
      <c r="L961" s="24">
        <f t="shared" si="73"/>
        <v>1.0880015823353604E-3</v>
      </c>
    </row>
    <row r="962" spans="1:12" x14ac:dyDescent="0.3">
      <c r="A962" s="19">
        <v>43685</v>
      </c>
      <c r="B962" s="20">
        <v>267.302978515625</v>
      </c>
      <c r="C962" s="20">
        <v>70.445907592773395</v>
      </c>
      <c r="D962" s="20">
        <v>141.72999572753901</v>
      </c>
      <c r="E962" s="20">
        <v>181.1337890625</v>
      </c>
      <c r="F962" s="20">
        <v>136.35690307617099</v>
      </c>
      <c r="H962" s="22">
        <f t="shared" si="74"/>
        <v>1.9429843042357519E-2</v>
      </c>
      <c r="I962" s="22">
        <f t="shared" si="70"/>
        <v>8.328600424491869E-4</v>
      </c>
      <c r="J962" s="22">
        <f t="shared" si="71"/>
        <v>5.0220544460105902E-3</v>
      </c>
      <c r="K962" s="23">
        <f t="shared" si="72"/>
        <v>2.1530316589001584E-2</v>
      </c>
      <c r="L962" s="24">
        <f t="shared" si="73"/>
        <v>1.8844607619895169E-2</v>
      </c>
    </row>
    <row r="963" spans="1:12" x14ac:dyDescent="0.3">
      <c r="A963" s="19">
        <v>43686</v>
      </c>
      <c r="B963" s="20">
        <v>265.48220825195301</v>
      </c>
      <c r="C963" s="20">
        <v>70.320236206054602</v>
      </c>
      <c r="D963" s="20">
        <v>141.259994506835</v>
      </c>
      <c r="E963" s="20">
        <v>179.43083190917901</v>
      </c>
      <c r="F963" s="20">
        <v>135.38410949707</v>
      </c>
      <c r="H963" s="22">
        <f t="shared" si="74"/>
        <v>-6.8349398489582899E-3</v>
      </c>
      <c r="I963" s="22">
        <f t="shared" si="70"/>
        <v>-1.7855347417415296E-3</v>
      </c>
      <c r="J963" s="22">
        <f t="shared" si="71"/>
        <v>-3.321683939877155E-3</v>
      </c>
      <c r="K963" s="23">
        <f t="shared" si="72"/>
        <v>-9.4461281948542784E-3</v>
      </c>
      <c r="L963" s="24">
        <f t="shared" si="73"/>
        <v>-7.1597417371021951E-3</v>
      </c>
    </row>
    <row r="964" spans="1:12" x14ac:dyDescent="0.3">
      <c r="A964" s="19">
        <v>43689</v>
      </c>
      <c r="B964" s="20">
        <v>262.25045776367102</v>
      </c>
      <c r="C964" s="20">
        <v>70.630104064941406</v>
      </c>
      <c r="D964" s="20">
        <v>142.63000488281199</v>
      </c>
      <c r="E964" s="20">
        <v>177.371826171875</v>
      </c>
      <c r="F964" s="20">
        <v>133.71130371093699</v>
      </c>
      <c r="H964" s="22">
        <f t="shared" si="74"/>
        <v>-1.2247833403983971E-2</v>
      </c>
      <c r="I964" s="22">
        <f t="shared" ref="I964:I1027" si="75">LN(C964/C963)</f>
        <v>4.3968444133474591E-3</v>
      </c>
      <c r="J964" s="22">
        <f t="shared" ref="J964:J1027" si="76">LN(D964/D963)</f>
        <v>9.6517736755817006E-3</v>
      </c>
      <c r="K964" s="23">
        <f t="shared" ref="K964:K1027" si="77">LN(E964/E963)</f>
        <v>-1.1541554116063649E-2</v>
      </c>
      <c r="L964" s="24">
        <f t="shared" ref="L964:L1027" si="78">LN(F964/F963)</f>
        <v>-1.2432968027804303E-2</v>
      </c>
    </row>
    <row r="965" spans="1:12" x14ac:dyDescent="0.3">
      <c r="A965" s="19">
        <v>43690</v>
      </c>
      <c r="B965" s="20">
        <v>266.328857421875</v>
      </c>
      <c r="C965" s="20">
        <v>70.521240234375</v>
      </c>
      <c r="D965" s="20">
        <v>141.77999877929599</v>
      </c>
      <c r="E965" s="20">
        <v>181.25892639160099</v>
      </c>
      <c r="F965" s="20">
        <v>135.62045288085901</v>
      </c>
      <c r="H965" s="22">
        <f t="shared" ref="H965:H1028" si="79">LN(B965/B964)</f>
        <v>1.5431858482994698E-2</v>
      </c>
      <c r="I965" s="22">
        <f t="shared" si="75"/>
        <v>-1.5425124385771186E-3</v>
      </c>
      <c r="J965" s="22">
        <f t="shared" si="76"/>
        <v>-5.9773469524212683E-3</v>
      </c>
      <c r="K965" s="23">
        <f t="shared" si="77"/>
        <v>2.1678299581841275E-2</v>
      </c>
      <c r="L965" s="24">
        <f t="shared" si="78"/>
        <v>1.4177170720430834E-2</v>
      </c>
    </row>
    <row r="966" spans="1:12" x14ac:dyDescent="0.3">
      <c r="A966" s="19">
        <v>43691</v>
      </c>
      <c r="B966" s="20">
        <v>258.45416259765602</v>
      </c>
      <c r="C966" s="20">
        <v>70.772476196289006</v>
      </c>
      <c r="D966" s="20">
        <v>142.75</v>
      </c>
      <c r="E966" s="20">
        <v>175.84199523925699</v>
      </c>
      <c r="F966" s="20">
        <v>131.70219421386699</v>
      </c>
      <c r="H966" s="22">
        <f t="shared" si="79"/>
        <v>-3.0013493761969164E-2</v>
      </c>
      <c r="I966" s="22">
        <f t="shared" si="75"/>
        <v>3.5562264626777564E-3</v>
      </c>
      <c r="J966" s="22">
        <f t="shared" si="76"/>
        <v>6.8182967190944244E-3</v>
      </c>
      <c r="K966" s="23">
        <f t="shared" si="77"/>
        <v>-3.0340704086209553E-2</v>
      </c>
      <c r="L966" s="24">
        <f t="shared" si="78"/>
        <v>-2.9316927278941737E-2</v>
      </c>
    </row>
    <row r="967" spans="1:12" x14ac:dyDescent="0.3">
      <c r="A967" s="19">
        <v>43692</v>
      </c>
      <c r="B967" s="20">
        <v>259.13699340820301</v>
      </c>
      <c r="C967" s="20">
        <v>71.115829467773395</v>
      </c>
      <c r="D967" s="20">
        <v>143.69999694824199</v>
      </c>
      <c r="E967" s="20">
        <v>175.63995361328099</v>
      </c>
      <c r="F967" s="20">
        <v>131.94769287109301</v>
      </c>
      <c r="H967" s="22">
        <f t="shared" si="79"/>
        <v>2.6384964223606215E-3</v>
      </c>
      <c r="I967" s="22">
        <f t="shared" si="75"/>
        <v>4.8397778814402593E-3</v>
      </c>
      <c r="J967" s="22">
        <f t="shared" si="76"/>
        <v>6.6329233118517855E-3</v>
      </c>
      <c r="K967" s="23">
        <f t="shared" si="77"/>
        <v>-1.1496559006169895E-3</v>
      </c>
      <c r="L967" s="24">
        <f t="shared" si="78"/>
        <v>1.8623086161230454E-3</v>
      </c>
    </row>
    <row r="968" spans="1:12" x14ac:dyDescent="0.3">
      <c r="A968" s="19">
        <v>43693</v>
      </c>
      <c r="B968" s="20">
        <v>262.96054077148398</v>
      </c>
      <c r="C968" s="20">
        <v>71.040466308593693</v>
      </c>
      <c r="D968" s="20">
        <v>142.77999877929599</v>
      </c>
      <c r="E968" s="20">
        <v>178.459060668945</v>
      </c>
      <c r="F968" s="20">
        <v>133.94773864746</v>
      </c>
      <c r="H968" s="22">
        <f t="shared" si="79"/>
        <v>1.4647131889683331E-2</v>
      </c>
      <c r="I968" s="22">
        <f t="shared" si="75"/>
        <v>-1.0602860158732969E-3</v>
      </c>
      <c r="J968" s="22">
        <f t="shared" si="76"/>
        <v>-6.422796323201644E-3</v>
      </c>
      <c r="K968" s="23">
        <f t="shared" si="77"/>
        <v>1.5923041327425325E-2</v>
      </c>
      <c r="L968" s="24">
        <f t="shared" si="78"/>
        <v>1.5044135859494576E-2</v>
      </c>
    </row>
    <row r="969" spans="1:12" x14ac:dyDescent="0.3">
      <c r="A969" s="19">
        <v>43696</v>
      </c>
      <c r="B969" s="20">
        <v>266.12863159179602</v>
      </c>
      <c r="C969" s="20">
        <v>70.814346313476506</v>
      </c>
      <c r="D969" s="20">
        <v>141.11000061035099</v>
      </c>
      <c r="E969" s="20">
        <v>181.29739379882801</v>
      </c>
      <c r="F969" s="20">
        <v>135.53860473632801</v>
      </c>
      <c r="H969" s="22">
        <f t="shared" si="79"/>
        <v>1.1975783476629647E-2</v>
      </c>
      <c r="I969" s="22">
        <f t="shared" si="75"/>
        <v>-3.1880509720453973E-3</v>
      </c>
      <c r="J969" s="22">
        <f t="shared" si="76"/>
        <v>-1.1765243129744227E-2</v>
      </c>
      <c r="K969" s="23">
        <f t="shared" si="77"/>
        <v>1.577951966227523E-2</v>
      </c>
      <c r="L969" s="24">
        <f t="shared" si="78"/>
        <v>1.1806791761350776E-2</v>
      </c>
    </row>
    <row r="970" spans="1:12" x14ac:dyDescent="0.3">
      <c r="A970" s="19">
        <v>43697</v>
      </c>
      <c r="B970" s="20">
        <v>264.08938598632801</v>
      </c>
      <c r="C970" s="20">
        <v>70.998565673828097</v>
      </c>
      <c r="D970" s="20">
        <v>142.21000671386699</v>
      </c>
      <c r="E970" s="20">
        <v>179.89263916015599</v>
      </c>
      <c r="F970" s="20">
        <v>134.50228881835901</v>
      </c>
      <c r="H970" s="22">
        <f t="shared" si="79"/>
        <v>-7.6921401871123708E-3</v>
      </c>
      <c r="I970" s="22">
        <f t="shared" si="75"/>
        <v>2.5980633412341792E-3</v>
      </c>
      <c r="J970" s="22">
        <f t="shared" si="76"/>
        <v>7.7651532005130076E-3</v>
      </c>
      <c r="K970" s="23">
        <f t="shared" si="77"/>
        <v>-7.7785187486377212E-3</v>
      </c>
      <c r="L970" s="24">
        <f t="shared" si="78"/>
        <v>-7.6752894109909341E-3</v>
      </c>
    </row>
    <row r="971" spans="1:12" x14ac:dyDescent="0.3">
      <c r="A971" s="19">
        <v>43698</v>
      </c>
      <c r="B971" s="20">
        <v>266.23785400390602</v>
      </c>
      <c r="C971" s="20">
        <v>70.965095520019503</v>
      </c>
      <c r="D971" s="20">
        <v>141.759994506835</v>
      </c>
      <c r="E971" s="20">
        <v>181.48980712890599</v>
      </c>
      <c r="F971" s="20">
        <v>135.63865661621</v>
      </c>
      <c r="H971" s="22">
        <f t="shared" si="79"/>
        <v>8.1024680969178538E-3</v>
      </c>
      <c r="I971" s="22">
        <f t="shared" si="75"/>
        <v>-4.7153129395615187E-4</v>
      </c>
      <c r="J971" s="22">
        <f t="shared" si="76"/>
        <v>-3.1694374885213551E-3</v>
      </c>
      <c r="K971" s="23">
        <f t="shared" si="77"/>
        <v>8.8392692251030389E-3</v>
      </c>
      <c r="L971" s="24">
        <f t="shared" si="78"/>
        <v>8.413197035862444E-3</v>
      </c>
    </row>
    <row r="972" spans="1:12" x14ac:dyDescent="0.3">
      <c r="A972" s="19">
        <v>43699</v>
      </c>
      <c r="B972" s="20">
        <v>266.15597534179602</v>
      </c>
      <c r="C972" s="20">
        <v>70.831092834472599</v>
      </c>
      <c r="D972" s="20">
        <v>141.39999389648401</v>
      </c>
      <c r="E972" s="20">
        <v>180.902908325195</v>
      </c>
      <c r="F972" s="20">
        <v>135.52044677734301</v>
      </c>
      <c r="H972" s="22">
        <f t="shared" si="79"/>
        <v>-3.0758682104249023E-4</v>
      </c>
      <c r="I972" s="22">
        <f t="shared" si="75"/>
        <v>-1.8900751422783041E-3</v>
      </c>
      <c r="J972" s="22">
        <f t="shared" si="76"/>
        <v>-2.5427378094393669E-3</v>
      </c>
      <c r="K972" s="23">
        <f t="shared" si="77"/>
        <v>-3.2390238092133458E-3</v>
      </c>
      <c r="L972" s="24">
        <f t="shared" si="78"/>
        <v>-8.7188550836781126E-4</v>
      </c>
    </row>
    <row r="973" spans="1:12" x14ac:dyDescent="0.3">
      <c r="A973" s="19">
        <v>43700</v>
      </c>
      <c r="B973" s="20">
        <v>259.31906127929602</v>
      </c>
      <c r="C973" s="20">
        <v>71.090705871582003</v>
      </c>
      <c r="D973" s="20">
        <v>144.169998168945</v>
      </c>
      <c r="E973" s="20">
        <v>175.17819213867099</v>
      </c>
      <c r="F973" s="20">
        <v>132.10223388671801</v>
      </c>
      <c r="H973" s="22">
        <f t="shared" si="79"/>
        <v>-2.6023310028869675E-2</v>
      </c>
      <c r="I973" s="22">
        <f t="shared" si="75"/>
        <v>3.6585405350166174E-3</v>
      </c>
      <c r="J973" s="22">
        <f t="shared" si="76"/>
        <v>1.9400435825568933E-2</v>
      </c>
      <c r="K973" s="23">
        <f t="shared" si="77"/>
        <v>-3.2156772588919684E-2</v>
      </c>
      <c r="L973" s="24">
        <f t="shared" si="78"/>
        <v>-2.5546405702982153E-2</v>
      </c>
    </row>
    <row r="974" spans="1:12" x14ac:dyDescent="0.3">
      <c r="A974" s="19">
        <v>43703</v>
      </c>
      <c r="B974" s="20">
        <v>262.18673706054602</v>
      </c>
      <c r="C974" s="20">
        <v>71.048843383789006</v>
      </c>
      <c r="D974" s="20">
        <v>144.19000244140599</v>
      </c>
      <c r="E974" s="20">
        <v>177.82403564453099</v>
      </c>
      <c r="F974" s="20">
        <v>133.43865966796801</v>
      </c>
      <c r="H974" s="22">
        <f t="shared" si="79"/>
        <v>1.099778638862642E-2</v>
      </c>
      <c r="I974" s="22">
        <f t="shared" si="75"/>
        <v>-5.8903365351427252E-4</v>
      </c>
      <c r="J974" s="22">
        <f t="shared" si="76"/>
        <v>1.387451272765427E-4</v>
      </c>
      <c r="K974" s="23">
        <f t="shared" si="77"/>
        <v>1.4990800885456516E-2</v>
      </c>
      <c r="L974" s="24">
        <f t="shared" si="78"/>
        <v>1.0065772146829978E-2</v>
      </c>
    </row>
    <row r="975" spans="1:12" x14ac:dyDescent="0.3">
      <c r="A975" s="19">
        <v>43704</v>
      </c>
      <c r="B975" s="20">
        <v>261.158111572265</v>
      </c>
      <c r="C975" s="20">
        <v>71.291687011718693</v>
      </c>
      <c r="D975" s="20">
        <v>145.57000732421801</v>
      </c>
      <c r="E975" s="20">
        <v>177.44879150390599</v>
      </c>
      <c r="F975" s="20">
        <v>132.82040405273401</v>
      </c>
      <c r="H975" s="22">
        <f t="shared" si="79"/>
        <v>-3.9309713873771045E-3</v>
      </c>
      <c r="I975" s="22">
        <f t="shared" si="75"/>
        <v>3.4121534164539068E-3</v>
      </c>
      <c r="J975" s="22">
        <f t="shared" si="76"/>
        <v>9.525229640207248E-3</v>
      </c>
      <c r="K975" s="23">
        <f t="shared" si="77"/>
        <v>-2.1124288236521963E-3</v>
      </c>
      <c r="L975" s="24">
        <f t="shared" si="78"/>
        <v>-4.6440238897547444E-3</v>
      </c>
    </row>
    <row r="976" spans="1:12" x14ac:dyDescent="0.3">
      <c r="A976" s="19">
        <v>43705</v>
      </c>
      <c r="B976" s="20">
        <v>262.99691772460898</v>
      </c>
      <c r="C976" s="20">
        <v>71.316810607910099</v>
      </c>
      <c r="D976" s="20">
        <v>145.16000366210901</v>
      </c>
      <c r="E976" s="20">
        <v>178.08381652832</v>
      </c>
      <c r="F976" s="20">
        <v>133.76589965820301</v>
      </c>
      <c r="H976" s="22">
        <f t="shared" si="79"/>
        <v>7.0162970610632026E-3</v>
      </c>
      <c r="I976" s="22">
        <f t="shared" si="75"/>
        <v>3.5234361024313085E-4</v>
      </c>
      <c r="J976" s="22">
        <f t="shared" si="76"/>
        <v>-2.8205133176747153E-3</v>
      </c>
      <c r="K976" s="23">
        <f t="shared" si="77"/>
        <v>3.572250113559002E-3</v>
      </c>
      <c r="L976" s="24">
        <f t="shared" si="78"/>
        <v>7.0933844445518774E-3</v>
      </c>
    </row>
    <row r="977" spans="1:12" x14ac:dyDescent="0.3">
      <c r="A977" s="19">
        <v>43706</v>
      </c>
      <c r="B977" s="20">
        <v>266.35610961914</v>
      </c>
      <c r="C977" s="20">
        <v>71.274963378906193</v>
      </c>
      <c r="D977" s="20">
        <v>144.11999511718699</v>
      </c>
      <c r="E977" s="20">
        <v>180.80670166015599</v>
      </c>
      <c r="F977" s="20">
        <v>135.53860473632801</v>
      </c>
      <c r="H977" s="22">
        <f t="shared" si="79"/>
        <v>1.2691858980152716E-2</v>
      </c>
      <c r="I977" s="22">
        <f t="shared" si="75"/>
        <v>-5.8695153353210559E-4</v>
      </c>
      <c r="J977" s="22">
        <f t="shared" si="76"/>
        <v>-7.1903555732538539E-3</v>
      </c>
      <c r="K977" s="23">
        <f t="shared" si="77"/>
        <v>1.5174195139757787E-2</v>
      </c>
      <c r="L977" s="24">
        <f t="shared" si="78"/>
        <v>1.3165250884851468E-2</v>
      </c>
    </row>
    <row r="978" spans="1:12" x14ac:dyDescent="0.3">
      <c r="A978" s="19">
        <v>43707</v>
      </c>
      <c r="B978" s="20">
        <v>266.23785400390602</v>
      </c>
      <c r="C978" s="20">
        <v>71.266586303710895</v>
      </c>
      <c r="D978" s="20">
        <v>143.75</v>
      </c>
      <c r="E978" s="20">
        <v>180.37374877929599</v>
      </c>
      <c r="F978" s="20">
        <v>135.49317932128901</v>
      </c>
      <c r="H978" s="22">
        <f t="shared" si="79"/>
        <v>-4.4407419255328341E-4</v>
      </c>
      <c r="I978" s="22">
        <f t="shared" si="75"/>
        <v>-1.1753871377984576E-4</v>
      </c>
      <c r="J978" s="22">
        <f t="shared" si="76"/>
        <v>-2.5705723222419177E-3</v>
      </c>
      <c r="K978" s="23">
        <f t="shared" si="77"/>
        <v>-2.3974336800698225E-3</v>
      </c>
      <c r="L978" s="24">
        <f t="shared" si="78"/>
        <v>-3.352036044207248E-4</v>
      </c>
    </row>
    <row r="979" spans="1:12" x14ac:dyDescent="0.3">
      <c r="A979" s="19">
        <v>43711</v>
      </c>
      <c r="B979" s="20">
        <v>264.68115234375</v>
      </c>
      <c r="C979" s="20">
        <v>71.332023620605398</v>
      </c>
      <c r="D979" s="20">
        <v>145.75</v>
      </c>
      <c r="E979" s="20">
        <v>178.62261962890599</v>
      </c>
      <c r="F979" s="20">
        <v>134.611328125</v>
      </c>
      <c r="H979" s="22">
        <f t="shared" si="79"/>
        <v>-5.8641943597052722E-3</v>
      </c>
      <c r="I979" s="22">
        <f t="shared" si="75"/>
        <v>9.1778344154300607E-4</v>
      </c>
      <c r="J979" s="22">
        <f t="shared" si="76"/>
        <v>1.3817145553141903E-2</v>
      </c>
      <c r="K979" s="23">
        <f t="shared" si="77"/>
        <v>-9.7557702145194564E-3</v>
      </c>
      <c r="L979" s="24">
        <f t="shared" si="78"/>
        <v>-6.5297268671267875E-3</v>
      </c>
    </row>
    <row r="980" spans="1:12" x14ac:dyDescent="0.3">
      <c r="A980" s="19">
        <v>43712</v>
      </c>
      <c r="B980" s="20">
        <v>267.68542480468699</v>
      </c>
      <c r="C980" s="20">
        <v>71.46630859375</v>
      </c>
      <c r="D980" s="20">
        <v>146.66000366210901</v>
      </c>
      <c r="E980" s="20">
        <v>181.20114135742099</v>
      </c>
      <c r="F980" s="20">
        <v>136.04772949218699</v>
      </c>
      <c r="H980" s="22">
        <f t="shared" si="79"/>
        <v>1.1286600181221794E-2</v>
      </c>
      <c r="I980" s="22">
        <f t="shared" si="75"/>
        <v>1.8807644409542558E-3</v>
      </c>
      <c r="J980" s="22">
        <f t="shared" si="76"/>
        <v>6.2241824051113273E-3</v>
      </c>
      <c r="K980" s="23">
        <f t="shared" si="77"/>
        <v>1.4332382390119207E-2</v>
      </c>
      <c r="L980" s="24">
        <f t="shared" si="78"/>
        <v>1.0614201241769795E-2</v>
      </c>
    </row>
    <row r="981" spans="1:12" x14ac:dyDescent="0.3">
      <c r="A981" s="19">
        <v>43713</v>
      </c>
      <c r="B981" s="20">
        <v>271.12655639648398</v>
      </c>
      <c r="C981" s="20">
        <v>71.097038269042898</v>
      </c>
      <c r="D981" s="20">
        <v>143.13999938964801</v>
      </c>
      <c r="E981" s="20">
        <v>184.52059936523401</v>
      </c>
      <c r="F981" s="20">
        <v>137.865951538085</v>
      </c>
      <c r="H981" s="22">
        <f t="shared" si="79"/>
        <v>1.277320660326974E-2</v>
      </c>
      <c r="I981" s="22">
        <f t="shared" si="75"/>
        <v>-5.1804500760826771E-3</v>
      </c>
      <c r="J981" s="22">
        <f t="shared" si="76"/>
        <v>-2.429383958928294E-2</v>
      </c>
      <c r="K981" s="23">
        <f t="shared" si="77"/>
        <v>1.8153414453230293E-2</v>
      </c>
      <c r="L981" s="24">
        <f t="shared" si="78"/>
        <v>1.3276071094606134E-2</v>
      </c>
    </row>
    <row r="982" spans="1:12" x14ac:dyDescent="0.3">
      <c r="A982" s="19">
        <v>43714</v>
      </c>
      <c r="B982" s="20">
        <v>271.3359375</v>
      </c>
      <c r="C982" s="20">
        <v>71.180931091308594</v>
      </c>
      <c r="D982" s="20">
        <v>141.919998168945</v>
      </c>
      <c r="E982" s="20">
        <v>184.33775329589801</v>
      </c>
      <c r="F982" s="20">
        <v>137.89323425292901</v>
      </c>
      <c r="H982" s="22">
        <f t="shared" si="79"/>
        <v>7.7196531103964857E-4</v>
      </c>
      <c r="I982" s="22">
        <f t="shared" si="75"/>
        <v>1.1792807047409661E-3</v>
      </c>
      <c r="J982" s="22">
        <f t="shared" si="76"/>
        <v>-8.5596623871832325E-3</v>
      </c>
      <c r="K982" s="23">
        <f t="shared" si="77"/>
        <v>-9.9141626043476204E-4</v>
      </c>
      <c r="L982" s="24">
        <f t="shared" si="78"/>
        <v>1.9787348047718451E-4</v>
      </c>
    </row>
    <row r="983" spans="1:12" x14ac:dyDescent="0.3">
      <c r="A983" s="19">
        <v>43717</v>
      </c>
      <c r="B983" s="20">
        <v>271.47253417968699</v>
      </c>
      <c r="C983" s="20">
        <v>70.853599548339801</v>
      </c>
      <c r="D983" s="20">
        <v>141.38999938964801</v>
      </c>
      <c r="E983" s="20">
        <v>183.952880859375</v>
      </c>
      <c r="F983" s="20">
        <v>137.97508239746</v>
      </c>
      <c r="H983" s="22">
        <f t="shared" si="79"/>
        <v>5.0329606001794491E-4</v>
      </c>
      <c r="I983" s="22">
        <f t="shared" si="75"/>
        <v>-4.6091907509791877E-3</v>
      </c>
      <c r="J983" s="22">
        <f t="shared" si="76"/>
        <v>-3.7414803722952664E-3</v>
      </c>
      <c r="K983" s="23">
        <f t="shared" si="77"/>
        <v>-2.0900481355383121E-3</v>
      </c>
      <c r="L983" s="24">
        <f t="shared" si="78"/>
        <v>5.9338562634815952E-4</v>
      </c>
    </row>
    <row r="984" spans="1:12" x14ac:dyDescent="0.3">
      <c r="A984" s="19">
        <v>43718</v>
      </c>
      <c r="B984" s="20">
        <v>271.40875244140602</v>
      </c>
      <c r="C984" s="20">
        <v>70.492706298828097</v>
      </c>
      <c r="D984" s="20">
        <v>140.17999267578099</v>
      </c>
      <c r="E984" s="20">
        <v>183.42375183105401</v>
      </c>
      <c r="F984" s="20">
        <v>138.11135864257801</v>
      </c>
      <c r="H984" s="22">
        <f t="shared" si="79"/>
        <v>-2.3497490205055929E-4</v>
      </c>
      <c r="I984" s="22">
        <f t="shared" si="75"/>
        <v>-5.106522333024598E-3</v>
      </c>
      <c r="J984" s="22">
        <f t="shared" si="76"/>
        <v>-8.5947664634475843E-3</v>
      </c>
      <c r="K984" s="23">
        <f t="shared" si="77"/>
        <v>-2.8805827432624182E-3</v>
      </c>
      <c r="L984" s="24">
        <f t="shared" si="78"/>
        <v>9.8719991950439972E-4</v>
      </c>
    </row>
    <row r="985" spans="1:12" x14ac:dyDescent="0.3">
      <c r="A985" s="19">
        <v>43719</v>
      </c>
      <c r="B985" s="20">
        <v>273.33871459960898</v>
      </c>
      <c r="C985" s="20">
        <v>70.450744628906193</v>
      </c>
      <c r="D985" s="20">
        <v>141.02999877929599</v>
      </c>
      <c r="E985" s="20">
        <v>185.14598083496</v>
      </c>
      <c r="F985" s="20">
        <v>139.23870849609301</v>
      </c>
      <c r="H985" s="22">
        <f t="shared" si="79"/>
        <v>7.0857428437481398E-3</v>
      </c>
      <c r="I985" s="22">
        <f t="shared" si="75"/>
        <v>-5.9543981484045305E-4</v>
      </c>
      <c r="J985" s="22">
        <f t="shared" si="76"/>
        <v>6.0453662250110375E-3</v>
      </c>
      <c r="K985" s="23">
        <f t="shared" si="77"/>
        <v>9.3455397232947816E-3</v>
      </c>
      <c r="L985" s="24">
        <f t="shared" si="78"/>
        <v>8.1294810841303911E-3</v>
      </c>
    </row>
    <row r="986" spans="1:12" x14ac:dyDescent="0.3">
      <c r="A986" s="19">
        <v>43720</v>
      </c>
      <c r="B986" s="20">
        <v>274.28552246093699</v>
      </c>
      <c r="C986" s="20">
        <v>70.316467285156193</v>
      </c>
      <c r="D986" s="20">
        <v>141.32000732421801</v>
      </c>
      <c r="E986" s="20">
        <v>185.91566467285099</v>
      </c>
      <c r="F986" s="20">
        <v>139.65684509277301</v>
      </c>
      <c r="H986" s="22">
        <f t="shared" si="79"/>
        <v>3.4578776491653511E-3</v>
      </c>
      <c r="I986" s="22">
        <f t="shared" si="75"/>
        <v>-1.9077934790545114E-3</v>
      </c>
      <c r="J986" s="22">
        <f t="shared" si="76"/>
        <v>2.0542492696144859E-3</v>
      </c>
      <c r="K986" s="23">
        <f t="shared" si="77"/>
        <v>4.148555643497932E-3</v>
      </c>
      <c r="L986" s="24">
        <f t="shared" si="78"/>
        <v>2.9985197296432289E-3</v>
      </c>
    </row>
    <row r="987" spans="1:12" x14ac:dyDescent="0.3">
      <c r="A987" s="19">
        <v>43721</v>
      </c>
      <c r="B987" s="20">
        <v>274.103515625</v>
      </c>
      <c r="C987" s="20">
        <v>69.913665771484304</v>
      </c>
      <c r="D987" s="20">
        <v>140.14999389648401</v>
      </c>
      <c r="E987" s="20">
        <v>185.25180053710901</v>
      </c>
      <c r="F987" s="20">
        <v>139.52052307128901</v>
      </c>
      <c r="H987" s="22">
        <f t="shared" si="79"/>
        <v>-6.637873114865425E-4</v>
      </c>
      <c r="I987" s="22">
        <f t="shared" si="75"/>
        <v>-5.7448796876634345E-3</v>
      </c>
      <c r="J987" s="22">
        <f t="shared" si="76"/>
        <v>-8.3136402572156001E-3</v>
      </c>
      <c r="K987" s="23">
        <f t="shared" si="77"/>
        <v>-3.5771715243166592E-3</v>
      </c>
      <c r="L987" s="24">
        <f t="shared" si="78"/>
        <v>-9.7659801878053959E-4</v>
      </c>
    </row>
    <row r="988" spans="1:12" x14ac:dyDescent="0.3">
      <c r="A988" s="19">
        <v>43724</v>
      </c>
      <c r="B988" s="20">
        <v>273.25686645507801</v>
      </c>
      <c r="C988" s="20">
        <v>70.0982666015625</v>
      </c>
      <c r="D988" s="20">
        <v>141.32000732421801</v>
      </c>
      <c r="E988" s="20">
        <v>184.42440795898401</v>
      </c>
      <c r="F988" s="20">
        <v>139.23742675781199</v>
      </c>
      <c r="H988" s="22">
        <f t="shared" si="79"/>
        <v>-3.0935737143457753E-3</v>
      </c>
      <c r="I988" s="22">
        <f t="shared" si="75"/>
        <v>2.6369314945728938E-3</v>
      </c>
      <c r="J988" s="22">
        <f t="shared" si="76"/>
        <v>8.3136402572156053E-3</v>
      </c>
      <c r="K988" s="23">
        <f t="shared" si="77"/>
        <v>-4.4763170616678232E-3</v>
      </c>
      <c r="L988" s="24">
        <f t="shared" si="78"/>
        <v>-2.0311270833795322E-3</v>
      </c>
    </row>
    <row r="989" spans="1:12" x14ac:dyDescent="0.3">
      <c r="A989" s="19">
        <v>43725</v>
      </c>
      <c r="B989" s="20">
        <v>273.94879150390602</v>
      </c>
      <c r="C989" s="20">
        <v>70.257728576660099</v>
      </c>
      <c r="D989" s="20">
        <v>141.600006103515</v>
      </c>
      <c r="E989" s="20">
        <v>185.3095703125</v>
      </c>
      <c r="F989" s="20">
        <v>139.57528686523401</v>
      </c>
      <c r="H989" s="22">
        <f t="shared" si="79"/>
        <v>2.5289410207434081E-3</v>
      </c>
      <c r="I989" s="22">
        <f t="shared" si="75"/>
        <v>2.2722512637282557E-3</v>
      </c>
      <c r="J989" s="22">
        <f t="shared" si="76"/>
        <v>1.9793500454082726E-3</v>
      </c>
      <c r="K989" s="23">
        <f t="shared" si="77"/>
        <v>4.7881130577079149E-3</v>
      </c>
      <c r="L989" s="24">
        <f t="shared" si="78"/>
        <v>2.4235643231954314E-3</v>
      </c>
    </row>
    <row r="990" spans="1:12" x14ac:dyDescent="0.3">
      <c r="A990" s="19">
        <v>43726</v>
      </c>
      <c r="B990" s="20">
        <v>274.11251831054602</v>
      </c>
      <c r="C990" s="20">
        <v>70.308074951171804</v>
      </c>
      <c r="D990" s="20">
        <v>140.71000671386699</v>
      </c>
      <c r="E990" s="20">
        <v>185.23255920410099</v>
      </c>
      <c r="F990" s="20">
        <v>139.55706787109301</v>
      </c>
      <c r="H990" s="22">
        <f t="shared" si="79"/>
        <v>5.9747626252259155E-4</v>
      </c>
      <c r="I990" s="22">
        <f t="shared" si="75"/>
        <v>7.1633890179605847E-4</v>
      </c>
      <c r="J990" s="22">
        <f t="shared" si="76"/>
        <v>-6.3051418491612485E-3</v>
      </c>
      <c r="K990" s="23">
        <f t="shared" si="77"/>
        <v>-4.156672257931827E-4</v>
      </c>
      <c r="L990" s="24">
        <f t="shared" si="78"/>
        <v>-1.3054018180067454E-4</v>
      </c>
    </row>
    <row r="991" spans="1:12" x14ac:dyDescent="0.3">
      <c r="A991" s="19">
        <v>43727</v>
      </c>
      <c r="B991" s="20">
        <v>274.09442138671801</v>
      </c>
      <c r="C991" s="20">
        <v>70.408821105957003</v>
      </c>
      <c r="D991" s="20">
        <v>141.27999877929599</v>
      </c>
      <c r="E991" s="20">
        <v>185.540435791015</v>
      </c>
      <c r="F991" s="20">
        <v>139.46575927734301</v>
      </c>
      <c r="H991" s="22">
        <f t="shared" si="79"/>
        <v>-6.6022235488531004E-5</v>
      </c>
      <c r="I991" s="22">
        <f t="shared" si="75"/>
        <v>1.4318987246264474E-3</v>
      </c>
      <c r="J991" s="22">
        <f t="shared" si="76"/>
        <v>4.0426457009559982E-3</v>
      </c>
      <c r="K991" s="23">
        <f t="shared" si="77"/>
        <v>1.6607285958290931E-3</v>
      </c>
      <c r="L991" s="24">
        <f t="shared" si="78"/>
        <v>-6.5448836528916301E-4</v>
      </c>
    </row>
    <row r="992" spans="1:12" x14ac:dyDescent="0.3">
      <c r="A992" s="19">
        <v>43728</v>
      </c>
      <c r="B992" s="20">
        <v>272.79931640625</v>
      </c>
      <c r="C992" s="20">
        <v>70.660583496093693</v>
      </c>
      <c r="D992" s="20">
        <v>142.94999694824199</v>
      </c>
      <c r="E992" s="20">
        <v>183.57765197753901</v>
      </c>
      <c r="F992" s="20">
        <v>138.85382080078099</v>
      </c>
      <c r="H992" s="22">
        <f t="shared" si="79"/>
        <v>-4.7362305030717328E-3</v>
      </c>
      <c r="I992" s="22">
        <f t="shared" si="75"/>
        <v>3.5693445809771266E-3</v>
      </c>
      <c r="J992" s="22">
        <f t="shared" si="76"/>
        <v>1.1751169204558234E-2</v>
      </c>
      <c r="K992" s="23">
        <f t="shared" si="77"/>
        <v>-1.0635091471079628E-2</v>
      </c>
      <c r="L992" s="24">
        <f t="shared" si="78"/>
        <v>-4.3973870791157365E-3</v>
      </c>
    </row>
    <row r="993" spans="1:12" x14ac:dyDescent="0.3">
      <c r="A993" s="19">
        <v>43731</v>
      </c>
      <c r="B993" s="20">
        <v>272.73541259765602</v>
      </c>
      <c r="C993" s="20">
        <v>70.710952758789006</v>
      </c>
      <c r="D993" s="20">
        <v>143.75</v>
      </c>
      <c r="E993" s="20">
        <v>183.65864562988199</v>
      </c>
      <c r="F993" s="20">
        <v>138.92686462402301</v>
      </c>
      <c r="H993" s="22">
        <f t="shared" si="79"/>
        <v>-2.3427952608238135E-4</v>
      </c>
      <c r="I993" s="22">
        <f t="shared" si="75"/>
        <v>7.1258000246713661E-4</v>
      </c>
      <c r="J993" s="22">
        <f t="shared" si="76"/>
        <v>5.5807822575688476E-3</v>
      </c>
      <c r="K993" s="23">
        <f t="shared" si="77"/>
        <v>4.4109830201356993E-4</v>
      </c>
      <c r="L993" s="24">
        <f t="shared" si="78"/>
        <v>5.2591003448541722E-4</v>
      </c>
    </row>
    <row r="994" spans="1:12" x14ac:dyDescent="0.3">
      <c r="A994" s="19">
        <v>43732</v>
      </c>
      <c r="B994" s="20">
        <v>270.59521484375</v>
      </c>
      <c r="C994" s="20">
        <v>70.954383850097599</v>
      </c>
      <c r="D994" s="20">
        <v>144.509994506835</v>
      </c>
      <c r="E994" s="20">
        <v>181.21952819824199</v>
      </c>
      <c r="F994" s="20">
        <v>137.63920593261699</v>
      </c>
      <c r="H994" s="22">
        <f t="shared" si="79"/>
        <v>-7.8781085218100292E-3</v>
      </c>
      <c r="I994" s="22">
        <f t="shared" si="75"/>
        <v>3.436709878820264E-3</v>
      </c>
      <c r="J994" s="22">
        <f t="shared" si="76"/>
        <v>5.2729916204265247E-3</v>
      </c>
      <c r="K994" s="23">
        <f t="shared" si="77"/>
        <v>-1.3369688509112994E-2</v>
      </c>
      <c r="L994" s="24">
        <f t="shared" si="78"/>
        <v>-9.3118291280296812E-3</v>
      </c>
    </row>
    <row r="995" spans="1:12" x14ac:dyDescent="0.3">
      <c r="A995" s="19">
        <v>43733</v>
      </c>
      <c r="B995" s="20">
        <v>272.19580078125</v>
      </c>
      <c r="C995" s="20">
        <v>70.618629455566406</v>
      </c>
      <c r="D995" s="20">
        <v>141.83000183105401</v>
      </c>
      <c r="E995" s="20">
        <v>183.25372314453099</v>
      </c>
      <c r="F995" s="20">
        <v>138.50680541992099</v>
      </c>
      <c r="H995" s="22">
        <f t="shared" si="79"/>
        <v>5.8976310614117155E-3</v>
      </c>
      <c r="I995" s="22">
        <f t="shared" si="75"/>
        <v>-4.7432065783584885E-3</v>
      </c>
      <c r="J995" s="22">
        <f t="shared" si="76"/>
        <v>-1.871950108116777E-2</v>
      </c>
      <c r="K995" s="23">
        <f t="shared" si="77"/>
        <v>1.1162498541156878E-2</v>
      </c>
      <c r="L995" s="24">
        <f t="shared" si="78"/>
        <v>6.2836492749769905E-3</v>
      </c>
    </row>
    <row r="996" spans="1:12" x14ac:dyDescent="0.3">
      <c r="A996" s="19">
        <v>43734</v>
      </c>
      <c r="B996" s="20">
        <v>271.62863159179602</v>
      </c>
      <c r="C996" s="20">
        <v>70.736122131347599</v>
      </c>
      <c r="D996" s="20">
        <v>141.78999328613199</v>
      </c>
      <c r="E996" s="20">
        <v>182.57888793945301</v>
      </c>
      <c r="F996" s="20">
        <v>138.08668518066401</v>
      </c>
      <c r="H996" s="22">
        <f t="shared" si="79"/>
        <v>-2.0858547771206953E-3</v>
      </c>
      <c r="I996" s="22">
        <f t="shared" si="75"/>
        <v>1.6623806631166696E-3</v>
      </c>
      <c r="J996" s="22">
        <f t="shared" si="76"/>
        <v>-2.8212781803949516E-4</v>
      </c>
      <c r="K996" s="23">
        <f t="shared" si="77"/>
        <v>-3.6893155506985712E-3</v>
      </c>
      <c r="L996" s="24">
        <f t="shared" si="78"/>
        <v>-3.0378195917000212E-3</v>
      </c>
    </row>
    <row r="997" spans="1:12" x14ac:dyDescent="0.3">
      <c r="A997" s="19">
        <v>43735</v>
      </c>
      <c r="B997" s="20">
        <v>270.16534423828102</v>
      </c>
      <c r="C997" s="20">
        <v>70.811668395996094</v>
      </c>
      <c r="D997" s="20">
        <v>141.05999755859301</v>
      </c>
      <c r="E997" s="20">
        <v>180.31326293945301</v>
      </c>
      <c r="F997" s="20">
        <v>137.26475524902301</v>
      </c>
      <c r="H997" s="22">
        <f t="shared" si="79"/>
        <v>-5.4016507261230029E-3</v>
      </c>
      <c r="I997" s="22">
        <f t="shared" si="75"/>
        <v>1.0674313112231421E-3</v>
      </c>
      <c r="J997" s="22">
        <f t="shared" si="76"/>
        <v>-5.1617279262242775E-3</v>
      </c>
      <c r="K997" s="23">
        <f t="shared" si="77"/>
        <v>-1.2486654405742608E-2</v>
      </c>
      <c r="L997" s="24">
        <f t="shared" si="78"/>
        <v>-5.9700604551034663E-3</v>
      </c>
    </row>
    <row r="998" spans="1:12" x14ac:dyDescent="0.3">
      <c r="A998" s="19">
        <v>43738</v>
      </c>
      <c r="B998" s="20">
        <v>271.41830444335898</v>
      </c>
      <c r="C998" s="20">
        <v>70.861999511718693</v>
      </c>
      <c r="D998" s="20">
        <v>138.86999511718699</v>
      </c>
      <c r="E998" s="20">
        <v>182.02935791015599</v>
      </c>
      <c r="F998" s="20">
        <v>137.90406799316401</v>
      </c>
      <c r="H998" s="22">
        <f t="shared" si="79"/>
        <v>4.6270320145634109E-3</v>
      </c>
      <c r="I998" s="22">
        <f t="shared" si="75"/>
        <v>7.1052184337912314E-4</v>
      </c>
      <c r="J998" s="22">
        <f t="shared" si="76"/>
        <v>-1.5647105922202097E-2</v>
      </c>
      <c r="K998" s="23">
        <f t="shared" si="77"/>
        <v>9.4722933667084688E-3</v>
      </c>
      <c r="L998" s="24">
        <f t="shared" si="78"/>
        <v>4.6467029726442437E-3</v>
      </c>
    </row>
    <row r="999" spans="1:12" x14ac:dyDescent="0.3">
      <c r="A999" s="19">
        <v>43739</v>
      </c>
      <c r="B999" s="20">
        <v>268.18988037109301</v>
      </c>
      <c r="C999" s="20">
        <v>70.930999755859304</v>
      </c>
      <c r="D999" s="20">
        <v>139.63000488281199</v>
      </c>
      <c r="E999" s="20">
        <v>180.54464721679599</v>
      </c>
      <c r="F999" s="20">
        <v>136.104888916015</v>
      </c>
      <c r="H999" s="22">
        <f t="shared" si="79"/>
        <v>-1.196595116449824E-2</v>
      </c>
      <c r="I999" s="22">
        <f t="shared" si="75"/>
        <v>9.7325326276423278E-4</v>
      </c>
      <c r="J999" s="22">
        <f t="shared" si="76"/>
        <v>5.4578933734982836E-3</v>
      </c>
      <c r="K999" s="23">
        <f t="shared" si="77"/>
        <v>-8.1898810789819317E-3</v>
      </c>
      <c r="L999" s="24">
        <f t="shared" si="78"/>
        <v>-1.3132453440731268E-2</v>
      </c>
    </row>
    <row r="1000" spans="1:12" x14ac:dyDescent="0.3">
      <c r="A1000" s="19">
        <v>43740</v>
      </c>
      <c r="B1000" s="20">
        <v>263.452392578125</v>
      </c>
      <c r="C1000" s="20">
        <v>71.090805053710895</v>
      </c>
      <c r="D1000" s="20">
        <v>141.259994506835</v>
      </c>
      <c r="E1000" s="20">
        <v>177.44027709960901</v>
      </c>
      <c r="F1000" s="20">
        <v>133.894775390625</v>
      </c>
      <c r="H1000" s="22">
        <f t="shared" si="79"/>
        <v>-1.782256015408961E-2</v>
      </c>
      <c r="I1000" s="22">
        <f t="shared" si="75"/>
        <v>2.2504342274729519E-3</v>
      </c>
      <c r="J1000" s="22">
        <f t="shared" si="76"/>
        <v>1.1606023170113751E-2</v>
      </c>
      <c r="K1000" s="23">
        <f t="shared" si="77"/>
        <v>-1.7344014934587676E-2</v>
      </c>
      <c r="L1000" s="24">
        <f t="shared" si="78"/>
        <v>-1.6371597316055597E-2</v>
      </c>
    </row>
    <row r="1001" spans="1:12" x14ac:dyDescent="0.3">
      <c r="A1001" s="19">
        <v>43741</v>
      </c>
      <c r="B1001" s="20">
        <v>265.61068725585898</v>
      </c>
      <c r="C1001" s="20">
        <v>71.326316833496094</v>
      </c>
      <c r="D1001" s="20">
        <v>141.89999389648401</v>
      </c>
      <c r="E1001" s="20">
        <v>179.38775634765599</v>
      </c>
      <c r="F1001" s="20">
        <v>134.98153686523401</v>
      </c>
      <c r="H1001" s="22">
        <f t="shared" si="79"/>
        <v>8.158976624638983E-3</v>
      </c>
      <c r="I1001" s="22">
        <f t="shared" si="75"/>
        <v>3.3073550615972192E-3</v>
      </c>
      <c r="J1001" s="22">
        <f t="shared" si="76"/>
        <v>4.5204160593335539E-3</v>
      </c>
      <c r="K1001" s="23">
        <f t="shared" si="77"/>
        <v>1.0915614259020656E-2</v>
      </c>
      <c r="L1001" s="24">
        <f t="shared" si="78"/>
        <v>8.0837719289451482E-3</v>
      </c>
    </row>
    <row r="1002" spans="1:12" x14ac:dyDescent="0.3">
      <c r="A1002" s="19">
        <v>43742</v>
      </c>
      <c r="B1002" s="20">
        <v>269.20510864257801</v>
      </c>
      <c r="C1002" s="20">
        <v>71.444038391113196</v>
      </c>
      <c r="D1002" s="20">
        <v>141.89999389648401</v>
      </c>
      <c r="E1002" s="20">
        <v>182.02935791015599</v>
      </c>
      <c r="F1002" s="20">
        <v>136.744140625</v>
      </c>
      <c r="H1002" s="22">
        <f t="shared" si="79"/>
        <v>1.3441919762605347E-2</v>
      </c>
      <c r="I1002" s="22">
        <f t="shared" si="75"/>
        <v>1.6491040329904231E-3</v>
      </c>
      <c r="J1002" s="22">
        <f t="shared" si="76"/>
        <v>0</v>
      </c>
      <c r="K1002" s="23">
        <f t="shared" si="77"/>
        <v>1.4618281754549029E-2</v>
      </c>
      <c r="L1002" s="24">
        <f t="shared" si="78"/>
        <v>1.2973587910782857E-2</v>
      </c>
    </row>
    <row r="1003" spans="1:12" x14ac:dyDescent="0.3">
      <c r="A1003" s="19">
        <v>43745</v>
      </c>
      <c r="B1003" s="20">
        <v>268.04351806640602</v>
      </c>
      <c r="C1003" s="20">
        <v>71.259056091308594</v>
      </c>
      <c r="D1003" s="20">
        <v>140.69000244140599</v>
      </c>
      <c r="E1003" s="20">
        <v>181.47984313964801</v>
      </c>
      <c r="F1003" s="20">
        <v>136.205322265625</v>
      </c>
      <c r="H1003" s="22">
        <f t="shared" si="79"/>
        <v>-4.3242265441578321E-3</v>
      </c>
      <c r="I1003" s="22">
        <f t="shared" si="75"/>
        <v>-2.5925492938443113E-3</v>
      </c>
      <c r="J1003" s="22">
        <f t="shared" si="76"/>
        <v>-8.5636354109883267E-3</v>
      </c>
      <c r="K1003" s="23">
        <f t="shared" si="77"/>
        <v>-3.0233908110653849E-3</v>
      </c>
      <c r="L1003" s="24">
        <f t="shared" si="78"/>
        <v>-3.9481232428824134E-3</v>
      </c>
    </row>
    <row r="1004" spans="1:12" x14ac:dyDescent="0.3">
      <c r="A1004" s="19">
        <v>43746</v>
      </c>
      <c r="B1004" s="20">
        <v>263.882232666015</v>
      </c>
      <c r="C1004" s="20">
        <v>71.292686462402301</v>
      </c>
      <c r="D1004" s="20">
        <v>141.919998168945</v>
      </c>
      <c r="E1004" s="20">
        <v>178.76106262207</v>
      </c>
      <c r="F1004" s="20">
        <v>134.00433349609301</v>
      </c>
      <c r="H1004" s="22">
        <f t="shared" si="79"/>
        <v>-1.5646432940327384E-2</v>
      </c>
      <c r="I1004" s="22">
        <f t="shared" si="75"/>
        <v>4.7183389154240377E-4</v>
      </c>
      <c r="J1004" s="22">
        <f t="shared" si="76"/>
        <v>8.7045999170369519E-3</v>
      </c>
      <c r="K1004" s="23">
        <f t="shared" si="77"/>
        <v>-1.5094522001900175E-2</v>
      </c>
      <c r="L1004" s="24">
        <f t="shared" si="78"/>
        <v>-1.6291330840974502E-2</v>
      </c>
    </row>
    <row r="1005" spans="1:12" x14ac:dyDescent="0.3">
      <c r="A1005" s="19">
        <v>43747</v>
      </c>
      <c r="B1005" s="20">
        <v>266.38815307617102</v>
      </c>
      <c r="C1005" s="20">
        <v>71.208572387695298</v>
      </c>
      <c r="D1005" s="20">
        <v>142.05000305175699</v>
      </c>
      <c r="E1005" s="20">
        <v>180.50613403320301</v>
      </c>
      <c r="F1005" s="20">
        <v>135.2373046875</v>
      </c>
      <c r="H1005" s="22">
        <f t="shared" si="79"/>
        <v>9.4515520096160825E-3</v>
      </c>
      <c r="I1005" s="22">
        <f t="shared" si="75"/>
        <v>-1.1805381251322983E-3</v>
      </c>
      <c r="J1005" s="22">
        <f t="shared" si="76"/>
        <v>9.1562412463140088E-4</v>
      </c>
      <c r="K1005" s="23">
        <f t="shared" si="77"/>
        <v>9.7146923050772348E-3</v>
      </c>
      <c r="L1005" s="24">
        <f t="shared" si="78"/>
        <v>9.1589088430620597E-3</v>
      </c>
    </row>
    <row r="1006" spans="1:12" x14ac:dyDescent="0.3">
      <c r="A1006" s="19">
        <v>43748</v>
      </c>
      <c r="B1006" s="20">
        <v>268.18988037109301</v>
      </c>
      <c r="C1006" s="20">
        <v>70.9898681640625</v>
      </c>
      <c r="D1006" s="20">
        <v>140.80999755859301</v>
      </c>
      <c r="E1006" s="20">
        <v>181.90399169921801</v>
      </c>
      <c r="F1006" s="20">
        <v>136.104888916015</v>
      </c>
      <c r="H1006" s="22">
        <f t="shared" si="79"/>
        <v>6.7407712417142437E-3</v>
      </c>
      <c r="I1006" s="22">
        <f t="shared" si="75"/>
        <v>-3.0760449303577696E-3</v>
      </c>
      <c r="J1006" s="22">
        <f t="shared" si="76"/>
        <v>-8.7676831929651474E-3</v>
      </c>
      <c r="K1006" s="23">
        <f t="shared" si="77"/>
        <v>7.7142689950283764E-3</v>
      </c>
      <c r="L1006" s="24">
        <f t="shared" si="78"/>
        <v>6.394782717122514E-3</v>
      </c>
    </row>
    <row r="1007" spans="1:12" x14ac:dyDescent="0.3">
      <c r="A1007" s="19">
        <v>43749</v>
      </c>
      <c r="B1007" s="20">
        <v>270.970123291015</v>
      </c>
      <c r="C1007" s="20">
        <v>70.729133605957003</v>
      </c>
      <c r="D1007" s="20">
        <v>140.02999877929599</v>
      </c>
      <c r="E1007" s="20">
        <v>184.24673461914</v>
      </c>
      <c r="F1007" s="20">
        <v>137.56613159179599</v>
      </c>
      <c r="H1007" s="22">
        <f t="shared" si="79"/>
        <v>1.0313330159214356E-2</v>
      </c>
      <c r="I1007" s="22">
        <f t="shared" si="75"/>
        <v>-3.679603285842332E-3</v>
      </c>
      <c r="J1007" s="22">
        <f t="shared" si="76"/>
        <v>-5.5547699406739036E-3</v>
      </c>
      <c r="K1007" s="23">
        <f t="shared" si="77"/>
        <v>1.2796778602862652E-2</v>
      </c>
      <c r="L1007" s="24">
        <f t="shared" si="78"/>
        <v>1.0678928003841234E-2</v>
      </c>
    </row>
    <row r="1008" spans="1:12" x14ac:dyDescent="0.3">
      <c r="A1008" s="19">
        <v>43752</v>
      </c>
      <c r="B1008" s="20">
        <v>270.66839599609301</v>
      </c>
      <c r="C1008" s="20">
        <v>70.846870422363196</v>
      </c>
      <c r="D1008" s="20">
        <v>140.58999633789</v>
      </c>
      <c r="E1008" s="20">
        <v>184.22741699218699</v>
      </c>
      <c r="F1008" s="20">
        <v>137.43827819824199</v>
      </c>
      <c r="H1008" s="22">
        <f t="shared" si="79"/>
        <v>-1.1141280222455503E-3</v>
      </c>
      <c r="I1008" s="22">
        <f t="shared" si="75"/>
        <v>1.6632316239736241E-3</v>
      </c>
      <c r="J1008" s="22">
        <f t="shared" si="76"/>
        <v>3.9911503934221765E-3</v>
      </c>
      <c r="K1008" s="23">
        <f t="shared" si="77"/>
        <v>-1.0485200596153645E-4</v>
      </c>
      <c r="L1008" s="24">
        <f t="shared" si="78"/>
        <v>-9.2982801885431606E-4</v>
      </c>
    </row>
    <row r="1009" spans="1:12" x14ac:dyDescent="0.3">
      <c r="A1009" s="19">
        <v>43753</v>
      </c>
      <c r="B1009" s="20">
        <v>273.34811401367102</v>
      </c>
      <c r="C1009" s="20">
        <v>70.661834716796804</v>
      </c>
      <c r="D1009" s="20">
        <v>139.61000061035099</v>
      </c>
      <c r="E1009" s="20">
        <v>186.57017517089801</v>
      </c>
      <c r="F1009" s="20">
        <v>138.78991699218699</v>
      </c>
      <c r="H1009" s="22">
        <f t="shared" si="79"/>
        <v>9.8516851666407643E-3</v>
      </c>
      <c r="I1009" s="22">
        <f t="shared" si="75"/>
        <v>-2.6151862649357242E-3</v>
      </c>
      <c r="J1009" s="22">
        <f t="shared" si="76"/>
        <v>-6.9950016712762688E-3</v>
      </c>
      <c r="K1009" s="23">
        <f t="shared" si="77"/>
        <v>1.2636486334320175E-2</v>
      </c>
      <c r="L1009" s="24">
        <f t="shared" si="78"/>
        <v>9.7864707892276401E-3</v>
      </c>
    </row>
    <row r="1010" spans="1:12" x14ac:dyDescent="0.3">
      <c r="A1010" s="19">
        <v>43754</v>
      </c>
      <c r="B1010" s="20">
        <v>272.90911865234301</v>
      </c>
      <c r="C1010" s="20">
        <v>70.737579345703097</v>
      </c>
      <c r="D1010" s="20">
        <v>140.41000366210901</v>
      </c>
      <c r="E1010" s="20">
        <v>186.10737609863199</v>
      </c>
      <c r="F1010" s="20">
        <v>138.5341796875</v>
      </c>
      <c r="H1010" s="22">
        <f t="shared" si="79"/>
        <v>-1.6072847354077781E-3</v>
      </c>
      <c r="I1010" s="22">
        <f t="shared" si="75"/>
        <v>1.0713571432173442E-3</v>
      </c>
      <c r="J1010" s="22">
        <f t="shared" si="76"/>
        <v>5.7139148357051011E-3</v>
      </c>
      <c r="K1010" s="23">
        <f t="shared" si="77"/>
        <v>-2.4836446874094372E-3</v>
      </c>
      <c r="L1010" s="24">
        <f t="shared" si="78"/>
        <v>-1.8443213571426044E-3</v>
      </c>
    </row>
    <row r="1011" spans="1:12" x14ac:dyDescent="0.3">
      <c r="A1011" s="19">
        <v>43755</v>
      </c>
      <c r="B1011" s="20">
        <v>273.71389770507801</v>
      </c>
      <c r="C1011" s="20">
        <v>70.737579345703097</v>
      </c>
      <c r="D1011" s="20">
        <v>140.61000061035099</v>
      </c>
      <c r="E1011" s="20">
        <v>186.59915161132801</v>
      </c>
      <c r="F1011" s="20">
        <v>138.99085998535099</v>
      </c>
      <c r="H1011" s="22">
        <f t="shared" si="79"/>
        <v>2.9445508517958975E-3</v>
      </c>
      <c r="I1011" s="22">
        <f t="shared" si="75"/>
        <v>0</v>
      </c>
      <c r="J1011" s="22">
        <f t="shared" si="76"/>
        <v>1.4233647353707809E-3</v>
      </c>
      <c r="K1011" s="23">
        <f t="shared" si="77"/>
        <v>2.6389438420215618E-3</v>
      </c>
      <c r="L1011" s="24">
        <f t="shared" si="78"/>
        <v>3.2910955392930689E-3</v>
      </c>
    </row>
    <row r="1012" spans="1:12" x14ac:dyDescent="0.3">
      <c r="A1012" s="19">
        <v>43756</v>
      </c>
      <c r="B1012" s="20">
        <v>272.51577758789</v>
      </c>
      <c r="C1012" s="20">
        <v>70.771163940429602</v>
      </c>
      <c r="D1012" s="20">
        <v>140.46000671386699</v>
      </c>
      <c r="E1012" s="20">
        <v>184.80592346191401</v>
      </c>
      <c r="F1012" s="20">
        <v>138.43374633789</v>
      </c>
      <c r="H1012" s="22">
        <f t="shared" si="79"/>
        <v>-4.3868800720197106E-3</v>
      </c>
      <c r="I1012" s="22">
        <f t="shared" si="75"/>
        <v>4.7466459777911816E-4</v>
      </c>
      <c r="J1012" s="22">
        <f t="shared" si="76"/>
        <v>-1.0673064134494614E-3</v>
      </c>
      <c r="K1012" s="23">
        <f t="shared" si="77"/>
        <v>-9.6565297805998301E-3</v>
      </c>
      <c r="L1012" s="24">
        <f t="shared" si="78"/>
        <v>-4.0163300850638893E-3</v>
      </c>
    </row>
    <row r="1013" spans="1:12" x14ac:dyDescent="0.3">
      <c r="A1013" s="19">
        <v>43759</v>
      </c>
      <c r="B1013" s="20">
        <v>274.36325073242102</v>
      </c>
      <c r="C1013" s="20">
        <v>70.602920532226506</v>
      </c>
      <c r="D1013" s="20">
        <v>139.78999328613199</v>
      </c>
      <c r="E1013" s="20">
        <v>186.44483947753901</v>
      </c>
      <c r="F1013" s="20">
        <v>139.33790588378901</v>
      </c>
      <c r="H1013" s="22">
        <f t="shared" si="79"/>
        <v>6.7564491483061047E-3</v>
      </c>
      <c r="I1013" s="22">
        <f t="shared" si="75"/>
        <v>-2.3801178024248993E-3</v>
      </c>
      <c r="J1013" s="22">
        <f t="shared" si="76"/>
        <v>-4.7815500752182152E-3</v>
      </c>
      <c r="K1013" s="23">
        <f t="shared" si="77"/>
        <v>8.829216400533739E-3</v>
      </c>
      <c r="L1013" s="24">
        <f t="shared" si="78"/>
        <v>6.5101152833689589E-3</v>
      </c>
    </row>
    <row r="1014" spans="1:12" x14ac:dyDescent="0.3">
      <c r="A1014" s="19">
        <v>43760</v>
      </c>
      <c r="B1014" s="20">
        <v>273.46691894531199</v>
      </c>
      <c r="C1014" s="20">
        <v>70.729133605957003</v>
      </c>
      <c r="D1014" s="20">
        <v>140.19999694824199</v>
      </c>
      <c r="E1014" s="20">
        <v>184.960189819335</v>
      </c>
      <c r="F1014" s="20">
        <v>138.91773986816401</v>
      </c>
      <c r="H1014" s="22">
        <f t="shared" si="79"/>
        <v>-3.2723009302660895E-3</v>
      </c>
      <c r="I1014" s="22">
        <f t="shared" si="75"/>
        <v>1.7860507023905014E-3</v>
      </c>
      <c r="J1014" s="22">
        <f t="shared" si="76"/>
        <v>2.9287043785203902E-3</v>
      </c>
      <c r="K1014" s="23">
        <f t="shared" si="77"/>
        <v>-7.9948167039126834E-3</v>
      </c>
      <c r="L1014" s="24">
        <f t="shared" si="78"/>
        <v>-3.0200022273053646E-3</v>
      </c>
    </row>
    <row r="1015" spans="1:12" x14ac:dyDescent="0.3">
      <c r="A1015" s="19">
        <v>43761</v>
      </c>
      <c r="B1015" s="20">
        <v>274.26263427734301</v>
      </c>
      <c r="C1015" s="20">
        <v>70.762763977050696</v>
      </c>
      <c r="D1015" s="20">
        <v>140.52999877929599</v>
      </c>
      <c r="E1015" s="20">
        <v>185.31684875488199</v>
      </c>
      <c r="F1015" s="20">
        <v>139.20089721679599</v>
      </c>
      <c r="H1015" s="22">
        <f t="shared" si="79"/>
        <v>2.9055065118646908E-3</v>
      </c>
      <c r="I1015" s="22">
        <f t="shared" si="75"/>
        <v>4.7536816314544452E-4</v>
      </c>
      <c r="J1015" s="22">
        <f t="shared" si="76"/>
        <v>2.3510275929096085E-3</v>
      </c>
      <c r="K1015" s="23">
        <f t="shared" si="77"/>
        <v>1.9264443035555251E-3</v>
      </c>
      <c r="L1015" s="24">
        <f t="shared" si="78"/>
        <v>2.0362349638749586E-3</v>
      </c>
    </row>
    <row r="1016" spans="1:12" x14ac:dyDescent="0.3">
      <c r="A1016" s="19">
        <v>43762</v>
      </c>
      <c r="B1016" s="20">
        <v>274.710845947265</v>
      </c>
      <c r="C1016" s="20">
        <v>70.771163940429602</v>
      </c>
      <c r="D1016" s="20">
        <v>141.52999877929599</v>
      </c>
      <c r="E1016" s="20">
        <v>187.11972045898401</v>
      </c>
      <c r="F1016" s="20">
        <v>139.58441162109301</v>
      </c>
      <c r="H1016" s="22">
        <f t="shared" si="79"/>
        <v>1.6329086400709129E-3</v>
      </c>
      <c r="I1016" s="22">
        <f t="shared" si="75"/>
        <v>1.1869893688901767E-4</v>
      </c>
      <c r="J1016" s="22">
        <f t="shared" si="76"/>
        <v>7.0907196944691841E-3</v>
      </c>
      <c r="K1016" s="23">
        <f t="shared" si="77"/>
        <v>9.681572302327664E-3</v>
      </c>
      <c r="L1016" s="24">
        <f t="shared" si="78"/>
        <v>2.7513260854583558E-3</v>
      </c>
    </row>
    <row r="1017" spans="1:12" x14ac:dyDescent="0.3">
      <c r="A1017" s="19">
        <v>43763</v>
      </c>
      <c r="B1017" s="20">
        <v>275.83581542968699</v>
      </c>
      <c r="C1017" s="20">
        <v>70.6534423828125</v>
      </c>
      <c r="D1017" s="20">
        <v>141.86000061035099</v>
      </c>
      <c r="E1017" s="20">
        <v>188.61404418945301</v>
      </c>
      <c r="F1017" s="20">
        <v>140.14155578613199</v>
      </c>
      <c r="H1017" s="22">
        <f t="shared" si="79"/>
        <v>4.0867418769819251E-3</v>
      </c>
      <c r="I1017" s="22">
        <f t="shared" si="75"/>
        <v>-1.664796358524347E-3</v>
      </c>
      <c r="J1017" s="22">
        <f t="shared" si="76"/>
        <v>2.3289599557362556E-3</v>
      </c>
      <c r="K1017" s="23">
        <f t="shared" si="77"/>
        <v>7.9542045448181397E-3</v>
      </c>
      <c r="L1017" s="24">
        <f t="shared" si="78"/>
        <v>3.9835050492290792E-3</v>
      </c>
    </row>
    <row r="1018" spans="1:12" x14ac:dyDescent="0.3">
      <c r="A1018" s="19">
        <v>43766</v>
      </c>
      <c r="B1018" s="20">
        <v>277.39044189453102</v>
      </c>
      <c r="C1018" s="20">
        <v>70.502014160156193</v>
      </c>
      <c r="D1018" s="20">
        <v>140.63999938964801</v>
      </c>
      <c r="E1018" s="20">
        <v>190.47471618652301</v>
      </c>
      <c r="F1018" s="20">
        <v>140.99089050292901</v>
      </c>
      <c r="H1018" s="22">
        <f t="shared" si="79"/>
        <v>5.6202341679543293E-3</v>
      </c>
      <c r="I1018" s="22">
        <f t="shared" si="75"/>
        <v>-2.1455533417596025E-3</v>
      </c>
      <c r="J1018" s="22">
        <f t="shared" si="76"/>
        <v>-8.637230479379995E-3</v>
      </c>
      <c r="K1018" s="23">
        <f t="shared" si="77"/>
        <v>9.8166294213530621E-3</v>
      </c>
      <c r="L1018" s="24">
        <f t="shared" si="78"/>
        <v>6.0422573916875666E-3</v>
      </c>
    </row>
    <row r="1019" spans="1:12" x14ac:dyDescent="0.3">
      <c r="A1019" s="19">
        <v>43767</v>
      </c>
      <c r="B1019" s="20">
        <v>277.30819702148398</v>
      </c>
      <c r="C1019" s="20">
        <v>70.518836975097599</v>
      </c>
      <c r="D1019" s="20">
        <v>140.25</v>
      </c>
      <c r="E1019" s="20">
        <v>188.99972534179599</v>
      </c>
      <c r="F1019" s="20">
        <v>140.96348571777301</v>
      </c>
      <c r="H1019" s="22">
        <f t="shared" si="79"/>
        <v>-2.9653894161510181E-4</v>
      </c>
      <c r="I1019" s="22">
        <f t="shared" si="75"/>
        <v>2.3858620744067458E-4</v>
      </c>
      <c r="J1019" s="22">
        <f t="shared" si="76"/>
        <v>-2.7768851942432363E-3</v>
      </c>
      <c r="K1019" s="23">
        <f t="shared" si="77"/>
        <v>-7.7739004873205366E-3</v>
      </c>
      <c r="L1019" s="24">
        <f t="shared" si="78"/>
        <v>-1.9439162895513936E-4</v>
      </c>
    </row>
    <row r="1020" spans="1:12" x14ac:dyDescent="0.3">
      <c r="A1020" s="19">
        <v>43768</v>
      </c>
      <c r="B1020" s="20">
        <v>278.15878295898398</v>
      </c>
      <c r="C1020" s="20">
        <v>70.7459716796875</v>
      </c>
      <c r="D1020" s="20">
        <v>141.02000427246</v>
      </c>
      <c r="E1020" s="20">
        <v>189.91561889648401</v>
      </c>
      <c r="F1020" s="20">
        <v>141.30140686035099</v>
      </c>
      <c r="H1020" s="22">
        <f t="shared" si="79"/>
        <v>3.0626000572360579E-3</v>
      </c>
      <c r="I1020" s="22">
        <f t="shared" si="75"/>
        <v>3.2157322476117594E-3</v>
      </c>
      <c r="J1020" s="22">
        <f t="shared" si="76"/>
        <v>5.4752101849257781E-3</v>
      </c>
      <c r="K1020" s="23">
        <f t="shared" si="77"/>
        <v>4.8343006022439237E-3</v>
      </c>
      <c r="L1020" s="24">
        <f t="shared" si="78"/>
        <v>2.3943558898285124E-3</v>
      </c>
    </row>
    <row r="1021" spans="1:12" x14ac:dyDescent="0.3">
      <c r="A1021" s="19">
        <v>43769</v>
      </c>
      <c r="B1021" s="20">
        <v>277.41793823242102</v>
      </c>
      <c r="C1021" s="20">
        <v>71.082389831542898</v>
      </c>
      <c r="D1021" s="20">
        <v>142.42999267578099</v>
      </c>
      <c r="E1021" s="20">
        <v>190.00228881835901</v>
      </c>
      <c r="F1021" s="20">
        <v>140.80822753906199</v>
      </c>
      <c r="H1021" s="22">
        <f t="shared" si="79"/>
        <v>-2.6669409909170732E-3</v>
      </c>
      <c r="I1021" s="22">
        <f t="shared" si="75"/>
        <v>4.7440269240496607E-3</v>
      </c>
      <c r="J1021" s="22">
        <f t="shared" si="76"/>
        <v>9.9488449354734661E-3</v>
      </c>
      <c r="K1021" s="23">
        <f t="shared" si="77"/>
        <v>4.5625605752472185E-4</v>
      </c>
      <c r="L1021" s="24">
        <f t="shared" si="78"/>
        <v>-3.4963699467333194E-3</v>
      </c>
    </row>
    <row r="1022" spans="1:12" x14ac:dyDescent="0.3">
      <c r="A1022" s="19">
        <v>43770</v>
      </c>
      <c r="B1022" s="20">
        <v>279.98788452148398</v>
      </c>
      <c r="C1022" s="20">
        <v>71.019180297851506</v>
      </c>
      <c r="D1022" s="20">
        <v>142.55999755859301</v>
      </c>
      <c r="E1022" s="20">
        <v>191.72808837890599</v>
      </c>
      <c r="F1022" s="20">
        <v>142.315170288085</v>
      </c>
      <c r="H1022" s="22">
        <f t="shared" si="79"/>
        <v>9.2211612950566599E-3</v>
      </c>
      <c r="I1022" s="22">
        <f t="shared" si="75"/>
        <v>-8.8963883794953495E-4</v>
      </c>
      <c r="J1022" s="22">
        <f t="shared" si="76"/>
        <v>9.1234707382433508E-4</v>
      </c>
      <c r="K1022" s="23">
        <f t="shared" si="77"/>
        <v>9.0420433995384766E-3</v>
      </c>
      <c r="L1022" s="24">
        <f t="shared" si="78"/>
        <v>1.0645230957542834E-2</v>
      </c>
    </row>
    <row r="1023" spans="1:12" x14ac:dyDescent="0.3">
      <c r="A1023" s="19">
        <v>43773</v>
      </c>
      <c r="B1023" s="20">
        <v>281.11279296875</v>
      </c>
      <c r="C1023" s="20">
        <v>70.816848754882798</v>
      </c>
      <c r="D1023" s="20">
        <v>142.14999389648401</v>
      </c>
      <c r="E1023" s="20">
        <v>192.91392517089801</v>
      </c>
      <c r="F1023" s="20">
        <v>142.835678100585</v>
      </c>
      <c r="H1023" s="22">
        <f t="shared" si="79"/>
        <v>4.009654593269317E-3</v>
      </c>
      <c r="I1023" s="22">
        <f t="shared" si="75"/>
        <v>-2.8530364472993375E-3</v>
      </c>
      <c r="J1023" s="22">
        <f t="shared" si="76"/>
        <v>-2.8801514371721696E-3</v>
      </c>
      <c r="K1023" s="23">
        <f t="shared" si="77"/>
        <v>6.1659439542744495E-3</v>
      </c>
      <c r="L1023" s="24">
        <f t="shared" si="78"/>
        <v>3.6507581411969262E-3</v>
      </c>
    </row>
    <row r="1024" spans="1:12" x14ac:dyDescent="0.3">
      <c r="A1024" s="19">
        <v>43774</v>
      </c>
      <c r="B1024" s="20">
        <v>280.80178833007801</v>
      </c>
      <c r="C1024" s="20">
        <v>70.572410583496094</v>
      </c>
      <c r="D1024" s="20">
        <v>139.850006103515</v>
      </c>
      <c r="E1024" s="20">
        <v>193.01998901367099</v>
      </c>
      <c r="F1024" s="20">
        <v>142.70785522460901</v>
      </c>
      <c r="H1024" s="22">
        <f t="shared" si="79"/>
        <v>-1.1069464320007103E-3</v>
      </c>
      <c r="I1024" s="22">
        <f t="shared" si="75"/>
        <v>-3.4576659650282669E-3</v>
      </c>
      <c r="J1024" s="22">
        <f t="shared" si="76"/>
        <v>-1.6312331868592812E-2</v>
      </c>
      <c r="K1024" s="23">
        <f t="shared" si="77"/>
        <v>5.4964770674454657E-4</v>
      </c>
      <c r="L1024" s="24">
        <f t="shared" si="78"/>
        <v>-8.952952499084848E-4</v>
      </c>
    </row>
    <row r="1025" spans="1:12" x14ac:dyDescent="0.3">
      <c r="A1025" s="19">
        <v>43775</v>
      </c>
      <c r="B1025" s="20">
        <v>280.86587524414</v>
      </c>
      <c r="C1025" s="20">
        <v>70.724151611328097</v>
      </c>
      <c r="D1025" s="20">
        <v>140.44999694824199</v>
      </c>
      <c r="E1025" s="20">
        <v>192.58613586425699</v>
      </c>
      <c r="F1025" s="20">
        <v>142.64392089843699</v>
      </c>
      <c r="H1025" s="22">
        <f t="shared" si="79"/>
        <v>2.2820225730031454E-4</v>
      </c>
      <c r="I1025" s="22">
        <f t="shared" si="75"/>
        <v>2.1478383310870068E-3</v>
      </c>
      <c r="J1025" s="22">
        <f t="shared" si="76"/>
        <v>4.2810685305580444E-3</v>
      </c>
      <c r="K1025" s="23">
        <f t="shared" si="77"/>
        <v>-2.2502408779026231E-3</v>
      </c>
      <c r="L1025" s="24">
        <f t="shared" si="78"/>
        <v>-4.481088438312956E-4</v>
      </c>
    </row>
    <row r="1026" spans="1:12" x14ac:dyDescent="0.3">
      <c r="A1026" s="19">
        <v>43776</v>
      </c>
      <c r="B1026" s="20">
        <v>281.85366821289</v>
      </c>
      <c r="C1026" s="20">
        <v>70.361679077148395</v>
      </c>
      <c r="D1026" s="20">
        <v>138.27000427246</v>
      </c>
      <c r="E1026" s="20">
        <v>193.23205566406199</v>
      </c>
      <c r="F1026" s="20">
        <v>143.12796020507801</v>
      </c>
      <c r="H1026" s="22">
        <f t="shared" si="79"/>
        <v>3.5107861272349983E-3</v>
      </c>
      <c r="I1026" s="22">
        <f t="shared" si="75"/>
        <v>-5.138337846204777E-3</v>
      </c>
      <c r="J1026" s="22">
        <f t="shared" si="76"/>
        <v>-1.5643205521896419E-2</v>
      </c>
      <c r="K1026" s="23">
        <f t="shared" si="77"/>
        <v>3.3483149185280876E-3</v>
      </c>
      <c r="L1026" s="24">
        <f t="shared" si="78"/>
        <v>3.3875955021661357E-3</v>
      </c>
    </row>
    <row r="1027" spans="1:12" x14ac:dyDescent="0.3">
      <c r="A1027" s="19">
        <v>43777</v>
      </c>
      <c r="B1027" s="20">
        <v>282.54876708984301</v>
      </c>
      <c r="C1027" s="20">
        <v>70.294242858886705</v>
      </c>
      <c r="D1027" s="20">
        <v>137.38999938964801</v>
      </c>
      <c r="E1027" s="20">
        <v>194.003326416015</v>
      </c>
      <c r="F1027" s="20">
        <v>143.52983093261699</v>
      </c>
      <c r="H1027" s="22">
        <f t="shared" si="79"/>
        <v>2.4631333421232583E-3</v>
      </c>
      <c r="I1027" s="22">
        <f t="shared" si="75"/>
        <v>-9.5888210749355332E-4</v>
      </c>
      <c r="J1027" s="22">
        <f t="shared" si="76"/>
        <v>-6.3847338065464833E-3</v>
      </c>
      <c r="K1027" s="23">
        <f t="shared" si="77"/>
        <v>3.9834777891054425E-3</v>
      </c>
      <c r="L1027" s="24">
        <f t="shared" si="78"/>
        <v>2.8038379087466964E-3</v>
      </c>
    </row>
    <row r="1028" spans="1:12" x14ac:dyDescent="0.3">
      <c r="A1028" s="19">
        <v>43780</v>
      </c>
      <c r="B1028" s="20">
        <v>282.00909423828102</v>
      </c>
      <c r="C1028" s="20">
        <v>70.336357116699205</v>
      </c>
      <c r="D1028" s="20">
        <v>137.05999755859301</v>
      </c>
      <c r="E1028" s="20">
        <v>193.74301147460901</v>
      </c>
      <c r="F1028" s="20">
        <v>143.24670410156199</v>
      </c>
      <c r="H1028" s="22">
        <f t="shared" si="79"/>
        <v>-1.9118430648515775E-3</v>
      </c>
      <c r="I1028" s="22">
        <f t="shared" ref="I1028:I1091" si="80">LN(C1028/C1027)</f>
        <v>5.9893450043960921E-4</v>
      </c>
      <c r="J1028" s="22">
        <f t="shared" ref="J1028:J1091" si="81">LN(D1028/D1027)</f>
        <v>-2.4048241483896416E-3</v>
      </c>
      <c r="K1028" s="23">
        <f t="shared" ref="K1028:K1091" si="82">LN(E1028/E1027)</f>
        <v>-1.3427076161775793E-3</v>
      </c>
      <c r="L1028" s="24">
        <f t="shared" ref="L1028:L1091" si="83">LN(F1028/F1027)</f>
        <v>-1.9745473457934027E-3</v>
      </c>
    </row>
    <row r="1029" spans="1:12" x14ac:dyDescent="0.3">
      <c r="A1029" s="19">
        <v>43781</v>
      </c>
      <c r="B1029" s="20">
        <v>282.60354614257801</v>
      </c>
      <c r="C1029" s="20">
        <v>70.378524780273395</v>
      </c>
      <c r="D1029" s="20">
        <v>137.42999267578099</v>
      </c>
      <c r="E1029" s="20">
        <v>194.30216979980401</v>
      </c>
      <c r="F1029" s="20">
        <v>143.49325561523401</v>
      </c>
      <c r="H1029" s="22">
        <f t="shared" ref="H1029:H1092" si="84">LN(B1029/B1028)</f>
        <v>2.105698956879207E-3</v>
      </c>
      <c r="I1029" s="22">
        <f t="shared" si="80"/>
        <v>5.9933482895280839E-4</v>
      </c>
      <c r="J1029" s="22">
        <f t="shared" si="81"/>
        <v>2.6958749275905023E-3</v>
      </c>
      <c r="K1029" s="23">
        <f t="shared" si="82"/>
        <v>2.8819258126894566E-3</v>
      </c>
      <c r="L1029" s="24">
        <f t="shared" si="83"/>
        <v>1.7196875850621763E-3</v>
      </c>
    </row>
    <row r="1030" spans="1:12" x14ac:dyDescent="0.3">
      <c r="A1030" s="19">
        <v>43782</v>
      </c>
      <c r="B1030" s="20">
        <v>282.69500732421801</v>
      </c>
      <c r="C1030" s="20">
        <v>70.504989624023395</v>
      </c>
      <c r="D1030" s="20">
        <v>137.97999572753901</v>
      </c>
      <c r="E1030" s="20">
        <v>194.35038757324199</v>
      </c>
      <c r="F1030" s="20">
        <v>143.55718994140599</v>
      </c>
      <c r="H1030" s="22">
        <f t="shared" si="84"/>
        <v>3.2358541120313094E-4</v>
      </c>
      <c r="I1030" s="22">
        <f t="shared" si="80"/>
        <v>1.7953112293171778E-3</v>
      </c>
      <c r="J1030" s="22">
        <f t="shared" si="81"/>
        <v>3.9940728810321383E-3</v>
      </c>
      <c r="K1030" s="23">
        <f t="shared" si="82"/>
        <v>2.4812791152731473E-4</v>
      </c>
      <c r="L1030" s="24">
        <f t="shared" si="83"/>
        <v>4.4545708406913079E-4</v>
      </c>
    </row>
    <row r="1031" spans="1:12" x14ac:dyDescent="0.3">
      <c r="A1031" s="19">
        <v>43783</v>
      </c>
      <c r="B1031" s="20">
        <v>283.10650634765602</v>
      </c>
      <c r="C1031" s="20">
        <v>70.707275390625</v>
      </c>
      <c r="D1031" s="20">
        <v>138.55999755859301</v>
      </c>
      <c r="E1031" s="20">
        <v>194.19615173339801</v>
      </c>
      <c r="F1031" s="20">
        <v>143.70330810546801</v>
      </c>
      <c r="H1031" s="22">
        <f t="shared" si="84"/>
        <v>1.4545705023686045E-3</v>
      </c>
      <c r="I1031" s="22">
        <f t="shared" si="80"/>
        <v>2.8649905862915249E-3</v>
      </c>
      <c r="J1031" s="22">
        <f t="shared" si="81"/>
        <v>4.1947110406583893E-3</v>
      </c>
      <c r="K1031" s="23">
        <f t="shared" si="82"/>
        <v>-7.939118347078958E-4</v>
      </c>
      <c r="L1031" s="24">
        <f t="shared" si="83"/>
        <v>1.017321752607729E-3</v>
      </c>
    </row>
    <row r="1032" spans="1:12" x14ac:dyDescent="0.3">
      <c r="A1032" s="19">
        <v>43784</v>
      </c>
      <c r="B1032" s="20">
        <v>285.15524291992102</v>
      </c>
      <c r="C1032" s="20">
        <v>70.681983947753906</v>
      </c>
      <c r="D1032" s="20">
        <v>138.21000671386699</v>
      </c>
      <c r="E1032" s="20">
        <v>195.62301635742099</v>
      </c>
      <c r="F1032" s="20">
        <v>144.79928588867099</v>
      </c>
      <c r="H1032" s="22">
        <f t="shared" si="84"/>
        <v>7.2105696061513609E-3</v>
      </c>
      <c r="I1032" s="22">
        <f t="shared" si="80"/>
        <v>-3.5775621513542855E-4</v>
      </c>
      <c r="J1032" s="22">
        <f t="shared" si="81"/>
        <v>-2.5291110010485273E-3</v>
      </c>
      <c r="K1032" s="23">
        <f t="shared" si="82"/>
        <v>7.320681553079837E-3</v>
      </c>
      <c r="L1032" s="24">
        <f t="shared" si="83"/>
        <v>7.59773449650155E-3</v>
      </c>
    </row>
    <row r="1033" spans="1:12" x14ac:dyDescent="0.3">
      <c r="A1033" s="19">
        <v>43787</v>
      </c>
      <c r="B1033" s="20">
        <v>285.36557006835898</v>
      </c>
      <c r="C1033" s="20">
        <v>70.783157348632798</v>
      </c>
      <c r="D1033" s="20">
        <v>138.61999511718699</v>
      </c>
      <c r="E1033" s="20">
        <v>195.77722167968699</v>
      </c>
      <c r="F1033" s="20">
        <v>144.88143920898401</v>
      </c>
      <c r="H1033" s="22">
        <f t="shared" si="84"/>
        <v>7.3731633685622804E-4</v>
      </c>
      <c r="I1033" s="22">
        <f t="shared" si="80"/>
        <v>1.4303653493904316E-3</v>
      </c>
      <c r="J1033" s="22">
        <f t="shared" si="81"/>
        <v>2.9620250721675719E-3</v>
      </c>
      <c r="K1033" s="23">
        <f t="shared" si="82"/>
        <v>7.8796748319866564E-4</v>
      </c>
      <c r="L1033" s="24">
        <f t="shared" si="83"/>
        <v>5.6719909471242714E-4</v>
      </c>
    </row>
    <row r="1034" spans="1:12" x14ac:dyDescent="0.3">
      <c r="A1034" s="19">
        <v>43788</v>
      </c>
      <c r="B1034" s="20">
        <v>285.28326416015602</v>
      </c>
      <c r="C1034" s="20">
        <v>70.859024047851506</v>
      </c>
      <c r="D1034" s="20">
        <v>138.69000244140599</v>
      </c>
      <c r="E1034" s="20">
        <v>196.06646728515599</v>
      </c>
      <c r="F1034" s="20">
        <v>144.92709350585901</v>
      </c>
      <c r="H1034" s="22">
        <f t="shared" si="84"/>
        <v>-2.8846430181514481E-4</v>
      </c>
      <c r="I1034" s="22">
        <f t="shared" si="80"/>
        <v>1.0712445364210708E-3</v>
      </c>
      <c r="J1034" s="22">
        <f t="shared" si="81"/>
        <v>5.0490300618490948E-4</v>
      </c>
      <c r="K1034" s="23">
        <f t="shared" si="82"/>
        <v>1.4763318443061506E-3</v>
      </c>
      <c r="L1034" s="24">
        <f t="shared" si="83"/>
        <v>3.1506523859040444E-4</v>
      </c>
    </row>
    <row r="1035" spans="1:12" x14ac:dyDescent="0.3">
      <c r="A1035" s="19">
        <v>43789</v>
      </c>
      <c r="B1035" s="20">
        <v>284.22229003906199</v>
      </c>
      <c r="C1035" s="20">
        <v>71.052909851074205</v>
      </c>
      <c r="D1035" s="20">
        <v>138.759994506835</v>
      </c>
      <c r="E1035" s="20">
        <v>194.89028930664</v>
      </c>
      <c r="F1035" s="20">
        <v>144.47047424316401</v>
      </c>
      <c r="H1035" s="22">
        <f t="shared" si="84"/>
        <v>-3.7259525941576027E-3</v>
      </c>
      <c r="I1035" s="22">
        <f t="shared" si="80"/>
        <v>2.7324823012767735E-3</v>
      </c>
      <c r="J1035" s="22">
        <f t="shared" si="81"/>
        <v>5.0453824244813721E-4</v>
      </c>
      <c r="K1035" s="23">
        <f t="shared" si="82"/>
        <v>-6.0169392505348852E-3</v>
      </c>
      <c r="L1035" s="24">
        <f t="shared" si="83"/>
        <v>-3.1556563876527044E-3</v>
      </c>
    </row>
    <row r="1036" spans="1:12" x14ac:dyDescent="0.3">
      <c r="A1036" s="19">
        <v>43790</v>
      </c>
      <c r="B1036" s="20">
        <v>283.765045166015</v>
      </c>
      <c r="C1036" s="20">
        <v>70.934860229492102</v>
      </c>
      <c r="D1036" s="20">
        <v>138</v>
      </c>
      <c r="E1036" s="20">
        <v>194.45646667480401</v>
      </c>
      <c r="F1036" s="20">
        <v>144.10511779785099</v>
      </c>
      <c r="H1036" s="22">
        <f t="shared" si="84"/>
        <v>-1.6100534060575224E-3</v>
      </c>
      <c r="I1036" s="22">
        <f t="shared" si="80"/>
        <v>-1.6628143214762981E-3</v>
      </c>
      <c r="J1036" s="22">
        <f t="shared" si="81"/>
        <v>-5.4920973568182074E-3</v>
      </c>
      <c r="K1036" s="23">
        <f t="shared" si="82"/>
        <v>-2.2284650107060188E-3</v>
      </c>
      <c r="L1036" s="24">
        <f t="shared" si="83"/>
        <v>-2.5321382029758286E-3</v>
      </c>
    </row>
    <row r="1037" spans="1:12" x14ac:dyDescent="0.3">
      <c r="A1037" s="19">
        <v>43791</v>
      </c>
      <c r="B1037" s="20">
        <v>284.39608764648398</v>
      </c>
      <c r="C1037" s="20">
        <v>70.977012634277301</v>
      </c>
      <c r="D1037" s="20">
        <v>137.74000549316401</v>
      </c>
      <c r="E1037" s="20">
        <v>194.58180236816401</v>
      </c>
      <c r="F1037" s="20">
        <v>144.42477416992099</v>
      </c>
      <c r="H1037" s="22">
        <f t="shared" si="84"/>
        <v>2.2213513157083617E-3</v>
      </c>
      <c r="I1037" s="22">
        <f t="shared" si="80"/>
        <v>5.9406454406173148E-4</v>
      </c>
      <c r="J1037" s="22">
        <f t="shared" si="81"/>
        <v>-1.8857951599795374E-3</v>
      </c>
      <c r="K1037" s="23">
        <f t="shared" si="82"/>
        <v>6.4433608551996472E-4</v>
      </c>
      <c r="L1037" s="24">
        <f t="shared" si="83"/>
        <v>2.2157600425510653E-3</v>
      </c>
    </row>
    <row r="1038" spans="1:12" x14ac:dyDescent="0.3">
      <c r="A1038" s="19">
        <v>43794</v>
      </c>
      <c r="B1038" s="20">
        <v>286.60028076171801</v>
      </c>
      <c r="C1038" s="20">
        <v>71.044425964355398</v>
      </c>
      <c r="D1038" s="20">
        <v>137.08000183105401</v>
      </c>
      <c r="E1038" s="20">
        <v>196.885971069335</v>
      </c>
      <c r="F1038" s="20">
        <v>145.79469299316401</v>
      </c>
      <c r="H1038" s="22">
        <f t="shared" si="84"/>
        <v>7.7205537055758024E-3</v>
      </c>
      <c r="I1038" s="22">
        <f t="shared" si="80"/>
        <v>9.4934026589624807E-4</v>
      </c>
      <c r="J1038" s="22">
        <f t="shared" si="81"/>
        <v>-4.8031796332594955E-3</v>
      </c>
      <c r="K1038" s="23">
        <f t="shared" si="82"/>
        <v>1.1772081724893435E-2</v>
      </c>
      <c r="L1038" s="24">
        <f t="shared" si="83"/>
        <v>9.4406416716422258E-3</v>
      </c>
    </row>
    <row r="1039" spans="1:12" x14ac:dyDescent="0.3">
      <c r="A1039" s="19">
        <v>43795</v>
      </c>
      <c r="B1039" s="20">
        <v>287.24957275390602</v>
      </c>
      <c r="C1039" s="20">
        <v>71.162452697753906</v>
      </c>
      <c r="D1039" s="20">
        <v>137.74000549316401</v>
      </c>
      <c r="E1039" s="20">
        <v>197.26190185546801</v>
      </c>
      <c r="F1039" s="20">
        <v>146.10523986816401</v>
      </c>
      <c r="H1039" s="22">
        <f t="shared" si="84"/>
        <v>2.262934338271978E-3</v>
      </c>
      <c r="I1039" s="22">
        <f t="shared" si="80"/>
        <v>1.6599304001256609E-3</v>
      </c>
      <c r="J1039" s="22">
        <f t="shared" si="81"/>
        <v>4.8031796332594348E-3</v>
      </c>
      <c r="K1039" s="23">
        <f t="shared" si="82"/>
        <v>1.9075627496755729E-3</v>
      </c>
      <c r="L1039" s="24">
        <f t="shared" si="83"/>
        <v>2.1277633682163211E-3</v>
      </c>
    </row>
    <row r="1040" spans="1:12" x14ac:dyDescent="0.3">
      <c r="A1040" s="19">
        <v>43796</v>
      </c>
      <c r="B1040" s="20">
        <v>288.52999877929602</v>
      </c>
      <c r="C1040" s="20">
        <v>71.052909851074205</v>
      </c>
      <c r="D1040" s="20">
        <v>137.009994506835</v>
      </c>
      <c r="E1040" s="20">
        <v>198.64059448242099</v>
      </c>
      <c r="F1040" s="20">
        <v>146.79928588867099</v>
      </c>
      <c r="H1040" s="22">
        <f t="shared" si="84"/>
        <v>4.4476330853568677E-3</v>
      </c>
      <c r="I1040" s="22">
        <f t="shared" si="80"/>
        <v>-1.5405208886073195E-3</v>
      </c>
      <c r="J1040" s="22">
        <f t="shared" si="81"/>
        <v>-5.3140142253770822E-3</v>
      </c>
      <c r="K1040" s="23">
        <f t="shared" si="82"/>
        <v>6.9648371149284467E-3</v>
      </c>
      <c r="L1040" s="24">
        <f t="shared" si="83"/>
        <v>4.7390685935281172E-3</v>
      </c>
    </row>
    <row r="1041" spans="1:12" x14ac:dyDescent="0.3">
      <c r="A1041" s="19">
        <v>43798</v>
      </c>
      <c r="B1041" s="20">
        <v>287.4599609375</v>
      </c>
      <c r="C1041" s="20">
        <v>71.052909851074205</v>
      </c>
      <c r="D1041" s="20">
        <v>137.86000061035099</v>
      </c>
      <c r="E1041" s="20">
        <v>197.73431396484301</v>
      </c>
      <c r="F1041" s="20">
        <v>146.14172363281199</v>
      </c>
      <c r="H1041" s="22">
        <f t="shared" si="84"/>
        <v>-3.7154782117780217E-3</v>
      </c>
      <c r="I1041" s="22">
        <f t="shared" si="80"/>
        <v>0</v>
      </c>
      <c r="J1041" s="22">
        <f t="shared" si="81"/>
        <v>6.1848061129823311E-3</v>
      </c>
      <c r="K1041" s="23">
        <f t="shared" si="82"/>
        <v>-4.5728530112857709E-3</v>
      </c>
      <c r="L1041" s="24">
        <f t="shared" si="83"/>
        <v>-4.4893909619766834E-3</v>
      </c>
    </row>
    <row r="1042" spans="1:12" x14ac:dyDescent="0.3">
      <c r="A1042" s="19">
        <v>43801</v>
      </c>
      <c r="B1042" s="20">
        <v>285.01809692382801</v>
      </c>
      <c r="C1042" s="20">
        <v>70.867042541503906</v>
      </c>
      <c r="D1042" s="20">
        <v>137.78999328613199</v>
      </c>
      <c r="E1042" s="20">
        <v>195.70973205566401</v>
      </c>
      <c r="F1042" s="20">
        <v>144.81752014160099</v>
      </c>
      <c r="H1042" s="22">
        <f t="shared" si="84"/>
        <v>-8.5309080035219E-3</v>
      </c>
      <c r="I1042" s="22">
        <f t="shared" si="80"/>
        <v>-2.6193274829160013E-3</v>
      </c>
      <c r="J1042" s="22">
        <f t="shared" si="81"/>
        <v>-5.0794360438466478E-4</v>
      </c>
      <c r="K1042" s="23">
        <f t="shared" si="82"/>
        <v>-1.0291678319730274E-2</v>
      </c>
      <c r="L1042" s="24">
        <f t="shared" si="83"/>
        <v>-9.102392602714721E-3</v>
      </c>
    </row>
    <row r="1043" spans="1:12" x14ac:dyDescent="0.3">
      <c r="A1043" s="19">
        <v>43802</v>
      </c>
      <c r="B1043" s="20">
        <v>283.10650634765602</v>
      </c>
      <c r="C1043" s="20">
        <v>71.247154235839801</v>
      </c>
      <c r="D1043" s="20">
        <v>139.11000061035099</v>
      </c>
      <c r="E1043" s="20">
        <v>194.17689514160099</v>
      </c>
      <c r="F1043" s="20">
        <v>143.95901489257801</v>
      </c>
      <c r="H1043" s="22">
        <f t="shared" si="84"/>
        <v>-6.72950187059034E-3</v>
      </c>
      <c r="I1043" s="22">
        <f t="shared" si="80"/>
        <v>5.3493966035227832E-3</v>
      </c>
      <c r="J1043" s="22">
        <f t="shared" si="81"/>
        <v>9.5342531785756052E-3</v>
      </c>
      <c r="K1043" s="23">
        <f t="shared" si="82"/>
        <v>-7.8630284021814593E-3</v>
      </c>
      <c r="L1043" s="24">
        <f t="shared" si="83"/>
        <v>-5.9458278224613133E-3</v>
      </c>
    </row>
    <row r="1044" spans="1:12" x14ac:dyDescent="0.3">
      <c r="A1044" s="19">
        <v>43803</v>
      </c>
      <c r="B1044" s="20">
        <v>284.85339355468699</v>
      </c>
      <c r="C1044" s="20">
        <v>71.103584289550696</v>
      </c>
      <c r="D1044" s="20">
        <v>138.919998168945</v>
      </c>
      <c r="E1044" s="20">
        <v>195.16024780273401</v>
      </c>
      <c r="F1044" s="20">
        <v>144.89057922363199</v>
      </c>
      <c r="H1044" s="22">
        <f t="shared" si="84"/>
        <v>6.1514649746272163E-3</v>
      </c>
      <c r="I1044" s="22">
        <f t="shared" si="80"/>
        <v>-2.0171303142688442E-3</v>
      </c>
      <c r="J1044" s="22">
        <f t="shared" si="81"/>
        <v>-1.3667767637916383E-3</v>
      </c>
      <c r="K1044" s="23">
        <f t="shared" si="82"/>
        <v>5.0514304631144183E-3</v>
      </c>
      <c r="L1044" s="24">
        <f t="shared" si="83"/>
        <v>6.4501912402587609E-3</v>
      </c>
    </row>
    <row r="1045" spans="1:12" x14ac:dyDescent="0.3">
      <c r="A1045" s="19">
        <v>43804</v>
      </c>
      <c r="B1045" s="20">
        <v>285.36557006835898</v>
      </c>
      <c r="C1045" s="20">
        <v>71.027580261230398</v>
      </c>
      <c r="D1045" s="20">
        <v>139</v>
      </c>
      <c r="E1045" s="20">
        <v>195.5458984375</v>
      </c>
      <c r="F1045" s="20">
        <v>145.10063171386699</v>
      </c>
      <c r="H1045" s="22">
        <f t="shared" si="84"/>
        <v>1.7964209683803919E-3</v>
      </c>
      <c r="I1045" s="22">
        <f t="shared" si="80"/>
        <v>-1.0694914912579908E-3</v>
      </c>
      <c r="J1045" s="22">
        <f t="shared" si="81"/>
        <v>5.7571843546207408E-4</v>
      </c>
      <c r="K1045" s="23">
        <f t="shared" si="82"/>
        <v>1.9741217982988295E-3</v>
      </c>
      <c r="L1045" s="24">
        <f t="shared" si="83"/>
        <v>1.4486820224101776E-3</v>
      </c>
    </row>
    <row r="1046" spans="1:12" x14ac:dyDescent="0.3">
      <c r="A1046" s="19">
        <v>43805</v>
      </c>
      <c r="B1046" s="20">
        <v>287.97216796875</v>
      </c>
      <c r="C1046" s="20">
        <v>70.934600830078097</v>
      </c>
      <c r="D1046" s="20">
        <v>137.61999511718699</v>
      </c>
      <c r="E1046" s="20">
        <v>197.63790893554599</v>
      </c>
      <c r="F1046" s="20">
        <v>146.38830566406199</v>
      </c>
      <c r="H1046" s="22">
        <f t="shared" si="84"/>
        <v>9.0927761652009401E-3</v>
      </c>
      <c r="I1046" s="22">
        <f t="shared" si="80"/>
        <v>-1.3099185111515768E-3</v>
      </c>
      <c r="J1046" s="22">
        <f t="shared" si="81"/>
        <v>-9.9777048367612701E-3</v>
      </c>
      <c r="K1046" s="23">
        <f t="shared" si="82"/>
        <v>1.0641487266782211E-2</v>
      </c>
      <c r="L1046" s="24">
        <f t="shared" si="83"/>
        <v>8.8352054673376378E-3</v>
      </c>
    </row>
    <row r="1047" spans="1:12" x14ac:dyDescent="0.3">
      <c r="A1047" s="19">
        <v>43808</v>
      </c>
      <c r="B1047" s="20">
        <v>287.06677246093699</v>
      </c>
      <c r="C1047" s="20">
        <v>70.951515197753906</v>
      </c>
      <c r="D1047" s="20">
        <v>137.58000183105401</v>
      </c>
      <c r="E1047" s="20">
        <v>196.74133300781199</v>
      </c>
      <c r="F1047" s="20">
        <v>145.922592163085</v>
      </c>
      <c r="H1047" s="22">
        <f t="shared" si="84"/>
        <v>-3.1489911111264174E-3</v>
      </c>
      <c r="I1047" s="22">
        <f t="shared" si="80"/>
        <v>2.3842174596723075E-4</v>
      </c>
      <c r="J1047" s="22">
        <f t="shared" si="81"/>
        <v>-2.906488870495998E-4</v>
      </c>
      <c r="K1047" s="23">
        <f t="shared" si="82"/>
        <v>-4.5467782122912311E-3</v>
      </c>
      <c r="L1047" s="24">
        <f t="shared" si="83"/>
        <v>-3.1864285490815561E-3</v>
      </c>
    </row>
    <row r="1048" spans="1:12" x14ac:dyDescent="0.3">
      <c r="A1048" s="19">
        <v>43809</v>
      </c>
      <c r="B1048" s="20">
        <v>286.74652099609301</v>
      </c>
      <c r="C1048" s="20">
        <v>70.900856018066406</v>
      </c>
      <c r="D1048" s="20">
        <v>137.97000122070301</v>
      </c>
      <c r="E1048" s="20">
        <v>196.57742309570301</v>
      </c>
      <c r="F1048" s="20">
        <v>145.79469299316401</v>
      </c>
      <c r="H1048" s="22">
        <f t="shared" si="84"/>
        <v>-1.1162219549361268E-3</v>
      </c>
      <c r="I1048" s="22">
        <f t="shared" si="80"/>
        <v>-7.1425216803880668E-4</v>
      </c>
      <c r="J1048" s="22">
        <f t="shared" si="81"/>
        <v>2.8306996606585959E-3</v>
      </c>
      <c r="K1048" s="23">
        <f t="shared" si="82"/>
        <v>-8.3347116837979179E-4</v>
      </c>
      <c r="L1048" s="24">
        <f t="shared" si="83"/>
        <v>-8.7687075551692525E-4</v>
      </c>
    </row>
    <row r="1049" spans="1:12" x14ac:dyDescent="0.3">
      <c r="A1049" s="19">
        <v>43810</v>
      </c>
      <c r="B1049" s="20">
        <v>287.560546875</v>
      </c>
      <c r="C1049" s="20">
        <v>71.137374877929602</v>
      </c>
      <c r="D1049" s="20">
        <v>138.919998168945</v>
      </c>
      <c r="E1049" s="20">
        <v>197.61866760253901</v>
      </c>
      <c r="F1049" s="20">
        <v>146.14172363281199</v>
      </c>
      <c r="H1049" s="22">
        <f t="shared" si="84"/>
        <v>2.8348124882439335E-3</v>
      </c>
      <c r="I1049" s="22">
        <f t="shared" si="80"/>
        <v>3.3303579885403316E-3</v>
      </c>
      <c r="J1049" s="22">
        <f t="shared" si="81"/>
        <v>6.8619356276902544E-3</v>
      </c>
      <c r="K1049" s="23">
        <f t="shared" si="82"/>
        <v>5.2828881517158043E-3</v>
      </c>
      <c r="L1049" s="24">
        <f t="shared" si="83"/>
        <v>2.3774409997675944E-3</v>
      </c>
    </row>
    <row r="1050" spans="1:12" x14ac:dyDescent="0.3">
      <c r="A1050" s="19">
        <v>43811</v>
      </c>
      <c r="B1050" s="20">
        <v>290.03912353515602</v>
      </c>
      <c r="C1050" s="20">
        <v>70.799476623535099</v>
      </c>
      <c r="D1050" s="20">
        <v>138.42999267578099</v>
      </c>
      <c r="E1050" s="20">
        <v>199.09367370605401</v>
      </c>
      <c r="F1050" s="20">
        <v>147.338119506835</v>
      </c>
      <c r="H1050" s="22">
        <f t="shared" si="84"/>
        <v>8.5823867321881755E-3</v>
      </c>
      <c r="I1050" s="22">
        <f t="shared" si="80"/>
        <v>-4.7612567018884139E-3</v>
      </c>
      <c r="J1050" s="22">
        <f t="shared" si="81"/>
        <v>-3.5334849047762018E-3</v>
      </c>
      <c r="K1050" s="23">
        <f t="shared" si="82"/>
        <v>7.4361835861871846E-3</v>
      </c>
      <c r="L1050" s="24">
        <f t="shared" si="83"/>
        <v>8.1532175344434677E-3</v>
      </c>
    </row>
    <row r="1051" spans="1:12" x14ac:dyDescent="0.3">
      <c r="A1051" s="19">
        <v>43812</v>
      </c>
      <c r="B1051" s="20">
        <v>290.21286010742102</v>
      </c>
      <c r="C1051" s="20">
        <v>71.120498657226506</v>
      </c>
      <c r="D1051" s="20">
        <v>139.05000305175699</v>
      </c>
      <c r="E1051" s="20">
        <v>199.74929809570301</v>
      </c>
      <c r="F1051" s="20">
        <v>147.338119506835</v>
      </c>
      <c r="H1051" s="22">
        <f t="shared" si="84"/>
        <v>5.9883148133726017E-4</v>
      </c>
      <c r="I1051" s="22">
        <f t="shared" si="80"/>
        <v>4.523994322480092E-3</v>
      </c>
      <c r="J1051" s="22">
        <f t="shared" si="81"/>
        <v>4.4688728367116874E-3</v>
      </c>
      <c r="K1051" s="23">
        <f t="shared" si="82"/>
        <v>3.2876346157774744E-3</v>
      </c>
      <c r="L1051" s="24">
        <f t="shared" si="83"/>
        <v>0</v>
      </c>
    </row>
    <row r="1052" spans="1:12" x14ac:dyDescent="0.3">
      <c r="A1052" s="19">
        <v>43815</v>
      </c>
      <c r="B1052" s="20">
        <v>292.20663452148398</v>
      </c>
      <c r="C1052" s="20">
        <v>70.926170349121094</v>
      </c>
      <c r="D1052" s="20">
        <v>139.03999328613199</v>
      </c>
      <c r="E1052" s="20">
        <v>201.75460815429599</v>
      </c>
      <c r="F1052" s="20">
        <v>148.41580200195301</v>
      </c>
      <c r="H1052" s="22">
        <f t="shared" si="84"/>
        <v>6.8465503667607284E-3</v>
      </c>
      <c r="I1052" s="22">
        <f t="shared" si="80"/>
        <v>-2.7361208918032813E-3</v>
      </c>
      <c r="J1052" s="22">
        <f t="shared" si="81"/>
        <v>-7.1989397397490557E-5</v>
      </c>
      <c r="K1052" s="23">
        <f t="shared" si="82"/>
        <v>9.9890770763626045E-3</v>
      </c>
      <c r="L1052" s="24">
        <f t="shared" si="83"/>
        <v>7.2877293349063255E-3</v>
      </c>
    </row>
    <row r="1053" spans="1:12" x14ac:dyDescent="0.3">
      <c r="A1053" s="19">
        <v>43816</v>
      </c>
      <c r="B1053" s="20">
        <v>292.27072143554602</v>
      </c>
      <c r="C1053" s="20">
        <v>70.934600830078097</v>
      </c>
      <c r="D1053" s="20">
        <v>139.009994506835</v>
      </c>
      <c r="E1053" s="20">
        <v>201.87025451660099</v>
      </c>
      <c r="F1053" s="20">
        <v>148.47059631347599</v>
      </c>
      <c r="H1053" s="22">
        <f t="shared" si="84"/>
        <v>2.1929648314243818E-4</v>
      </c>
      <c r="I1053" s="22">
        <f t="shared" si="80"/>
        <v>1.1885570474280434E-4</v>
      </c>
      <c r="J1053" s="22">
        <f t="shared" si="81"/>
        <v>-2.1577975709689983E-4</v>
      </c>
      <c r="K1053" s="23">
        <f t="shared" si="82"/>
        <v>5.7303885942187676E-4</v>
      </c>
      <c r="L1053" s="24">
        <f t="shared" si="83"/>
        <v>3.6912645682686508E-4</v>
      </c>
    </row>
    <row r="1054" spans="1:12" x14ac:dyDescent="0.3">
      <c r="A1054" s="19">
        <v>43817</v>
      </c>
      <c r="B1054" s="20">
        <v>292.28894042968699</v>
      </c>
      <c r="C1054" s="20">
        <v>70.841682434082003</v>
      </c>
      <c r="D1054" s="20">
        <v>139.02000427246</v>
      </c>
      <c r="E1054" s="20">
        <v>202.02452087402301</v>
      </c>
      <c r="F1054" s="20">
        <v>148.53456115722599</v>
      </c>
      <c r="H1054" s="22">
        <f t="shared" si="84"/>
        <v>6.2334079257980567E-5</v>
      </c>
      <c r="I1054" s="22">
        <f t="shared" si="80"/>
        <v>-1.3107750769118444E-3</v>
      </c>
      <c r="J1054" s="22">
        <f t="shared" si="81"/>
        <v>7.2004932369056944E-5</v>
      </c>
      <c r="K1054" s="23">
        <f t="shared" si="82"/>
        <v>7.6389383732157956E-4</v>
      </c>
      <c r="L1054" s="24">
        <f t="shared" si="83"/>
        <v>4.3073221545156313E-4</v>
      </c>
    </row>
    <row r="1055" spans="1:12" x14ac:dyDescent="0.3">
      <c r="A1055" s="19">
        <v>43818</v>
      </c>
      <c r="B1055" s="20">
        <v>293.48696899414</v>
      </c>
      <c r="C1055" s="20">
        <v>70.892402648925696</v>
      </c>
      <c r="D1055" s="20">
        <v>139.38000488281199</v>
      </c>
      <c r="E1055" s="20">
        <v>203.28749084472599</v>
      </c>
      <c r="F1055" s="20">
        <v>149.18295288085901</v>
      </c>
      <c r="H1055" s="22">
        <f t="shared" si="84"/>
        <v>4.090404591828206E-3</v>
      </c>
      <c r="I1055" s="22">
        <f t="shared" si="80"/>
        <v>7.1570952010692273E-4</v>
      </c>
      <c r="J1055" s="22">
        <f t="shared" si="81"/>
        <v>2.5862126377043165E-3</v>
      </c>
      <c r="K1055" s="23">
        <f t="shared" si="82"/>
        <v>6.2321077190371586E-3</v>
      </c>
      <c r="L1055" s="24">
        <f t="shared" si="83"/>
        <v>4.355758181502605E-3</v>
      </c>
    </row>
    <row r="1056" spans="1:12" x14ac:dyDescent="0.3">
      <c r="A1056" s="19">
        <v>43819</v>
      </c>
      <c r="B1056" s="20">
        <v>294.773681640625</v>
      </c>
      <c r="C1056" s="20">
        <v>70.909255981445298</v>
      </c>
      <c r="D1056" s="20">
        <v>139.52000427246</v>
      </c>
      <c r="E1056" s="20">
        <v>204.10697937011699</v>
      </c>
      <c r="F1056" s="20">
        <v>149.95011901855401</v>
      </c>
      <c r="H1056" s="22">
        <f t="shared" si="84"/>
        <v>4.3746414013351104E-3</v>
      </c>
      <c r="I1056" s="22">
        <f t="shared" si="80"/>
        <v>2.3770289800197154E-4</v>
      </c>
      <c r="J1056" s="22">
        <f t="shared" si="81"/>
        <v>1.0039397404881757E-3</v>
      </c>
      <c r="K1056" s="23">
        <f t="shared" si="82"/>
        <v>4.023076848606936E-3</v>
      </c>
      <c r="L1056" s="24">
        <f t="shared" si="83"/>
        <v>5.1292745051557554E-3</v>
      </c>
    </row>
    <row r="1057" spans="1:12" x14ac:dyDescent="0.3">
      <c r="A1057" s="19">
        <v>43822</v>
      </c>
      <c r="B1057" s="20">
        <v>295.22399902343699</v>
      </c>
      <c r="C1057" s="20">
        <v>70.864410400390597</v>
      </c>
      <c r="D1057" s="20">
        <v>139.94999694824199</v>
      </c>
      <c r="E1057" s="20">
        <v>204.646072387695</v>
      </c>
      <c r="F1057" s="20">
        <v>150.041412353515</v>
      </c>
      <c r="H1057" s="22">
        <f t="shared" si="84"/>
        <v>1.526505899989393E-3</v>
      </c>
      <c r="I1057" s="22">
        <f t="shared" si="80"/>
        <v>-6.3263628140398259E-4</v>
      </c>
      <c r="J1057" s="22">
        <f t="shared" si="81"/>
        <v>3.0772033721708997E-3</v>
      </c>
      <c r="K1057" s="23">
        <f t="shared" si="82"/>
        <v>2.6377458361738415E-3</v>
      </c>
      <c r="L1057" s="24">
        <f t="shared" si="83"/>
        <v>6.0863943299796703E-4</v>
      </c>
    </row>
    <row r="1058" spans="1:12" x14ac:dyDescent="0.3">
      <c r="A1058" s="19">
        <v>43823</v>
      </c>
      <c r="B1058" s="20">
        <v>295.23321533203102</v>
      </c>
      <c r="C1058" s="20">
        <v>70.93212890625</v>
      </c>
      <c r="D1058" s="20">
        <v>141.27000427246</v>
      </c>
      <c r="E1058" s="20">
        <v>204.75241088867099</v>
      </c>
      <c r="F1058" s="20">
        <v>150.07447814941401</v>
      </c>
      <c r="H1058" s="22">
        <f t="shared" si="84"/>
        <v>3.1217532348460056E-5</v>
      </c>
      <c r="I1058" s="22">
        <f t="shared" si="80"/>
        <v>9.5515040548805144E-4</v>
      </c>
      <c r="J1058" s="22">
        <f t="shared" si="81"/>
        <v>9.3877890113917891E-3</v>
      </c>
      <c r="K1058" s="23">
        <f t="shared" si="82"/>
        <v>5.194865526438725E-4</v>
      </c>
      <c r="L1058" s="24">
        <f t="shared" si="83"/>
        <v>2.2035351728557848E-4</v>
      </c>
    </row>
    <row r="1059" spans="1:12" x14ac:dyDescent="0.3">
      <c r="A1059" s="19">
        <v>43825</v>
      </c>
      <c r="B1059" s="20">
        <v>296.80484008789</v>
      </c>
      <c r="C1059" s="20">
        <v>70.999885559082003</v>
      </c>
      <c r="D1059" s="20">
        <v>142.38000488281199</v>
      </c>
      <c r="E1059" s="20">
        <v>206.55911254882801</v>
      </c>
      <c r="F1059" s="20">
        <v>150.79986572265599</v>
      </c>
      <c r="H1059" s="22">
        <f t="shared" si="84"/>
        <v>5.3092142749409698E-3</v>
      </c>
      <c r="I1059" s="22">
        <f t="shared" si="80"/>
        <v>9.547762460003084E-4</v>
      </c>
      <c r="J1059" s="22">
        <f t="shared" si="81"/>
        <v>7.826590803158574E-3</v>
      </c>
      <c r="K1059" s="23">
        <f t="shared" si="82"/>
        <v>8.7851332971647274E-3</v>
      </c>
      <c r="L1059" s="24">
        <f t="shared" si="83"/>
        <v>4.8218732735565472E-3</v>
      </c>
    </row>
    <row r="1060" spans="1:12" x14ac:dyDescent="0.3">
      <c r="A1060" s="19">
        <v>43826</v>
      </c>
      <c r="B1060" s="20">
        <v>296.73126220703102</v>
      </c>
      <c r="C1060" s="20">
        <v>71.101455688476506</v>
      </c>
      <c r="D1060" s="20">
        <v>142.33000183105401</v>
      </c>
      <c r="E1060" s="20">
        <v>206.38517761230401</v>
      </c>
      <c r="F1060" s="20">
        <v>150.66213989257801</v>
      </c>
      <c r="H1060" s="22">
        <f t="shared" si="84"/>
        <v>-2.4793060085606363E-4</v>
      </c>
      <c r="I1060" s="22">
        <f t="shared" si="80"/>
        <v>1.4295452217434916E-3</v>
      </c>
      <c r="J1060" s="22">
        <f t="shared" si="81"/>
        <v>-3.5125602257007736E-4</v>
      </c>
      <c r="K1060" s="23">
        <f t="shared" si="82"/>
        <v>-8.4241361827465497E-4</v>
      </c>
      <c r="L1060" s="24">
        <f t="shared" si="83"/>
        <v>-9.1371938814635556E-4</v>
      </c>
    </row>
    <row r="1061" spans="1:12" x14ac:dyDescent="0.3">
      <c r="A1061" s="19">
        <v>43829</v>
      </c>
      <c r="B1061" s="20">
        <v>295.09527587890602</v>
      </c>
      <c r="C1061" s="20">
        <v>71.076072692871094</v>
      </c>
      <c r="D1061" s="20">
        <v>142.63000488281199</v>
      </c>
      <c r="E1061" s="20">
        <v>205.03253173828099</v>
      </c>
      <c r="F1061" s="20">
        <v>149.84492492675699</v>
      </c>
      <c r="H1061" s="22">
        <f t="shared" si="84"/>
        <v>-5.5286148555852895E-3</v>
      </c>
      <c r="I1061" s="22">
        <f t="shared" si="80"/>
        <v>-3.5706058705710722E-4</v>
      </c>
      <c r="J1061" s="22">
        <f t="shared" si="81"/>
        <v>2.1055808220632522E-3</v>
      </c>
      <c r="K1061" s="23">
        <f t="shared" si="82"/>
        <v>-6.575559180282969E-3</v>
      </c>
      <c r="L1061" s="24">
        <f t="shared" si="83"/>
        <v>-5.4389202521575464E-3</v>
      </c>
    </row>
    <row r="1062" spans="1:12" x14ac:dyDescent="0.3">
      <c r="A1062" s="19">
        <v>43830</v>
      </c>
      <c r="B1062" s="20">
        <v>295.812255859375</v>
      </c>
      <c r="C1062" s="20">
        <v>70.999885559082003</v>
      </c>
      <c r="D1062" s="20">
        <v>142.89999389648401</v>
      </c>
      <c r="E1062" s="20">
        <v>205.419021606445</v>
      </c>
      <c r="F1062" s="20">
        <v>150.23973083496</v>
      </c>
      <c r="H1062" s="22">
        <f t="shared" si="84"/>
        <v>2.426709066350102E-3</v>
      </c>
      <c r="I1062" s="22">
        <f t="shared" si="80"/>
        <v>-1.0724846346863062E-3</v>
      </c>
      <c r="J1062" s="22">
        <f t="shared" si="81"/>
        <v>1.8911434545759922E-3</v>
      </c>
      <c r="K1062" s="23">
        <f t="shared" si="82"/>
        <v>1.8832428784432988E-3</v>
      </c>
      <c r="L1062" s="24">
        <f t="shared" si="83"/>
        <v>2.6312983914156137E-3</v>
      </c>
    </row>
    <row r="1063" spans="1:12" x14ac:dyDescent="0.3">
      <c r="A1063" s="19">
        <v>43832</v>
      </c>
      <c r="B1063" s="20">
        <v>298.57858276367102</v>
      </c>
      <c r="C1063" s="20">
        <v>71.092971801757798</v>
      </c>
      <c r="D1063" s="20">
        <v>143.94999694824199</v>
      </c>
      <c r="E1063" s="20">
        <v>208.84895324707</v>
      </c>
      <c r="F1063" s="20">
        <v>151.488510131835</v>
      </c>
      <c r="H1063" s="22">
        <f t="shared" si="84"/>
        <v>9.3081746819774196E-3</v>
      </c>
      <c r="I1063" s="22">
        <f t="shared" si="80"/>
        <v>1.3102172441494893E-3</v>
      </c>
      <c r="J1063" s="22">
        <f t="shared" si="81"/>
        <v>7.3209536340372141E-3</v>
      </c>
      <c r="K1063" s="23">
        <f t="shared" si="82"/>
        <v>1.6559378113330553E-2</v>
      </c>
      <c r="L1063" s="24">
        <f t="shared" si="83"/>
        <v>8.2775574681557065E-3</v>
      </c>
    </row>
    <row r="1064" spans="1:12" x14ac:dyDescent="0.3">
      <c r="A1064" s="19">
        <v>43833</v>
      </c>
      <c r="B1064" s="20">
        <v>296.31774902343699</v>
      </c>
      <c r="C1064" s="20">
        <v>71.346992492675696</v>
      </c>
      <c r="D1064" s="20">
        <v>145.86000061035099</v>
      </c>
      <c r="E1064" s="20">
        <v>206.93591308593699</v>
      </c>
      <c r="F1064" s="20">
        <v>150.52438354492099</v>
      </c>
      <c r="H1064" s="22">
        <f t="shared" si="84"/>
        <v>-7.6008020351214607E-3</v>
      </c>
      <c r="I1064" s="22">
        <f t="shared" si="80"/>
        <v>3.5667091250404983E-3</v>
      </c>
      <c r="J1064" s="22">
        <f t="shared" si="81"/>
        <v>1.3181265882526182E-2</v>
      </c>
      <c r="K1064" s="23">
        <f t="shared" si="82"/>
        <v>-9.2021322351207475E-3</v>
      </c>
      <c r="L1064" s="24">
        <f t="shared" si="83"/>
        <v>-6.3846933840286477E-3</v>
      </c>
    </row>
    <row r="1065" spans="1:12" x14ac:dyDescent="0.3">
      <c r="A1065" s="19">
        <v>43836</v>
      </c>
      <c r="B1065" s="20">
        <v>297.448150634765</v>
      </c>
      <c r="C1065" s="20">
        <v>71.262336730957003</v>
      </c>
      <c r="D1065" s="20">
        <v>147.38999938964801</v>
      </c>
      <c r="E1065" s="20">
        <v>208.26924133300699</v>
      </c>
      <c r="F1065" s="20">
        <v>151.03858947753901</v>
      </c>
      <c r="H1065" s="22">
        <f t="shared" si="84"/>
        <v>3.8075712251382067E-3</v>
      </c>
      <c r="I1065" s="22">
        <f t="shared" si="80"/>
        <v>-1.1872403036093623E-3</v>
      </c>
      <c r="J1065" s="22">
        <f t="shared" si="81"/>
        <v>1.0434868967012866E-2</v>
      </c>
      <c r="K1065" s="23">
        <f t="shared" si="82"/>
        <v>6.4225254241794911E-3</v>
      </c>
      <c r="L1065" s="24">
        <f t="shared" si="83"/>
        <v>3.4102756436879887E-3</v>
      </c>
    </row>
    <row r="1066" spans="1:12" x14ac:dyDescent="0.3">
      <c r="A1066" s="19">
        <v>43837</v>
      </c>
      <c r="B1066" s="20">
        <v>296.61175537109301</v>
      </c>
      <c r="C1066" s="20">
        <v>71.203063964843693</v>
      </c>
      <c r="D1066" s="20">
        <v>147.97000122070301</v>
      </c>
      <c r="E1066" s="20">
        <v>208.24024963378901</v>
      </c>
      <c r="F1066" s="20">
        <v>150.68051147460901</v>
      </c>
      <c r="H1066" s="22">
        <f t="shared" si="84"/>
        <v>-2.81586354463702E-3</v>
      </c>
      <c r="I1066" s="22">
        <f t="shared" si="80"/>
        <v>-8.321005555569455E-4</v>
      </c>
      <c r="J1066" s="22">
        <f t="shared" si="81"/>
        <v>3.9274280565097007E-3</v>
      </c>
      <c r="K1066" s="23">
        <f t="shared" si="82"/>
        <v>-1.3921267050850104E-4</v>
      </c>
      <c r="L1066" s="24">
        <f t="shared" si="83"/>
        <v>-2.3735863584040955E-3</v>
      </c>
    </row>
    <row r="1067" spans="1:12" x14ac:dyDescent="0.3">
      <c r="A1067" s="19">
        <v>43838</v>
      </c>
      <c r="B1067" s="20">
        <v>298.19268798828102</v>
      </c>
      <c r="C1067" s="20">
        <v>71.092971801757798</v>
      </c>
      <c r="D1067" s="20">
        <v>146.86000061035099</v>
      </c>
      <c r="E1067" s="20">
        <v>209.80543518066401</v>
      </c>
      <c r="F1067" s="20">
        <v>151.42428588867099</v>
      </c>
      <c r="H1067" s="22">
        <f t="shared" si="84"/>
        <v>5.3158188633594403E-3</v>
      </c>
      <c r="I1067" s="22">
        <f t="shared" si="80"/>
        <v>-1.547368265874273E-3</v>
      </c>
      <c r="J1067" s="22">
        <f t="shared" si="81"/>
        <v>-7.5298025846382956E-3</v>
      </c>
      <c r="K1067" s="23">
        <f t="shared" si="82"/>
        <v>7.4881426473269825E-3</v>
      </c>
      <c r="L1067" s="24">
        <f t="shared" si="83"/>
        <v>4.9239596544684199E-3</v>
      </c>
    </row>
    <row r="1068" spans="1:12" x14ac:dyDescent="0.3">
      <c r="A1068" s="19">
        <v>43839</v>
      </c>
      <c r="B1068" s="20">
        <v>300.21463012695301</v>
      </c>
      <c r="C1068" s="20">
        <v>71.177665710449205</v>
      </c>
      <c r="D1068" s="20">
        <v>146.02999877929599</v>
      </c>
      <c r="E1068" s="20">
        <v>211.583251953125</v>
      </c>
      <c r="F1068" s="20">
        <v>152.37004089355401</v>
      </c>
      <c r="H1068" s="22">
        <f t="shared" si="84"/>
        <v>6.7577710773425708E-3</v>
      </c>
      <c r="I1068" s="22">
        <f t="shared" si="80"/>
        <v>1.1906029266068093E-3</v>
      </c>
      <c r="J1068" s="22">
        <f t="shared" si="81"/>
        <v>-5.667684486358765E-3</v>
      </c>
      <c r="K1068" s="23">
        <f t="shared" si="82"/>
        <v>8.4379451795931794E-3</v>
      </c>
      <c r="L1068" s="24">
        <f t="shared" si="83"/>
        <v>6.2263049493309613E-3</v>
      </c>
    </row>
    <row r="1069" spans="1:12" x14ac:dyDescent="0.3">
      <c r="A1069" s="19">
        <v>43840</v>
      </c>
      <c r="B1069" s="20">
        <v>299.35070800781199</v>
      </c>
      <c r="C1069" s="20">
        <v>71.296173095703097</v>
      </c>
      <c r="D1069" s="20">
        <v>146.91000366210901</v>
      </c>
      <c r="E1069" s="20">
        <v>211.04216003417901</v>
      </c>
      <c r="F1069" s="20">
        <v>151.92926025390599</v>
      </c>
      <c r="H1069" s="22">
        <f t="shared" si="84"/>
        <v>-2.8818300928825855E-3</v>
      </c>
      <c r="I1069" s="22">
        <f t="shared" si="80"/>
        <v>1.6635673408852264E-3</v>
      </c>
      <c r="J1069" s="22">
        <f t="shared" si="81"/>
        <v>6.0081076167919287E-3</v>
      </c>
      <c r="K1069" s="23">
        <f t="shared" si="82"/>
        <v>-2.56062318663626E-3</v>
      </c>
      <c r="L1069" s="24">
        <f t="shared" si="83"/>
        <v>-2.8970224135618293E-3</v>
      </c>
    </row>
    <row r="1070" spans="1:12" x14ac:dyDescent="0.3">
      <c r="A1070" s="19">
        <v>43843</v>
      </c>
      <c r="B1070" s="20">
        <v>301.409423828125</v>
      </c>
      <c r="C1070" s="20">
        <v>71.253883361816406</v>
      </c>
      <c r="D1070" s="20">
        <v>145.82000732421801</v>
      </c>
      <c r="E1070" s="20">
        <v>213.47694396972599</v>
      </c>
      <c r="F1070" s="20">
        <v>152.96690368652301</v>
      </c>
      <c r="H1070" s="22">
        <f t="shared" si="84"/>
        <v>6.8537300329577465E-3</v>
      </c>
      <c r="I1070" s="22">
        <f t="shared" si="80"/>
        <v>-5.9333172049550072E-4</v>
      </c>
      <c r="J1070" s="22">
        <f t="shared" si="81"/>
        <v>-7.4471447038188697E-3</v>
      </c>
      <c r="K1070" s="23">
        <f t="shared" si="82"/>
        <v>1.1470911958022903E-2</v>
      </c>
      <c r="L1070" s="24">
        <f t="shared" si="83"/>
        <v>6.8065627675407145E-3</v>
      </c>
    </row>
    <row r="1071" spans="1:12" x14ac:dyDescent="0.3">
      <c r="A1071" s="19">
        <v>43844</v>
      </c>
      <c r="B1071" s="20">
        <v>300.94985961914</v>
      </c>
      <c r="C1071" s="20">
        <v>71.355445861816406</v>
      </c>
      <c r="D1071" s="20">
        <v>145.69000244140599</v>
      </c>
      <c r="E1071" s="20">
        <v>212.63635253906199</v>
      </c>
      <c r="F1071" s="20">
        <v>152.88420104980401</v>
      </c>
      <c r="H1071" s="22">
        <f t="shared" si="84"/>
        <v>-1.5258810174631752E-3</v>
      </c>
      <c r="I1071" s="22">
        <f t="shared" si="80"/>
        <v>1.4243460469721462E-3</v>
      </c>
      <c r="J1071" s="22">
        <f t="shared" si="81"/>
        <v>-8.9194118264015858E-4</v>
      </c>
      <c r="K1071" s="23">
        <f t="shared" si="82"/>
        <v>-3.945394466437149E-3</v>
      </c>
      <c r="L1071" s="24">
        <f t="shared" si="83"/>
        <v>-5.4080326965602816E-4</v>
      </c>
    </row>
    <row r="1072" spans="1:12" x14ac:dyDescent="0.3">
      <c r="A1072" s="19">
        <v>43845</v>
      </c>
      <c r="B1072" s="20">
        <v>301.63000488281199</v>
      </c>
      <c r="C1072" s="20">
        <v>71.465530395507798</v>
      </c>
      <c r="D1072" s="20">
        <v>146.53999328613199</v>
      </c>
      <c r="E1072" s="20">
        <v>212.72334289550699</v>
      </c>
      <c r="F1072" s="20">
        <v>153.26068115234301</v>
      </c>
      <c r="H1072" s="22">
        <f t="shared" si="84"/>
        <v>2.257445336553063E-3</v>
      </c>
      <c r="I1072" s="22">
        <f t="shared" si="80"/>
        <v>1.5415740513343738E-3</v>
      </c>
      <c r="J1072" s="22">
        <f t="shared" si="81"/>
        <v>5.8172894924313039E-3</v>
      </c>
      <c r="K1072" s="23">
        <f t="shared" si="82"/>
        <v>4.0902021790706588E-4</v>
      </c>
      <c r="L1072" s="24">
        <f t="shared" si="83"/>
        <v>2.4594910070764404E-3</v>
      </c>
    </row>
    <row r="1073" spans="1:12" x14ac:dyDescent="0.3">
      <c r="A1073" s="19">
        <v>43846</v>
      </c>
      <c r="B1073" s="20">
        <v>304.139068603515</v>
      </c>
      <c r="C1073" s="20">
        <v>71.423202514648395</v>
      </c>
      <c r="D1073" s="20">
        <v>146.30999755859301</v>
      </c>
      <c r="E1073" s="20">
        <v>214.76193237304599</v>
      </c>
      <c r="F1073" s="20">
        <v>154.57379150390599</v>
      </c>
      <c r="H1073" s="22">
        <f t="shared" si="84"/>
        <v>8.2839424425653514E-3</v>
      </c>
      <c r="I1073" s="22">
        <f t="shared" si="80"/>
        <v>-5.9245933861190982E-4</v>
      </c>
      <c r="J1073" s="22">
        <f t="shared" si="81"/>
        <v>-1.5707412123402236E-3</v>
      </c>
      <c r="K1073" s="23">
        <f t="shared" si="82"/>
        <v>9.5376615249738086E-3</v>
      </c>
      <c r="L1073" s="24">
        <f t="shared" si="83"/>
        <v>8.5313272722502709E-3</v>
      </c>
    </row>
    <row r="1074" spans="1:12" x14ac:dyDescent="0.3">
      <c r="A1074" s="19">
        <v>43847</v>
      </c>
      <c r="B1074" s="20">
        <v>305.08578491210898</v>
      </c>
      <c r="C1074" s="20">
        <v>71.414741516113196</v>
      </c>
      <c r="D1074" s="20">
        <v>146.58000183105401</v>
      </c>
      <c r="E1074" s="20">
        <v>215.824783325195</v>
      </c>
      <c r="F1074" s="20">
        <v>154.95936584472599</v>
      </c>
      <c r="H1074" s="22">
        <f t="shared" si="84"/>
        <v>3.1079397538733315E-3</v>
      </c>
      <c r="I1074" s="22">
        <f t="shared" si="80"/>
        <v>-1.1846990101279322E-4</v>
      </c>
      <c r="J1074" s="22">
        <f t="shared" si="81"/>
        <v>1.8437252860091791E-3</v>
      </c>
      <c r="K1074" s="23">
        <f t="shared" si="82"/>
        <v>4.9367668440276763E-3</v>
      </c>
      <c r="L1074" s="24">
        <f t="shared" si="83"/>
        <v>2.4913294818048872E-3</v>
      </c>
    </row>
    <row r="1075" spans="1:12" x14ac:dyDescent="0.3">
      <c r="A1075" s="19">
        <v>43851</v>
      </c>
      <c r="B1075" s="20">
        <v>304.48831176757801</v>
      </c>
      <c r="C1075" s="20">
        <v>71.592521667480398</v>
      </c>
      <c r="D1075" s="20">
        <v>146.74000549316401</v>
      </c>
      <c r="E1075" s="20">
        <v>215.72816467285099</v>
      </c>
      <c r="F1075" s="20">
        <v>154.62884521484301</v>
      </c>
      <c r="H1075" s="22">
        <f t="shared" si="84"/>
        <v>-1.9602976540981846E-3</v>
      </c>
      <c r="I1075" s="22">
        <f t="shared" si="80"/>
        <v>2.486310680899103E-3</v>
      </c>
      <c r="J1075" s="22">
        <f t="shared" si="81"/>
        <v>1.0909837309763214E-3</v>
      </c>
      <c r="K1075" s="23">
        <f t="shared" si="82"/>
        <v>-4.4777195663499021E-4</v>
      </c>
      <c r="L1075" s="24">
        <f t="shared" si="83"/>
        <v>-2.1352283042533433E-3</v>
      </c>
    </row>
    <row r="1076" spans="1:12" x14ac:dyDescent="0.3">
      <c r="A1076" s="19">
        <v>43852</v>
      </c>
      <c r="B1076" s="20">
        <v>304.52502441406199</v>
      </c>
      <c r="C1076" s="20">
        <v>71.651779174804602</v>
      </c>
      <c r="D1076" s="20">
        <v>146.78999328613199</v>
      </c>
      <c r="E1076" s="20">
        <v>216.29818725585901</v>
      </c>
      <c r="F1076" s="20">
        <v>154.72067260742099</v>
      </c>
      <c r="H1076" s="22">
        <f t="shared" si="84"/>
        <v>1.2056434349578835E-4</v>
      </c>
      <c r="I1076" s="22">
        <f t="shared" si="80"/>
        <v>8.273629087658293E-4</v>
      </c>
      <c r="J1076" s="22">
        <f t="shared" si="81"/>
        <v>3.405975107082572E-4</v>
      </c>
      <c r="K1076" s="23">
        <f t="shared" si="82"/>
        <v>2.6388340027867856E-3</v>
      </c>
      <c r="L1076" s="24">
        <f t="shared" si="83"/>
        <v>5.9368054569158661E-4</v>
      </c>
    </row>
    <row r="1077" spans="1:12" x14ac:dyDescent="0.3">
      <c r="A1077" s="19">
        <v>43853</v>
      </c>
      <c r="B1077" s="20">
        <v>304.87432861328102</v>
      </c>
      <c r="C1077" s="20">
        <v>71.778800964355398</v>
      </c>
      <c r="D1077" s="20">
        <v>147.11999511718699</v>
      </c>
      <c r="E1077" s="20">
        <v>216.99382019042901</v>
      </c>
      <c r="F1077" s="20">
        <v>154.89514160156199</v>
      </c>
      <c r="H1077" s="22">
        <f t="shared" si="84"/>
        <v>1.1463886062189964E-3</v>
      </c>
      <c r="I1077" s="22">
        <f t="shared" si="80"/>
        <v>1.7711958305487178E-3</v>
      </c>
      <c r="J1077" s="22">
        <f t="shared" si="81"/>
        <v>2.2455988755139449E-3</v>
      </c>
      <c r="K1077" s="23">
        <f t="shared" si="82"/>
        <v>3.2109225200610929E-3</v>
      </c>
      <c r="L1077" s="24">
        <f t="shared" si="83"/>
        <v>1.1270032382120934E-3</v>
      </c>
    </row>
    <row r="1078" spans="1:12" x14ac:dyDescent="0.3">
      <c r="A1078" s="19">
        <v>43854</v>
      </c>
      <c r="B1078" s="20">
        <v>302.16305541992102</v>
      </c>
      <c r="C1078" s="20">
        <v>71.888847351074205</v>
      </c>
      <c r="D1078" s="20">
        <v>147.97999572753901</v>
      </c>
      <c r="E1078" s="20">
        <v>215.16777038574199</v>
      </c>
      <c r="F1078" s="20">
        <v>153.426010131835</v>
      </c>
      <c r="H1078" s="22">
        <f t="shared" si="84"/>
        <v>-8.932864082929079E-3</v>
      </c>
      <c r="I1078" s="22">
        <f t="shared" si="80"/>
        <v>1.5319580926037989E-3</v>
      </c>
      <c r="J1078" s="22">
        <f t="shared" si="81"/>
        <v>5.8285535187798179E-3</v>
      </c>
      <c r="K1078" s="23">
        <f t="shared" si="82"/>
        <v>-8.4508235437318474E-3</v>
      </c>
      <c r="L1078" s="24">
        <f t="shared" si="83"/>
        <v>-9.5299500557836109E-3</v>
      </c>
    </row>
    <row r="1079" spans="1:12" x14ac:dyDescent="0.3">
      <c r="A1079" s="19">
        <v>43857</v>
      </c>
      <c r="B1079" s="20">
        <v>297.31954956054602</v>
      </c>
      <c r="C1079" s="20">
        <v>72.125938415527301</v>
      </c>
      <c r="D1079" s="20">
        <v>148.99000549316401</v>
      </c>
      <c r="E1079" s="20">
        <v>210.72340393066401</v>
      </c>
      <c r="F1079" s="20">
        <v>151.12124633789</v>
      </c>
      <c r="H1079" s="22">
        <f t="shared" si="84"/>
        <v>-1.6159305423161578E-2</v>
      </c>
      <c r="I1079" s="22">
        <f t="shared" si="80"/>
        <v>3.2925963453930692E-3</v>
      </c>
      <c r="J1079" s="22">
        <f t="shared" si="81"/>
        <v>6.8021258430709438E-3</v>
      </c>
      <c r="K1079" s="23">
        <f t="shared" si="82"/>
        <v>-2.0871659532441914E-2</v>
      </c>
      <c r="L1079" s="24">
        <f t="shared" si="83"/>
        <v>-1.5135961635407464E-2</v>
      </c>
    </row>
    <row r="1080" spans="1:12" x14ac:dyDescent="0.3">
      <c r="A1080" s="19">
        <v>43858</v>
      </c>
      <c r="B1080" s="20">
        <v>300.43521118164</v>
      </c>
      <c r="C1080" s="20">
        <v>71.998931884765597</v>
      </c>
      <c r="D1080" s="20">
        <v>147.66000366210901</v>
      </c>
      <c r="E1080" s="20">
        <v>213.960037231445</v>
      </c>
      <c r="F1080" s="20">
        <v>152.58122253417901</v>
      </c>
      <c r="H1080" s="22">
        <f t="shared" si="84"/>
        <v>1.042464248351623E-2</v>
      </c>
      <c r="I1080" s="22">
        <f t="shared" si="80"/>
        <v>-1.7624517319335712E-3</v>
      </c>
      <c r="J1080" s="22">
        <f t="shared" si="81"/>
        <v>-8.9668680366200588E-3</v>
      </c>
      <c r="K1080" s="23">
        <f t="shared" si="82"/>
        <v>1.5242864000625486E-2</v>
      </c>
      <c r="L1080" s="24">
        <f t="shared" si="83"/>
        <v>9.6145905459381047E-3</v>
      </c>
    </row>
    <row r="1081" spans="1:12" x14ac:dyDescent="0.3">
      <c r="A1081" s="19">
        <v>43859</v>
      </c>
      <c r="B1081" s="20">
        <v>300.18698120117102</v>
      </c>
      <c r="C1081" s="20">
        <v>72.202110290527301</v>
      </c>
      <c r="D1081" s="20">
        <v>148.46000671386699</v>
      </c>
      <c r="E1081" s="20">
        <v>214.307861328125</v>
      </c>
      <c r="F1081" s="20">
        <v>152.480224609375</v>
      </c>
      <c r="H1081" s="22">
        <f t="shared" si="84"/>
        <v>-8.2657616634958556E-4</v>
      </c>
      <c r="I1081" s="22">
        <f t="shared" si="80"/>
        <v>2.8179899000888857E-3</v>
      </c>
      <c r="J1081" s="22">
        <f t="shared" si="81"/>
        <v>5.4032484808326153E-3</v>
      </c>
      <c r="K1081" s="23">
        <f t="shared" si="82"/>
        <v>1.6243298847574607E-3</v>
      </c>
      <c r="L1081" s="24">
        <f t="shared" si="83"/>
        <v>-6.6214809796402599E-4</v>
      </c>
    </row>
    <row r="1082" spans="1:12" x14ac:dyDescent="0.3">
      <c r="A1082" s="19">
        <v>43860</v>
      </c>
      <c r="B1082" s="20">
        <v>301.16116333007801</v>
      </c>
      <c r="C1082" s="20">
        <v>72.219039916992102</v>
      </c>
      <c r="D1082" s="20">
        <v>148.47000122070301</v>
      </c>
      <c r="E1082" s="20">
        <v>215.07112121582</v>
      </c>
      <c r="F1082" s="20">
        <v>152.84745788574199</v>
      </c>
      <c r="H1082" s="22">
        <f t="shared" si="84"/>
        <v>3.2399966308333463E-3</v>
      </c>
      <c r="I1082" s="22">
        <f t="shared" si="80"/>
        <v>2.3444802257865534E-4</v>
      </c>
      <c r="J1082" s="22">
        <f t="shared" si="81"/>
        <v>6.7318940980765863E-5</v>
      </c>
      <c r="K1082" s="23">
        <f t="shared" si="82"/>
        <v>3.5551842202313994E-3</v>
      </c>
      <c r="L1082" s="24">
        <f t="shared" si="83"/>
        <v>2.4055038209921799E-3</v>
      </c>
    </row>
    <row r="1083" spans="1:12" x14ac:dyDescent="0.3">
      <c r="A1083" s="19">
        <v>43861</v>
      </c>
      <c r="B1083" s="20">
        <v>295.69284057617102</v>
      </c>
      <c r="C1083" s="20">
        <v>72.405288696289006</v>
      </c>
      <c r="D1083" s="20">
        <v>149.33000183105401</v>
      </c>
      <c r="E1083" s="20">
        <v>211.66052246093699</v>
      </c>
      <c r="F1083" s="20">
        <v>150.14794921875</v>
      </c>
      <c r="H1083" s="22">
        <f t="shared" si="84"/>
        <v>-1.8324333021420745E-2</v>
      </c>
      <c r="I1083" s="22">
        <f t="shared" si="80"/>
        <v>2.5756231201856934E-3</v>
      </c>
      <c r="J1083" s="22">
        <f t="shared" si="81"/>
        <v>5.7757084771856105E-3</v>
      </c>
      <c r="K1083" s="23">
        <f t="shared" si="82"/>
        <v>-1.5985087719599344E-2</v>
      </c>
      <c r="L1083" s="24">
        <f t="shared" si="83"/>
        <v>-1.7819280648063908E-2</v>
      </c>
    </row>
    <row r="1084" spans="1:12" x14ac:dyDescent="0.3">
      <c r="A1084" s="19">
        <v>43864</v>
      </c>
      <c r="B1084" s="20">
        <v>297.889404296875</v>
      </c>
      <c r="C1084" s="20">
        <v>72.340011596679602</v>
      </c>
      <c r="D1084" s="20">
        <v>148.36000061035099</v>
      </c>
      <c r="E1084" s="20">
        <v>214.85856628417901</v>
      </c>
      <c r="F1084" s="20">
        <v>151.47016906738199</v>
      </c>
      <c r="H1084" s="22">
        <f t="shared" si="84"/>
        <v>7.4010763166716814E-3</v>
      </c>
      <c r="I1084" s="22">
        <f t="shared" si="80"/>
        <v>-9.0195818313521371E-4</v>
      </c>
      <c r="J1084" s="22">
        <f t="shared" si="81"/>
        <v>-6.5168775955969207E-3</v>
      </c>
      <c r="K1084" s="23">
        <f t="shared" si="82"/>
        <v>1.4996298365717059E-2</v>
      </c>
      <c r="L1084" s="24">
        <f t="shared" si="83"/>
        <v>8.7675655963712212E-3</v>
      </c>
    </row>
    <row r="1085" spans="1:12" x14ac:dyDescent="0.3">
      <c r="A1085" s="19">
        <v>43865</v>
      </c>
      <c r="B1085" s="20">
        <v>302.42962646484301</v>
      </c>
      <c r="C1085" s="20">
        <v>72.119377136230398</v>
      </c>
      <c r="D1085" s="20">
        <v>146.42999267578099</v>
      </c>
      <c r="E1085" s="20">
        <v>219.77641296386699</v>
      </c>
      <c r="F1085" s="20">
        <v>153.85755920410099</v>
      </c>
      <c r="H1085" s="22">
        <f t="shared" si="84"/>
        <v>1.5126319520060742E-2</v>
      </c>
      <c r="I1085" s="22">
        <f t="shared" si="80"/>
        <v>-3.0546250256380937E-3</v>
      </c>
      <c r="J1085" s="22">
        <f t="shared" si="81"/>
        <v>-1.3094308186780278E-2</v>
      </c>
      <c r="K1085" s="23">
        <f t="shared" si="82"/>
        <v>2.2630744429481126E-2</v>
      </c>
      <c r="L1085" s="24">
        <f t="shared" si="83"/>
        <v>1.5638532443698512E-2</v>
      </c>
    </row>
    <row r="1086" spans="1:12" x14ac:dyDescent="0.3">
      <c r="A1086" s="19">
        <v>43866</v>
      </c>
      <c r="B1086" s="20">
        <v>305.92205810546801</v>
      </c>
      <c r="C1086" s="20">
        <v>72.000617980957003</v>
      </c>
      <c r="D1086" s="20">
        <v>146.61000061035099</v>
      </c>
      <c r="E1086" s="20">
        <v>220.501052856445</v>
      </c>
      <c r="F1086" s="20">
        <v>155.37258911132801</v>
      </c>
      <c r="H1086" s="22">
        <f t="shared" si="84"/>
        <v>1.1481746813696542E-2</v>
      </c>
      <c r="I1086" s="22">
        <f t="shared" si="80"/>
        <v>-1.6480597582172493E-3</v>
      </c>
      <c r="J1086" s="22">
        <f t="shared" si="81"/>
        <v>1.2285555646696946E-3</v>
      </c>
      <c r="K1086" s="23">
        <f t="shared" si="82"/>
        <v>3.2917448797996985E-3</v>
      </c>
      <c r="L1086" s="24">
        <f t="shared" si="83"/>
        <v>9.7987989707894532E-3</v>
      </c>
    </row>
    <row r="1087" spans="1:12" x14ac:dyDescent="0.3">
      <c r="A1087" s="19">
        <v>43867</v>
      </c>
      <c r="B1087" s="20">
        <v>306.95144653320301</v>
      </c>
      <c r="C1087" s="20">
        <v>72.068496704101506</v>
      </c>
      <c r="D1087" s="20">
        <v>147.39999389648401</v>
      </c>
      <c r="E1087" s="20">
        <v>222.40443420410099</v>
      </c>
      <c r="F1087" s="20">
        <v>155.80418395996</v>
      </c>
      <c r="H1087" s="22">
        <f t="shared" si="84"/>
        <v>3.3592230303462127E-3</v>
      </c>
      <c r="I1087" s="22">
        <f t="shared" si="80"/>
        <v>9.4230784044996925E-4</v>
      </c>
      <c r="J1087" s="22">
        <f t="shared" si="81"/>
        <v>5.3739342341272041E-3</v>
      </c>
      <c r="K1087" s="23">
        <f t="shared" si="82"/>
        <v>8.5950304110865502E-3</v>
      </c>
      <c r="L1087" s="24">
        <f t="shared" si="83"/>
        <v>2.7739546311637323E-3</v>
      </c>
    </row>
    <row r="1088" spans="1:12" x14ac:dyDescent="0.3">
      <c r="A1088" s="19">
        <v>43868</v>
      </c>
      <c r="B1088" s="20">
        <v>305.31549072265602</v>
      </c>
      <c r="C1088" s="20">
        <v>72.289100646972599</v>
      </c>
      <c r="D1088" s="20">
        <v>147.78999328613199</v>
      </c>
      <c r="E1088" s="20">
        <v>221.44792175292901</v>
      </c>
      <c r="F1088" s="20">
        <v>154.913482666015</v>
      </c>
      <c r="H1088" s="22">
        <f t="shared" si="84"/>
        <v>-5.3439426637728283E-3</v>
      </c>
      <c r="I1088" s="22">
        <f t="shared" si="80"/>
        <v>3.0563561412303786E-3</v>
      </c>
      <c r="J1088" s="22">
        <f t="shared" si="81"/>
        <v>2.6423634506550688E-3</v>
      </c>
      <c r="K1088" s="23">
        <f t="shared" si="82"/>
        <v>-4.3100545443127362E-3</v>
      </c>
      <c r="L1088" s="24">
        <f t="shared" si="83"/>
        <v>-5.7332030287592945E-3</v>
      </c>
    </row>
    <row r="1089" spans="1:12" x14ac:dyDescent="0.3">
      <c r="A1089" s="19">
        <v>43871</v>
      </c>
      <c r="B1089" s="20">
        <v>307.5947265625</v>
      </c>
      <c r="C1089" s="20">
        <v>72.399383544921804</v>
      </c>
      <c r="D1089" s="20">
        <v>148.169998168945</v>
      </c>
      <c r="E1089" s="20">
        <v>224.12422180175699</v>
      </c>
      <c r="F1089" s="20">
        <v>156.052154541015</v>
      </c>
      <c r="H1089" s="22">
        <f t="shared" si="84"/>
        <v>7.4374558688221314E-3</v>
      </c>
      <c r="I1089" s="22">
        <f t="shared" si="80"/>
        <v>1.5244187527696767E-3</v>
      </c>
      <c r="J1089" s="22">
        <f t="shared" si="81"/>
        <v>2.5679490647967382E-3</v>
      </c>
      <c r="K1089" s="23">
        <f t="shared" si="82"/>
        <v>1.2013014156124052E-2</v>
      </c>
      <c r="L1089" s="24">
        <f t="shared" si="83"/>
        <v>7.3234906240477434E-3</v>
      </c>
    </row>
    <row r="1090" spans="1:12" x14ac:dyDescent="0.3">
      <c r="A1090" s="19">
        <v>43872</v>
      </c>
      <c r="B1090" s="20">
        <v>308.12786865234301</v>
      </c>
      <c r="C1090" s="20">
        <v>72.280578613281193</v>
      </c>
      <c r="D1090" s="20">
        <v>147.66000366210901</v>
      </c>
      <c r="E1090" s="20">
        <v>224.16287231445301</v>
      </c>
      <c r="F1090" s="20">
        <v>156.48367309570301</v>
      </c>
      <c r="H1090" s="22">
        <f t="shared" si="84"/>
        <v>1.731761111992112E-3</v>
      </c>
      <c r="I1090" s="22">
        <f t="shared" si="80"/>
        <v>-1.6423139261543416E-3</v>
      </c>
      <c r="J1090" s="22">
        <f t="shared" si="81"/>
        <v>-3.4478924308704918E-3</v>
      </c>
      <c r="K1090" s="23">
        <f t="shared" si="82"/>
        <v>1.7243642879352411E-4</v>
      </c>
      <c r="L1090" s="24">
        <f t="shared" si="83"/>
        <v>2.7614039142820805E-3</v>
      </c>
    </row>
    <row r="1091" spans="1:12" x14ac:dyDescent="0.3">
      <c r="A1091" s="19">
        <v>43873</v>
      </c>
      <c r="B1091" s="20">
        <v>310.11300659179602</v>
      </c>
      <c r="C1091" s="20">
        <v>72.195739746093693</v>
      </c>
      <c r="D1091" s="20">
        <v>147.53999328613199</v>
      </c>
      <c r="E1091" s="20">
        <v>226.346435546875</v>
      </c>
      <c r="F1091" s="20">
        <v>157.46620178222599</v>
      </c>
      <c r="H1091" s="22">
        <f t="shared" si="84"/>
        <v>6.421913662965466E-3</v>
      </c>
      <c r="I1091" s="22">
        <f t="shared" si="80"/>
        <v>-1.1744329853137635E-3</v>
      </c>
      <c r="J1091" s="22">
        <f t="shared" si="81"/>
        <v>-8.1307848122771616E-4</v>
      </c>
      <c r="K1091" s="23">
        <f t="shared" si="82"/>
        <v>9.6938300429038494E-3</v>
      </c>
      <c r="L1091" s="24">
        <f t="shared" si="83"/>
        <v>6.2591641078024191E-3</v>
      </c>
    </row>
    <row r="1092" spans="1:12" x14ac:dyDescent="0.3">
      <c r="A1092" s="19">
        <v>43874</v>
      </c>
      <c r="B1092" s="20">
        <v>309.782135009765</v>
      </c>
      <c r="C1092" s="20">
        <v>72.263610839843693</v>
      </c>
      <c r="D1092" s="20">
        <v>148.38000488281199</v>
      </c>
      <c r="E1092" s="20">
        <v>226.05656433105401</v>
      </c>
      <c r="F1092" s="20">
        <v>157.40188598632801</v>
      </c>
      <c r="H1092" s="22">
        <f t="shared" si="84"/>
        <v>-1.0675083292223835E-3</v>
      </c>
      <c r="I1092" s="22">
        <f t="shared" ref="I1092:I1155" si="85">LN(C1092/C1091)</f>
        <v>9.396567057603837E-4</v>
      </c>
      <c r="J1092" s="22">
        <f t="shared" ref="J1092:J1155" si="86">LN(D1092/D1091)</f>
        <v>5.6773037181135945E-3</v>
      </c>
      <c r="K1092" s="23">
        <f t="shared" ref="K1092:K1155" si="87">LN(E1092/E1091)</f>
        <v>-1.2814736222680396E-3</v>
      </c>
      <c r="L1092" s="24">
        <f t="shared" ref="L1092:L1155" si="88">LN(F1092/F1091)</f>
        <v>-4.0852534309386497E-4</v>
      </c>
    </row>
    <row r="1093" spans="1:12" x14ac:dyDescent="0.3">
      <c r="A1093" s="19">
        <v>43875</v>
      </c>
      <c r="B1093" s="20">
        <v>310.27835083007801</v>
      </c>
      <c r="C1093" s="20">
        <v>72.340011596679602</v>
      </c>
      <c r="D1093" s="20">
        <v>149</v>
      </c>
      <c r="E1093" s="20">
        <v>226.70391845703099</v>
      </c>
      <c r="F1093" s="20">
        <v>157.65901184082</v>
      </c>
      <c r="H1093" s="22">
        <f t="shared" ref="H1093:H1156" si="89">LN(B1093/B1092)</f>
        <v>1.6005403910612866E-3</v>
      </c>
      <c r="I1093" s="22">
        <f t="shared" si="85"/>
        <v>1.0566922551130738E-3</v>
      </c>
      <c r="J1093" s="22">
        <f t="shared" si="86"/>
        <v>4.1697222765991644E-3</v>
      </c>
      <c r="K1093" s="23">
        <f t="shared" si="87"/>
        <v>2.8595895256672979E-3</v>
      </c>
      <c r="L1093" s="24">
        <f t="shared" si="88"/>
        <v>1.6322299171426561E-3</v>
      </c>
    </row>
    <row r="1094" spans="1:12" x14ac:dyDescent="0.3">
      <c r="A1094" s="19">
        <v>43879</v>
      </c>
      <c r="B1094" s="20">
        <v>309.47882080078102</v>
      </c>
      <c r="C1094" s="20">
        <v>72.450263977050696</v>
      </c>
      <c r="D1094" s="20">
        <v>150.91000366210901</v>
      </c>
      <c r="E1094" s="20">
        <v>226.79084777832</v>
      </c>
      <c r="F1094" s="20">
        <v>157.29168701171801</v>
      </c>
      <c r="H1094" s="22">
        <f t="shared" si="89"/>
        <v>-2.5801410921662909E-3</v>
      </c>
      <c r="I1094" s="22">
        <f t="shared" si="85"/>
        <v>1.5229255037088525E-3</v>
      </c>
      <c r="J1094" s="22">
        <f t="shared" si="86"/>
        <v>1.2737350951840936E-2</v>
      </c>
      <c r="K1094" s="23">
        <f t="shared" si="87"/>
        <v>3.8337519559639941E-4</v>
      </c>
      <c r="L1094" s="24">
        <f t="shared" si="88"/>
        <v>-2.3325872715338198E-3</v>
      </c>
    </row>
    <row r="1095" spans="1:12" x14ac:dyDescent="0.3">
      <c r="A1095" s="19">
        <v>43880</v>
      </c>
      <c r="B1095" s="20">
        <v>310.95858764648398</v>
      </c>
      <c r="C1095" s="20">
        <v>72.441780090332003</v>
      </c>
      <c r="D1095" s="20">
        <v>151.78999328613199</v>
      </c>
      <c r="E1095" s="20">
        <v>228.96478271484301</v>
      </c>
      <c r="F1095" s="20">
        <v>158.090576171875</v>
      </c>
      <c r="H1095" s="22">
        <f t="shared" si="89"/>
        <v>4.7700852057079579E-3</v>
      </c>
      <c r="I1095" s="22">
        <f t="shared" si="85"/>
        <v>-1.1710631571241955E-4</v>
      </c>
      <c r="J1095" s="22">
        <f t="shared" si="86"/>
        <v>5.8142855101735707E-3</v>
      </c>
      <c r="K1095" s="23">
        <f t="shared" si="87"/>
        <v>9.5399871280838228E-3</v>
      </c>
      <c r="L1095" s="24">
        <f t="shared" si="88"/>
        <v>5.0661750016713671E-3</v>
      </c>
    </row>
    <row r="1096" spans="1:12" x14ac:dyDescent="0.3">
      <c r="A1096" s="19">
        <v>43881</v>
      </c>
      <c r="B1096" s="20">
        <v>309.68099975585898</v>
      </c>
      <c r="C1096" s="20">
        <v>72.619987487792898</v>
      </c>
      <c r="D1096" s="20">
        <v>152.41000366210901</v>
      </c>
      <c r="E1096" s="20">
        <v>226.83915710449199</v>
      </c>
      <c r="F1096" s="20">
        <v>157.61305236816401</v>
      </c>
      <c r="H1096" s="22">
        <f t="shared" si="89"/>
        <v>-4.1170100042774698E-3</v>
      </c>
      <c r="I1096" s="22">
        <f t="shared" si="85"/>
        <v>2.4569876692689761E-3</v>
      </c>
      <c r="J1096" s="22">
        <f t="shared" si="86"/>
        <v>4.0763395182944221E-3</v>
      </c>
      <c r="K1096" s="23">
        <f t="shared" si="87"/>
        <v>-9.3269971325604696E-3</v>
      </c>
      <c r="L1096" s="24">
        <f t="shared" si="88"/>
        <v>-3.0251420934894503E-3</v>
      </c>
    </row>
    <row r="1097" spans="1:12" x14ac:dyDescent="0.3">
      <c r="A1097" s="19">
        <v>43882</v>
      </c>
      <c r="B1097" s="20">
        <v>306.49188232421801</v>
      </c>
      <c r="C1097" s="20">
        <v>72.798156738281193</v>
      </c>
      <c r="D1097" s="20">
        <v>154.69999694824199</v>
      </c>
      <c r="E1097" s="20">
        <v>222.48173522949199</v>
      </c>
      <c r="F1097" s="20">
        <v>155.99702453613199</v>
      </c>
      <c r="H1097" s="22">
        <f t="shared" si="89"/>
        <v>-1.0351464666003804E-2</v>
      </c>
      <c r="I1097" s="22">
        <f t="shared" si="85"/>
        <v>2.4504416638018358E-3</v>
      </c>
      <c r="J1097" s="22">
        <f t="shared" si="86"/>
        <v>1.4913455926309686E-2</v>
      </c>
      <c r="K1097" s="23">
        <f t="shared" si="87"/>
        <v>-1.9396197943171784E-2</v>
      </c>
      <c r="L1097" s="24">
        <f t="shared" si="88"/>
        <v>-1.0306060008072365E-2</v>
      </c>
    </row>
    <row r="1098" spans="1:12" x14ac:dyDescent="0.3">
      <c r="A1098" s="19">
        <v>43885</v>
      </c>
      <c r="B1098" s="20">
        <v>296.326904296875</v>
      </c>
      <c r="C1098" s="20">
        <v>73.027236938476506</v>
      </c>
      <c r="D1098" s="20">
        <v>156.08999633789</v>
      </c>
      <c r="E1098" s="20">
        <v>213.90205383300699</v>
      </c>
      <c r="F1098" s="20">
        <v>150.86415100097599</v>
      </c>
      <c r="H1098" s="22">
        <f t="shared" si="89"/>
        <v>-3.372801862525681E-2</v>
      </c>
      <c r="I1098" s="22">
        <f t="shared" si="85"/>
        <v>3.1418449538938619E-3</v>
      </c>
      <c r="J1098" s="22">
        <f t="shared" si="86"/>
        <v>8.9450026567153111E-3</v>
      </c>
      <c r="K1098" s="23">
        <f t="shared" si="87"/>
        <v>-3.9326791501002149E-2</v>
      </c>
      <c r="L1098" s="24">
        <f t="shared" si="88"/>
        <v>-3.3457163950538334E-2</v>
      </c>
    </row>
    <row r="1099" spans="1:12" x14ac:dyDescent="0.3">
      <c r="A1099" s="19">
        <v>43886</v>
      </c>
      <c r="B1099" s="20">
        <v>287.34762573242102</v>
      </c>
      <c r="C1099" s="20">
        <v>73.086647033691406</v>
      </c>
      <c r="D1099" s="20">
        <v>153.30000305175699</v>
      </c>
      <c r="E1099" s="20">
        <v>208.08563232421801</v>
      </c>
      <c r="F1099" s="20">
        <v>146.254638671875</v>
      </c>
      <c r="H1099" s="22">
        <f t="shared" si="89"/>
        <v>-3.0770529037650651E-2</v>
      </c>
      <c r="I1099" s="22">
        <f t="shared" si="85"/>
        <v>8.132026454133345E-4</v>
      </c>
      <c r="J1099" s="22">
        <f t="shared" si="86"/>
        <v>-1.8035934723934163E-2</v>
      </c>
      <c r="K1099" s="23">
        <f t="shared" si="87"/>
        <v>-2.7568529034519146E-2</v>
      </c>
      <c r="L1099" s="24">
        <f t="shared" si="88"/>
        <v>-3.1030566607254929E-2</v>
      </c>
    </row>
    <row r="1100" spans="1:12" x14ac:dyDescent="0.3">
      <c r="A1100" s="19">
        <v>43887</v>
      </c>
      <c r="B1100" s="20">
        <v>286.29064941406199</v>
      </c>
      <c r="C1100" s="20">
        <v>73.044181823730398</v>
      </c>
      <c r="D1100" s="20">
        <v>153.97000122070301</v>
      </c>
      <c r="E1100" s="20">
        <v>209.15814208984301</v>
      </c>
      <c r="F1100" s="20">
        <v>145.44664001464801</v>
      </c>
      <c r="H1100" s="22">
        <f t="shared" si="89"/>
        <v>-3.6851708135282671E-3</v>
      </c>
      <c r="I1100" s="22">
        <f t="shared" si="85"/>
        <v>-5.8119441993703994E-4</v>
      </c>
      <c r="J1100" s="22">
        <f t="shared" si="86"/>
        <v>4.3609803851559084E-3</v>
      </c>
      <c r="K1100" s="23">
        <f t="shared" si="87"/>
        <v>5.1409377132827817E-3</v>
      </c>
      <c r="L1100" s="24">
        <f t="shared" si="88"/>
        <v>-5.5399189703113855E-3</v>
      </c>
    </row>
    <row r="1101" spans="1:12" x14ac:dyDescent="0.3">
      <c r="A1101" s="19">
        <v>43888</v>
      </c>
      <c r="B1101" s="20">
        <v>273.432861328125</v>
      </c>
      <c r="C1101" s="20">
        <v>73.129035949707003</v>
      </c>
      <c r="D1101" s="20">
        <v>154</v>
      </c>
      <c r="E1101" s="20">
        <v>198.68476867675699</v>
      </c>
      <c r="F1101" s="20">
        <v>139.07415771484301</v>
      </c>
      <c r="H1101" s="22">
        <f t="shared" si="89"/>
        <v>-4.5951439350809559E-2</v>
      </c>
      <c r="I1101" s="22">
        <f t="shared" si="85"/>
        <v>1.1610079712364959E-3</v>
      </c>
      <c r="J1101" s="22">
        <f t="shared" si="86"/>
        <v>1.9481624361430543E-4</v>
      </c>
      <c r="K1101" s="23">
        <f t="shared" si="87"/>
        <v>-5.1371134811618674E-2</v>
      </c>
      <c r="L1101" s="24">
        <f t="shared" si="88"/>
        <v>-4.4801984447818563E-2</v>
      </c>
    </row>
    <row r="1102" spans="1:12" x14ac:dyDescent="0.3">
      <c r="A1102" s="19">
        <v>43889</v>
      </c>
      <c r="B1102" s="20">
        <v>272.284088134765</v>
      </c>
      <c r="C1102" s="20">
        <v>73.612663269042898</v>
      </c>
      <c r="D1102" s="20">
        <v>148.38000488281199</v>
      </c>
      <c r="E1102" s="20">
        <v>198.83934020996</v>
      </c>
      <c r="F1102" s="20">
        <v>138.13758850097599</v>
      </c>
      <c r="H1102" s="22">
        <f t="shared" si="89"/>
        <v>-4.2101492041176601E-3</v>
      </c>
      <c r="I1102" s="22">
        <f t="shared" si="85"/>
        <v>6.5915697173286733E-3</v>
      </c>
      <c r="J1102" s="22">
        <f t="shared" si="86"/>
        <v>-3.7176018744769106E-2</v>
      </c>
      <c r="K1102" s="23">
        <f t="shared" si="87"/>
        <v>7.7767127848401348E-4</v>
      </c>
      <c r="L1102" s="24">
        <f t="shared" si="88"/>
        <v>-6.7570930176154894E-3</v>
      </c>
    </row>
    <row r="1103" spans="1:12" x14ac:dyDescent="0.3">
      <c r="A1103" s="19">
        <v>43892</v>
      </c>
      <c r="B1103" s="20">
        <v>284.07574462890602</v>
      </c>
      <c r="C1103" s="20">
        <v>73.564231872558594</v>
      </c>
      <c r="D1103" s="20">
        <v>149.19999694824199</v>
      </c>
      <c r="E1103" s="20">
        <v>209.10015869140599</v>
      </c>
      <c r="F1103" s="20">
        <v>143.858139038085</v>
      </c>
      <c r="H1103" s="22">
        <f t="shared" si="89"/>
        <v>4.2394946122969471E-2</v>
      </c>
      <c r="I1103" s="22">
        <f t="shared" si="85"/>
        <v>-6.5813860505571273E-4</v>
      </c>
      <c r="J1103" s="22">
        <f t="shared" si="86"/>
        <v>5.5110836466581653E-3</v>
      </c>
      <c r="K1103" s="23">
        <f t="shared" si="87"/>
        <v>5.0316202334970077E-2</v>
      </c>
      <c r="L1103" s="24">
        <f t="shared" si="88"/>
        <v>4.0577461844552569E-2</v>
      </c>
    </row>
    <row r="1104" spans="1:12" x14ac:dyDescent="0.3">
      <c r="A1104" s="19">
        <v>43893</v>
      </c>
      <c r="B1104" s="20">
        <v>275.94189453125</v>
      </c>
      <c r="C1104" s="20">
        <v>74.006309509277301</v>
      </c>
      <c r="D1104" s="20">
        <v>153.88999938964801</v>
      </c>
      <c r="E1104" s="20">
        <v>202.39486694335901</v>
      </c>
      <c r="F1104" s="20">
        <v>140.14846801757801</v>
      </c>
      <c r="H1104" s="22">
        <f t="shared" si="89"/>
        <v>-2.9050592548646829E-2</v>
      </c>
      <c r="I1104" s="22">
        <f t="shared" si="85"/>
        <v>5.9914255924440139E-3</v>
      </c>
      <c r="J1104" s="22">
        <f t="shared" si="86"/>
        <v>3.095039019408458E-2</v>
      </c>
      <c r="K1104" s="23">
        <f t="shared" si="87"/>
        <v>-3.2592789220268856E-2</v>
      </c>
      <c r="L1104" s="24">
        <f t="shared" si="88"/>
        <v>-2.6125321901041873E-2</v>
      </c>
    </row>
    <row r="1105" spans="1:12" x14ac:dyDescent="0.3">
      <c r="A1105" s="19">
        <v>43894</v>
      </c>
      <c r="B1105" s="20">
        <v>287.54061889648398</v>
      </c>
      <c r="C1105" s="20">
        <v>73.989280700683594</v>
      </c>
      <c r="D1105" s="20">
        <v>154.16000366210901</v>
      </c>
      <c r="E1105" s="20">
        <v>210.839263916015</v>
      </c>
      <c r="F1105" s="20">
        <v>145.74964904785099</v>
      </c>
      <c r="H1105" s="22">
        <f t="shared" si="89"/>
        <v>4.1173816883561282E-2</v>
      </c>
      <c r="I1105" s="22">
        <f t="shared" si="85"/>
        <v>-2.3012589286878276E-4</v>
      </c>
      <c r="J1105" s="22">
        <f t="shared" si="86"/>
        <v>1.7529903517556646E-3</v>
      </c>
      <c r="K1105" s="23">
        <f t="shared" si="87"/>
        <v>4.0875484643934132E-2</v>
      </c>
      <c r="L1105" s="24">
        <f t="shared" si="88"/>
        <v>3.9188070791460743E-2</v>
      </c>
    </row>
    <row r="1106" spans="1:12" x14ac:dyDescent="0.3">
      <c r="A1106" s="19">
        <v>43895</v>
      </c>
      <c r="B1106" s="20">
        <v>277.98223876953102</v>
      </c>
      <c r="C1106" s="20">
        <v>74.269844055175696</v>
      </c>
      <c r="D1106" s="20">
        <v>157.49000549316401</v>
      </c>
      <c r="E1106" s="20">
        <v>204.433502197265</v>
      </c>
      <c r="F1106" s="20">
        <v>140.89224243164</v>
      </c>
      <c r="H1106" s="22">
        <f t="shared" si="89"/>
        <v>-3.3806911044696512E-2</v>
      </c>
      <c r="I1106" s="22">
        <f t="shared" si="85"/>
        <v>3.7847746621368773E-3</v>
      </c>
      <c r="J1106" s="22">
        <f t="shared" si="86"/>
        <v>2.1370951204576646E-2</v>
      </c>
      <c r="K1106" s="23">
        <f t="shared" si="87"/>
        <v>-3.0853310810604547E-2</v>
      </c>
      <c r="L1106" s="24">
        <f t="shared" si="88"/>
        <v>-3.3895057196830954E-2</v>
      </c>
    </row>
    <row r="1107" spans="1:12" x14ac:dyDescent="0.3">
      <c r="A1107" s="19">
        <v>43896</v>
      </c>
      <c r="B1107" s="20">
        <v>273.38687133789</v>
      </c>
      <c r="C1107" s="20">
        <v>74.779960632324205</v>
      </c>
      <c r="D1107" s="20">
        <v>157.55000305175699</v>
      </c>
      <c r="E1107" s="20">
        <v>200.98423767089801</v>
      </c>
      <c r="F1107" s="20">
        <v>138.27532958984301</v>
      </c>
      <c r="H1107" s="22">
        <f t="shared" si="89"/>
        <v>-1.6669319172997271E-2</v>
      </c>
      <c r="I1107" s="22">
        <f t="shared" si="85"/>
        <v>6.8449411246589483E-3</v>
      </c>
      <c r="J1107" s="22">
        <f t="shared" si="86"/>
        <v>3.8088850743405481E-4</v>
      </c>
      <c r="K1107" s="23">
        <f t="shared" si="87"/>
        <v>-1.7016264536931038E-2</v>
      </c>
      <c r="L1107" s="24">
        <f t="shared" si="88"/>
        <v>-1.8748520665699871E-2</v>
      </c>
    </row>
    <row r="1108" spans="1:12" x14ac:dyDescent="0.3">
      <c r="A1108" s="19">
        <v>43899</v>
      </c>
      <c r="B1108" s="20">
        <v>252.03691101074199</v>
      </c>
      <c r="C1108" s="20">
        <v>74.618408203125</v>
      </c>
      <c r="D1108" s="20">
        <v>157.80999755859301</v>
      </c>
      <c r="E1108" s="20">
        <v>187.02301025390599</v>
      </c>
      <c r="F1108" s="20">
        <v>127.173950195312</v>
      </c>
      <c r="H1108" s="22">
        <f t="shared" si="89"/>
        <v>-8.1312354108138973E-2</v>
      </c>
      <c r="I1108" s="22">
        <f t="shared" si="85"/>
        <v>-2.1627075774340271E-3</v>
      </c>
      <c r="J1108" s="22">
        <f t="shared" si="86"/>
        <v>1.6488747161253446E-3</v>
      </c>
      <c r="K1108" s="23">
        <f t="shared" si="87"/>
        <v>-7.1994826665583281E-2</v>
      </c>
      <c r="L1108" s="24">
        <f t="shared" si="88"/>
        <v>-8.369100358936267E-2</v>
      </c>
    </row>
    <row r="1109" spans="1:12" x14ac:dyDescent="0.3">
      <c r="A1109" s="19">
        <v>43900</v>
      </c>
      <c r="B1109" s="20">
        <v>265.07855224609301</v>
      </c>
      <c r="C1109" s="20">
        <v>73.615211486816406</v>
      </c>
      <c r="D1109" s="20">
        <v>154.47999572753901</v>
      </c>
      <c r="E1109" s="20">
        <v>197.20649719238199</v>
      </c>
      <c r="F1109" s="20">
        <v>133.482177734375</v>
      </c>
      <c r="H1109" s="22">
        <f t="shared" si="89"/>
        <v>5.0450656581340451E-2</v>
      </c>
      <c r="I1109" s="22">
        <f t="shared" si="85"/>
        <v>-1.3535553334887965E-2</v>
      </c>
      <c r="J1109" s="22">
        <f t="shared" si="86"/>
        <v>-2.132715182628523E-2</v>
      </c>
      <c r="K1109" s="23">
        <f t="shared" si="87"/>
        <v>5.3019730078071765E-2</v>
      </c>
      <c r="L1109" s="24">
        <f t="shared" si="88"/>
        <v>4.8412132940487476E-2</v>
      </c>
    </row>
    <row r="1110" spans="1:12" x14ac:dyDescent="0.3">
      <c r="A1110" s="19">
        <v>43901</v>
      </c>
      <c r="B1110" s="20">
        <v>252.15638732910099</v>
      </c>
      <c r="C1110" s="20">
        <v>72.220962524414006</v>
      </c>
      <c r="D1110" s="20">
        <v>153.92999267578099</v>
      </c>
      <c r="E1110" s="20">
        <v>188.61717224121</v>
      </c>
      <c r="F1110" s="20">
        <v>126.724029541015</v>
      </c>
      <c r="H1110" s="22">
        <f t="shared" si="89"/>
        <v>-4.9976725963901833E-2</v>
      </c>
      <c r="I1110" s="22">
        <f t="shared" si="85"/>
        <v>-1.9121338758221609E-2</v>
      </c>
      <c r="J1110" s="22">
        <f t="shared" si="86"/>
        <v>-3.5667044227188317E-3</v>
      </c>
      <c r="K1110" s="23">
        <f t="shared" si="87"/>
        <v>-4.4531971674480787E-2</v>
      </c>
      <c r="L1110" s="24">
        <f t="shared" si="88"/>
        <v>-5.1956242473834763E-2</v>
      </c>
    </row>
    <row r="1111" spans="1:12" x14ac:dyDescent="0.3">
      <c r="A1111" s="19">
        <v>43902</v>
      </c>
      <c r="B1111" s="20">
        <v>228.03073120117099</v>
      </c>
      <c r="C1111" s="20">
        <v>68.293243408203097</v>
      </c>
      <c r="D1111" s="20">
        <v>147.78999328613199</v>
      </c>
      <c r="E1111" s="20">
        <v>171.32258605957</v>
      </c>
      <c r="F1111" s="20">
        <v>114.401481628417</v>
      </c>
      <c r="H1111" s="22">
        <f t="shared" si="89"/>
        <v>-0.10056907382602</v>
      </c>
      <c r="I1111" s="22">
        <f t="shared" si="85"/>
        <v>-5.5919506957700212E-2</v>
      </c>
      <c r="J1111" s="22">
        <f t="shared" si="86"/>
        <v>-4.070560424244242E-2</v>
      </c>
      <c r="K1111" s="23">
        <f t="shared" si="87"/>
        <v>-9.617116963349584E-2</v>
      </c>
      <c r="L1111" s="24">
        <f t="shared" si="88"/>
        <v>-0.10229769617831289</v>
      </c>
    </row>
    <row r="1112" spans="1:12" x14ac:dyDescent="0.3">
      <c r="A1112" s="19">
        <v>43903</v>
      </c>
      <c r="B1112" s="20">
        <v>247.52426147460901</v>
      </c>
      <c r="C1112" s="20">
        <v>71.175254821777301</v>
      </c>
      <c r="D1112" s="20">
        <v>143.27999877929599</v>
      </c>
      <c r="E1112" s="20">
        <v>185.83459472656199</v>
      </c>
      <c r="F1112" s="20">
        <v>124.814147949218</v>
      </c>
      <c r="H1112" s="22">
        <f t="shared" si="89"/>
        <v>8.202819752285509E-2</v>
      </c>
      <c r="I1112" s="22">
        <f t="shared" si="85"/>
        <v>4.1334376898338514E-2</v>
      </c>
      <c r="J1112" s="22">
        <f t="shared" si="86"/>
        <v>-3.0991552565301332E-2</v>
      </c>
      <c r="K1112" s="23">
        <f t="shared" si="87"/>
        <v>8.1308754868537059E-2</v>
      </c>
      <c r="L1112" s="24">
        <f t="shared" si="88"/>
        <v>8.7111784328530451E-2</v>
      </c>
    </row>
    <row r="1113" spans="1:12" x14ac:dyDescent="0.3">
      <c r="A1113" s="19">
        <v>43906</v>
      </c>
      <c r="B1113" s="20">
        <v>220.439193725585</v>
      </c>
      <c r="C1113" s="20">
        <v>71.923400878906193</v>
      </c>
      <c r="D1113" s="20">
        <v>141.63999938964801</v>
      </c>
      <c r="E1113" s="20">
        <v>163.57386779785099</v>
      </c>
      <c r="F1113" s="20">
        <v>110.60920715332</v>
      </c>
      <c r="H1113" s="22">
        <f t="shared" si="89"/>
        <v>-0.11588671192475311</v>
      </c>
      <c r="I1113" s="22">
        <f t="shared" si="85"/>
        <v>1.0456462643365694E-2</v>
      </c>
      <c r="J1113" s="22">
        <f t="shared" si="86"/>
        <v>-1.1512126298221721E-2</v>
      </c>
      <c r="K1113" s="23">
        <f t="shared" si="87"/>
        <v>-0.12759232328626824</v>
      </c>
      <c r="L1113" s="24">
        <f t="shared" si="88"/>
        <v>-0.12082248154680267</v>
      </c>
    </row>
    <row r="1114" spans="1:12" x14ac:dyDescent="0.3">
      <c r="A1114" s="19">
        <v>43907</v>
      </c>
      <c r="B1114" s="20">
        <v>232.34120178222599</v>
      </c>
      <c r="C1114" s="20">
        <v>70.435630798339801</v>
      </c>
      <c r="D1114" s="20">
        <v>143.55999755859301</v>
      </c>
      <c r="E1114" s="20">
        <v>175.97958374023401</v>
      </c>
      <c r="F1114" s="20">
        <v>116.155311584472</v>
      </c>
      <c r="H1114" s="22">
        <f t="shared" si="89"/>
        <v>5.2585097147564333E-2</v>
      </c>
      <c r="I1114" s="22">
        <f t="shared" si="85"/>
        <v>-2.0902421592277225E-2</v>
      </c>
      <c r="J1114" s="22">
        <f t="shared" si="86"/>
        <v>1.3464426338702979E-2</v>
      </c>
      <c r="K1114" s="23">
        <f t="shared" si="87"/>
        <v>7.3103307710405102E-2</v>
      </c>
      <c r="L1114" s="24">
        <f t="shared" si="88"/>
        <v>4.8924855617095413E-2</v>
      </c>
    </row>
    <row r="1115" spans="1:12" x14ac:dyDescent="0.3">
      <c r="A1115" s="19">
        <v>43908</v>
      </c>
      <c r="B1115" s="20">
        <v>220.577056884765</v>
      </c>
      <c r="C1115" s="20">
        <v>68.735305786132798</v>
      </c>
      <c r="D1115" s="20">
        <v>140.69999694824199</v>
      </c>
      <c r="E1115" s="20">
        <v>170.62699890136699</v>
      </c>
      <c r="F1115" s="20">
        <v>109.46142578125</v>
      </c>
      <c r="H1115" s="22">
        <f t="shared" si="89"/>
        <v>-5.1959890418878454E-2</v>
      </c>
      <c r="I1115" s="22">
        <f t="shared" si="85"/>
        <v>-2.4436274741001577E-2</v>
      </c>
      <c r="J1115" s="22">
        <f t="shared" si="86"/>
        <v>-2.0123106842707073E-2</v>
      </c>
      <c r="K1115" s="23">
        <f t="shared" si="87"/>
        <v>-3.0888105790068211E-2</v>
      </c>
      <c r="L1115" s="24">
        <f t="shared" si="88"/>
        <v>-5.9355977335524758E-2</v>
      </c>
    </row>
    <row r="1116" spans="1:12" x14ac:dyDescent="0.3">
      <c r="A1116" s="19">
        <v>43909</v>
      </c>
      <c r="B1116" s="20">
        <v>221.04577636718699</v>
      </c>
      <c r="C1116" s="20">
        <v>68.692810058593693</v>
      </c>
      <c r="D1116" s="20">
        <v>138.03999328613199</v>
      </c>
      <c r="E1116" s="20">
        <v>171.65113830566401</v>
      </c>
      <c r="F1116" s="20">
        <v>110.269477844238</v>
      </c>
      <c r="H1116" s="22">
        <f t="shared" si="89"/>
        <v>2.1227147834338446E-3</v>
      </c>
      <c r="I1116" s="22">
        <f t="shared" si="85"/>
        <v>-6.1844301120404972E-4</v>
      </c>
      <c r="J1116" s="22">
        <f t="shared" si="86"/>
        <v>-1.9086492837838989E-2</v>
      </c>
      <c r="K1116" s="23">
        <f t="shared" si="87"/>
        <v>5.9842703888841097E-3</v>
      </c>
      <c r="L1116" s="24">
        <f t="shared" si="88"/>
        <v>7.3549572892127523E-3</v>
      </c>
    </row>
    <row r="1117" spans="1:12" x14ac:dyDescent="0.3">
      <c r="A1117" s="19">
        <v>43910</v>
      </c>
      <c r="B1117" s="20">
        <v>211.52003479003901</v>
      </c>
      <c r="C1117" s="20">
        <v>69.857536315917898</v>
      </c>
      <c r="D1117" s="20">
        <v>140.11000061035099</v>
      </c>
      <c r="E1117" s="20">
        <v>164.926498413085</v>
      </c>
      <c r="F1117" s="20">
        <v>105.77018737792901</v>
      </c>
      <c r="H1117" s="22">
        <f t="shared" si="89"/>
        <v>-4.4050091812233232E-2</v>
      </c>
      <c r="I1117" s="22">
        <f t="shared" si="85"/>
        <v>1.681343606668104E-2</v>
      </c>
      <c r="J1117" s="22">
        <f t="shared" si="86"/>
        <v>1.4884383146685564E-2</v>
      </c>
      <c r="K1117" s="23">
        <f t="shared" si="87"/>
        <v>-3.9964240943509366E-2</v>
      </c>
      <c r="L1117" s="24">
        <f t="shared" si="88"/>
        <v>-4.1658471613037637E-2</v>
      </c>
    </row>
    <row r="1118" spans="1:12" x14ac:dyDescent="0.3">
      <c r="A1118" s="19">
        <v>43913</v>
      </c>
      <c r="B1118" s="20">
        <v>206.11181640625</v>
      </c>
      <c r="C1118" s="20">
        <v>71.404777526855398</v>
      </c>
      <c r="D1118" s="20">
        <v>146.30000305175699</v>
      </c>
      <c r="E1118" s="20">
        <v>165.04559326171801</v>
      </c>
      <c r="F1118" s="20">
        <v>102.758415222167</v>
      </c>
      <c r="H1118" s="22">
        <f t="shared" si="89"/>
        <v>-2.5900901523087497E-2</v>
      </c>
      <c r="I1118" s="22">
        <f t="shared" si="85"/>
        <v>2.190680650995298E-2</v>
      </c>
      <c r="J1118" s="22">
        <f t="shared" si="86"/>
        <v>4.3231496146294034E-2</v>
      </c>
      <c r="K1118" s="23">
        <f t="shared" si="87"/>
        <v>7.2184803993500428E-4</v>
      </c>
      <c r="L1118" s="24">
        <f t="shared" si="88"/>
        <v>-2.8887946903502628E-2</v>
      </c>
    </row>
    <row r="1119" spans="1:12" x14ac:dyDescent="0.3">
      <c r="A1119" s="19">
        <v>43914</v>
      </c>
      <c r="B1119" s="20">
        <v>224.78619384765599</v>
      </c>
      <c r="C1119" s="20">
        <v>71.481330871582003</v>
      </c>
      <c r="D1119" s="20">
        <v>153.39999389648401</v>
      </c>
      <c r="E1119" s="20">
        <v>177.82635498046801</v>
      </c>
      <c r="F1119" s="20">
        <v>112.50993347167901</v>
      </c>
      <c r="H1119" s="22">
        <f t="shared" si="89"/>
        <v>8.6730881248529734E-2</v>
      </c>
      <c r="I1119" s="22">
        <f t="shared" si="85"/>
        <v>1.0715296666609856E-3</v>
      </c>
      <c r="J1119" s="22">
        <f t="shared" si="86"/>
        <v>4.7389520259253859E-2</v>
      </c>
      <c r="K1119" s="23">
        <f t="shared" si="87"/>
        <v>7.4585781802929102E-2</v>
      </c>
      <c r="L1119" s="24">
        <f t="shared" si="88"/>
        <v>9.066076527736075E-2</v>
      </c>
    </row>
    <row r="1120" spans="1:12" x14ac:dyDescent="0.3">
      <c r="A1120" s="19">
        <v>43915</v>
      </c>
      <c r="B1120" s="20">
        <v>228.15132141113199</v>
      </c>
      <c r="C1120" s="20">
        <v>72.4420166015625</v>
      </c>
      <c r="D1120" s="20">
        <v>151.30000305175699</v>
      </c>
      <c r="E1120" s="20">
        <v>176.50953674316401</v>
      </c>
      <c r="F1120" s="20">
        <v>114.061752319335</v>
      </c>
      <c r="H1120" s="22">
        <f t="shared" si="89"/>
        <v>1.485939834396219E-2</v>
      </c>
      <c r="I1120" s="22">
        <f t="shared" si="85"/>
        <v>1.3350161945724781E-2</v>
      </c>
      <c r="J1120" s="22">
        <f t="shared" si="86"/>
        <v>-1.3784208180367304E-2</v>
      </c>
      <c r="K1120" s="23">
        <f t="shared" si="87"/>
        <v>-7.4326328788683988E-3</v>
      </c>
      <c r="L1120" s="24">
        <f t="shared" si="88"/>
        <v>1.3698473474243357E-2</v>
      </c>
    </row>
    <row r="1121" spans="1:12" x14ac:dyDescent="0.3">
      <c r="A1121" s="19">
        <v>43916</v>
      </c>
      <c r="B1121" s="20">
        <v>241.47306823730401</v>
      </c>
      <c r="C1121" s="20">
        <v>72.773582458496094</v>
      </c>
      <c r="D1121" s="20">
        <v>153.24000549316401</v>
      </c>
      <c r="E1121" s="20">
        <v>185.80462646484301</v>
      </c>
      <c r="F1121" s="20">
        <v>120.98631286621</v>
      </c>
      <c r="H1121" s="22">
        <f t="shared" si="89"/>
        <v>5.6748848978775329E-2</v>
      </c>
      <c r="I1121" s="22">
        <f t="shared" si="85"/>
        <v>4.5665401687709668E-3</v>
      </c>
      <c r="J1121" s="22">
        <f t="shared" si="86"/>
        <v>1.2740714714702126E-2</v>
      </c>
      <c r="K1121" s="23">
        <f t="shared" si="87"/>
        <v>5.1320818858263929E-2</v>
      </c>
      <c r="L1121" s="24">
        <f t="shared" si="88"/>
        <v>5.8937433643614041E-2</v>
      </c>
    </row>
    <row r="1122" spans="1:12" x14ac:dyDescent="0.3">
      <c r="A1122" s="19">
        <v>43917</v>
      </c>
      <c r="B1122" s="20">
        <v>234.28060913085901</v>
      </c>
      <c r="C1122" s="20">
        <v>73.164642333984304</v>
      </c>
      <c r="D1122" s="20">
        <v>152.25</v>
      </c>
      <c r="E1122" s="20">
        <v>179.41426086425699</v>
      </c>
      <c r="F1122" s="20">
        <v>117.12907409667901</v>
      </c>
      <c r="H1122" s="22">
        <f t="shared" si="89"/>
        <v>-3.0238366957439689E-2</v>
      </c>
      <c r="I1122" s="22">
        <f t="shared" si="85"/>
        <v>5.3592650182853275E-3</v>
      </c>
      <c r="J1122" s="22">
        <f t="shared" si="86"/>
        <v>-6.4814490892436795E-3</v>
      </c>
      <c r="K1122" s="23">
        <f t="shared" si="87"/>
        <v>-3.4998287848735661E-2</v>
      </c>
      <c r="L1122" s="24">
        <f t="shared" si="88"/>
        <v>-3.2400898260184809E-2</v>
      </c>
    </row>
    <row r="1123" spans="1:12" x14ac:dyDescent="0.3">
      <c r="A1123" s="19">
        <v>43920</v>
      </c>
      <c r="B1123" s="20">
        <v>241.88900756835901</v>
      </c>
      <c r="C1123" s="20">
        <v>73.241165161132798</v>
      </c>
      <c r="D1123" s="20">
        <v>152.919998168945</v>
      </c>
      <c r="E1123" s="20">
        <v>185.94010925292901</v>
      </c>
      <c r="F1123" s="20">
        <v>120.681770324707</v>
      </c>
      <c r="H1123" s="22">
        <f t="shared" si="89"/>
        <v>3.1959393304105639E-2</v>
      </c>
      <c r="I1123" s="22">
        <f t="shared" si="85"/>
        <v>1.0453524409470905E-3</v>
      </c>
      <c r="J1123" s="22">
        <f t="shared" si="86"/>
        <v>4.3909902642648409E-3</v>
      </c>
      <c r="K1123" s="23">
        <f t="shared" si="87"/>
        <v>3.5727190136069446E-2</v>
      </c>
      <c r="L1123" s="24">
        <f t="shared" si="88"/>
        <v>2.9880559631358838E-2</v>
      </c>
    </row>
    <row r="1124" spans="1:12" x14ac:dyDescent="0.3">
      <c r="A1124" s="19">
        <v>43921</v>
      </c>
      <c r="B1124" s="20">
        <v>238.28358459472599</v>
      </c>
      <c r="C1124" s="20">
        <v>72.561058044433594</v>
      </c>
      <c r="D1124" s="20">
        <v>148.05000305175699</v>
      </c>
      <c r="E1124" s="20">
        <v>184.352279663085</v>
      </c>
      <c r="F1124" s="20">
        <v>118.95619964599599</v>
      </c>
      <c r="H1124" s="22">
        <f t="shared" si="89"/>
        <v>-1.501747826318098E-2</v>
      </c>
      <c r="I1124" s="22">
        <f t="shared" si="85"/>
        <v>-9.3292411389184655E-3</v>
      </c>
      <c r="J1124" s="22">
        <f t="shared" si="86"/>
        <v>-3.2364821693655468E-2</v>
      </c>
      <c r="K1124" s="23">
        <f t="shared" si="87"/>
        <v>-8.5761380436227413E-3</v>
      </c>
      <c r="L1124" s="24">
        <f t="shared" si="88"/>
        <v>-1.4401728606192328E-2</v>
      </c>
    </row>
    <row r="1125" spans="1:12" x14ac:dyDescent="0.3">
      <c r="A1125" s="19">
        <v>43922</v>
      </c>
      <c r="B1125" s="20">
        <v>227.55967712402301</v>
      </c>
      <c r="C1125" s="20">
        <v>72.935928344726506</v>
      </c>
      <c r="D1125" s="20">
        <v>149.44999694824199</v>
      </c>
      <c r="E1125" s="20">
        <v>176.51919555664</v>
      </c>
      <c r="F1125" s="20">
        <v>113.465621948242</v>
      </c>
      <c r="H1125" s="22">
        <f t="shared" si="89"/>
        <v>-4.6048975250748081E-2</v>
      </c>
      <c r="I1125" s="22">
        <f t="shared" si="85"/>
        <v>5.1529744923885295E-3</v>
      </c>
      <c r="J1125" s="22">
        <f t="shared" si="86"/>
        <v>9.4117931494043412E-3</v>
      </c>
      <c r="K1125" s="23">
        <f t="shared" si="87"/>
        <v>-4.3418863400179149E-2</v>
      </c>
      <c r="L1125" s="24">
        <f t="shared" si="88"/>
        <v>-4.7255454438292779E-2</v>
      </c>
    </row>
    <row r="1126" spans="1:12" x14ac:dyDescent="0.3">
      <c r="A1126" s="19">
        <v>43923</v>
      </c>
      <c r="B1126" s="20">
        <v>232.81069946289</v>
      </c>
      <c r="C1126" s="20">
        <v>73.276741027832003</v>
      </c>
      <c r="D1126" s="20">
        <v>151.89999389648401</v>
      </c>
      <c r="E1126" s="20">
        <v>180.10168457031199</v>
      </c>
      <c r="F1126" s="20">
        <v>115.827949523925</v>
      </c>
      <c r="H1126" s="22">
        <f t="shared" si="89"/>
        <v>2.2813153672716913E-2</v>
      </c>
      <c r="I1126" s="22">
        <f t="shared" si="85"/>
        <v>4.6618846617432919E-3</v>
      </c>
      <c r="J1126" s="22">
        <f t="shared" si="86"/>
        <v>1.6260501110560797E-2</v>
      </c>
      <c r="K1126" s="23">
        <f t="shared" si="87"/>
        <v>2.0091978511102698E-2</v>
      </c>
      <c r="L1126" s="24">
        <f t="shared" si="88"/>
        <v>2.0605995609354839E-2</v>
      </c>
    </row>
    <row r="1127" spans="1:12" x14ac:dyDescent="0.3">
      <c r="A1127" s="19">
        <v>43924</v>
      </c>
      <c r="B1127" s="20">
        <v>229.44558715820301</v>
      </c>
      <c r="C1127" s="20">
        <v>73.242668151855398</v>
      </c>
      <c r="D1127" s="20">
        <v>152.64999389648401</v>
      </c>
      <c r="E1127" s="20">
        <v>177.54556274414</v>
      </c>
      <c r="F1127" s="20">
        <v>113.85319519042901</v>
      </c>
      <c r="H1127" s="22">
        <f t="shared" si="89"/>
        <v>-1.4559766296265013E-2</v>
      </c>
      <c r="I1127" s="22">
        <f t="shared" si="85"/>
        <v>-4.6509710599540048E-4</v>
      </c>
      <c r="J1127" s="22">
        <f t="shared" si="86"/>
        <v>4.9253097765777163E-3</v>
      </c>
      <c r="K1127" s="23">
        <f t="shared" si="87"/>
        <v>-1.4294338173596027E-2</v>
      </c>
      <c r="L1127" s="24">
        <f t="shared" si="88"/>
        <v>-1.719603929674059E-2</v>
      </c>
    </row>
    <row r="1128" spans="1:12" x14ac:dyDescent="0.3">
      <c r="A1128" s="19">
        <v>43927</v>
      </c>
      <c r="B1128" s="20">
        <v>244.85655212402301</v>
      </c>
      <c r="C1128" s="20">
        <v>73.472717285156193</v>
      </c>
      <c r="D1128" s="20">
        <v>156.88000488281199</v>
      </c>
      <c r="E1128" s="20">
        <v>190.23913574218699</v>
      </c>
      <c r="F1128" s="20">
        <v>121.81681823730401</v>
      </c>
      <c r="H1128" s="22">
        <f t="shared" si="89"/>
        <v>6.5006629140135011E-2</v>
      </c>
      <c r="I1128" s="22">
        <f t="shared" si="85"/>
        <v>3.1359945127724951E-3</v>
      </c>
      <c r="J1128" s="22">
        <f t="shared" si="86"/>
        <v>2.7333533815434571E-2</v>
      </c>
      <c r="K1128" s="23">
        <f t="shared" si="87"/>
        <v>6.9054622453208647E-2</v>
      </c>
      <c r="L1128" s="24">
        <f t="shared" si="88"/>
        <v>6.7608569479894146E-2</v>
      </c>
    </row>
    <row r="1129" spans="1:12" x14ac:dyDescent="0.3">
      <c r="A1129" s="19">
        <v>43928</v>
      </c>
      <c r="B1129" s="20">
        <v>245.10624694824199</v>
      </c>
      <c r="C1129" s="20">
        <v>73.540885925292898</v>
      </c>
      <c r="D1129" s="20">
        <v>156.03999328613199</v>
      </c>
      <c r="E1129" s="20">
        <v>190.16163635253901</v>
      </c>
      <c r="F1129" s="20">
        <v>121.95525360107401</v>
      </c>
      <c r="H1129" s="22">
        <f t="shared" si="89"/>
        <v>1.019240017030218E-3</v>
      </c>
      <c r="I1129" s="22">
        <f t="shared" si="85"/>
        <v>9.2737873956774144E-4</v>
      </c>
      <c r="J1129" s="22">
        <f t="shared" si="86"/>
        <v>-5.368871400721207E-3</v>
      </c>
      <c r="K1129" s="23">
        <f t="shared" si="87"/>
        <v>-4.0746179506138556E-4</v>
      </c>
      <c r="L1129" s="24">
        <f t="shared" si="88"/>
        <v>1.1357771840530047E-3</v>
      </c>
    </row>
    <row r="1130" spans="1:12" x14ac:dyDescent="0.3">
      <c r="A1130" s="19">
        <v>43929</v>
      </c>
      <c r="B1130" s="20">
        <v>253.33399963378901</v>
      </c>
      <c r="C1130" s="20">
        <v>73.728340148925696</v>
      </c>
      <c r="D1130" s="20">
        <v>154.64999389648401</v>
      </c>
      <c r="E1130" s="20">
        <v>194.19921875</v>
      </c>
      <c r="F1130" s="20">
        <v>126.23698425292901</v>
      </c>
      <c r="H1130" s="22">
        <f t="shared" si="89"/>
        <v>3.3016997187987299E-2</v>
      </c>
      <c r="I1130" s="22">
        <f t="shared" si="85"/>
        <v>2.5457365380013907E-3</v>
      </c>
      <c r="J1130" s="22">
        <f t="shared" si="86"/>
        <v>-8.947881947434724E-3</v>
      </c>
      <c r="K1130" s="23">
        <f t="shared" si="87"/>
        <v>2.1010104784342412E-2</v>
      </c>
      <c r="L1130" s="24">
        <f t="shared" si="88"/>
        <v>3.4506764120885824E-2</v>
      </c>
    </row>
    <row r="1131" spans="1:12" x14ac:dyDescent="0.3">
      <c r="A1131" s="19">
        <v>43930</v>
      </c>
      <c r="B1131" s="20">
        <v>257.18914794921801</v>
      </c>
      <c r="C1131" s="20">
        <v>74.537796020507798</v>
      </c>
      <c r="D1131" s="20">
        <v>158.69000244140599</v>
      </c>
      <c r="E1131" s="20">
        <v>194.48002624511699</v>
      </c>
      <c r="F1131" s="20">
        <v>128.59928894042901</v>
      </c>
      <c r="H1131" s="22">
        <f t="shared" si="89"/>
        <v>1.5103023687651129E-2</v>
      </c>
      <c r="I1131" s="22">
        <f t="shared" si="85"/>
        <v>1.091906668412895E-2</v>
      </c>
      <c r="J1131" s="22">
        <f t="shared" si="86"/>
        <v>2.5788169295063734E-2</v>
      </c>
      <c r="K1131" s="23">
        <f t="shared" si="87"/>
        <v>1.4449320234581522E-3</v>
      </c>
      <c r="L1131" s="24">
        <f t="shared" si="88"/>
        <v>1.8540314739114806E-2</v>
      </c>
    </row>
    <row r="1132" spans="1:12" x14ac:dyDescent="0.3">
      <c r="A1132" s="19">
        <v>43934</v>
      </c>
      <c r="B1132" s="20">
        <v>254.84094238281199</v>
      </c>
      <c r="C1132" s="20">
        <v>74.299209594726506</v>
      </c>
      <c r="D1132" s="20">
        <v>161.41000366210901</v>
      </c>
      <c r="E1132" s="20">
        <v>196.5810546875</v>
      </c>
      <c r="F1132" s="20">
        <v>127.067459106445</v>
      </c>
      <c r="H1132" s="22">
        <f t="shared" si="89"/>
        <v>-9.1722032492408054E-3</v>
      </c>
      <c r="I1132" s="22">
        <f t="shared" si="85"/>
        <v>-3.2060122300167832E-3</v>
      </c>
      <c r="J1132" s="22">
        <f t="shared" si="86"/>
        <v>1.6995105513928365E-2</v>
      </c>
      <c r="K1132" s="23">
        <f t="shared" si="87"/>
        <v>1.0745373348135433E-2</v>
      </c>
      <c r="L1132" s="24">
        <f t="shared" si="88"/>
        <v>-1.1983163051542437E-2</v>
      </c>
    </row>
    <row r="1133" spans="1:12" x14ac:dyDescent="0.3">
      <c r="A1133" s="19">
        <v>43935</v>
      </c>
      <c r="B1133" s="20">
        <v>262.35693359375</v>
      </c>
      <c r="C1133" s="20">
        <v>74.299209594726506</v>
      </c>
      <c r="D1133" s="20">
        <v>162.67999267578099</v>
      </c>
      <c r="E1133" s="20">
        <v>205.130615234375</v>
      </c>
      <c r="F1133" s="20">
        <v>130.924713134765</v>
      </c>
      <c r="H1133" s="22">
        <f t="shared" si="89"/>
        <v>2.9066323395533548E-2</v>
      </c>
      <c r="I1133" s="22">
        <f t="shared" si="85"/>
        <v>0</v>
      </c>
      <c r="J1133" s="22">
        <f t="shared" si="86"/>
        <v>7.8373015433474847E-3</v>
      </c>
      <c r="K1133" s="23">
        <f t="shared" si="87"/>
        <v>4.2572085424677719E-2</v>
      </c>
      <c r="L1133" s="24">
        <f t="shared" si="88"/>
        <v>2.9904329595690948E-2</v>
      </c>
    </row>
    <row r="1134" spans="1:12" x14ac:dyDescent="0.3">
      <c r="A1134" s="19">
        <v>43936</v>
      </c>
      <c r="B1134" s="20">
        <v>256.78234863281199</v>
      </c>
      <c r="C1134" s="20">
        <v>74.665596008300696</v>
      </c>
      <c r="D1134" s="20">
        <v>161.850006103515</v>
      </c>
      <c r="E1134" s="20">
        <v>202.77780151367099</v>
      </c>
      <c r="F1134" s="20">
        <v>127.85189056396401</v>
      </c>
      <c r="H1134" s="22">
        <f t="shared" si="89"/>
        <v>-2.1477084976276539E-2</v>
      </c>
      <c r="I1134" s="22">
        <f t="shared" si="85"/>
        <v>4.9191102676649674E-3</v>
      </c>
      <c r="J1134" s="22">
        <f t="shared" si="86"/>
        <v>-5.1150179335878653E-3</v>
      </c>
      <c r="K1134" s="23">
        <f t="shared" si="87"/>
        <v>-1.1536117996796914E-2</v>
      </c>
      <c r="L1134" s="24">
        <f t="shared" si="88"/>
        <v>-2.3749960110000148E-2</v>
      </c>
    </row>
    <row r="1135" spans="1:12" x14ac:dyDescent="0.3">
      <c r="A1135" s="19">
        <v>43937</v>
      </c>
      <c r="B1135" s="20">
        <v>258.02111816406199</v>
      </c>
      <c r="C1135" s="20">
        <v>74.708175659179602</v>
      </c>
      <c r="D1135" s="20">
        <v>161.71000671386699</v>
      </c>
      <c r="E1135" s="20">
        <v>206.47640991210901</v>
      </c>
      <c r="F1135" s="20">
        <v>128.45162963867099</v>
      </c>
      <c r="H1135" s="22">
        <f t="shared" si="89"/>
        <v>4.8126013210391108E-3</v>
      </c>
      <c r="I1135" s="22">
        <f t="shared" si="85"/>
        <v>5.7010881571594981E-4</v>
      </c>
      <c r="J1135" s="22">
        <f t="shared" si="86"/>
        <v>-8.6536897539141535E-4</v>
      </c>
      <c r="K1135" s="23">
        <f t="shared" si="87"/>
        <v>1.8075362427619385E-2</v>
      </c>
      <c r="L1135" s="24">
        <f t="shared" si="88"/>
        <v>4.6799214372042078E-3</v>
      </c>
    </row>
    <row r="1136" spans="1:12" x14ac:dyDescent="0.3">
      <c r="A1136" s="19">
        <v>43938</v>
      </c>
      <c r="B1136" s="20">
        <v>264.99172973632801</v>
      </c>
      <c r="C1136" s="20">
        <v>74.605934143066406</v>
      </c>
      <c r="D1136" s="20">
        <v>158.57000732421801</v>
      </c>
      <c r="E1136" s="20">
        <v>208.45166015625</v>
      </c>
      <c r="F1136" s="20">
        <v>132.08740234375</v>
      </c>
      <c r="H1136" s="22">
        <f t="shared" si="89"/>
        <v>2.6657182036174665E-2</v>
      </c>
      <c r="I1136" s="22">
        <f t="shared" si="85"/>
        <v>-1.3694825255021273E-3</v>
      </c>
      <c r="J1136" s="22">
        <f t="shared" si="86"/>
        <v>-1.9608466717143822E-2</v>
      </c>
      <c r="K1136" s="23">
        <f t="shared" si="87"/>
        <v>9.5210004233837395E-3</v>
      </c>
      <c r="L1136" s="24">
        <f t="shared" si="88"/>
        <v>2.7911432011912266E-2</v>
      </c>
    </row>
    <row r="1137" spans="1:12" x14ac:dyDescent="0.3">
      <c r="A1137" s="19">
        <v>43941</v>
      </c>
      <c r="B1137" s="20">
        <v>260.32302856445301</v>
      </c>
      <c r="C1137" s="20">
        <v>74.486663818359304</v>
      </c>
      <c r="D1137" s="20">
        <v>159.69999694824199</v>
      </c>
      <c r="E1137" s="20">
        <v>205.982650756835</v>
      </c>
      <c r="F1137" s="20">
        <v>129.94657897949199</v>
      </c>
      <c r="H1137" s="22">
        <f t="shared" si="89"/>
        <v>-1.7775339547971322E-2</v>
      </c>
      <c r="I1137" s="22">
        <f t="shared" si="85"/>
        <v>-1.5999499878687124E-3</v>
      </c>
      <c r="J1137" s="22">
        <f t="shared" si="86"/>
        <v>7.1008537209955001E-3</v>
      </c>
      <c r="K1137" s="23">
        <f t="shared" si="87"/>
        <v>-1.1915222969194115E-2</v>
      </c>
      <c r="L1137" s="24">
        <f t="shared" si="88"/>
        <v>-1.6340407363539537E-2</v>
      </c>
    </row>
    <row r="1138" spans="1:12" x14ac:dyDescent="0.3">
      <c r="A1138" s="19">
        <v>43942</v>
      </c>
      <c r="B1138" s="20">
        <v>252.41877746582</v>
      </c>
      <c r="C1138" s="20">
        <v>74.580390930175696</v>
      </c>
      <c r="D1138" s="20">
        <v>158.61000061035099</v>
      </c>
      <c r="E1138" s="20">
        <v>198.38197326660099</v>
      </c>
      <c r="F1138" s="20">
        <v>125.913970947265</v>
      </c>
      <c r="H1138" s="22">
        <f t="shared" si="89"/>
        <v>-3.0833753844360857E-2</v>
      </c>
      <c r="I1138" s="22">
        <f t="shared" si="85"/>
        <v>1.2575162811897795E-3</v>
      </c>
      <c r="J1138" s="22">
        <f t="shared" si="86"/>
        <v>-6.8486733480562023E-3</v>
      </c>
      <c r="K1138" s="23">
        <f t="shared" si="87"/>
        <v>-3.7597615444598449E-2</v>
      </c>
      <c r="L1138" s="24">
        <f t="shared" si="88"/>
        <v>-3.1524531575435326E-2</v>
      </c>
    </row>
    <row r="1139" spans="1:12" x14ac:dyDescent="0.3">
      <c r="A1139" s="19">
        <v>43943</v>
      </c>
      <c r="B1139" s="20">
        <v>258.02111816406199</v>
      </c>
      <c r="C1139" s="20">
        <v>74.520782470703097</v>
      </c>
      <c r="D1139" s="20">
        <v>161.72999572753901</v>
      </c>
      <c r="E1139" s="20">
        <v>204.26887512207</v>
      </c>
      <c r="F1139" s="20">
        <v>128.75616455078099</v>
      </c>
      <c r="H1139" s="22">
        <f t="shared" si="89"/>
        <v>2.1951911356157528E-2</v>
      </c>
      <c r="I1139" s="22">
        <f t="shared" si="85"/>
        <v>-7.9957067122522513E-4</v>
      </c>
      <c r="J1139" s="22">
        <f t="shared" si="86"/>
        <v>1.9479888950849067E-2</v>
      </c>
      <c r="K1139" s="23">
        <f t="shared" si="87"/>
        <v>2.9242811157463154E-2</v>
      </c>
      <c r="L1139" s="24">
        <f t="shared" si="88"/>
        <v>2.232151490578918E-2</v>
      </c>
    </row>
    <row r="1140" spans="1:12" x14ac:dyDescent="0.3">
      <c r="A1140" s="19">
        <v>43944</v>
      </c>
      <c r="B1140" s="20">
        <v>258.002685546875</v>
      </c>
      <c r="C1140" s="20">
        <v>74.640037536621094</v>
      </c>
      <c r="D1140" s="20">
        <v>163.33999633789</v>
      </c>
      <c r="E1140" s="20">
        <v>203.83317565917901</v>
      </c>
      <c r="F1140" s="20">
        <v>128.77462768554599</v>
      </c>
      <c r="H1140" s="22">
        <f t="shared" si="89"/>
        <v>-7.144095703448483E-5</v>
      </c>
      <c r="I1140" s="22">
        <f t="shared" si="85"/>
        <v>1.5990136192850055E-3</v>
      </c>
      <c r="J1140" s="22">
        <f t="shared" si="86"/>
        <v>9.9056437955208874E-3</v>
      </c>
      <c r="K1140" s="23">
        <f t="shared" si="87"/>
        <v>-2.1352484144431839E-3</v>
      </c>
      <c r="L1140" s="24">
        <f t="shared" si="88"/>
        <v>1.4338584241765684E-4</v>
      </c>
    </row>
    <row r="1141" spans="1:12" x14ac:dyDescent="0.3">
      <c r="A1141" s="19">
        <v>43945</v>
      </c>
      <c r="B1141" s="20">
        <v>261.59884643554602</v>
      </c>
      <c r="C1141" s="20">
        <v>74.614456176757798</v>
      </c>
      <c r="D1141" s="20">
        <v>162.63999938964801</v>
      </c>
      <c r="E1141" s="20">
        <v>207.04771423339801</v>
      </c>
      <c r="F1141" s="20">
        <v>130.69398498535099</v>
      </c>
      <c r="H1141" s="22">
        <f t="shared" si="89"/>
        <v>1.3842215959409845E-2</v>
      </c>
      <c r="I1141" s="22">
        <f t="shared" si="85"/>
        <v>-3.4278847460247251E-4</v>
      </c>
      <c r="J1141" s="22">
        <f t="shared" si="86"/>
        <v>-4.2947299426506986E-3</v>
      </c>
      <c r="K1141" s="23">
        <f t="shared" si="87"/>
        <v>1.5647377332178549E-2</v>
      </c>
      <c r="L1141" s="24">
        <f t="shared" si="88"/>
        <v>1.4794793789847369E-2</v>
      </c>
    </row>
    <row r="1142" spans="1:12" x14ac:dyDescent="0.3">
      <c r="A1142" s="19">
        <v>43948</v>
      </c>
      <c r="B1142" s="20">
        <v>265.37072753906199</v>
      </c>
      <c r="C1142" s="20">
        <v>74.350334167480398</v>
      </c>
      <c r="D1142" s="20">
        <v>161.55999755859301</v>
      </c>
      <c r="E1142" s="20">
        <v>208.71307373046801</v>
      </c>
      <c r="F1142" s="20">
        <v>133.01014709472599</v>
      </c>
      <c r="H1142" s="22">
        <f t="shared" si="89"/>
        <v>1.4315610259055613E-2</v>
      </c>
      <c r="I1142" s="22">
        <f t="shared" si="85"/>
        <v>-3.5461035516050929E-3</v>
      </c>
      <c r="J1142" s="22">
        <f t="shared" si="86"/>
        <v>-6.6625899835571212E-3</v>
      </c>
      <c r="K1142" s="23">
        <f t="shared" si="87"/>
        <v>8.0111855280450665E-3</v>
      </c>
      <c r="L1142" s="24">
        <f t="shared" si="88"/>
        <v>1.7566821220861614E-2</v>
      </c>
    </row>
    <row r="1143" spans="1:12" x14ac:dyDescent="0.3">
      <c r="A1143" s="19">
        <v>43949</v>
      </c>
      <c r="B1143" s="20">
        <v>264.15048217773398</v>
      </c>
      <c r="C1143" s="20">
        <v>74.571884155273395</v>
      </c>
      <c r="D1143" s="20">
        <v>160.83999633789</v>
      </c>
      <c r="E1143" s="20">
        <v>204.78202819824199</v>
      </c>
      <c r="F1143" s="20">
        <v>132.59494018554599</v>
      </c>
      <c r="H1143" s="22">
        <f t="shared" si="89"/>
        <v>-4.6088711800094271E-3</v>
      </c>
      <c r="I1143" s="22">
        <f t="shared" si="85"/>
        <v>2.9753807556009461E-3</v>
      </c>
      <c r="J1143" s="22">
        <f t="shared" si="86"/>
        <v>-4.466516323334088E-3</v>
      </c>
      <c r="K1143" s="23">
        <f t="shared" si="87"/>
        <v>-1.9014319397972945E-2</v>
      </c>
      <c r="L1143" s="24">
        <f t="shared" si="88"/>
        <v>-3.1265007131634024E-3</v>
      </c>
    </row>
    <row r="1144" spans="1:12" x14ac:dyDescent="0.3">
      <c r="A1144" s="19">
        <v>43950</v>
      </c>
      <c r="B1144" s="20">
        <v>271.06546020507801</v>
      </c>
      <c r="C1144" s="20">
        <v>74.623008728027301</v>
      </c>
      <c r="D1144" s="20">
        <v>161.72999572753901</v>
      </c>
      <c r="E1144" s="20">
        <v>212.04377746582</v>
      </c>
      <c r="F1144" s="20">
        <v>136.35069274902301</v>
      </c>
      <c r="H1144" s="22">
        <f t="shared" si="89"/>
        <v>2.5841393280988285E-2</v>
      </c>
      <c r="I1144" s="22">
        <f t="shared" si="85"/>
        <v>6.8533947465549761E-4</v>
      </c>
      <c r="J1144" s="22">
        <f t="shared" si="86"/>
        <v>5.5181924540209674E-3</v>
      </c>
      <c r="K1144" s="23">
        <f t="shared" si="87"/>
        <v>3.4846614458058589E-2</v>
      </c>
      <c r="L1144" s="24">
        <f t="shared" si="88"/>
        <v>2.7931271402596373E-2</v>
      </c>
    </row>
    <row r="1145" spans="1:12" x14ac:dyDescent="0.3">
      <c r="A1145" s="19">
        <v>43951</v>
      </c>
      <c r="B1145" s="20">
        <v>268.54168701171801</v>
      </c>
      <c r="C1145" s="20">
        <v>74.563346862792898</v>
      </c>
      <c r="D1145" s="20">
        <v>158.80000305175699</v>
      </c>
      <c r="E1145" s="20">
        <v>211.95666503906199</v>
      </c>
      <c r="F1145" s="20">
        <v>134.57891845703099</v>
      </c>
      <c r="H1145" s="22">
        <f t="shared" si="89"/>
        <v>-9.3541814967164991E-3</v>
      </c>
      <c r="I1145" s="22">
        <f t="shared" si="85"/>
        <v>-7.9983009409593337E-4</v>
      </c>
      <c r="J1145" s="22">
        <f t="shared" si="86"/>
        <v>-1.8282683683793557E-2</v>
      </c>
      <c r="K1145" s="23">
        <f t="shared" si="87"/>
        <v>-4.1090725032778168E-4</v>
      </c>
      <c r="L1145" s="24">
        <f t="shared" si="88"/>
        <v>-1.3079408650011937E-2</v>
      </c>
    </row>
    <row r="1146" spans="1:12" x14ac:dyDescent="0.3">
      <c r="A1146" s="19">
        <v>43952</v>
      </c>
      <c r="B1146" s="20">
        <v>261.43249511718699</v>
      </c>
      <c r="C1146" s="20">
        <v>74.532615661621094</v>
      </c>
      <c r="D1146" s="20">
        <v>159.77999877929599</v>
      </c>
      <c r="E1146" s="20">
        <v>205.982650756835</v>
      </c>
      <c r="F1146" s="20">
        <v>130.86013793945301</v>
      </c>
      <c r="H1146" s="22">
        <f t="shared" si="89"/>
        <v>-2.6830055474083295E-2</v>
      </c>
      <c r="I1146" s="22">
        <f t="shared" si="85"/>
        <v>-4.122338537767706E-4</v>
      </c>
      <c r="J1146" s="22">
        <f t="shared" si="86"/>
        <v>6.1522933833424521E-3</v>
      </c>
      <c r="K1146" s="23">
        <f t="shared" si="87"/>
        <v>-2.8589897968403069E-2</v>
      </c>
      <c r="L1146" s="24">
        <f t="shared" si="88"/>
        <v>-2.8021677755768547E-2</v>
      </c>
    </row>
    <row r="1147" spans="1:12" x14ac:dyDescent="0.3">
      <c r="A1147" s="19">
        <v>43955</v>
      </c>
      <c r="B1147" s="20">
        <v>262.153564453125</v>
      </c>
      <c r="C1147" s="20">
        <v>74.609466552734304</v>
      </c>
      <c r="D1147" s="20">
        <v>160.33999633789</v>
      </c>
      <c r="E1147" s="20">
        <v>208.38385009765599</v>
      </c>
      <c r="F1147" s="20">
        <v>131.35841369628901</v>
      </c>
      <c r="H1147" s="22">
        <f t="shared" si="89"/>
        <v>2.7543506119799355E-3</v>
      </c>
      <c r="I1147" s="22">
        <f t="shared" si="85"/>
        <v>1.0305729512958002E-3</v>
      </c>
      <c r="J1147" s="22">
        <f t="shared" si="86"/>
        <v>3.4986763611611878E-3</v>
      </c>
      <c r="K1147" s="23">
        <f t="shared" si="87"/>
        <v>1.1589866527508612E-2</v>
      </c>
      <c r="L1147" s="24">
        <f t="shared" si="88"/>
        <v>3.8004660880512011E-3</v>
      </c>
    </row>
    <row r="1148" spans="1:12" x14ac:dyDescent="0.3">
      <c r="A1148" s="19">
        <v>43956</v>
      </c>
      <c r="B1148" s="20">
        <v>264.57568359375</v>
      </c>
      <c r="C1148" s="20">
        <v>74.541160583496094</v>
      </c>
      <c r="D1148" s="20">
        <v>161.02000427246</v>
      </c>
      <c r="E1148" s="20">
        <v>210.74638366699199</v>
      </c>
      <c r="F1148" s="20">
        <v>132.57647705078099</v>
      </c>
      <c r="H1148" s="22">
        <f t="shared" si="89"/>
        <v>9.1968927947631684E-3</v>
      </c>
      <c r="I1148" s="22">
        <f t="shared" si="85"/>
        <v>-9.1593277648330501E-4</v>
      </c>
      <c r="J1148" s="22">
        <f t="shared" si="86"/>
        <v>4.2320696304048357E-3</v>
      </c>
      <c r="K1148" s="23">
        <f t="shared" si="87"/>
        <v>1.1273625241359509E-2</v>
      </c>
      <c r="L1148" s="24">
        <f t="shared" si="88"/>
        <v>9.2300945792979441E-3</v>
      </c>
    </row>
    <row r="1149" spans="1:12" x14ac:dyDescent="0.3">
      <c r="A1149" s="19">
        <v>43957</v>
      </c>
      <c r="B1149" s="20">
        <v>262.7822265625</v>
      </c>
      <c r="C1149" s="20">
        <v>74.208198547363196</v>
      </c>
      <c r="D1149" s="20">
        <v>158.94999694824199</v>
      </c>
      <c r="E1149" s="20">
        <v>212.04377746582</v>
      </c>
      <c r="F1149" s="20">
        <v>131.84753417968699</v>
      </c>
      <c r="H1149" s="22">
        <f t="shared" si="89"/>
        <v>-6.8016954365872013E-3</v>
      </c>
      <c r="I1149" s="22">
        <f t="shared" si="85"/>
        <v>-4.4768272506155544E-3</v>
      </c>
      <c r="J1149" s="22">
        <f t="shared" si="86"/>
        <v>-1.2938939248229524E-2</v>
      </c>
      <c r="K1149" s="23">
        <f t="shared" si="87"/>
        <v>6.1373134498625432E-3</v>
      </c>
      <c r="L1149" s="24">
        <f t="shared" si="88"/>
        <v>-5.513453292270579E-3</v>
      </c>
    </row>
    <row r="1150" spans="1:12" x14ac:dyDescent="0.3">
      <c r="A1150" s="19">
        <v>43958</v>
      </c>
      <c r="B1150" s="20">
        <v>265.95315551757801</v>
      </c>
      <c r="C1150" s="20">
        <v>74.447280883789006</v>
      </c>
      <c r="D1150" s="20">
        <v>161.38999938964801</v>
      </c>
      <c r="E1150" s="20">
        <v>214.77426147460901</v>
      </c>
      <c r="F1150" s="20">
        <v>133.57308959960901</v>
      </c>
      <c r="H1150" s="22">
        <f t="shared" si="89"/>
        <v>1.1994532913594539E-2</v>
      </c>
      <c r="I1150" s="22">
        <f t="shared" si="85"/>
        <v>3.2165991254359452E-3</v>
      </c>
      <c r="J1150" s="22">
        <f t="shared" si="86"/>
        <v>1.5234124108558542E-2</v>
      </c>
      <c r="K1150" s="23">
        <f t="shared" si="87"/>
        <v>1.2794779083229027E-2</v>
      </c>
      <c r="L1150" s="24">
        <f t="shared" si="88"/>
        <v>1.3002604745589607E-2</v>
      </c>
    </row>
    <row r="1151" spans="1:12" x14ac:dyDescent="0.3">
      <c r="A1151" s="19">
        <v>43959</v>
      </c>
      <c r="B1151" s="20">
        <v>270.35360717773398</v>
      </c>
      <c r="C1151" s="20">
        <v>74.233787536621094</v>
      </c>
      <c r="D1151" s="20">
        <v>160.419998168945</v>
      </c>
      <c r="E1151" s="20">
        <v>217.71766662597599</v>
      </c>
      <c r="F1151" s="20">
        <v>136.08305358886699</v>
      </c>
      <c r="H1151" s="22">
        <f t="shared" si="89"/>
        <v>1.6410572164291717E-2</v>
      </c>
      <c r="I1151" s="22">
        <f t="shared" si="85"/>
        <v>-2.8718315810716739E-3</v>
      </c>
      <c r="J1151" s="22">
        <f t="shared" si="86"/>
        <v>-6.0284277412391675E-3</v>
      </c>
      <c r="K1151" s="23">
        <f t="shared" si="87"/>
        <v>1.3611586274785413E-2</v>
      </c>
      <c r="L1151" s="24">
        <f t="shared" si="88"/>
        <v>1.8616571834209727E-2</v>
      </c>
    </row>
    <row r="1152" spans="1:12" x14ac:dyDescent="0.3">
      <c r="A1152" s="19">
        <v>43962</v>
      </c>
      <c r="B1152" s="20">
        <v>270.409088134765</v>
      </c>
      <c r="C1152" s="20">
        <v>74.003311157226506</v>
      </c>
      <c r="D1152" s="20">
        <v>159.419998168945</v>
      </c>
      <c r="E1152" s="20">
        <v>219.663818359375</v>
      </c>
      <c r="F1152" s="20">
        <v>136.10154724121</v>
      </c>
      <c r="H1152" s="22">
        <f t="shared" si="89"/>
        <v>2.0519520930940521E-4</v>
      </c>
      <c r="I1152" s="22">
        <f t="shared" si="85"/>
        <v>-3.109566594859843E-3</v>
      </c>
      <c r="J1152" s="22">
        <f t="shared" si="86"/>
        <v>-6.2531470105992434E-3</v>
      </c>
      <c r="K1152" s="23">
        <f t="shared" si="87"/>
        <v>8.8991630601578612E-3</v>
      </c>
      <c r="L1152" s="24">
        <f t="shared" si="88"/>
        <v>1.3589051191783546E-4</v>
      </c>
    </row>
    <row r="1153" spans="1:12" x14ac:dyDescent="0.3">
      <c r="A1153" s="19">
        <v>43963</v>
      </c>
      <c r="B1153" s="20">
        <v>265.01940917968699</v>
      </c>
      <c r="C1153" s="20">
        <v>74.242347717285099</v>
      </c>
      <c r="D1153" s="20">
        <v>160.03999328613199</v>
      </c>
      <c r="E1153" s="20">
        <v>215.06471252441401</v>
      </c>
      <c r="F1153" s="20">
        <v>133.204010009765</v>
      </c>
      <c r="H1153" s="22">
        <f t="shared" si="89"/>
        <v>-2.0132888078211442E-2</v>
      </c>
      <c r="I1153" s="22">
        <f t="shared" si="85"/>
        <v>3.2248737539376741E-3</v>
      </c>
      <c r="J1153" s="22">
        <f t="shared" si="86"/>
        <v>3.8815245237985279E-3</v>
      </c>
      <c r="K1153" s="23">
        <f t="shared" si="87"/>
        <v>-2.1159307927435284E-2</v>
      </c>
      <c r="L1153" s="24">
        <f t="shared" si="88"/>
        <v>-2.1519415175722211E-2</v>
      </c>
    </row>
    <row r="1154" spans="1:12" x14ac:dyDescent="0.3">
      <c r="A1154" s="19">
        <v>43964</v>
      </c>
      <c r="B1154" s="20">
        <v>260.332275390625</v>
      </c>
      <c r="C1154" s="20">
        <v>74.327735900878906</v>
      </c>
      <c r="D1154" s="20">
        <v>161.58000183105401</v>
      </c>
      <c r="E1154" s="20">
        <v>212.37301635742099</v>
      </c>
      <c r="F1154" s="20">
        <v>130.52792358398401</v>
      </c>
      <c r="H1154" s="22">
        <f t="shared" si="89"/>
        <v>-1.7844268128739394E-2</v>
      </c>
      <c r="I1154" s="22">
        <f t="shared" si="85"/>
        <v>1.1494668498002771E-3</v>
      </c>
      <c r="J1154" s="22">
        <f t="shared" si="86"/>
        <v>9.5766453458985528E-3</v>
      </c>
      <c r="K1154" s="23">
        <f t="shared" si="87"/>
        <v>-1.2594731659778041E-2</v>
      </c>
      <c r="L1154" s="24">
        <f t="shared" si="88"/>
        <v>-2.0294685134306052E-2</v>
      </c>
    </row>
    <row r="1155" spans="1:12" x14ac:dyDescent="0.3">
      <c r="A1155" s="19">
        <v>43965</v>
      </c>
      <c r="B1155" s="20">
        <v>263.44781494140602</v>
      </c>
      <c r="C1155" s="20">
        <v>74.532615661621094</v>
      </c>
      <c r="D1155" s="20">
        <v>163.009994506835</v>
      </c>
      <c r="E1155" s="20">
        <v>214.783920288085</v>
      </c>
      <c r="F1155" s="20">
        <v>131.93054199218699</v>
      </c>
      <c r="H1155" s="22">
        <f t="shared" si="89"/>
        <v>1.1896505241697417E-2</v>
      </c>
      <c r="I1155" s="22">
        <f t="shared" si="85"/>
        <v>2.7526455225605063E-3</v>
      </c>
      <c r="J1155" s="22">
        <f t="shared" si="86"/>
        <v>8.8111275361218051E-3</v>
      </c>
      <c r="K1155" s="23">
        <f t="shared" si="87"/>
        <v>1.1288261173033304E-2</v>
      </c>
      <c r="L1155" s="24">
        <f t="shared" si="88"/>
        <v>1.0688409369996888E-2</v>
      </c>
    </row>
    <row r="1156" spans="1:12" x14ac:dyDescent="0.3">
      <c r="A1156" s="19">
        <v>43966</v>
      </c>
      <c r="B1156" s="20">
        <v>264.65887451171801</v>
      </c>
      <c r="C1156" s="20">
        <v>74.575325012207003</v>
      </c>
      <c r="D1156" s="20">
        <v>163.92999267578099</v>
      </c>
      <c r="E1156" s="20">
        <v>216.17819213867099</v>
      </c>
      <c r="F1156" s="20">
        <v>132.72413635253901</v>
      </c>
      <c r="H1156" s="22">
        <f t="shared" si="89"/>
        <v>4.5864281495257729E-3</v>
      </c>
      <c r="I1156" s="22">
        <f t="shared" ref="I1156:I1219" si="90">LN(C1156/C1155)</f>
        <v>5.7286488648314944E-4</v>
      </c>
      <c r="J1156" s="22">
        <f t="shared" ref="J1156:J1219" si="91">LN(D1156/D1155)</f>
        <v>5.6279478395552356E-3</v>
      </c>
      <c r="K1156" s="23">
        <f t="shared" ref="K1156:K1219" si="92">LN(E1156/E1155)</f>
        <v>6.4705303550622604E-3</v>
      </c>
      <c r="L1156" s="24">
        <f t="shared" ref="L1156:L1219" si="93">LN(F1156/F1155)</f>
        <v>5.9972243369733344E-3</v>
      </c>
    </row>
    <row r="1157" spans="1:12" x14ac:dyDescent="0.3">
      <c r="A1157" s="19">
        <v>43969</v>
      </c>
      <c r="B1157" s="20">
        <v>272.72030639648398</v>
      </c>
      <c r="C1157" s="20">
        <v>74.438690185546804</v>
      </c>
      <c r="D1157" s="20">
        <v>162.69000244140599</v>
      </c>
      <c r="E1157" s="20">
        <v>220.20610046386699</v>
      </c>
      <c r="F1157" s="20">
        <v>137.12585449218699</v>
      </c>
      <c r="H1157" s="22">
        <f t="shared" ref="H1157:H1220" si="94">LN(B1157/B1156)</f>
        <v>3.0005020558624671E-2</v>
      </c>
      <c r="I1157" s="22">
        <f t="shared" si="90"/>
        <v>-1.833852537574476E-3</v>
      </c>
      <c r="J1157" s="22">
        <f t="shared" si="91"/>
        <v>-7.5928982318519828E-3</v>
      </c>
      <c r="K1157" s="23">
        <f t="shared" si="92"/>
        <v>1.8460896906726653E-2</v>
      </c>
      <c r="L1157" s="24">
        <f t="shared" si="93"/>
        <v>3.2626338655349633E-2</v>
      </c>
    </row>
    <row r="1158" spans="1:12" x14ac:dyDescent="0.3">
      <c r="A1158" s="19">
        <v>43970</v>
      </c>
      <c r="B1158" s="20">
        <v>269.91912841796801</v>
      </c>
      <c r="C1158" s="20">
        <v>74.532615661621094</v>
      </c>
      <c r="D1158" s="20">
        <v>164.259994506835</v>
      </c>
      <c r="E1158" s="20">
        <v>219.65415954589801</v>
      </c>
      <c r="F1158" s="20">
        <v>135.66781616210901</v>
      </c>
      <c r="H1158" s="22">
        <f t="shared" si="94"/>
        <v>-1.0324361558657937E-2</v>
      </c>
      <c r="I1158" s="22">
        <f t="shared" si="90"/>
        <v>1.2609876510913506E-3</v>
      </c>
      <c r="J1158" s="22">
        <f t="shared" si="91"/>
        <v>9.6039403425849743E-3</v>
      </c>
      <c r="K1158" s="23">
        <f t="shared" si="92"/>
        <v>-2.5096207038240088E-3</v>
      </c>
      <c r="L1158" s="24">
        <f t="shared" si="93"/>
        <v>-1.0689780381598046E-2</v>
      </c>
    </row>
    <row r="1159" spans="1:12" x14ac:dyDescent="0.3">
      <c r="A1159" s="19">
        <v>43971</v>
      </c>
      <c r="B1159" s="20">
        <v>274.50460815429602</v>
      </c>
      <c r="C1159" s="20">
        <v>74.728996276855398</v>
      </c>
      <c r="D1159" s="20">
        <v>164.64999389648401</v>
      </c>
      <c r="E1159" s="20">
        <v>224.040267944335</v>
      </c>
      <c r="F1159" s="20">
        <v>138.177810668945</v>
      </c>
      <c r="H1159" s="22">
        <f t="shared" si="94"/>
        <v>1.6845658501929307E-2</v>
      </c>
      <c r="I1159" s="22">
        <f t="shared" si="90"/>
        <v>2.6313628266054381E-3</v>
      </c>
      <c r="J1159" s="22">
        <f t="shared" si="91"/>
        <v>2.3714668825793044E-3</v>
      </c>
      <c r="K1159" s="23">
        <f t="shared" si="92"/>
        <v>1.9771495910835279E-2</v>
      </c>
      <c r="L1159" s="24">
        <f t="shared" si="93"/>
        <v>1.8331969205526398E-2</v>
      </c>
    </row>
    <row r="1160" spans="1:12" x14ac:dyDescent="0.3">
      <c r="A1160" s="19">
        <v>43972</v>
      </c>
      <c r="B1160" s="20">
        <v>272.60931396484301</v>
      </c>
      <c r="C1160" s="20">
        <v>74.805831909179602</v>
      </c>
      <c r="D1160" s="20">
        <v>162.25</v>
      </c>
      <c r="E1160" s="20">
        <v>221.600326538085</v>
      </c>
      <c r="F1160" s="20">
        <v>137.34729003906199</v>
      </c>
      <c r="H1160" s="22">
        <f t="shared" si="94"/>
        <v>-6.9283624281796415E-3</v>
      </c>
      <c r="I1160" s="22">
        <f t="shared" si="90"/>
        <v>1.0276621174930846E-3</v>
      </c>
      <c r="J1160" s="22">
        <f t="shared" si="91"/>
        <v>-1.4683616168534613E-2</v>
      </c>
      <c r="K1160" s="23">
        <f t="shared" si="92"/>
        <v>-1.0950374888059876E-2</v>
      </c>
      <c r="L1160" s="24">
        <f t="shared" si="93"/>
        <v>-6.0286568676767589E-3</v>
      </c>
    </row>
    <row r="1161" spans="1:12" x14ac:dyDescent="0.3">
      <c r="A1161" s="19">
        <v>43973</v>
      </c>
      <c r="B1161" s="20">
        <v>273.12707519531199</v>
      </c>
      <c r="C1161" s="20">
        <v>74.831405639648395</v>
      </c>
      <c r="D1161" s="20">
        <v>163.21000671386699</v>
      </c>
      <c r="E1161" s="20">
        <v>222.36518859863199</v>
      </c>
      <c r="F1161" s="20">
        <v>137.73484802246</v>
      </c>
      <c r="H1161" s="22">
        <f t="shared" si="94"/>
        <v>1.8974779622534445E-3</v>
      </c>
      <c r="I1161" s="22">
        <f t="shared" si="90"/>
        <v>3.4180971443610521E-4</v>
      </c>
      <c r="J1161" s="22">
        <f t="shared" si="91"/>
        <v>5.8994007147744514E-3</v>
      </c>
      <c r="K1161" s="23">
        <f t="shared" si="92"/>
        <v>3.445595620295215E-3</v>
      </c>
      <c r="L1161" s="24">
        <f t="shared" si="93"/>
        <v>2.8177637599922983E-3</v>
      </c>
    </row>
    <row r="1162" spans="1:12" x14ac:dyDescent="0.3">
      <c r="A1162" s="19">
        <v>43977</v>
      </c>
      <c r="B1162" s="20">
        <v>276.49212646484301</v>
      </c>
      <c r="C1162" s="20">
        <v>74.788772583007798</v>
      </c>
      <c r="D1162" s="20">
        <v>160.88999938964801</v>
      </c>
      <c r="E1162" s="20">
        <v>221.76490783691401</v>
      </c>
      <c r="F1162" s="20">
        <v>139.65423583984301</v>
      </c>
      <c r="H1162" s="22">
        <f t="shared" si="94"/>
        <v>1.2245181051999378E-2</v>
      </c>
      <c r="I1162" s="22">
        <f t="shared" si="90"/>
        <v>-5.6988379910862755E-4</v>
      </c>
      <c r="J1162" s="22">
        <f t="shared" si="91"/>
        <v>-1.4316858429628352E-2</v>
      </c>
      <c r="K1162" s="23">
        <f t="shared" si="92"/>
        <v>-2.7031769837931497E-3</v>
      </c>
      <c r="L1162" s="24">
        <f t="shared" si="93"/>
        <v>1.38391779838244E-2</v>
      </c>
    </row>
    <row r="1163" spans="1:12" x14ac:dyDescent="0.3">
      <c r="A1163" s="19">
        <v>43978</v>
      </c>
      <c r="B1163" s="20">
        <v>280.60601806640602</v>
      </c>
      <c r="C1163" s="20">
        <v>74.822891235351506</v>
      </c>
      <c r="D1163" s="20">
        <v>161.17999267578099</v>
      </c>
      <c r="E1163" s="20">
        <v>222.97515869140599</v>
      </c>
      <c r="F1163" s="20">
        <v>141.85974121093699</v>
      </c>
      <c r="H1163" s="22">
        <f t="shared" si="94"/>
        <v>1.4769269732437237E-2</v>
      </c>
      <c r="I1163" s="22">
        <f t="shared" si="90"/>
        <v>4.5609616341919112E-4</v>
      </c>
      <c r="J1163" s="22">
        <f t="shared" si="91"/>
        <v>1.80080958577914E-3</v>
      </c>
      <c r="K1163" s="23">
        <f t="shared" si="92"/>
        <v>5.4425221965992785E-3</v>
      </c>
      <c r="L1163" s="24">
        <f t="shared" si="93"/>
        <v>1.5669207755888627E-2</v>
      </c>
    </row>
    <row r="1164" spans="1:12" x14ac:dyDescent="0.3">
      <c r="A1164" s="19">
        <v>43979</v>
      </c>
      <c r="B1164" s="20">
        <v>280.08840942382801</v>
      </c>
      <c r="C1164" s="20">
        <v>74.848480224609304</v>
      </c>
      <c r="D1164" s="20">
        <v>161.72000122070301</v>
      </c>
      <c r="E1164" s="20">
        <v>222.68473815917901</v>
      </c>
      <c r="F1164" s="20">
        <v>141.37060546875</v>
      </c>
      <c r="H1164" s="22">
        <f t="shared" si="94"/>
        <v>-1.8463133009307818E-3</v>
      </c>
      <c r="I1164" s="22">
        <f t="shared" si="90"/>
        <v>3.419356588706601E-4</v>
      </c>
      <c r="J1164" s="22">
        <f t="shared" si="91"/>
        <v>3.3447448656956226E-3</v>
      </c>
      <c r="K1164" s="23">
        <f t="shared" si="92"/>
        <v>-1.3033282796587216E-3</v>
      </c>
      <c r="L1164" s="24">
        <f t="shared" si="93"/>
        <v>-3.4539817798699113E-3</v>
      </c>
    </row>
    <row r="1165" spans="1:12" x14ac:dyDescent="0.3">
      <c r="A1165" s="19">
        <v>43980</v>
      </c>
      <c r="B1165" s="20">
        <v>281.33639526367102</v>
      </c>
      <c r="C1165" s="20">
        <v>75.061943054199205</v>
      </c>
      <c r="D1165" s="20">
        <v>162.91000366210901</v>
      </c>
      <c r="E1165" s="20">
        <v>225.94764709472599</v>
      </c>
      <c r="F1165" s="20">
        <v>141.84126281738199</v>
      </c>
      <c r="H1165" s="22">
        <f t="shared" si="94"/>
        <v>4.4457882336605432E-3</v>
      </c>
      <c r="I1165" s="22">
        <f t="shared" si="90"/>
        <v>2.8478736727333845E-3</v>
      </c>
      <c r="J1165" s="22">
        <f t="shared" si="91"/>
        <v>7.3314712365958401E-3</v>
      </c>
      <c r="K1165" s="23">
        <f t="shared" si="92"/>
        <v>1.4546281441137792E-2</v>
      </c>
      <c r="L1165" s="24">
        <f t="shared" si="93"/>
        <v>3.3237151024964619E-3</v>
      </c>
    </row>
    <row r="1166" spans="1:12" x14ac:dyDescent="0.3">
      <c r="A1166" s="19">
        <v>43983</v>
      </c>
      <c r="B1166" s="20">
        <v>282.473541259765</v>
      </c>
      <c r="C1166" s="20">
        <v>75.001235961914006</v>
      </c>
      <c r="D1166" s="20">
        <v>163.66000366210901</v>
      </c>
      <c r="E1166" s="20">
        <v>226.62544250488199</v>
      </c>
      <c r="F1166" s="20">
        <v>142.80094909667901</v>
      </c>
      <c r="H1166" s="22">
        <f t="shared" si="94"/>
        <v>4.0337974354622526E-3</v>
      </c>
      <c r="I1166" s="22">
        <f t="shared" si="90"/>
        <v>-8.0908715908731309E-4</v>
      </c>
      <c r="J1166" s="22">
        <f t="shared" si="91"/>
        <v>4.5932039181421757E-3</v>
      </c>
      <c r="K1166" s="23">
        <f t="shared" si="92"/>
        <v>2.9952992455220414E-3</v>
      </c>
      <c r="L1166" s="24">
        <f t="shared" si="93"/>
        <v>6.743131380534193E-3</v>
      </c>
    </row>
    <row r="1167" spans="1:12" x14ac:dyDescent="0.3">
      <c r="A1167" s="19">
        <v>43984</v>
      </c>
      <c r="B1167" s="20">
        <v>284.81243896484301</v>
      </c>
      <c r="C1167" s="20">
        <v>75.061065673828097</v>
      </c>
      <c r="D1167" s="20">
        <v>162.600006103515</v>
      </c>
      <c r="E1167" s="20">
        <v>228.14555358886699</v>
      </c>
      <c r="F1167" s="20">
        <v>143.88058471679599</v>
      </c>
      <c r="H1167" s="22">
        <f t="shared" si="94"/>
        <v>8.2459677819218587E-3</v>
      </c>
      <c r="I1167" s="22">
        <f t="shared" si="90"/>
        <v>7.9739833965121183E-4</v>
      </c>
      <c r="J1167" s="22">
        <f t="shared" si="91"/>
        <v>-6.497892824856139E-3</v>
      </c>
      <c r="K1167" s="23">
        <f t="shared" si="92"/>
        <v>6.6851965425216708E-3</v>
      </c>
      <c r="L1167" s="24">
        <f t="shared" si="93"/>
        <v>7.5319865203866236E-3</v>
      </c>
    </row>
    <row r="1168" spans="1:12" x14ac:dyDescent="0.3">
      <c r="A1168" s="19">
        <v>43985</v>
      </c>
      <c r="B1168" s="20">
        <v>288.60281372070301</v>
      </c>
      <c r="C1168" s="20">
        <v>74.8900146484375</v>
      </c>
      <c r="D1168" s="20">
        <v>159.600006103515</v>
      </c>
      <c r="E1168" s="20">
        <v>229.17189025878901</v>
      </c>
      <c r="F1168" s="20">
        <v>146.12298583984301</v>
      </c>
      <c r="H1168" s="22">
        <f t="shared" si="94"/>
        <v>1.3220541119583101E-2</v>
      </c>
      <c r="I1168" s="22">
        <f t="shared" si="90"/>
        <v>-2.2814253717273118E-3</v>
      </c>
      <c r="J1168" s="22">
        <f t="shared" si="91"/>
        <v>-1.8622511392419331E-2</v>
      </c>
      <c r="K1168" s="23">
        <f t="shared" si="92"/>
        <v>4.4885162673922599E-3</v>
      </c>
      <c r="L1168" s="24">
        <f t="shared" si="93"/>
        <v>1.5464953141862947E-2</v>
      </c>
    </row>
    <row r="1169" spans="1:12" x14ac:dyDescent="0.3">
      <c r="A1169" s="19">
        <v>43986</v>
      </c>
      <c r="B1169" s="20">
        <v>287.844635009765</v>
      </c>
      <c r="C1169" s="20">
        <v>74.710365295410099</v>
      </c>
      <c r="D1169" s="20">
        <v>161.27999877929599</v>
      </c>
      <c r="E1169" s="20">
        <v>227.564682006835</v>
      </c>
      <c r="F1169" s="20">
        <v>145.66157531738199</v>
      </c>
      <c r="H1169" s="22">
        <f t="shared" si="94"/>
        <v>-2.6305230417866862E-3</v>
      </c>
      <c r="I1169" s="22">
        <f t="shared" si="90"/>
        <v>-2.4017243732999904E-3</v>
      </c>
      <c r="J1169" s="22">
        <f t="shared" si="91"/>
        <v>1.0471254055871642E-2</v>
      </c>
      <c r="K1169" s="23">
        <f t="shared" si="92"/>
        <v>-7.0378199750895029E-3</v>
      </c>
      <c r="L1169" s="24">
        <f t="shared" si="93"/>
        <v>-3.1626821188765609E-3</v>
      </c>
    </row>
    <row r="1170" spans="1:12" x14ac:dyDescent="0.3">
      <c r="A1170" s="19">
        <v>43987</v>
      </c>
      <c r="B1170" s="20">
        <v>295.22198486328102</v>
      </c>
      <c r="C1170" s="20">
        <v>74.701820373535099</v>
      </c>
      <c r="D1170" s="20">
        <v>158.009994506835</v>
      </c>
      <c r="E1170" s="20">
        <v>232.07661437988199</v>
      </c>
      <c r="F1170" s="20">
        <v>149.39886474609301</v>
      </c>
      <c r="H1170" s="22">
        <f t="shared" si="94"/>
        <v>2.5306691619898285E-2</v>
      </c>
      <c r="I1170" s="22">
        <f t="shared" si="90"/>
        <v>-1.1438052185710641E-4</v>
      </c>
      <c r="J1170" s="22">
        <f t="shared" si="91"/>
        <v>-2.0483689915414306E-2</v>
      </c>
      <c r="K1170" s="23">
        <f t="shared" si="92"/>
        <v>1.9633037052691552E-2</v>
      </c>
      <c r="L1170" s="24">
        <f t="shared" si="93"/>
        <v>2.5333720153391501E-2</v>
      </c>
    </row>
    <row r="1171" spans="1:12" x14ac:dyDescent="0.3">
      <c r="A1171" s="19">
        <v>43990</v>
      </c>
      <c r="B1171" s="20">
        <v>298.79052734375</v>
      </c>
      <c r="C1171" s="20">
        <v>74.778823852539006</v>
      </c>
      <c r="D1171" s="20">
        <v>159.72000122070301</v>
      </c>
      <c r="E1171" s="20">
        <v>233.87753295898401</v>
      </c>
      <c r="F1171" s="20">
        <v>151.42900085449199</v>
      </c>
      <c r="H1171" s="22">
        <f t="shared" si="94"/>
        <v>1.2015186003637789E-2</v>
      </c>
      <c r="I1171" s="22">
        <f t="shared" si="90"/>
        <v>1.0302803578890265E-3</v>
      </c>
      <c r="J1171" s="22">
        <f t="shared" si="91"/>
        <v>1.0764002439048851E-2</v>
      </c>
      <c r="K1171" s="23">
        <f t="shared" si="92"/>
        <v>7.7300633851400385E-3</v>
      </c>
      <c r="L1171" s="24">
        <f t="shared" si="93"/>
        <v>1.3497199962880692E-2</v>
      </c>
    </row>
    <row r="1172" spans="1:12" x14ac:dyDescent="0.3">
      <c r="A1172" s="19">
        <v>43991</v>
      </c>
      <c r="B1172" s="20">
        <v>296.56253051757801</v>
      </c>
      <c r="C1172" s="20">
        <v>74.830139160156193</v>
      </c>
      <c r="D1172" s="20">
        <v>161.259994506835</v>
      </c>
      <c r="E1172" s="20">
        <v>235.57197570800699</v>
      </c>
      <c r="F1172" s="20">
        <v>150.044830322265</v>
      </c>
      <c r="H1172" s="22">
        <f t="shared" si="94"/>
        <v>-7.4846587173644664E-3</v>
      </c>
      <c r="I1172" s="22">
        <f t="shared" si="90"/>
        <v>6.8599245120340891E-4</v>
      </c>
      <c r="J1172" s="22">
        <f t="shared" si="91"/>
        <v>9.5956453550590896E-3</v>
      </c>
      <c r="K1172" s="23">
        <f t="shared" si="92"/>
        <v>7.2188811625883307E-3</v>
      </c>
      <c r="L1172" s="24">
        <f t="shared" si="93"/>
        <v>-9.1827556193614154E-3</v>
      </c>
    </row>
    <row r="1173" spans="1:12" x14ac:dyDescent="0.3">
      <c r="A1173" s="19">
        <v>43992</v>
      </c>
      <c r="B1173" s="20">
        <v>294.90768432617102</v>
      </c>
      <c r="C1173" s="20">
        <v>75.146636962890597</v>
      </c>
      <c r="D1173" s="20">
        <v>163.57000732421801</v>
      </c>
      <c r="E1173" s="20">
        <v>238.39923095703099</v>
      </c>
      <c r="F1173" s="20">
        <v>148.92825317382801</v>
      </c>
      <c r="H1173" s="22">
        <f t="shared" si="94"/>
        <v>-5.5957188305645273E-3</v>
      </c>
      <c r="I1173" s="22">
        <f t="shared" si="90"/>
        <v>4.2206304302506029E-3</v>
      </c>
      <c r="J1173" s="22">
        <f t="shared" si="91"/>
        <v>1.4223142854854549E-2</v>
      </c>
      <c r="K1173" s="23">
        <f t="shared" si="92"/>
        <v>1.1930213239906706E-2</v>
      </c>
      <c r="L1173" s="24">
        <f t="shared" si="93"/>
        <v>-7.4694506059140298E-3</v>
      </c>
    </row>
    <row r="1174" spans="1:12" x14ac:dyDescent="0.3">
      <c r="A1174" s="19">
        <v>43993</v>
      </c>
      <c r="B1174" s="20">
        <v>277.90661621093699</v>
      </c>
      <c r="C1174" s="20">
        <v>75.009765625</v>
      </c>
      <c r="D1174" s="20">
        <v>162.38999938964801</v>
      </c>
      <c r="E1174" s="20">
        <v>226.58673095703099</v>
      </c>
      <c r="F1174" s="20">
        <v>140.14332580566401</v>
      </c>
      <c r="H1174" s="22">
        <f t="shared" si="94"/>
        <v>-5.9377228529090692E-2</v>
      </c>
      <c r="I1174" s="22">
        <f t="shared" si="90"/>
        <v>-1.8230508115469335E-3</v>
      </c>
      <c r="J1174" s="22">
        <f t="shared" si="91"/>
        <v>-7.2402323292632652E-3</v>
      </c>
      <c r="K1174" s="23">
        <f t="shared" si="92"/>
        <v>-5.0818919573373957E-2</v>
      </c>
      <c r="L1174" s="24">
        <f t="shared" si="93"/>
        <v>-6.0799012969545936E-2</v>
      </c>
    </row>
    <row r="1175" spans="1:12" x14ac:dyDescent="0.3">
      <c r="A1175" s="19">
        <v>43994</v>
      </c>
      <c r="B1175" s="20">
        <v>281.234771728515</v>
      </c>
      <c r="C1175" s="20">
        <v>75.086738586425696</v>
      </c>
      <c r="D1175" s="20">
        <v>162.61999511718699</v>
      </c>
      <c r="E1175" s="20">
        <v>228.38766479492099</v>
      </c>
      <c r="F1175" s="20">
        <v>142.08122253417901</v>
      </c>
      <c r="H1175" s="22">
        <f t="shared" si="94"/>
        <v>1.1904662738499132E-2</v>
      </c>
      <c r="I1175" s="22">
        <f t="shared" si="90"/>
        <v>1.0256463810098184E-3</v>
      </c>
      <c r="J1175" s="22">
        <f t="shared" si="91"/>
        <v>1.4153150353443209E-3</v>
      </c>
      <c r="K1175" s="23">
        <f t="shared" si="92"/>
        <v>7.916679534694224E-3</v>
      </c>
      <c r="L1175" s="24">
        <f t="shared" si="93"/>
        <v>1.3733229071327211E-2</v>
      </c>
    </row>
    <row r="1176" spans="1:12" x14ac:dyDescent="0.3">
      <c r="A1176" s="19">
        <v>43997</v>
      </c>
      <c r="B1176" s="20">
        <v>283.86022949218699</v>
      </c>
      <c r="C1176" s="20">
        <v>75.240737915039006</v>
      </c>
      <c r="D1176" s="20">
        <v>162.33000183105401</v>
      </c>
      <c r="E1176" s="20">
        <v>231.16645812988199</v>
      </c>
      <c r="F1176" s="20">
        <v>143.603759765625</v>
      </c>
      <c r="H1176" s="22">
        <f t="shared" si="94"/>
        <v>9.2921602529488345E-3</v>
      </c>
      <c r="I1176" s="22">
        <f t="shared" si="90"/>
        <v>2.0488520936924617E-3</v>
      </c>
      <c r="J1176" s="22">
        <f t="shared" si="91"/>
        <v>-1.7848491512053599E-3</v>
      </c>
      <c r="K1176" s="23">
        <f t="shared" si="92"/>
        <v>1.2093579684664211E-2</v>
      </c>
      <c r="L1176" s="24">
        <f t="shared" si="93"/>
        <v>1.0658954728413814E-2</v>
      </c>
    </row>
    <row r="1177" spans="1:12" x14ac:dyDescent="0.3">
      <c r="A1177" s="19">
        <v>43998</v>
      </c>
      <c r="B1177" s="20">
        <v>289.32391357421801</v>
      </c>
      <c r="C1177" s="20">
        <v>75.146636962890597</v>
      </c>
      <c r="D1177" s="20">
        <v>162.25</v>
      </c>
      <c r="E1177" s="20">
        <v>235.13627624511699</v>
      </c>
      <c r="F1177" s="20">
        <v>146.362869262695</v>
      </c>
      <c r="H1177" s="22">
        <f t="shared" si="94"/>
        <v>1.9064901350714283E-2</v>
      </c>
      <c r="I1177" s="22">
        <f t="shared" si="90"/>
        <v>-1.2514476631553977E-3</v>
      </c>
      <c r="J1177" s="22">
        <f t="shared" si="91"/>
        <v>-4.9295601837926264E-4</v>
      </c>
      <c r="K1177" s="23">
        <f t="shared" si="92"/>
        <v>1.70271960025535E-2</v>
      </c>
      <c r="L1177" s="24">
        <f t="shared" si="93"/>
        <v>1.9031105620822584E-2</v>
      </c>
    </row>
    <row r="1178" spans="1:12" x14ac:dyDescent="0.3">
      <c r="A1178" s="19">
        <v>43999</v>
      </c>
      <c r="B1178" s="20">
        <v>288.12213134765602</v>
      </c>
      <c r="C1178" s="20">
        <v>75.163726806640597</v>
      </c>
      <c r="D1178" s="20">
        <v>162.55999755859301</v>
      </c>
      <c r="E1178" s="20">
        <v>235.88182067871</v>
      </c>
      <c r="F1178" s="20">
        <v>145.65232849121</v>
      </c>
      <c r="H1178" s="22">
        <f t="shared" si="94"/>
        <v>-4.1624112668882185E-3</v>
      </c>
      <c r="I1178" s="22">
        <f t="shared" si="90"/>
        <v>2.273940850791312E-4</v>
      </c>
      <c r="J1178" s="22">
        <f t="shared" si="91"/>
        <v>1.9087937874199491E-3</v>
      </c>
      <c r="K1178" s="23">
        <f t="shared" si="92"/>
        <v>3.1656747844066419E-3</v>
      </c>
      <c r="L1178" s="24">
        <f t="shared" si="93"/>
        <v>-4.8664739317378618E-3</v>
      </c>
    </row>
    <row r="1179" spans="1:12" x14ac:dyDescent="0.3">
      <c r="A1179" s="19">
        <v>44000</v>
      </c>
      <c r="B1179" s="20">
        <v>288.23297119140602</v>
      </c>
      <c r="C1179" s="20">
        <v>75.249267578125</v>
      </c>
      <c r="D1179" s="20">
        <v>162.24000549316401</v>
      </c>
      <c r="E1179" s="20">
        <v>236.52085876464801</v>
      </c>
      <c r="F1179" s="20">
        <v>145.77229309082</v>
      </c>
      <c r="H1179" s="22">
        <f t="shared" si="94"/>
        <v>3.8462345393718939E-4</v>
      </c>
      <c r="I1179" s="22">
        <f t="shared" si="90"/>
        <v>1.1374121106536663E-3</v>
      </c>
      <c r="J1179" s="22">
        <f t="shared" si="91"/>
        <v>-1.9703951105421139E-3</v>
      </c>
      <c r="K1179" s="23">
        <f t="shared" si="92"/>
        <v>2.7054820115951293E-3</v>
      </c>
      <c r="L1179" s="24">
        <f t="shared" si="93"/>
        <v>8.2329767289366132E-4</v>
      </c>
    </row>
    <row r="1180" spans="1:12" x14ac:dyDescent="0.3">
      <c r="A1180" s="19">
        <v>44001</v>
      </c>
      <c r="B1180" s="20">
        <v>286.58578491210898</v>
      </c>
      <c r="C1180" s="20">
        <v>75.274948120117102</v>
      </c>
      <c r="D1180" s="20">
        <v>164.02999877929599</v>
      </c>
      <c r="E1180" s="20">
        <v>236.48208618164</v>
      </c>
      <c r="F1180" s="20">
        <v>144.95106506347599</v>
      </c>
      <c r="H1180" s="22">
        <f t="shared" si="94"/>
        <v>-5.7311657647342463E-3</v>
      </c>
      <c r="I1180" s="22">
        <f t="shared" si="90"/>
        <v>3.4121476231766462E-4</v>
      </c>
      <c r="J1180" s="22">
        <f t="shared" si="91"/>
        <v>1.0972576221361415E-2</v>
      </c>
      <c r="K1180" s="23">
        <f t="shared" si="92"/>
        <v>-1.6394224817886991E-4</v>
      </c>
      <c r="L1180" s="24">
        <f t="shared" si="93"/>
        <v>-5.6495647054821182E-3</v>
      </c>
    </row>
    <row r="1181" spans="1:12" x14ac:dyDescent="0.3">
      <c r="A1181" s="19">
        <v>44004</v>
      </c>
      <c r="B1181" s="20">
        <v>288.42425537109301</v>
      </c>
      <c r="C1181" s="20">
        <v>75.249267578125</v>
      </c>
      <c r="D1181" s="20">
        <v>165.08999633789</v>
      </c>
      <c r="E1181" s="20">
        <v>239.31816101074199</v>
      </c>
      <c r="F1181" s="20">
        <v>145.95686340332</v>
      </c>
      <c r="H1181" s="22">
        <f t="shared" si="94"/>
        <v>6.3945899893576375E-3</v>
      </c>
      <c r="I1181" s="22">
        <f t="shared" si="90"/>
        <v>-3.4121476231763334E-4</v>
      </c>
      <c r="J1181" s="22">
        <f t="shared" si="91"/>
        <v>6.4414270748318582E-3</v>
      </c>
      <c r="K1181" s="23">
        <f t="shared" si="92"/>
        <v>1.1921424734116037E-2</v>
      </c>
      <c r="L1181" s="24">
        <f t="shared" si="93"/>
        <v>6.9149187711826871E-3</v>
      </c>
    </row>
    <row r="1182" spans="1:12" x14ac:dyDescent="0.3">
      <c r="A1182" s="19">
        <v>44005</v>
      </c>
      <c r="B1182" s="20">
        <v>289.75213623046801</v>
      </c>
      <c r="C1182" s="20">
        <v>75.215065002441406</v>
      </c>
      <c r="D1182" s="20">
        <v>166.47999572753901</v>
      </c>
      <c r="E1182" s="20">
        <v>241.35502624511699</v>
      </c>
      <c r="F1182" s="20">
        <v>146.52900695800699</v>
      </c>
      <c r="H1182" s="22">
        <f t="shared" si="94"/>
        <v>4.5933497575962323E-3</v>
      </c>
      <c r="I1182" s="22">
        <f t="shared" si="90"/>
        <v>-4.5462702935769426E-4</v>
      </c>
      <c r="J1182" s="22">
        <f t="shared" si="91"/>
        <v>8.3843988645992545E-3</v>
      </c>
      <c r="K1182" s="23">
        <f t="shared" si="92"/>
        <v>8.4751031688656032E-3</v>
      </c>
      <c r="L1182" s="24">
        <f t="shared" si="93"/>
        <v>3.9122866601964011E-3</v>
      </c>
    </row>
    <row r="1183" spans="1:12" x14ac:dyDescent="0.3">
      <c r="A1183" s="19">
        <v>44006</v>
      </c>
      <c r="B1183" s="20">
        <v>282.36096191406199</v>
      </c>
      <c r="C1183" s="20">
        <v>75.223602294921804</v>
      </c>
      <c r="D1183" s="20">
        <v>165.89999389648401</v>
      </c>
      <c r="E1183" s="20">
        <v>236.37927246093699</v>
      </c>
      <c r="F1183" s="20">
        <v>142.55180358886699</v>
      </c>
      <c r="H1183" s="22">
        <f t="shared" si="94"/>
        <v>-2.5839595645118896E-2</v>
      </c>
      <c r="I1183" s="22">
        <f t="shared" si="90"/>
        <v>1.1349864556680202E-4</v>
      </c>
      <c r="J1183" s="22">
        <f t="shared" si="91"/>
        <v>-3.4899960158029336E-3</v>
      </c>
      <c r="K1183" s="23">
        <f t="shared" si="92"/>
        <v>-2.0831385691396954E-2</v>
      </c>
      <c r="L1183" s="24">
        <f t="shared" si="93"/>
        <v>-2.7517940967916304E-2</v>
      </c>
    </row>
    <row r="1184" spans="1:12" x14ac:dyDescent="0.3">
      <c r="A1184" s="19">
        <v>44007</v>
      </c>
      <c r="B1184" s="20">
        <v>285.38796997070301</v>
      </c>
      <c r="C1184" s="20">
        <v>75.300590515136705</v>
      </c>
      <c r="D1184" s="20">
        <v>165.80000305175699</v>
      </c>
      <c r="E1184" s="20">
        <v>238.62950134277301</v>
      </c>
      <c r="F1184" s="20">
        <v>144.27603149414</v>
      </c>
      <c r="H1184" s="22">
        <f t="shared" si="94"/>
        <v>1.0663293469911456E-2</v>
      </c>
      <c r="I1184" s="22">
        <f t="shared" si="90"/>
        <v>1.0229349248248852E-3</v>
      </c>
      <c r="J1184" s="22">
        <f t="shared" si="91"/>
        <v>-6.0289929861779309E-4</v>
      </c>
      <c r="K1184" s="23">
        <f t="shared" si="92"/>
        <v>9.4745437934232145E-3</v>
      </c>
      <c r="L1184" s="24">
        <f t="shared" si="93"/>
        <v>1.2022882468455469E-2</v>
      </c>
    </row>
    <row r="1185" spans="1:12" x14ac:dyDescent="0.3">
      <c r="A1185" s="19">
        <v>44008</v>
      </c>
      <c r="B1185" s="20">
        <v>278.60955810546801</v>
      </c>
      <c r="C1185" s="20">
        <v>75.437492370605398</v>
      </c>
      <c r="D1185" s="20">
        <v>166.53999328613199</v>
      </c>
      <c r="E1185" s="20">
        <v>232.99427795410099</v>
      </c>
      <c r="F1185" s="20">
        <v>140.92027282714801</v>
      </c>
      <c r="H1185" s="22">
        <f t="shared" si="94"/>
        <v>-2.4038184298867574E-2</v>
      </c>
      <c r="I1185" s="22">
        <f t="shared" si="90"/>
        <v>1.8164207808514003E-3</v>
      </c>
      <c r="J1185" s="22">
        <f t="shared" si="91"/>
        <v>4.4532193863769335E-3</v>
      </c>
      <c r="K1185" s="23">
        <f t="shared" si="92"/>
        <v>-2.389825040874137E-2</v>
      </c>
      <c r="L1185" s="24">
        <f t="shared" si="93"/>
        <v>-2.3534060557724272E-2</v>
      </c>
    </row>
    <row r="1186" spans="1:12" x14ac:dyDescent="0.3">
      <c r="A1186" s="19">
        <v>44011</v>
      </c>
      <c r="B1186" s="20">
        <v>282.70440673828102</v>
      </c>
      <c r="C1186" s="20">
        <v>75.488800048828097</v>
      </c>
      <c r="D1186" s="20">
        <v>166.63000488281199</v>
      </c>
      <c r="E1186" s="20">
        <v>235.53546142578099</v>
      </c>
      <c r="F1186" s="20">
        <v>142.98750305175699</v>
      </c>
      <c r="H1186" s="22">
        <f t="shared" si="94"/>
        <v>1.4590484229519814E-2</v>
      </c>
      <c r="I1186" s="22">
        <f t="shared" si="90"/>
        <v>6.7990380438959176E-4</v>
      </c>
      <c r="J1186" s="22">
        <f t="shared" si="91"/>
        <v>5.4033436002446299E-4</v>
      </c>
      <c r="K1186" s="23">
        <f t="shared" si="92"/>
        <v>1.0847586295987704E-2</v>
      </c>
      <c r="L1186" s="24">
        <f t="shared" si="93"/>
        <v>1.4562945680676216E-2</v>
      </c>
    </row>
    <row r="1187" spans="1:12" x14ac:dyDescent="0.3">
      <c r="A1187" s="19">
        <v>44012</v>
      </c>
      <c r="B1187" s="20">
        <v>286.32571411132801</v>
      </c>
      <c r="C1187" s="20">
        <v>75.565788269042898</v>
      </c>
      <c r="D1187" s="20">
        <v>167.36999511718699</v>
      </c>
      <c r="E1187" s="20">
        <v>240.15229797363199</v>
      </c>
      <c r="F1187" s="20">
        <v>145.10099792480401</v>
      </c>
      <c r="H1187" s="22">
        <f t="shared" si="94"/>
        <v>1.2728170723432833E-2</v>
      </c>
      <c r="I1187" s="22">
        <f t="shared" si="90"/>
        <v>1.0193431095131319E-3</v>
      </c>
      <c r="J1187" s="22">
        <f t="shared" si="91"/>
        <v>4.4310864979310869E-3</v>
      </c>
      <c r="K1187" s="23">
        <f t="shared" si="92"/>
        <v>1.9411815551389863E-2</v>
      </c>
      <c r="L1187" s="24">
        <f t="shared" si="93"/>
        <v>1.4672802168803508E-2</v>
      </c>
    </row>
    <row r="1188" spans="1:12" x14ac:dyDescent="0.3">
      <c r="A1188" s="19">
        <v>44013</v>
      </c>
      <c r="B1188" s="20">
        <v>288.33132934570301</v>
      </c>
      <c r="C1188" s="20">
        <v>75.584602355957003</v>
      </c>
      <c r="D1188" s="20">
        <v>166.61999511718699</v>
      </c>
      <c r="E1188" s="20">
        <v>242.955322265625</v>
      </c>
      <c r="F1188" s="20">
        <v>145.944564819335</v>
      </c>
      <c r="H1188" s="22">
        <f t="shared" si="94"/>
        <v>6.9802446542321789E-3</v>
      </c>
      <c r="I1188" s="22">
        <f t="shared" si="90"/>
        <v>2.4894526482506209E-4</v>
      </c>
      <c r="J1188" s="22">
        <f t="shared" si="91"/>
        <v>-4.4911601101022018E-3</v>
      </c>
      <c r="K1188" s="23">
        <f t="shared" si="92"/>
        <v>1.1604270472598465E-2</v>
      </c>
      <c r="L1188" s="24">
        <f t="shared" si="93"/>
        <v>5.7968192250188256E-3</v>
      </c>
    </row>
    <row r="1189" spans="1:12" x14ac:dyDescent="0.3">
      <c r="A1189" s="19">
        <v>44014</v>
      </c>
      <c r="B1189" s="20">
        <v>289.91921997070301</v>
      </c>
      <c r="C1189" s="20">
        <v>75.704605102539006</v>
      </c>
      <c r="D1189" s="20">
        <v>166.97999572753901</v>
      </c>
      <c r="E1189" s="20">
        <v>244.60420227050699</v>
      </c>
      <c r="F1189" s="20">
        <v>146.52859497070301</v>
      </c>
      <c r="H1189" s="22">
        <f t="shared" si="94"/>
        <v>5.4920643590923909E-3</v>
      </c>
      <c r="I1189" s="22">
        <f t="shared" si="90"/>
        <v>1.5864022789890315E-3</v>
      </c>
      <c r="J1189" s="22">
        <f t="shared" si="91"/>
        <v>2.1582779375118673E-3</v>
      </c>
      <c r="K1189" s="23">
        <f t="shared" si="92"/>
        <v>6.7638358320612048E-3</v>
      </c>
      <c r="L1189" s="24">
        <f t="shared" si="93"/>
        <v>3.9937403354113679E-3</v>
      </c>
    </row>
    <row r="1190" spans="1:12" x14ac:dyDescent="0.3">
      <c r="A1190" s="19">
        <v>44018</v>
      </c>
      <c r="B1190" s="20">
        <v>294.39483642578102</v>
      </c>
      <c r="C1190" s="20">
        <v>75.678886413574205</v>
      </c>
      <c r="D1190" s="20">
        <v>167.97999572753901</v>
      </c>
      <c r="E1190" s="20">
        <v>250.61772155761699</v>
      </c>
      <c r="F1190" s="20">
        <v>148.83674621582</v>
      </c>
      <c r="H1190" s="22">
        <f t="shared" si="94"/>
        <v>1.5319515033711036E-2</v>
      </c>
      <c r="I1190" s="22">
        <f t="shared" si="90"/>
        <v>-3.3978195316634028E-4</v>
      </c>
      <c r="J1190" s="22">
        <f t="shared" si="91"/>
        <v>5.9708800839463972E-3</v>
      </c>
      <c r="K1190" s="23">
        <f t="shared" si="92"/>
        <v>2.4287353193239183E-2</v>
      </c>
      <c r="L1190" s="24">
        <f t="shared" si="93"/>
        <v>1.5629445363052281E-2</v>
      </c>
    </row>
    <row r="1191" spans="1:12" x14ac:dyDescent="0.3">
      <c r="A1191" s="19">
        <v>44019</v>
      </c>
      <c r="B1191" s="20">
        <v>291.35848999023398</v>
      </c>
      <c r="C1191" s="20">
        <v>75.798851013183594</v>
      </c>
      <c r="D1191" s="20">
        <v>169.03999328613199</v>
      </c>
      <c r="E1191" s="20">
        <v>248.89125061035099</v>
      </c>
      <c r="F1191" s="20">
        <v>147.32579040527301</v>
      </c>
      <c r="H1191" s="22">
        <f t="shared" si="94"/>
        <v>-1.0367414045936317E-2</v>
      </c>
      <c r="I1191" s="22">
        <f t="shared" si="90"/>
        <v>1.5839241690303722E-3</v>
      </c>
      <c r="J1191" s="22">
        <f t="shared" si="91"/>
        <v>6.2904343270339521E-3</v>
      </c>
      <c r="K1191" s="23">
        <f t="shared" si="92"/>
        <v>-6.9126999452239647E-3</v>
      </c>
      <c r="L1191" s="24">
        <f t="shared" si="93"/>
        <v>-1.0203646532191057E-2</v>
      </c>
    </row>
    <row r="1192" spans="1:12" x14ac:dyDescent="0.3">
      <c r="A1192" s="19">
        <v>44020</v>
      </c>
      <c r="B1192" s="20">
        <v>293.58700561523398</v>
      </c>
      <c r="C1192" s="20">
        <v>75.756027221679602</v>
      </c>
      <c r="D1192" s="20">
        <v>170.08999633789</v>
      </c>
      <c r="E1192" s="20">
        <v>252.16955566406199</v>
      </c>
      <c r="F1192" s="20">
        <v>148.530838012695</v>
      </c>
      <c r="H1192" s="22">
        <f t="shared" si="94"/>
        <v>7.6196036168449596E-3</v>
      </c>
      <c r="I1192" s="22">
        <f t="shared" si="90"/>
        <v>-5.6512588895146223E-4</v>
      </c>
      <c r="J1192" s="22">
        <f t="shared" si="91"/>
        <v>6.1923536054036797E-3</v>
      </c>
      <c r="K1192" s="23">
        <f t="shared" si="92"/>
        <v>1.3085644665579092E-2</v>
      </c>
      <c r="L1192" s="24">
        <f t="shared" si="93"/>
        <v>8.1462043141396993E-3</v>
      </c>
    </row>
    <row r="1193" spans="1:12" x14ac:dyDescent="0.3">
      <c r="A1193" s="19">
        <v>44021</v>
      </c>
      <c r="B1193" s="20">
        <v>291.91558837890602</v>
      </c>
      <c r="C1193" s="20">
        <v>75.961677551269503</v>
      </c>
      <c r="D1193" s="20">
        <v>169.63000488281199</v>
      </c>
      <c r="E1193" s="20">
        <v>254.29371643066401</v>
      </c>
      <c r="F1193" s="20">
        <v>147.61312866210901</v>
      </c>
      <c r="H1193" s="22">
        <f t="shared" si="94"/>
        <v>-5.709357375023527E-3</v>
      </c>
      <c r="I1193" s="22">
        <f t="shared" si="90"/>
        <v>2.7109618596817737E-3</v>
      </c>
      <c r="J1193" s="22">
        <f t="shared" si="91"/>
        <v>-2.7080639028706603E-3</v>
      </c>
      <c r="K1193" s="23">
        <f t="shared" si="92"/>
        <v>8.3882616521579936E-3</v>
      </c>
      <c r="L1193" s="24">
        <f t="shared" si="93"/>
        <v>-6.1977442828143247E-3</v>
      </c>
    </row>
    <row r="1194" spans="1:12" x14ac:dyDescent="0.3">
      <c r="A1194" s="19">
        <v>44022</v>
      </c>
      <c r="B1194" s="20">
        <v>294.896240234375</v>
      </c>
      <c r="C1194" s="20">
        <v>75.876014709472599</v>
      </c>
      <c r="D1194" s="20">
        <v>169.19000244140599</v>
      </c>
      <c r="E1194" s="20">
        <v>256.02981567382801</v>
      </c>
      <c r="F1194" s="20">
        <v>149.19828796386699</v>
      </c>
      <c r="H1194" s="22">
        <f t="shared" si="94"/>
        <v>1.015888686775589E-2</v>
      </c>
      <c r="I1194" s="22">
        <f t="shared" si="90"/>
        <v>-1.1283476403000801E-3</v>
      </c>
      <c r="J1194" s="22">
        <f t="shared" si="91"/>
        <v>-2.5972650920332153E-3</v>
      </c>
      <c r="K1194" s="23">
        <f t="shared" si="92"/>
        <v>6.8039423286149698E-3</v>
      </c>
      <c r="L1194" s="24">
        <f t="shared" si="93"/>
        <v>1.0681357144779982E-2</v>
      </c>
    </row>
    <row r="1195" spans="1:12" x14ac:dyDescent="0.3">
      <c r="A1195" s="19">
        <v>44025</v>
      </c>
      <c r="B1195" s="20">
        <v>292.3427734375</v>
      </c>
      <c r="C1195" s="20">
        <v>75.910270690917898</v>
      </c>
      <c r="D1195" s="20">
        <v>169.39999389648401</v>
      </c>
      <c r="E1195" s="20">
        <v>250.76321411132801</v>
      </c>
      <c r="F1195" s="20">
        <v>147.58537292480401</v>
      </c>
      <c r="H1195" s="22">
        <f t="shared" si="94"/>
        <v>-8.6965710067072634E-3</v>
      </c>
      <c r="I1195" s="22">
        <f t="shared" si="90"/>
        <v>4.5137124130200279E-4</v>
      </c>
      <c r="J1195" s="22">
        <f t="shared" si="91"/>
        <v>1.2403879870816711E-3</v>
      </c>
      <c r="K1195" s="23">
        <f t="shared" si="92"/>
        <v>-2.0784781369846312E-2</v>
      </c>
      <c r="L1195" s="24">
        <f t="shared" si="93"/>
        <v>-1.0869405100562803E-2</v>
      </c>
    </row>
    <row r="1196" spans="1:12" x14ac:dyDescent="0.3">
      <c r="A1196" s="19">
        <v>44026</v>
      </c>
      <c r="B1196" s="20">
        <v>296.13119506835898</v>
      </c>
      <c r="C1196" s="20">
        <v>76.004547119140597</v>
      </c>
      <c r="D1196" s="20">
        <v>170.19000244140599</v>
      </c>
      <c r="E1196" s="20">
        <v>252.53813171386699</v>
      </c>
      <c r="F1196" s="20">
        <v>149.52272033691401</v>
      </c>
      <c r="H1196" s="22">
        <f t="shared" si="94"/>
        <v>1.2875587267229937E-2</v>
      </c>
      <c r="I1196" s="22">
        <f t="shared" si="90"/>
        <v>1.2411750438120362E-3</v>
      </c>
      <c r="J1196" s="22">
        <f t="shared" si="91"/>
        <v>4.6527281640117027E-3</v>
      </c>
      <c r="K1196" s="23">
        <f t="shared" si="92"/>
        <v>7.0531301983276212E-3</v>
      </c>
      <c r="L1196" s="24">
        <f t="shared" si="93"/>
        <v>1.304154895113519E-2</v>
      </c>
    </row>
    <row r="1197" spans="1:12" x14ac:dyDescent="0.3">
      <c r="A1197" s="19">
        <v>44027</v>
      </c>
      <c r="B1197" s="20">
        <v>298.85186767578102</v>
      </c>
      <c r="C1197" s="20">
        <v>76.013114929199205</v>
      </c>
      <c r="D1197" s="20">
        <v>170.33999633789</v>
      </c>
      <c r="E1197" s="20">
        <v>253.05220031738199</v>
      </c>
      <c r="F1197" s="20">
        <v>151.376708984375</v>
      </c>
      <c r="H1197" s="22">
        <f t="shared" si="94"/>
        <v>9.1454420827843125E-3</v>
      </c>
      <c r="I1197" s="22">
        <f t="shared" si="90"/>
        <v>1.1272124504788873E-4</v>
      </c>
      <c r="J1197" s="22">
        <f t="shared" si="91"/>
        <v>8.8094386234448155E-4</v>
      </c>
      <c r="K1197" s="23">
        <f t="shared" si="92"/>
        <v>2.0335388083911627E-3</v>
      </c>
      <c r="L1197" s="24">
        <f t="shared" si="93"/>
        <v>1.2323134768024572E-2</v>
      </c>
    </row>
    <row r="1198" spans="1:12" x14ac:dyDescent="0.3">
      <c r="A1198" s="19">
        <v>44028</v>
      </c>
      <c r="B1198" s="20">
        <v>297.867584228515</v>
      </c>
      <c r="C1198" s="20">
        <v>76.064514160156193</v>
      </c>
      <c r="D1198" s="20">
        <v>168.72999572753901</v>
      </c>
      <c r="E1198" s="20">
        <v>251.325759887695</v>
      </c>
      <c r="F1198" s="20">
        <v>150.69999694824199</v>
      </c>
      <c r="H1198" s="22">
        <f t="shared" si="94"/>
        <v>-3.2989852662342976E-3</v>
      </c>
      <c r="I1198" s="22">
        <f t="shared" si="90"/>
        <v>6.7596047126577919E-4</v>
      </c>
      <c r="J1198" s="22">
        <f t="shared" si="91"/>
        <v>-9.4966393251513948E-3</v>
      </c>
      <c r="K1198" s="23">
        <f t="shared" si="92"/>
        <v>-6.8458469975109567E-3</v>
      </c>
      <c r="L1198" s="24">
        <f t="shared" si="93"/>
        <v>-4.4804061675134009E-3</v>
      </c>
    </row>
    <row r="1199" spans="1:12" x14ac:dyDescent="0.3">
      <c r="A1199" s="19">
        <v>44029</v>
      </c>
      <c r="B1199" s="20">
        <v>298.731201171875</v>
      </c>
      <c r="C1199" s="20">
        <v>76.141677856445298</v>
      </c>
      <c r="D1199" s="20">
        <v>170.11999511718699</v>
      </c>
      <c r="E1199" s="20">
        <v>251.61676025390599</v>
      </c>
      <c r="F1199" s="20">
        <v>151.27473449707</v>
      </c>
      <c r="H1199" s="22">
        <f t="shared" si="94"/>
        <v>2.8951367911470996E-3</v>
      </c>
      <c r="I1199" s="22">
        <f t="shared" si="90"/>
        <v>1.0139364486757654E-3</v>
      </c>
      <c r="J1199" s="22">
        <f t="shared" si="91"/>
        <v>8.2042627943059269E-3</v>
      </c>
      <c r="K1199" s="23">
        <f t="shared" si="92"/>
        <v>1.1571914762827321E-3</v>
      </c>
      <c r="L1199" s="24">
        <f t="shared" si="93"/>
        <v>3.8065320237728149E-3</v>
      </c>
    </row>
    <row r="1200" spans="1:12" x14ac:dyDescent="0.3">
      <c r="A1200" s="19">
        <v>44032</v>
      </c>
      <c r="B1200" s="20">
        <v>301.14535522460898</v>
      </c>
      <c r="C1200" s="20">
        <v>76.218757629394503</v>
      </c>
      <c r="D1200" s="20">
        <v>170.94000244140599</v>
      </c>
      <c r="E1200" s="20">
        <v>258.75534057617102</v>
      </c>
      <c r="F1200" s="20">
        <v>152.43347167968699</v>
      </c>
      <c r="H1200" s="22">
        <f t="shared" si="94"/>
        <v>8.048879591254934E-3</v>
      </c>
      <c r="I1200" s="22">
        <f t="shared" si="90"/>
        <v>1.0118083382909815E-3</v>
      </c>
      <c r="J1200" s="22">
        <f t="shared" si="91"/>
        <v>4.8085903368478558E-3</v>
      </c>
      <c r="K1200" s="23">
        <f t="shared" si="92"/>
        <v>2.7975846985198751E-2</v>
      </c>
      <c r="L1200" s="24">
        <f t="shared" si="93"/>
        <v>7.630632175779457E-3</v>
      </c>
    </row>
    <row r="1201" spans="1:12" x14ac:dyDescent="0.3">
      <c r="A1201" s="19">
        <v>44033</v>
      </c>
      <c r="B1201" s="20">
        <v>301.786041259765</v>
      </c>
      <c r="C1201" s="20">
        <v>76.261634826660099</v>
      </c>
      <c r="D1201" s="20">
        <v>173</v>
      </c>
      <c r="E1201" s="20">
        <v>256.05902099609301</v>
      </c>
      <c r="F1201" s="20">
        <v>152.869140625</v>
      </c>
      <c r="H1201" s="22">
        <f t="shared" si="94"/>
        <v>2.1252377303195846E-3</v>
      </c>
      <c r="I1201" s="22">
        <f t="shared" si="90"/>
        <v>5.6239622295155983E-4</v>
      </c>
      <c r="J1201" s="22">
        <f t="shared" si="91"/>
        <v>1.1978962477667703E-2</v>
      </c>
      <c r="K1201" s="23">
        <f t="shared" si="92"/>
        <v>-1.0475015601679068E-2</v>
      </c>
      <c r="L1201" s="24">
        <f t="shared" si="93"/>
        <v>2.8540158090965854E-3</v>
      </c>
    </row>
    <row r="1202" spans="1:12" x14ac:dyDescent="0.3">
      <c r="A1202" s="19">
        <v>44034</v>
      </c>
      <c r="B1202" s="20">
        <v>303.50387573242102</v>
      </c>
      <c r="C1202" s="20">
        <v>76.364479064941406</v>
      </c>
      <c r="D1202" s="20">
        <v>175.63000488281199</v>
      </c>
      <c r="E1202" s="20">
        <v>256.9609375</v>
      </c>
      <c r="F1202" s="20">
        <v>153.66635131835901</v>
      </c>
      <c r="H1202" s="22">
        <f t="shared" si="94"/>
        <v>5.6760869015751898E-3</v>
      </c>
      <c r="I1202" s="22">
        <f t="shared" si="90"/>
        <v>1.34766261453494E-3</v>
      </c>
      <c r="J1202" s="22">
        <f t="shared" si="91"/>
        <v>1.5087942737561493E-2</v>
      </c>
      <c r="K1202" s="23">
        <f t="shared" si="92"/>
        <v>3.5161105067051317E-3</v>
      </c>
      <c r="L1202" s="24">
        <f t="shared" si="93"/>
        <v>5.2014367777010618E-3</v>
      </c>
    </row>
    <row r="1203" spans="1:12" x14ac:dyDescent="0.3">
      <c r="A1203" s="19">
        <v>44035</v>
      </c>
      <c r="B1203" s="20">
        <v>299.88241577148398</v>
      </c>
      <c r="C1203" s="20">
        <v>76.433013916015597</v>
      </c>
      <c r="D1203" s="20">
        <v>177.17999267578099</v>
      </c>
      <c r="E1203" s="20">
        <v>250.24917602539</v>
      </c>
      <c r="F1203" s="20">
        <v>151.98849487304599</v>
      </c>
      <c r="H1203" s="22">
        <f t="shared" si="94"/>
        <v>-1.2003930144969428E-2</v>
      </c>
      <c r="I1203" s="22">
        <f t="shared" si="90"/>
        <v>8.9706780305272239E-4</v>
      </c>
      <c r="J1203" s="22">
        <f t="shared" si="91"/>
        <v>8.7865864108148881E-3</v>
      </c>
      <c r="K1203" s="23">
        <f t="shared" si="92"/>
        <v>-2.6466953595437024E-2</v>
      </c>
      <c r="L1203" s="24">
        <f t="shared" si="93"/>
        <v>-1.0978875811425379E-2</v>
      </c>
    </row>
    <row r="1204" spans="1:12" x14ac:dyDescent="0.3">
      <c r="A1204" s="19">
        <v>44036</v>
      </c>
      <c r="B1204" s="20">
        <v>297.95120239257801</v>
      </c>
      <c r="C1204" s="20">
        <v>76.415885925292898</v>
      </c>
      <c r="D1204" s="20">
        <v>178.69999694824199</v>
      </c>
      <c r="E1204" s="20">
        <v>247.87281799316401</v>
      </c>
      <c r="F1204" s="20">
        <v>150.81124877929599</v>
      </c>
      <c r="H1204" s="22">
        <f t="shared" si="94"/>
        <v>-6.4607276599705412E-3</v>
      </c>
      <c r="I1204" s="22">
        <f t="shared" si="90"/>
        <v>-2.2411663822473414E-4</v>
      </c>
      <c r="J1204" s="22">
        <f t="shared" si="91"/>
        <v>8.5422814416778632E-3</v>
      </c>
      <c r="K1204" s="23">
        <f t="shared" si="92"/>
        <v>-9.5413416344428681E-3</v>
      </c>
      <c r="L1204" s="24">
        <f t="shared" si="93"/>
        <v>-7.7757795378020087E-3</v>
      </c>
    </row>
    <row r="1205" spans="1:12" x14ac:dyDescent="0.3">
      <c r="A1205" s="19">
        <v>44039</v>
      </c>
      <c r="B1205" s="20">
        <v>300.1240234375</v>
      </c>
      <c r="C1205" s="20">
        <v>76.364479064941406</v>
      </c>
      <c r="D1205" s="20">
        <v>182.22999572753901</v>
      </c>
      <c r="E1205" s="20">
        <v>252.29566955566401</v>
      </c>
      <c r="F1205" s="20">
        <v>152.10902404785099</v>
      </c>
      <c r="H1205" s="22">
        <f t="shared" si="94"/>
        <v>7.2660779471881692E-3</v>
      </c>
      <c r="I1205" s="22">
        <f t="shared" si="90"/>
        <v>-6.7295116482802956E-4</v>
      </c>
      <c r="J1205" s="22">
        <f t="shared" si="91"/>
        <v>1.9561196964698727E-2</v>
      </c>
      <c r="K1205" s="23">
        <f t="shared" si="92"/>
        <v>1.768590768033659E-2</v>
      </c>
      <c r="L1205" s="24">
        <f t="shared" si="93"/>
        <v>8.5684803894508464E-3</v>
      </c>
    </row>
    <row r="1206" spans="1:12" x14ac:dyDescent="0.3">
      <c r="A1206" s="19">
        <v>44040</v>
      </c>
      <c r="B1206" s="20">
        <v>298.22042846679602</v>
      </c>
      <c r="C1206" s="20">
        <v>76.398735046386705</v>
      </c>
      <c r="D1206" s="20">
        <v>183.75</v>
      </c>
      <c r="E1206" s="20">
        <v>249.08523559570301</v>
      </c>
      <c r="F1206" s="20">
        <v>150.99664306640599</v>
      </c>
      <c r="H1206" s="22">
        <f t="shared" si="94"/>
        <v>-6.3628947744784189E-3</v>
      </c>
      <c r="I1206" s="22">
        <f t="shared" si="90"/>
        <v>4.4848469860698029E-4</v>
      </c>
      <c r="J1206" s="22">
        <f t="shared" si="91"/>
        <v>8.3065360404140382E-3</v>
      </c>
      <c r="K1206" s="23">
        <f t="shared" si="92"/>
        <v>-1.2806542111190651E-2</v>
      </c>
      <c r="L1206" s="24">
        <f t="shared" si="93"/>
        <v>-7.3399219889727805E-3</v>
      </c>
    </row>
    <row r="1207" spans="1:12" x14ac:dyDescent="0.3">
      <c r="A1207" s="19">
        <v>44041</v>
      </c>
      <c r="B1207" s="20">
        <v>301.88818359375</v>
      </c>
      <c r="C1207" s="20">
        <v>76.518737792968693</v>
      </c>
      <c r="D1207" s="20">
        <v>185.13000488281199</v>
      </c>
      <c r="E1207" s="20">
        <v>251.95620727539</v>
      </c>
      <c r="F1207" s="20">
        <v>152.99891662597599</v>
      </c>
      <c r="H1207" s="22">
        <f t="shared" si="94"/>
        <v>1.2223789904392277E-2</v>
      </c>
      <c r="I1207" s="22">
        <f t="shared" si="90"/>
        <v>1.5695102592002881E-3</v>
      </c>
      <c r="J1207" s="22">
        <f t="shared" si="91"/>
        <v>7.4821692831833556E-3</v>
      </c>
      <c r="K1207" s="23">
        <f t="shared" si="92"/>
        <v>1.1460142237823627E-2</v>
      </c>
      <c r="L1207" s="24">
        <f t="shared" si="93"/>
        <v>1.3173235271892545E-2</v>
      </c>
    </row>
    <row r="1208" spans="1:12" x14ac:dyDescent="0.3">
      <c r="A1208" s="19">
        <v>44042</v>
      </c>
      <c r="B1208" s="20">
        <v>300.81106567382801</v>
      </c>
      <c r="C1208" s="20">
        <v>76.561584472656193</v>
      </c>
      <c r="D1208" s="20">
        <v>183.759994506835</v>
      </c>
      <c r="E1208" s="20">
        <v>253.27531433105401</v>
      </c>
      <c r="F1208" s="20">
        <v>152.65592956542901</v>
      </c>
      <c r="H1208" s="22">
        <f t="shared" si="94"/>
        <v>-3.5743169349523969E-3</v>
      </c>
      <c r="I1208" s="22">
        <f t="shared" si="90"/>
        <v>5.5979344924620182E-4</v>
      </c>
      <c r="J1208" s="22">
        <f t="shared" si="91"/>
        <v>-7.4277788884356197E-3</v>
      </c>
      <c r="K1208" s="23">
        <f t="shared" si="92"/>
        <v>5.2218042486174157E-3</v>
      </c>
      <c r="L1208" s="24">
        <f t="shared" si="93"/>
        <v>-2.2442778760642856E-3</v>
      </c>
    </row>
    <row r="1209" spans="1:12" x14ac:dyDescent="0.3">
      <c r="A1209" s="19">
        <v>44043</v>
      </c>
      <c r="B1209" s="20">
        <v>303.18804931640602</v>
      </c>
      <c r="C1209" s="20">
        <v>76.664413452148395</v>
      </c>
      <c r="D1209" s="20">
        <v>185.42999267578099</v>
      </c>
      <c r="E1209" s="20">
        <v>257.795166015625</v>
      </c>
      <c r="F1209" s="20">
        <v>153.43460083007801</v>
      </c>
      <c r="H1209" s="22">
        <f t="shared" si="94"/>
        <v>7.8708589295369089E-3</v>
      </c>
      <c r="I1209" s="22">
        <f t="shared" si="90"/>
        <v>1.3421873092265221E-3</v>
      </c>
      <c r="J1209" s="22">
        <f t="shared" si="91"/>
        <v>9.0468843530316593E-3</v>
      </c>
      <c r="K1209" s="23">
        <f t="shared" si="92"/>
        <v>1.7688243414932452E-2</v>
      </c>
      <c r="L1209" s="24">
        <f t="shared" si="93"/>
        <v>5.0878604012142507E-3</v>
      </c>
    </row>
    <row r="1210" spans="1:12" x14ac:dyDescent="0.3">
      <c r="A1210" s="19">
        <v>44046</v>
      </c>
      <c r="B1210" s="20">
        <v>305.29595947265602</v>
      </c>
      <c r="C1210" s="20">
        <v>76.637786865234304</v>
      </c>
      <c r="D1210" s="20">
        <v>185.63999938964801</v>
      </c>
      <c r="E1210" s="20">
        <v>261.27716064453102</v>
      </c>
      <c r="F1210" s="20">
        <v>154.76947021484301</v>
      </c>
      <c r="H1210" s="22">
        <f t="shared" si="94"/>
        <v>6.9284272322096578E-3</v>
      </c>
      <c r="I1210" s="22">
        <f t="shared" si="90"/>
        <v>-3.4737384234162435E-4</v>
      </c>
      <c r="J1210" s="22">
        <f t="shared" si="91"/>
        <v>1.1318982444239545E-3</v>
      </c>
      <c r="K1210" s="23">
        <f t="shared" si="92"/>
        <v>1.3416422644559745E-2</v>
      </c>
      <c r="L1210" s="24">
        <f t="shared" si="93"/>
        <v>8.6622978541511086E-3</v>
      </c>
    </row>
    <row r="1211" spans="1:12" x14ac:dyDescent="0.3">
      <c r="A1211" s="19">
        <v>44047</v>
      </c>
      <c r="B1211" s="20">
        <v>306.47518920898398</v>
      </c>
      <c r="C1211" s="20">
        <v>76.800918579101506</v>
      </c>
      <c r="D1211" s="20">
        <v>189.58999633789</v>
      </c>
      <c r="E1211" s="20">
        <v>262.246978759765</v>
      </c>
      <c r="F1211" s="20">
        <v>155.38128662109301</v>
      </c>
      <c r="H1211" s="22">
        <f t="shared" si="94"/>
        <v>3.8551383122719545E-3</v>
      </c>
      <c r="I1211" s="22">
        <f t="shared" si="90"/>
        <v>2.1263445212118732E-3</v>
      </c>
      <c r="J1211" s="22">
        <f t="shared" si="91"/>
        <v>2.105451541285255E-2</v>
      </c>
      <c r="K1211" s="23">
        <f t="shared" si="92"/>
        <v>3.7049646868594025E-3</v>
      </c>
      <c r="L1211" s="24">
        <f t="shared" si="93"/>
        <v>3.9452890980104915E-3</v>
      </c>
    </row>
    <row r="1212" spans="1:12" x14ac:dyDescent="0.3">
      <c r="A1212" s="19">
        <v>44048</v>
      </c>
      <c r="B1212" s="20">
        <v>308.37869262695301</v>
      </c>
      <c r="C1212" s="20">
        <v>76.697898864746094</v>
      </c>
      <c r="D1212" s="20">
        <v>191.350006103515</v>
      </c>
      <c r="E1212" s="20">
        <v>262.896881103515</v>
      </c>
      <c r="F1212" s="20">
        <v>156.51220703125</v>
      </c>
      <c r="H1212" s="22">
        <f t="shared" si="94"/>
        <v>6.1917458945291177E-3</v>
      </c>
      <c r="I1212" s="22">
        <f t="shared" si="90"/>
        <v>-1.3422869509850457E-3</v>
      </c>
      <c r="J1212" s="22">
        <f t="shared" si="91"/>
        <v>9.2404172708345743E-3</v>
      </c>
      <c r="K1212" s="23">
        <f t="shared" si="92"/>
        <v>2.4751414810864378E-3</v>
      </c>
      <c r="L1212" s="24">
        <f t="shared" si="93"/>
        <v>7.2519971693275108E-3</v>
      </c>
    </row>
    <row r="1213" spans="1:12" x14ac:dyDescent="0.3">
      <c r="A1213" s="19">
        <v>44049</v>
      </c>
      <c r="B1213" s="20">
        <v>310.44000244140602</v>
      </c>
      <c r="C1213" s="20">
        <v>76.818061828613196</v>
      </c>
      <c r="D1213" s="20">
        <v>193.88999938964801</v>
      </c>
      <c r="E1213" s="20">
        <v>266.37890625</v>
      </c>
      <c r="F1213" s="20">
        <v>157.27235412597599</v>
      </c>
      <c r="H1213" s="22">
        <f t="shared" si="94"/>
        <v>6.6621046032081183E-3</v>
      </c>
      <c r="I1213" s="22">
        <f t="shared" si="90"/>
        <v>1.5654787667015416E-3</v>
      </c>
      <c r="J1213" s="22">
        <f t="shared" si="91"/>
        <v>1.3186741026148158E-2</v>
      </c>
      <c r="K1213" s="23">
        <f t="shared" si="92"/>
        <v>1.3157886555372885E-2</v>
      </c>
      <c r="L1213" s="24">
        <f t="shared" si="93"/>
        <v>4.8450349432071537E-3</v>
      </c>
    </row>
    <row r="1214" spans="1:12" x14ac:dyDescent="0.3">
      <c r="A1214" s="19">
        <v>44050</v>
      </c>
      <c r="B1214" s="20">
        <v>310.66296386718699</v>
      </c>
      <c r="C1214" s="20">
        <v>76.732261657714801</v>
      </c>
      <c r="D1214" s="20">
        <v>190.80999755859301</v>
      </c>
      <c r="E1214" s="20">
        <v>263.30426025390602</v>
      </c>
      <c r="F1214" s="20">
        <v>157.40211486816401</v>
      </c>
      <c r="H1214" s="22">
        <f t="shared" si="94"/>
        <v>7.1795321372669532E-4</v>
      </c>
      <c r="I1214" s="22">
        <f t="shared" si="90"/>
        <v>-1.1175512741376039E-3</v>
      </c>
      <c r="J1214" s="22">
        <f t="shared" si="91"/>
        <v>-1.6012829047697841E-2</v>
      </c>
      <c r="K1214" s="23">
        <f t="shared" si="92"/>
        <v>-1.1609508189145022E-2</v>
      </c>
      <c r="L1214" s="24">
        <f t="shared" si="93"/>
        <v>8.2473007713559454E-4</v>
      </c>
    </row>
    <row r="1215" spans="1:12" x14ac:dyDescent="0.3">
      <c r="A1215" s="19">
        <v>44053</v>
      </c>
      <c r="B1215" s="20">
        <v>311.59152221679602</v>
      </c>
      <c r="C1215" s="20">
        <v>76.646369934082003</v>
      </c>
      <c r="D1215" s="20">
        <v>190.14999389648401</v>
      </c>
      <c r="E1215" s="20">
        <v>262.17913818359301</v>
      </c>
      <c r="F1215" s="20">
        <v>157.83778381347599</v>
      </c>
      <c r="H1215" s="22">
        <f t="shared" si="94"/>
        <v>2.9844992992925849E-3</v>
      </c>
      <c r="I1215" s="22">
        <f t="shared" si="90"/>
        <v>-1.1199960740277991E-3</v>
      </c>
      <c r="J1215" s="22">
        <f t="shared" si="91"/>
        <v>-3.4649534714461332E-3</v>
      </c>
      <c r="K1215" s="23">
        <f t="shared" si="92"/>
        <v>-4.2822429518990174E-3</v>
      </c>
      <c r="L1215" s="24">
        <f t="shared" si="93"/>
        <v>2.7640487419808447E-3</v>
      </c>
    </row>
    <row r="1216" spans="1:12" x14ac:dyDescent="0.3">
      <c r="A1216" s="19">
        <v>44054</v>
      </c>
      <c r="B1216" s="20">
        <v>309.01934814453102</v>
      </c>
      <c r="C1216" s="20">
        <v>76.3802490234375</v>
      </c>
      <c r="D1216" s="20">
        <v>179.94000244140599</v>
      </c>
      <c r="E1216" s="20">
        <v>257.21316528320301</v>
      </c>
      <c r="F1216" s="20">
        <v>156.56782531738199</v>
      </c>
      <c r="H1216" s="22">
        <f t="shared" si="94"/>
        <v>-8.2892160713428937E-3</v>
      </c>
      <c r="I1216" s="22">
        <f t="shared" si="90"/>
        <v>-3.4781031004134074E-3</v>
      </c>
      <c r="J1216" s="22">
        <f t="shared" si="91"/>
        <v>-5.5189726718978711E-2</v>
      </c>
      <c r="K1216" s="23">
        <f t="shared" si="92"/>
        <v>-1.9122825644839254E-2</v>
      </c>
      <c r="L1216" s="24">
        <f t="shared" si="93"/>
        <v>-8.0785161963956992E-3</v>
      </c>
    </row>
    <row r="1217" spans="1:12" x14ac:dyDescent="0.3">
      <c r="A1217" s="19">
        <v>44055</v>
      </c>
      <c r="B1217" s="20">
        <v>313.32781982421801</v>
      </c>
      <c r="C1217" s="20">
        <v>76.182785034179602</v>
      </c>
      <c r="D1217" s="20">
        <v>179.100006103515</v>
      </c>
      <c r="E1217" s="20">
        <v>263.682525634765</v>
      </c>
      <c r="F1217" s="20">
        <v>158.66278076171801</v>
      </c>
      <c r="H1217" s="22">
        <f t="shared" si="94"/>
        <v>1.3846099843480621E-2</v>
      </c>
      <c r="I1217" s="22">
        <f t="shared" si="90"/>
        <v>-2.5886231319966978E-3</v>
      </c>
      <c r="J1217" s="22">
        <f t="shared" si="91"/>
        <v>-4.6791324113857058E-3</v>
      </c>
      <c r="K1217" s="23">
        <f t="shared" si="92"/>
        <v>2.484064708163182E-2</v>
      </c>
      <c r="L1217" s="24">
        <f t="shared" si="93"/>
        <v>1.3291769561866198E-2</v>
      </c>
    </row>
    <row r="1218" spans="1:12" x14ac:dyDescent="0.3">
      <c r="A1218" s="19">
        <v>44056</v>
      </c>
      <c r="B1218" s="20">
        <v>312.76144409179602</v>
      </c>
      <c r="C1218" s="20">
        <v>75.933807373046804</v>
      </c>
      <c r="D1218" s="20">
        <v>183.33000183105401</v>
      </c>
      <c r="E1218" s="20">
        <v>264.28390502929602</v>
      </c>
      <c r="F1218" s="20">
        <v>158.54228210449199</v>
      </c>
      <c r="H1218" s="22">
        <f t="shared" si="94"/>
        <v>-1.8092496375886002E-3</v>
      </c>
      <c r="I1218" s="22">
        <f t="shared" si="90"/>
        <v>-3.2735138163107113E-3</v>
      </c>
      <c r="J1218" s="22">
        <f t="shared" si="91"/>
        <v>2.3343474417206373E-2</v>
      </c>
      <c r="K1218" s="23">
        <f t="shared" si="92"/>
        <v>2.2780980747495257E-3</v>
      </c>
      <c r="L1218" s="24">
        <f t="shared" si="93"/>
        <v>-7.5975245750144606E-4</v>
      </c>
    </row>
    <row r="1219" spans="1:12" x14ac:dyDescent="0.3">
      <c r="A1219" s="19">
        <v>44057</v>
      </c>
      <c r="B1219" s="20">
        <v>312.77069091796801</v>
      </c>
      <c r="C1219" s="20">
        <v>75.847999572753906</v>
      </c>
      <c r="D1219" s="20">
        <v>182.53999328613199</v>
      </c>
      <c r="E1219" s="20">
        <v>263.97357177734301</v>
      </c>
      <c r="F1219" s="20">
        <v>158.49594116210901</v>
      </c>
      <c r="H1219" s="22">
        <f t="shared" si="94"/>
        <v>2.9564671917355407E-5</v>
      </c>
      <c r="I1219" s="22">
        <f t="shared" si="90"/>
        <v>-1.1306731835796743E-3</v>
      </c>
      <c r="J1219" s="22">
        <f t="shared" si="91"/>
        <v>-4.3185272542085578E-3</v>
      </c>
      <c r="K1219" s="23">
        <f t="shared" si="92"/>
        <v>-1.1749319272463179E-3</v>
      </c>
      <c r="L1219" s="24">
        <f t="shared" si="93"/>
        <v>-2.923366289120633E-4</v>
      </c>
    </row>
    <row r="1220" spans="1:12" x14ac:dyDescent="0.3">
      <c r="A1220" s="19">
        <v>44060</v>
      </c>
      <c r="B1220" s="20">
        <v>313.76428222656199</v>
      </c>
      <c r="C1220" s="20">
        <v>75.942428588867102</v>
      </c>
      <c r="D1220" s="20">
        <v>186.5</v>
      </c>
      <c r="E1220" s="20">
        <v>267.03845214843699</v>
      </c>
      <c r="F1220" s="20">
        <v>159.17266845703099</v>
      </c>
      <c r="H1220" s="22">
        <f t="shared" si="94"/>
        <v>3.1717052810129823E-3</v>
      </c>
      <c r="I1220" s="22">
        <f t="shared" ref="I1220:I1283" si="95">LN(C1220/C1219)</f>
        <v>1.2442026738907594E-3</v>
      </c>
      <c r="J1220" s="22">
        <f t="shared" ref="J1220:J1283" si="96">LN(D1220/D1219)</f>
        <v>2.1461948775396006E-2</v>
      </c>
      <c r="K1220" s="23">
        <f t="shared" ref="K1220:K1283" si="97">LN(E1220/E1219)</f>
        <v>1.1543672336942885E-2</v>
      </c>
      <c r="L1220" s="24">
        <f t="shared" ref="L1220:L1283" si="98">LN(F1220/F1219)</f>
        <v>4.2605929457910259E-3</v>
      </c>
    </row>
    <row r="1221" spans="1:12" x14ac:dyDescent="0.3">
      <c r="A1221" s="19">
        <v>44061</v>
      </c>
      <c r="B1221" s="20">
        <v>314.44207763671801</v>
      </c>
      <c r="C1221" s="20">
        <v>76.045425415039006</v>
      </c>
      <c r="D1221" s="20">
        <v>188.17999267578099</v>
      </c>
      <c r="E1221" s="20">
        <v>269.60870361328102</v>
      </c>
      <c r="F1221" s="20">
        <v>159.41366577148401</v>
      </c>
      <c r="H1221" s="22">
        <f t="shared" ref="H1221:H1284" si="99">LN(B1221/B1220)</f>
        <v>2.157875871592036E-3</v>
      </c>
      <c r="I1221" s="22">
        <f t="shared" si="95"/>
        <v>1.3553299059760032E-3</v>
      </c>
      <c r="J1221" s="22">
        <f t="shared" si="96"/>
        <v>8.9676735734019204E-3</v>
      </c>
      <c r="K1221" s="23">
        <f t="shared" si="97"/>
        <v>9.5789983808797149E-3</v>
      </c>
      <c r="L1221" s="24">
        <f t="shared" si="98"/>
        <v>1.5129171249934662E-3</v>
      </c>
    </row>
    <row r="1222" spans="1:12" x14ac:dyDescent="0.3">
      <c r="A1222" s="19">
        <v>44062</v>
      </c>
      <c r="B1222" s="20">
        <v>313.1328125</v>
      </c>
      <c r="C1222" s="20">
        <v>75.916671752929602</v>
      </c>
      <c r="D1222" s="20">
        <v>182.24000549316401</v>
      </c>
      <c r="E1222" s="20">
        <v>267.79510498046801</v>
      </c>
      <c r="F1222" s="20">
        <v>158.79257202148401</v>
      </c>
      <c r="H1222" s="22">
        <f t="shared" si="99"/>
        <v>-4.1724646946884195E-3</v>
      </c>
      <c r="I1222" s="22">
        <f t="shared" si="95"/>
        <v>-1.6945500926690206E-3</v>
      </c>
      <c r="J1222" s="22">
        <f t="shared" si="96"/>
        <v>-3.2074382815929156E-2</v>
      </c>
      <c r="K1222" s="23">
        <f t="shared" si="97"/>
        <v>-6.7495074981177893E-3</v>
      </c>
      <c r="L1222" s="24">
        <f t="shared" si="98"/>
        <v>-3.9037232145275698E-3</v>
      </c>
    </row>
    <row r="1223" spans="1:12" x14ac:dyDescent="0.3">
      <c r="A1223" s="19">
        <v>44063</v>
      </c>
      <c r="B1223" s="20">
        <v>314.10775756835898</v>
      </c>
      <c r="C1223" s="20">
        <v>76.045425415039006</v>
      </c>
      <c r="D1223" s="20">
        <v>183.5</v>
      </c>
      <c r="E1223" s="20">
        <v>271.509765625</v>
      </c>
      <c r="F1223" s="20">
        <v>159.246826171875</v>
      </c>
      <c r="H1223" s="22">
        <f t="shared" si="99"/>
        <v>3.1086823781208564E-3</v>
      </c>
      <c r="I1223" s="22">
        <f t="shared" si="95"/>
        <v>1.6945500926691015E-3</v>
      </c>
      <c r="J1223" s="22">
        <f t="shared" si="96"/>
        <v>6.8901376532818481E-3</v>
      </c>
      <c r="K1223" s="23">
        <f t="shared" si="97"/>
        <v>1.3775953428983403E-2</v>
      </c>
      <c r="L1223" s="24">
        <f t="shared" si="98"/>
        <v>2.8565923710629896E-3</v>
      </c>
    </row>
    <row r="1224" spans="1:12" x14ac:dyDescent="0.3">
      <c r="A1224" s="19">
        <v>44064</v>
      </c>
      <c r="B1224" s="20">
        <v>315.22204589843699</v>
      </c>
      <c r="C1224" s="20">
        <v>76.208534240722599</v>
      </c>
      <c r="D1224" s="20">
        <v>182.02999877929599</v>
      </c>
      <c r="E1224" s="20">
        <v>273.39141845703102</v>
      </c>
      <c r="F1224" s="20">
        <v>159.64544677734301</v>
      </c>
      <c r="H1224" s="22">
        <f t="shared" si="99"/>
        <v>3.5411941032379903E-3</v>
      </c>
      <c r="I1224" s="22">
        <f t="shared" si="95"/>
        <v>2.1425897684486449E-3</v>
      </c>
      <c r="J1224" s="22">
        <f t="shared" si="96"/>
        <v>-8.0431655428769653E-3</v>
      </c>
      <c r="K1224" s="23">
        <f t="shared" si="97"/>
        <v>6.9064276840137854E-3</v>
      </c>
      <c r="L1224" s="24">
        <f t="shared" si="98"/>
        <v>2.500034318185402E-3</v>
      </c>
    </row>
    <row r="1225" spans="1:12" x14ac:dyDescent="0.3">
      <c r="A1225" s="19">
        <v>44067</v>
      </c>
      <c r="B1225" s="20">
        <v>318.416259765625</v>
      </c>
      <c r="C1225" s="20">
        <v>76.122718811035099</v>
      </c>
      <c r="D1225" s="20">
        <v>181</v>
      </c>
      <c r="E1225" s="20">
        <v>275.09851074218699</v>
      </c>
      <c r="F1225" s="20">
        <v>161.17494201660099</v>
      </c>
      <c r="H1225" s="22">
        <f t="shared" si="99"/>
        <v>1.0082221660401592E-2</v>
      </c>
      <c r="I1225" s="22">
        <f t="shared" si="95"/>
        <v>-1.1266951074902908E-3</v>
      </c>
      <c r="J1225" s="22">
        <f t="shared" si="96"/>
        <v>-5.6744706859222331E-3</v>
      </c>
      <c r="K1225" s="23">
        <f t="shared" si="97"/>
        <v>6.2247188374860195E-3</v>
      </c>
      <c r="L1225" s="24">
        <f t="shared" si="98"/>
        <v>9.5349727174036079E-3</v>
      </c>
    </row>
    <row r="1226" spans="1:12" x14ac:dyDescent="0.3">
      <c r="A1226" s="19">
        <v>44068</v>
      </c>
      <c r="B1226" s="20">
        <v>319.53042602539</v>
      </c>
      <c r="C1226" s="20">
        <v>75.976737976074205</v>
      </c>
      <c r="D1226" s="20">
        <v>181.22000122070301</v>
      </c>
      <c r="E1226" s="20">
        <v>277.26135253906199</v>
      </c>
      <c r="F1226" s="20">
        <v>161.71257019042901</v>
      </c>
      <c r="H1226" s="22">
        <f t="shared" si="99"/>
        <v>3.4929796404636658E-3</v>
      </c>
      <c r="I1226" s="22">
        <f t="shared" si="95"/>
        <v>-1.9195450512262901E-3</v>
      </c>
      <c r="J1226" s="22">
        <f t="shared" si="96"/>
        <v>1.2147382641168952E-3</v>
      </c>
      <c r="K1226" s="23">
        <f t="shared" si="97"/>
        <v>7.8313179305120849E-3</v>
      </c>
      <c r="L1226" s="24">
        <f t="shared" si="98"/>
        <v>3.3301298461533161E-3</v>
      </c>
    </row>
    <row r="1227" spans="1:12" x14ac:dyDescent="0.3">
      <c r="A1227" s="19">
        <v>44069</v>
      </c>
      <c r="B1227" s="20">
        <v>322.73397827148398</v>
      </c>
      <c r="C1227" s="20">
        <v>75.933807373046804</v>
      </c>
      <c r="D1227" s="20">
        <v>183.36000061035099</v>
      </c>
      <c r="E1227" s="20">
        <v>283.17794799804602</v>
      </c>
      <c r="F1227" s="20">
        <v>163.17718505859301</v>
      </c>
      <c r="H1227" s="22">
        <f t="shared" si="99"/>
        <v>9.9758877879578701E-3</v>
      </c>
      <c r="I1227" s="22">
        <f t="shared" si="95"/>
        <v>-5.6520900601893427E-4</v>
      </c>
      <c r="J1227" s="22">
        <f t="shared" si="96"/>
        <v>1.173966732513527E-2</v>
      </c>
      <c r="K1227" s="23">
        <f t="shared" si="97"/>
        <v>2.111491921723364E-2</v>
      </c>
      <c r="L1227" s="24">
        <f t="shared" si="98"/>
        <v>9.0161340338683008E-3</v>
      </c>
    </row>
    <row r="1228" spans="1:12" x14ac:dyDescent="0.3">
      <c r="A1228" s="19">
        <v>44070</v>
      </c>
      <c r="B1228" s="20">
        <v>323.43966674804602</v>
      </c>
      <c r="C1228" s="20">
        <v>75.659095764160099</v>
      </c>
      <c r="D1228" s="20">
        <v>181.24000549316401</v>
      </c>
      <c r="E1228" s="20">
        <v>282.29534912109301</v>
      </c>
      <c r="F1228" s="20">
        <v>163.56655883789</v>
      </c>
      <c r="H1228" s="22">
        <f t="shared" si="99"/>
        <v>2.1842077978801201E-3</v>
      </c>
      <c r="I1228" s="22">
        <f t="shared" si="95"/>
        <v>-3.6243373392162168E-3</v>
      </c>
      <c r="J1228" s="22">
        <f t="shared" si="96"/>
        <v>-1.1629286747356797E-2</v>
      </c>
      <c r="K1228" s="23">
        <f t="shared" si="97"/>
        <v>-3.1216313773347972E-3</v>
      </c>
      <c r="L1228" s="24">
        <f t="shared" si="98"/>
        <v>2.3833598707679576E-3</v>
      </c>
    </row>
    <row r="1229" spans="1:12" x14ac:dyDescent="0.3">
      <c r="A1229" s="19">
        <v>44071</v>
      </c>
      <c r="B1229" s="20">
        <v>325.52883911132801</v>
      </c>
      <c r="C1229" s="20">
        <v>75.719184875488196</v>
      </c>
      <c r="D1229" s="20">
        <v>184.38999938964801</v>
      </c>
      <c r="E1229" s="20">
        <v>283.73077392578102</v>
      </c>
      <c r="F1229" s="20">
        <v>164.706771850585</v>
      </c>
      <c r="H1229" s="22">
        <f t="shared" si="99"/>
        <v>6.4384621485466306E-3</v>
      </c>
      <c r="I1229" s="22">
        <f t="shared" si="95"/>
        <v>7.9389347309531037E-4</v>
      </c>
      <c r="J1229" s="22">
        <f t="shared" si="96"/>
        <v>1.7230926299238038E-2</v>
      </c>
      <c r="K1229" s="23">
        <f t="shared" si="97"/>
        <v>5.0719492383575629E-3</v>
      </c>
      <c r="L1229" s="24">
        <f t="shared" si="98"/>
        <v>6.9467574207947658E-3</v>
      </c>
    </row>
    <row r="1230" spans="1:12" x14ac:dyDescent="0.3">
      <c r="A1230" s="19">
        <v>44074</v>
      </c>
      <c r="B1230" s="20">
        <v>324.34963989257801</v>
      </c>
      <c r="C1230" s="20">
        <v>75.942428588867102</v>
      </c>
      <c r="D1230" s="20">
        <v>184.83000183105401</v>
      </c>
      <c r="E1230" s="20">
        <v>286.01013183593699</v>
      </c>
      <c r="F1230" s="20">
        <v>164.33592224121</v>
      </c>
      <c r="H1230" s="22">
        <f t="shared" si="99"/>
        <v>-3.628987729165097E-3</v>
      </c>
      <c r="I1230" s="22">
        <f t="shared" si="95"/>
        <v>2.9439733564319268E-3</v>
      </c>
      <c r="J1230" s="22">
        <f t="shared" si="96"/>
        <v>2.3834171943227507E-3</v>
      </c>
      <c r="K1230" s="23">
        <f t="shared" si="97"/>
        <v>8.0014267819077927E-3</v>
      </c>
      <c r="L1230" s="24">
        <f t="shared" si="98"/>
        <v>-2.2541133601117111E-3</v>
      </c>
    </row>
    <row r="1231" spans="1:12" x14ac:dyDescent="0.3">
      <c r="A1231" s="19">
        <v>44075</v>
      </c>
      <c r="B1231" s="20">
        <v>327.40457153320301</v>
      </c>
      <c r="C1231" s="20">
        <v>76.151382446289006</v>
      </c>
      <c r="D1231" s="20">
        <v>185.05000305175699</v>
      </c>
      <c r="E1231" s="20">
        <v>290.89849853515602</v>
      </c>
      <c r="F1231" s="20">
        <v>165.79130554199199</v>
      </c>
      <c r="H1231" s="22">
        <f t="shared" si="99"/>
        <v>9.3745585679905711E-3</v>
      </c>
      <c r="I1231" s="22">
        <f t="shared" si="95"/>
        <v>2.7476987717502893E-3</v>
      </c>
      <c r="J1231" s="22">
        <f t="shared" si="96"/>
        <v>1.1895817224097508E-3</v>
      </c>
      <c r="K1231" s="23">
        <f t="shared" si="97"/>
        <v>1.6947167848992868E-2</v>
      </c>
      <c r="L1231" s="24">
        <f t="shared" si="98"/>
        <v>8.8171626393055026E-3</v>
      </c>
    </row>
    <row r="1232" spans="1:12" x14ac:dyDescent="0.3">
      <c r="A1232" s="19">
        <v>44076</v>
      </c>
      <c r="B1232" s="20">
        <v>332.14019775390602</v>
      </c>
      <c r="C1232" s="20">
        <v>76.314781188964801</v>
      </c>
      <c r="D1232" s="20">
        <v>182.61999511718699</v>
      </c>
      <c r="E1232" s="20">
        <v>293.653076171875</v>
      </c>
      <c r="F1232" s="20">
        <v>168.0068359375</v>
      </c>
      <c r="H1232" s="22">
        <f t="shared" si="99"/>
        <v>1.4360534188540375E-2</v>
      </c>
      <c r="I1232" s="22">
        <f t="shared" si="95"/>
        <v>2.1434107258581701E-3</v>
      </c>
      <c r="J1232" s="22">
        <f t="shared" si="96"/>
        <v>-1.3218610873056671E-2</v>
      </c>
      <c r="K1232" s="23">
        <f t="shared" si="97"/>
        <v>9.4246535131637874E-3</v>
      </c>
      <c r="L1232" s="24">
        <f t="shared" si="98"/>
        <v>1.3274866786506559E-2</v>
      </c>
    </row>
    <row r="1233" spans="1:12" x14ac:dyDescent="0.3">
      <c r="A1233" s="19">
        <v>44077</v>
      </c>
      <c r="B1233" s="20">
        <v>320.70977783203102</v>
      </c>
      <c r="C1233" s="20">
        <v>76.323387145996094</v>
      </c>
      <c r="D1233" s="20">
        <v>181.13999938964801</v>
      </c>
      <c r="E1233" s="20">
        <v>278.76477050781199</v>
      </c>
      <c r="F1233" s="20">
        <v>162.16679382324199</v>
      </c>
      <c r="H1233" s="22">
        <f t="shared" si="99"/>
        <v>-3.50205669069844E-2</v>
      </c>
      <c r="I1233" s="22">
        <f t="shared" si="95"/>
        <v>1.1276284476284166E-4</v>
      </c>
      <c r="J1233" s="22">
        <f t="shared" si="96"/>
        <v>-8.1372548733365298E-3</v>
      </c>
      <c r="K1233" s="23">
        <f t="shared" si="97"/>
        <v>-5.2030747814976241E-2</v>
      </c>
      <c r="L1233" s="24">
        <f t="shared" si="98"/>
        <v>-3.5379271611529414E-2</v>
      </c>
    </row>
    <row r="1234" spans="1:12" x14ac:dyDescent="0.3">
      <c r="A1234" s="19">
        <v>44078</v>
      </c>
      <c r="B1234" s="20">
        <v>318.09124755859301</v>
      </c>
      <c r="C1234" s="20">
        <v>75.876174926757798</v>
      </c>
      <c r="D1234" s="20">
        <v>181.63999938964801</v>
      </c>
      <c r="E1234" s="20">
        <v>275.05001831054602</v>
      </c>
      <c r="F1234" s="20">
        <v>160.78559875488199</v>
      </c>
      <c r="H1234" s="22">
        <f t="shared" si="99"/>
        <v>-8.1983116363248225E-3</v>
      </c>
      <c r="I1234" s="22">
        <f t="shared" si="95"/>
        <v>-5.8766727078201301E-3</v>
      </c>
      <c r="J1234" s="22">
        <f t="shared" si="96"/>
        <v>2.7564932922231992E-3</v>
      </c>
      <c r="K1234" s="23">
        <f t="shared" si="97"/>
        <v>-1.341534384616205E-2</v>
      </c>
      <c r="L1234" s="24">
        <f t="shared" si="98"/>
        <v>-8.5536043160220968E-3</v>
      </c>
    </row>
    <row r="1235" spans="1:12" x14ac:dyDescent="0.3">
      <c r="A1235" s="19">
        <v>44082</v>
      </c>
      <c r="B1235" s="20">
        <v>309.40011596679602</v>
      </c>
      <c r="C1235" s="20">
        <v>75.987998962402301</v>
      </c>
      <c r="D1235" s="20">
        <v>181.28999328613199</v>
      </c>
      <c r="E1235" s="20">
        <v>261.83001708984301</v>
      </c>
      <c r="F1235" s="20">
        <v>156.27117919921801</v>
      </c>
      <c r="H1235" s="22">
        <f t="shared" si="99"/>
        <v>-2.7702970677569837E-2</v>
      </c>
      <c r="I1235" s="22">
        <f t="shared" si="95"/>
        <v>1.472685136870521E-3</v>
      </c>
      <c r="J1235" s="22">
        <f t="shared" si="96"/>
        <v>-1.9287808618027157E-3</v>
      </c>
      <c r="K1235" s="23">
        <f t="shared" si="97"/>
        <v>-4.9257462420626168E-2</v>
      </c>
      <c r="L1235" s="24">
        <f t="shared" si="98"/>
        <v>-2.8478966446195662E-2</v>
      </c>
    </row>
    <row r="1236" spans="1:12" x14ac:dyDescent="0.3">
      <c r="A1236" s="19">
        <v>44083</v>
      </c>
      <c r="B1236" s="20">
        <v>315.50991821289</v>
      </c>
      <c r="C1236" s="20">
        <v>75.936370849609304</v>
      </c>
      <c r="D1236" s="20">
        <v>183.05000305175699</v>
      </c>
      <c r="E1236" s="20">
        <v>269.521484375</v>
      </c>
      <c r="F1236" s="20">
        <v>159.33027648925699</v>
      </c>
      <c r="H1236" s="22">
        <f t="shared" si="99"/>
        <v>1.9554805027310031E-2</v>
      </c>
      <c r="I1236" s="22">
        <f t="shared" si="95"/>
        <v>-6.7965547389489884E-4</v>
      </c>
      <c r="J1236" s="22">
        <f t="shared" si="96"/>
        <v>9.6614342302388471E-3</v>
      </c>
      <c r="K1236" s="23">
        <f t="shared" si="97"/>
        <v>2.8952603086846954E-2</v>
      </c>
      <c r="L1236" s="24">
        <f t="shared" si="98"/>
        <v>1.9386432119581007E-2</v>
      </c>
    </row>
    <row r="1237" spans="1:12" x14ac:dyDescent="0.3">
      <c r="A1237" s="19">
        <v>44084</v>
      </c>
      <c r="B1237" s="20">
        <v>310.03152465820301</v>
      </c>
      <c r="C1237" s="20">
        <v>75.953628540039006</v>
      </c>
      <c r="D1237" s="20">
        <v>182.46000671386699</v>
      </c>
      <c r="E1237" s="20">
        <v>264.14813232421801</v>
      </c>
      <c r="F1237" s="20">
        <v>156.71615600585901</v>
      </c>
      <c r="H1237" s="22">
        <f t="shared" si="99"/>
        <v>-1.7516133223404947E-2</v>
      </c>
      <c r="I1237" s="22">
        <f t="shared" si="95"/>
        <v>2.2723932547647266E-4</v>
      </c>
      <c r="J1237" s="22">
        <f t="shared" si="96"/>
        <v>-3.2283485242528267E-3</v>
      </c>
      <c r="K1237" s="23">
        <f t="shared" si="97"/>
        <v>-2.0138053486197599E-2</v>
      </c>
      <c r="L1237" s="24">
        <f t="shared" si="98"/>
        <v>-1.6543012872896407E-2</v>
      </c>
    </row>
    <row r="1238" spans="1:12" x14ac:dyDescent="0.3">
      <c r="A1238" s="19">
        <v>44085</v>
      </c>
      <c r="B1238" s="20">
        <v>310.189361572265</v>
      </c>
      <c r="C1238" s="20">
        <v>76.031021118164006</v>
      </c>
      <c r="D1238" s="20">
        <v>182.44999694824199</v>
      </c>
      <c r="E1238" s="20">
        <v>262.31494140625</v>
      </c>
      <c r="F1238" s="20">
        <v>156.771728515625</v>
      </c>
      <c r="H1238" s="22">
        <f t="shared" si="99"/>
        <v>5.089700168872805E-4</v>
      </c>
      <c r="I1238" s="22">
        <f t="shared" si="95"/>
        <v>1.0184263343476032E-3</v>
      </c>
      <c r="J1238" s="22">
        <f t="shared" si="96"/>
        <v>-5.4861557792618405E-5</v>
      </c>
      <c r="K1238" s="23">
        <f t="shared" si="97"/>
        <v>-6.964204779421313E-3</v>
      </c>
      <c r="L1238" s="24">
        <f t="shared" si="98"/>
        <v>3.5454327323012133E-4</v>
      </c>
    </row>
    <row r="1239" spans="1:12" x14ac:dyDescent="0.3">
      <c r="A1239" s="19">
        <v>44088</v>
      </c>
      <c r="B1239" s="20">
        <v>314.27499389648398</v>
      </c>
      <c r="C1239" s="20">
        <v>76.031021118164006</v>
      </c>
      <c r="D1239" s="20">
        <v>183.88999938964801</v>
      </c>
      <c r="E1239" s="20">
        <v>266.88330078125</v>
      </c>
      <c r="F1239" s="20">
        <v>159.21900939941401</v>
      </c>
      <c r="H1239" s="22">
        <f t="shared" si="99"/>
        <v>1.3085424608385099E-2</v>
      </c>
      <c r="I1239" s="22">
        <f t="shared" si="95"/>
        <v>0</v>
      </c>
      <c r="J1239" s="22">
        <f t="shared" si="96"/>
        <v>7.861603277735078E-3</v>
      </c>
      <c r="K1239" s="23">
        <f t="shared" si="97"/>
        <v>1.726563883539128E-2</v>
      </c>
      <c r="L1239" s="24">
        <f t="shared" si="98"/>
        <v>1.5489883231420936E-2</v>
      </c>
    </row>
    <row r="1240" spans="1:12" x14ac:dyDescent="0.3">
      <c r="A1240" s="19">
        <v>44089</v>
      </c>
      <c r="B1240" s="20">
        <v>315.86282348632801</v>
      </c>
      <c r="C1240" s="20">
        <v>76.074012756347599</v>
      </c>
      <c r="D1240" s="20">
        <v>183.44999694824199</v>
      </c>
      <c r="E1240" s="20">
        <v>270.665924072265</v>
      </c>
      <c r="F1240" s="20">
        <v>160.12744140625</v>
      </c>
      <c r="H1240" s="22">
        <f t="shared" si="99"/>
        <v>5.0396370656536505E-3</v>
      </c>
      <c r="I1240" s="22">
        <f t="shared" si="95"/>
        <v>5.6528884328575129E-4</v>
      </c>
      <c r="J1240" s="22">
        <f t="shared" si="96"/>
        <v>-2.395615267722927E-3</v>
      </c>
      <c r="K1240" s="23">
        <f t="shared" si="97"/>
        <v>1.40738207852713E-2</v>
      </c>
      <c r="L1240" s="24">
        <f t="shared" si="98"/>
        <v>5.6893349209111944E-3</v>
      </c>
    </row>
    <row r="1241" spans="1:12" x14ac:dyDescent="0.3">
      <c r="A1241" s="19">
        <v>44090</v>
      </c>
      <c r="B1241" s="20">
        <v>314.60925292968699</v>
      </c>
      <c r="C1241" s="20">
        <v>76.056800842285099</v>
      </c>
      <c r="D1241" s="20">
        <v>183.97000122070301</v>
      </c>
      <c r="E1241" s="20">
        <v>266.34982299804602</v>
      </c>
      <c r="F1241" s="20">
        <v>159.59907531738199</v>
      </c>
      <c r="H1241" s="22">
        <f t="shared" si="99"/>
        <v>-3.976614525761841E-3</v>
      </c>
      <c r="I1241" s="22">
        <f t="shared" si="95"/>
        <v>-2.2627781616087322E-4</v>
      </c>
      <c r="J1241" s="22">
        <f t="shared" si="96"/>
        <v>2.8305733071049195E-3</v>
      </c>
      <c r="K1241" s="23">
        <f t="shared" si="97"/>
        <v>-1.6074739098118098E-2</v>
      </c>
      <c r="L1241" s="24">
        <f t="shared" si="98"/>
        <v>-3.3051157299201902E-3</v>
      </c>
    </row>
    <row r="1242" spans="1:12" x14ac:dyDescent="0.3">
      <c r="A1242" s="19">
        <v>44091</v>
      </c>
      <c r="B1242" s="20">
        <v>311.84216308593699</v>
      </c>
      <c r="C1242" s="20">
        <v>76.056800842285099</v>
      </c>
      <c r="D1242" s="20">
        <v>182.96000671386699</v>
      </c>
      <c r="E1242" s="20">
        <v>262.18890380859301</v>
      </c>
      <c r="F1242" s="20">
        <v>158.28274536132801</v>
      </c>
      <c r="H1242" s="22">
        <f t="shared" si="99"/>
        <v>-8.8342296597139283E-3</v>
      </c>
      <c r="I1242" s="22">
        <f t="shared" si="95"/>
        <v>0</v>
      </c>
      <c r="J1242" s="22">
        <f t="shared" si="96"/>
        <v>-5.5051210626855616E-3</v>
      </c>
      <c r="K1242" s="23">
        <f t="shared" si="97"/>
        <v>-1.5745317952793329E-2</v>
      </c>
      <c r="L1242" s="24">
        <f t="shared" si="98"/>
        <v>-8.2819299146917203E-3</v>
      </c>
    </row>
    <row r="1243" spans="1:12" x14ac:dyDescent="0.3">
      <c r="A1243" s="19">
        <v>44092</v>
      </c>
      <c r="B1243" s="20">
        <v>308.25201416015602</v>
      </c>
      <c r="C1243" s="20">
        <v>75.970802307128906</v>
      </c>
      <c r="D1243" s="20">
        <v>183.19999694824199</v>
      </c>
      <c r="E1243" s="20">
        <v>258.842681884765</v>
      </c>
      <c r="F1243" s="20">
        <v>156.74394226074199</v>
      </c>
      <c r="H1243" s="22">
        <f t="shared" si="99"/>
        <v>-1.1579496059715366E-2</v>
      </c>
      <c r="I1243" s="22">
        <f t="shared" si="95"/>
        <v>-1.1313543402322649E-3</v>
      </c>
      <c r="J1243" s="22">
        <f t="shared" si="96"/>
        <v>1.310849171618332E-3</v>
      </c>
      <c r="K1243" s="23">
        <f t="shared" si="97"/>
        <v>-1.2844779559974795E-2</v>
      </c>
      <c r="L1243" s="24">
        <f t="shared" si="98"/>
        <v>-9.7694284317188657E-3</v>
      </c>
    </row>
    <row r="1244" spans="1:12" x14ac:dyDescent="0.3">
      <c r="A1244" s="19">
        <v>44095</v>
      </c>
      <c r="B1244" s="20">
        <v>304.8212890625</v>
      </c>
      <c r="C1244" s="20">
        <v>76.013778686523395</v>
      </c>
      <c r="D1244" s="20">
        <v>179.52000427246</v>
      </c>
      <c r="E1244" s="20">
        <v>259.46334838867102</v>
      </c>
      <c r="F1244" s="20">
        <v>154.85290527343699</v>
      </c>
      <c r="H1244" s="22">
        <f t="shared" si="99"/>
        <v>-1.1192008821466752E-2</v>
      </c>
      <c r="I1244" s="22">
        <f t="shared" si="95"/>
        <v>5.6553605976284338E-4</v>
      </c>
      <c r="J1244" s="22">
        <f t="shared" si="96"/>
        <v>-2.0291789448277017E-2</v>
      </c>
      <c r="K1244" s="23">
        <f t="shared" si="97"/>
        <v>2.3949819771688424E-3</v>
      </c>
      <c r="L1244" s="24">
        <f t="shared" si="98"/>
        <v>-1.2137864802335528E-2</v>
      </c>
    </row>
    <row r="1245" spans="1:12" x14ac:dyDescent="0.3">
      <c r="A1245" s="19">
        <v>44096</v>
      </c>
      <c r="B1245" s="20">
        <v>307.92575073242102</v>
      </c>
      <c r="C1245" s="20">
        <v>76.039604187011705</v>
      </c>
      <c r="D1245" s="20">
        <v>178.64999389648401</v>
      </c>
      <c r="E1245" s="20">
        <v>264.28390502929602</v>
      </c>
      <c r="F1245" s="20">
        <v>156.391677856445</v>
      </c>
      <c r="H1245" s="22">
        <f t="shared" si="99"/>
        <v>1.0133017482229039E-2</v>
      </c>
      <c r="I1245" s="22">
        <f t="shared" si="95"/>
        <v>3.3968992006081454E-4</v>
      </c>
      <c r="J1245" s="22">
        <f t="shared" si="96"/>
        <v>-4.8580958289239475E-3</v>
      </c>
      <c r="K1245" s="23">
        <f t="shared" si="97"/>
        <v>1.8408469877816545E-2</v>
      </c>
      <c r="L1245" s="24">
        <f t="shared" si="98"/>
        <v>9.8879479594946619E-3</v>
      </c>
    </row>
    <row r="1246" spans="1:12" x14ac:dyDescent="0.3">
      <c r="A1246" s="19">
        <v>44097</v>
      </c>
      <c r="B1246" s="20">
        <v>300.78463745117102</v>
      </c>
      <c r="C1246" s="20">
        <v>75.867599487304602</v>
      </c>
      <c r="D1246" s="20">
        <v>174.78999328613199</v>
      </c>
      <c r="E1246" s="20">
        <v>256.21417236328102</v>
      </c>
      <c r="F1246" s="20">
        <v>152.618881225585</v>
      </c>
      <c r="H1246" s="22">
        <f t="shared" si="99"/>
        <v>-2.3464166393016617E-2</v>
      </c>
      <c r="I1246" s="22">
        <f t="shared" si="95"/>
        <v>-2.2646032453515611E-3</v>
      </c>
      <c r="J1246" s="22">
        <f t="shared" si="96"/>
        <v>-2.1843335368820046E-2</v>
      </c>
      <c r="K1246" s="23">
        <f t="shared" si="97"/>
        <v>-3.1010217648645838E-2</v>
      </c>
      <c r="L1246" s="24">
        <f t="shared" si="98"/>
        <v>-2.4419774681757801E-2</v>
      </c>
    </row>
    <row r="1247" spans="1:12" x14ac:dyDescent="0.3">
      <c r="A1247" s="19">
        <v>44098</v>
      </c>
      <c r="B1247" s="20">
        <v>301.58636474609301</v>
      </c>
      <c r="C1247" s="20">
        <v>75.876174926757798</v>
      </c>
      <c r="D1247" s="20">
        <v>175.44000244140599</v>
      </c>
      <c r="E1247" s="20">
        <v>257.4072265625</v>
      </c>
      <c r="F1247" s="20">
        <v>152.94329833984301</v>
      </c>
      <c r="H1247" s="22">
        <f t="shared" si="99"/>
        <v>2.6619069158396297E-3</v>
      </c>
      <c r="I1247" s="22">
        <f t="shared" si="95"/>
        <v>1.13025255835915E-4</v>
      </c>
      <c r="J1247" s="22">
        <f t="shared" si="96"/>
        <v>3.7119030895944078E-3</v>
      </c>
      <c r="K1247" s="23">
        <f t="shared" si="97"/>
        <v>4.6456644814298134E-3</v>
      </c>
      <c r="L1247" s="24">
        <f t="shared" si="98"/>
        <v>2.1234122404537293E-3</v>
      </c>
    </row>
    <row r="1248" spans="1:12" x14ac:dyDescent="0.3">
      <c r="A1248" s="19">
        <v>44099</v>
      </c>
      <c r="B1248" s="20">
        <v>306.46218872070301</v>
      </c>
      <c r="C1248" s="20">
        <v>75.867599487304602</v>
      </c>
      <c r="D1248" s="20">
        <v>174.94000244140599</v>
      </c>
      <c r="E1248" s="20">
        <v>263.39157104492102</v>
      </c>
      <c r="F1248" s="20">
        <v>155.40431213378901</v>
      </c>
      <c r="H1248" s="22">
        <f t="shared" si="99"/>
        <v>1.6037957686302041E-2</v>
      </c>
      <c r="I1248" s="22">
        <f t="shared" si="95"/>
        <v>-1.1302525583587212E-4</v>
      </c>
      <c r="J1248" s="22">
        <f t="shared" si="96"/>
        <v>-2.8540460781505306E-3</v>
      </c>
      <c r="K1248" s="23">
        <f t="shared" si="97"/>
        <v>2.298241821708023E-2</v>
      </c>
      <c r="L1248" s="24">
        <f t="shared" si="98"/>
        <v>1.5962932539612805E-2</v>
      </c>
    </row>
    <row r="1249" spans="1:12" x14ac:dyDescent="0.3">
      <c r="A1249" s="19">
        <v>44102</v>
      </c>
      <c r="B1249" s="20">
        <v>311.55218505859301</v>
      </c>
      <c r="C1249" s="20">
        <v>75.936370849609304</v>
      </c>
      <c r="D1249" s="20">
        <v>176.69999694824199</v>
      </c>
      <c r="E1249" s="20">
        <v>268.86193847656199</v>
      </c>
      <c r="F1249" s="20">
        <v>158.22462463378901</v>
      </c>
      <c r="H1249" s="22">
        <f t="shared" si="99"/>
        <v>1.6472469403895854E-2</v>
      </c>
      <c r="I1249" s="22">
        <f t="shared" si="95"/>
        <v>9.0605491881157586E-4</v>
      </c>
      <c r="J1249" s="22">
        <f t="shared" si="96"/>
        <v>1.0010290107422323E-2</v>
      </c>
      <c r="K1249" s="23">
        <f t="shared" si="97"/>
        <v>2.0556219776703449E-2</v>
      </c>
      <c r="L1249" s="24">
        <f t="shared" si="98"/>
        <v>1.7985512144156689E-2</v>
      </c>
    </row>
    <row r="1250" spans="1:12" x14ac:dyDescent="0.3">
      <c r="A1250" s="19">
        <v>44103</v>
      </c>
      <c r="B1250" s="20">
        <v>309.85556030273398</v>
      </c>
      <c r="C1250" s="20">
        <v>75.987998962402301</v>
      </c>
      <c r="D1250" s="20">
        <v>178.19000244140599</v>
      </c>
      <c r="E1250" s="20">
        <v>267.64950561523398</v>
      </c>
      <c r="F1250" s="20">
        <v>157.34030151367099</v>
      </c>
      <c r="H1250" s="22">
        <f t="shared" si="99"/>
        <v>-5.4605980835296932E-3</v>
      </c>
      <c r="I1250" s="22">
        <f t="shared" si="95"/>
        <v>6.7965547389501897E-4</v>
      </c>
      <c r="J1250" s="22">
        <f t="shared" si="96"/>
        <v>8.3970483856552758E-3</v>
      </c>
      <c r="K1250" s="23">
        <f t="shared" si="97"/>
        <v>-4.5196982789863461E-3</v>
      </c>
      <c r="L1250" s="24">
        <f t="shared" si="98"/>
        <v>-5.6047130828875422E-3</v>
      </c>
    </row>
    <row r="1251" spans="1:12" x14ac:dyDescent="0.3">
      <c r="A1251" s="19">
        <v>44104</v>
      </c>
      <c r="B1251" s="20">
        <v>312.20480346679602</v>
      </c>
      <c r="C1251" s="20">
        <v>75.867599487304602</v>
      </c>
      <c r="D1251" s="20">
        <v>177.11999511718699</v>
      </c>
      <c r="E1251" s="20">
        <v>269.48272705078102</v>
      </c>
      <c r="F1251" s="20">
        <v>158.52244567871</v>
      </c>
      <c r="H1251" s="22">
        <f t="shared" si="99"/>
        <v>7.5531394364768282E-3</v>
      </c>
      <c r="I1251" s="22">
        <f t="shared" si="95"/>
        <v>-1.5857103927064036E-3</v>
      </c>
      <c r="J1251" s="22">
        <f t="shared" si="96"/>
        <v>-6.0229690479602161E-3</v>
      </c>
      <c r="K1251" s="23">
        <f t="shared" si="97"/>
        <v>6.8259860129738703E-3</v>
      </c>
      <c r="L1251" s="24">
        <f t="shared" si="98"/>
        <v>7.4852111875226097E-3</v>
      </c>
    </row>
    <row r="1252" spans="1:12" x14ac:dyDescent="0.3">
      <c r="A1252" s="19">
        <v>44105</v>
      </c>
      <c r="B1252" s="20">
        <v>314.20919799804602</v>
      </c>
      <c r="C1252" s="20">
        <v>75.945137023925696</v>
      </c>
      <c r="D1252" s="20">
        <v>178.69999694824199</v>
      </c>
      <c r="E1252" s="20">
        <v>273.760009765625</v>
      </c>
      <c r="F1252" s="20">
        <v>159.84417724609301</v>
      </c>
      <c r="H1252" s="22">
        <f t="shared" si="99"/>
        <v>6.3996059072186414E-3</v>
      </c>
      <c r="I1252" s="22">
        <f t="shared" si="95"/>
        <v>1.0214893051151274E-3</v>
      </c>
      <c r="J1252" s="22">
        <f t="shared" si="96"/>
        <v>8.8809636953310588E-3</v>
      </c>
      <c r="K1252" s="23">
        <f t="shared" si="97"/>
        <v>1.5747550097012262E-2</v>
      </c>
      <c r="L1252" s="24">
        <f t="shared" si="98"/>
        <v>8.3032520747274279E-3</v>
      </c>
    </row>
    <row r="1253" spans="1:12" x14ac:dyDescent="0.3">
      <c r="A1253" s="19">
        <v>44106</v>
      </c>
      <c r="B1253" s="20">
        <v>311.22592163085898</v>
      </c>
      <c r="C1253" s="20">
        <v>75.893455505371094</v>
      </c>
      <c r="D1253" s="20">
        <v>178.53999328613199</v>
      </c>
      <c r="E1253" s="20">
        <v>266.05886840820301</v>
      </c>
      <c r="F1253" s="20">
        <v>158.596908569335</v>
      </c>
      <c r="H1253" s="22">
        <f t="shared" si="99"/>
        <v>-9.5399151700447885E-3</v>
      </c>
      <c r="I1253" s="22">
        <f t="shared" si="95"/>
        <v>-6.8074288215550177E-4</v>
      </c>
      <c r="J1253" s="22">
        <f t="shared" si="96"/>
        <v>-8.9577694089705865E-4</v>
      </c>
      <c r="K1253" s="23">
        <f t="shared" si="97"/>
        <v>-2.8534251714524513E-2</v>
      </c>
      <c r="L1253" s="24">
        <f t="shared" si="98"/>
        <v>-7.8336314666123241E-3</v>
      </c>
    </row>
    <row r="1254" spans="1:12" x14ac:dyDescent="0.3">
      <c r="A1254" s="19">
        <v>44109</v>
      </c>
      <c r="B1254" s="20">
        <v>316.74490356445301</v>
      </c>
      <c r="C1254" s="20">
        <v>75.609146118164006</v>
      </c>
      <c r="D1254" s="20">
        <v>179.41000366210901</v>
      </c>
      <c r="E1254" s="20">
        <v>271.73284912109301</v>
      </c>
      <c r="F1254" s="20">
        <v>161.45445251464801</v>
      </c>
      <c r="H1254" s="22">
        <f t="shared" si="99"/>
        <v>1.7577644734645691E-2</v>
      </c>
      <c r="I1254" s="22">
        <f t="shared" si="95"/>
        <v>-3.7531991913547268E-3</v>
      </c>
      <c r="J1254" s="22">
        <f t="shared" si="96"/>
        <v>4.8610816963127372E-3</v>
      </c>
      <c r="K1254" s="23">
        <f t="shared" si="97"/>
        <v>2.1101817198187486E-2</v>
      </c>
      <c r="L1254" s="24">
        <f t="shared" si="98"/>
        <v>1.785725809817303E-2</v>
      </c>
    </row>
    <row r="1255" spans="1:12" x14ac:dyDescent="0.3">
      <c r="A1255" s="19">
        <v>44110</v>
      </c>
      <c r="B1255" s="20">
        <v>312.24203491210898</v>
      </c>
      <c r="C1255" s="20">
        <v>75.712539672851506</v>
      </c>
      <c r="D1255" s="20">
        <v>177.30000305175699</v>
      </c>
      <c r="E1255" s="20">
        <v>266.88330078125</v>
      </c>
      <c r="F1255" s="20">
        <v>159.46252441406199</v>
      </c>
      <c r="H1255" s="22">
        <f t="shared" si="99"/>
        <v>-1.4318089306833762E-2</v>
      </c>
      <c r="I1255" s="22">
        <f t="shared" si="95"/>
        <v>1.3665400334003728E-3</v>
      </c>
      <c r="J1255" s="22">
        <f t="shared" si="96"/>
        <v>-1.1830479550695282E-2</v>
      </c>
      <c r="K1255" s="23">
        <f t="shared" si="97"/>
        <v>-1.8007924170600952E-2</v>
      </c>
      <c r="L1255" s="24">
        <f t="shared" si="98"/>
        <v>-1.2414137145710583E-2</v>
      </c>
    </row>
    <row r="1256" spans="1:12" x14ac:dyDescent="0.3">
      <c r="A1256" s="19">
        <v>44111</v>
      </c>
      <c r="B1256" s="20">
        <v>317.67721557617102</v>
      </c>
      <c r="C1256" s="20">
        <v>75.609146118164006</v>
      </c>
      <c r="D1256" s="20">
        <v>177.22000122070301</v>
      </c>
      <c r="E1256" s="20">
        <v>271.50018310546801</v>
      </c>
      <c r="F1256" s="20">
        <v>162.24560546875</v>
      </c>
      <c r="H1256" s="22">
        <f t="shared" si="99"/>
        <v>1.7257181922679918E-2</v>
      </c>
      <c r="I1256" s="22">
        <f t="shared" si="95"/>
        <v>-1.3665400334004611E-3</v>
      </c>
      <c r="J1256" s="22">
        <f t="shared" si="96"/>
        <v>-4.5132478533139287E-4</v>
      </c>
      <c r="K1256" s="23">
        <f t="shared" si="97"/>
        <v>1.7151326666218356E-2</v>
      </c>
      <c r="L1256" s="24">
        <f t="shared" si="98"/>
        <v>1.730233231241713E-2</v>
      </c>
    </row>
    <row r="1257" spans="1:12" x14ac:dyDescent="0.3">
      <c r="A1257" s="19">
        <v>44112</v>
      </c>
      <c r="B1257" s="20">
        <v>320.49261474609301</v>
      </c>
      <c r="C1257" s="20">
        <v>75.738365173339801</v>
      </c>
      <c r="D1257" s="20">
        <v>177.850006103515</v>
      </c>
      <c r="E1257" s="20">
        <v>272.94525146484301</v>
      </c>
      <c r="F1257" s="20">
        <v>163.669677734375</v>
      </c>
      <c r="H1257" s="22">
        <f t="shared" si="99"/>
        <v>8.8234112665133858E-3</v>
      </c>
      <c r="I1257" s="22">
        <f t="shared" si="95"/>
        <v>1.7075812541820254E-3</v>
      </c>
      <c r="J1257" s="22">
        <f t="shared" si="96"/>
        <v>3.5486272055716725E-3</v>
      </c>
      <c r="K1257" s="23">
        <f t="shared" si="97"/>
        <v>5.3084171931057789E-3</v>
      </c>
      <c r="L1257" s="24">
        <f t="shared" si="98"/>
        <v>8.7389662405214265E-3</v>
      </c>
    </row>
    <row r="1258" spans="1:12" x14ac:dyDescent="0.3">
      <c r="A1258" s="19">
        <v>44113</v>
      </c>
      <c r="B1258" s="20">
        <v>323.35467529296801</v>
      </c>
      <c r="C1258" s="20">
        <v>75.755584716796804</v>
      </c>
      <c r="D1258" s="20">
        <v>181.08000183105401</v>
      </c>
      <c r="E1258" s="20">
        <v>277.11590576171801</v>
      </c>
      <c r="F1258" s="20">
        <v>165.047271728515</v>
      </c>
      <c r="H1258" s="22">
        <f t="shared" si="99"/>
        <v>8.8905535304140172E-3</v>
      </c>
      <c r="I1258" s="22">
        <f t="shared" si="95"/>
        <v>2.2732978503302865E-4</v>
      </c>
      <c r="J1258" s="22">
        <f t="shared" si="96"/>
        <v>1.7998399966815286E-2</v>
      </c>
      <c r="K1258" s="23">
        <f t="shared" si="97"/>
        <v>1.5164620033225214E-2</v>
      </c>
      <c r="L1258" s="24">
        <f t="shared" si="98"/>
        <v>8.3816916734147737E-3</v>
      </c>
    </row>
    <row r="1259" spans="1:12" x14ac:dyDescent="0.3">
      <c r="A1259" s="19">
        <v>44116</v>
      </c>
      <c r="B1259" s="20">
        <v>328.55673217773398</v>
      </c>
      <c r="C1259" s="20">
        <v>75.867614746093693</v>
      </c>
      <c r="D1259" s="20">
        <v>180.55999755859301</v>
      </c>
      <c r="E1259" s="20">
        <v>285.670654296875</v>
      </c>
      <c r="F1259" s="20">
        <v>167.49523925781199</v>
      </c>
      <c r="H1259" s="22">
        <f t="shared" si="99"/>
        <v>1.5959736995130945E-2</v>
      </c>
      <c r="I1259" s="22">
        <f t="shared" si="95"/>
        <v>1.4777428530810481E-3</v>
      </c>
      <c r="J1259" s="22">
        <f t="shared" si="96"/>
        <v>-2.8758136916346914E-3</v>
      </c>
      <c r="K1259" s="23">
        <f t="shared" si="97"/>
        <v>3.040373784277129E-2</v>
      </c>
      <c r="L1259" s="24">
        <f t="shared" si="98"/>
        <v>1.4723000326812539E-2</v>
      </c>
    </row>
    <row r="1260" spans="1:12" x14ac:dyDescent="0.3">
      <c r="A1260" s="19">
        <v>44117</v>
      </c>
      <c r="B1260" s="20">
        <v>326.41253662109301</v>
      </c>
      <c r="C1260" s="20">
        <v>75.927886962890597</v>
      </c>
      <c r="D1260" s="20">
        <v>177.72000122070301</v>
      </c>
      <c r="E1260" s="20">
        <v>285.66094970703102</v>
      </c>
      <c r="F1260" s="20">
        <v>166.61100769042901</v>
      </c>
      <c r="H1260" s="22">
        <f t="shared" si="99"/>
        <v>-6.5474925889135718E-3</v>
      </c>
      <c r="I1260" s="22">
        <f t="shared" si="95"/>
        <v>7.9412392707032598E-4</v>
      </c>
      <c r="J1260" s="22">
        <f t="shared" si="96"/>
        <v>-1.5853834051579876E-2</v>
      </c>
      <c r="K1260" s="23">
        <f t="shared" si="97"/>
        <v>-3.3971829238559198E-5</v>
      </c>
      <c r="L1260" s="24">
        <f t="shared" si="98"/>
        <v>-5.2931283981290092E-3</v>
      </c>
    </row>
    <row r="1261" spans="1:12" x14ac:dyDescent="0.3">
      <c r="A1261" s="19">
        <v>44118</v>
      </c>
      <c r="B1261" s="20">
        <v>324.36148071289</v>
      </c>
      <c r="C1261" s="20">
        <v>75.970985412597599</v>
      </c>
      <c r="D1261" s="20">
        <v>178.27000427246</v>
      </c>
      <c r="E1261" s="20">
        <v>283.27490234375</v>
      </c>
      <c r="F1261" s="20">
        <v>165.50335693359301</v>
      </c>
      <c r="H1261" s="22">
        <f t="shared" si="99"/>
        <v>-6.3034560227632928E-3</v>
      </c>
      <c r="I1261" s="22">
        <f t="shared" si="95"/>
        <v>5.6746242008942388E-4</v>
      </c>
      <c r="J1261" s="22">
        <f t="shared" si="96"/>
        <v>3.0899939936063978E-3</v>
      </c>
      <c r="K1261" s="23">
        <f t="shared" si="97"/>
        <v>-8.3878045087623747E-3</v>
      </c>
      <c r="L1261" s="24">
        <f t="shared" si="98"/>
        <v>-6.6703219235755709E-3</v>
      </c>
    </row>
    <row r="1262" spans="1:12" x14ac:dyDescent="0.3">
      <c r="A1262" s="19">
        <v>44119</v>
      </c>
      <c r="B1262" s="20">
        <v>323.96066284179602</v>
      </c>
      <c r="C1262" s="20">
        <v>75.927886962890597</v>
      </c>
      <c r="D1262" s="20">
        <v>178.919998168945</v>
      </c>
      <c r="E1262" s="20">
        <v>281.373931884765</v>
      </c>
      <c r="F1262" s="20">
        <v>165.55917358398401</v>
      </c>
      <c r="H1262" s="22">
        <f t="shared" si="99"/>
        <v>-1.236477655886042E-3</v>
      </c>
      <c r="I1262" s="22">
        <f t="shared" si="95"/>
        <v>-5.6746242008949934E-4</v>
      </c>
      <c r="J1262" s="22">
        <f t="shared" si="96"/>
        <v>3.6394894007149886E-3</v>
      </c>
      <c r="K1262" s="23">
        <f t="shared" si="97"/>
        <v>-6.733309362707854E-3</v>
      </c>
      <c r="L1262" s="24">
        <f t="shared" si="98"/>
        <v>3.3719702941083213E-4</v>
      </c>
    </row>
    <row r="1263" spans="1:12" x14ac:dyDescent="0.3">
      <c r="A1263" s="19">
        <v>44120</v>
      </c>
      <c r="B1263" s="20">
        <v>323.76486206054602</v>
      </c>
      <c r="C1263" s="20">
        <v>75.867614746093693</v>
      </c>
      <c r="D1263" s="20">
        <v>178.30000305175699</v>
      </c>
      <c r="E1263" s="20">
        <v>279.83172607421801</v>
      </c>
      <c r="F1263" s="20">
        <v>165.26133728027301</v>
      </c>
      <c r="H1263" s="22">
        <f t="shared" si="99"/>
        <v>-6.0457950068760699E-4</v>
      </c>
      <c r="I1263" s="22">
        <f t="shared" si="95"/>
        <v>-7.9412392707029053E-4</v>
      </c>
      <c r="J1263" s="22">
        <f t="shared" si="96"/>
        <v>-3.4712263457661453E-3</v>
      </c>
      <c r="K1263" s="23">
        <f t="shared" si="97"/>
        <v>-5.4960589607318967E-3</v>
      </c>
      <c r="L1263" s="24">
        <f t="shared" si="98"/>
        <v>-1.800592009253669E-3</v>
      </c>
    </row>
    <row r="1264" spans="1:12" x14ac:dyDescent="0.3">
      <c r="A1264" s="19">
        <v>44123</v>
      </c>
      <c r="B1264" s="20">
        <v>318.84246826171801</v>
      </c>
      <c r="C1264" s="20">
        <v>75.798652648925696</v>
      </c>
      <c r="D1264" s="20">
        <v>178.38999938964801</v>
      </c>
      <c r="E1264" s="20">
        <v>275.26336669921801</v>
      </c>
      <c r="F1264" s="20">
        <v>162.89710998535099</v>
      </c>
      <c r="H1264" s="22">
        <f t="shared" si="99"/>
        <v>-1.5320367028490061E-2</v>
      </c>
      <c r="I1264" s="22">
        <f t="shared" si="95"/>
        <v>-9.0939274902829454E-4</v>
      </c>
      <c r="J1264" s="22">
        <f t="shared" si="96"/>
        <v>5.0461935677907556E-4</v>
      </c>
      <c r="K1264" s="23">
        <f t="shared" si="97"/>
        <v>-1.6460107747672439E-2</v>
      </c>
      <c r="L1264" s="24">
        <f t="shared" si="98"/>
        <v>-1.4409308802896391E-2</v>
      </c>
    </row>
    <row r="1265" spans="1:12" x14ac:dyDescent="0.3">
      <c r="A1265" s="19">
        <v>44124</v>
      </c>
      <c r="B1265" s="20">
        <v>320.11975097656199</v>
      </c>
      <c r="C1265" s="20">
        <v>75.669448852539006</v>
      </c>
      <c r="D1265" s="20">
        <v>179.25</v>
      </c>
      <c r="E1265" s="20">
        <v>275.85510253906199</v>
      </c>
      <c r="F1265" s="20">
        <v>163.46490478515599</v>
      </c>
      <c r="H1265" s="22">
        <f t="shared" si="99"/>
        <v>3.9979966818833208E-3</v>
      </c>
      <c r="I1265" s="22">
        <f t="shared" si="95"/>
        <v>-1.7060202965942612E-3</v>
      </c>
      <c r="J1265" s="22">
        <f t="shared" si="96"/>
        <v>4.8093181380008086E-3</v>
      </c>
      <c r="K1265" s="23">
        <f t="shared" si="97"/>
        <v>2.1474006053636974E-3</v>
      </c>
      <c r="L1265" s="24">
        <f t="shared" si="98"/>
        <v>3.4795432493713537E-3</v>
      </c>
    </row>
    <row r="1266" spans="1:12" x14ac:dyDescent="0.3">
      <c r="A1266" s="19">
        <v>44125</v>
      </c>
      <c r="B1266" s="20">
        <v>319.51379394531199</v>
      </c>
      <c r="C1266" s="20">
        <v>75.583305358886705</v>
      </c>
      <c r="D1266" s="20">
        <v>180.600006103515</v>
      </c>
      <c r="E1266" s="20">
        <v>275.64169311523398</v>
      </c>
      <c r="F1266" s="20">
        <v>162.90646362304599</v>
      </c>
      <c r="H1266" s="22">
        <f t="shared" si="99"/>
        <v>-1.8947011686221418E-3</v>
      </c>
      <c r="I1266" s="22">
        <f t="shared" si="95"/>
        <v>-1.1390669005070068E-3</v>
      </c>
      <c r="J1266" s="22">
        <f t="shared" si="96"/>
        <v>7.5031952989187837E-3</v>
      </c>
      <c r="K1266" s="23">
        <f t="shared" si="97"/>
        <v>-7.7392810316108363E-4</v>
      </c>
      <c r="L1266" s="24">
        <f t="shared" si="98"/>
        <v>-3.4221243721382411E-3</v>
      </c>
    </row>
    <row r="1267" spans="1:12" x14ac:dyDescent="0.3">
      <c r="A1267" s="19">
        <v>44126</v>
      </c>
      <c r="B1267" s="20">
        <v>321.266357421875</v>
      </c>
      <c r="C1267" s="20">
        <v>75.4541015625</v>
      </c>
      <c r="D1267" s="20">
        <v>178.83000183105401</v>
      </c>
      <c r="E1267" s="20">
        <v>275.63192749023398</v>
      </c>
      <c r="F1267" s="20">
        <v>164.060623168945</v>
      </c>
      <c r="H1267" s="22">
        <f t="shared" si="99"/>
        <v>5.4701065345052003E-3</v>
      </c>
      <c r="I1267" s="22">
        <f t="shared" si="95"/>
        <v>-1.7108851447679724E-3</v>
      </c>
      <c r="J1267" s="22">
        <f t="shared" si="96"/>
        <v>-9.8490306396274933E-3</v>
      </c>
      <c r="K1267" s="23">
        <f t="shared" si="97"/>
        <v>-3.5429320888971945E-5</v>
      </c>
      <c r="L1267" s="24">
        <f t="shared" si="98"/>
        <v>7.059819695796902E-3</v>
      </c>
    </row>
    <row r="1268" spans="1:12" x14ac:dyDescent="0.3">
      <c r="A1268" s="19">
        <v>44127</v>
      </c>
      <c r="B1268" s="20">
        <v>322.35711669921801</v>
      </c>
      <c r="C1268" s="20">
        <v>75.548873901367102</v>
      </c>
      <c r="D1268" s="20">
        <v>178.63999938964801</v>
      </c>
      <c r="E1268" s="20">
        <v>276.175048828125</v>
      </c>
      <c r="F1268" s="20">
        <v>164.60047912597599</v>
      </c>
      <c r="H1268" s="22">
        <f t="shared" si="99"/>
        <v>3.389436108052874E-3</v>
      </c>
      <c r="I1268" s="22">
        <f t="shared" si="95"/>
        <v>1.2552381967277973E-3</v>
      </c>
      <c r="J1268" s="22">
        <f t="shared" si="96"/>
        <v>-1.0630400237777726E-3</v>
      </c>
      <c r="K1268" s="23">
        <f t="shared" si="97"/>
        <v>1.9685199230384579E-3</v>
      </c>
      <c r="L1268" s="24">
        <f t="shared" si="98"/>
        <v>3.2851861007700523E-3</v>
      </c>
    </row>
    <row r="1269" spans="1:12" x14ac:dyDescent="0.3">
      <c r="A1269" s="19">
        <v>44130</v>
      </c>
      <c r="B1269" s="20">
        <v>316.40005493164</v>
      </c>
      <c r="C1269" s="20">
        <v>75.660858154296804</v>
      </c>
      <c r="D1269" s="20">
        <v>178.55000305175699</v>
      </c>
      <c r="E1269" s="20">
        <v>272.03353881835898</v>
      </c>
      <c r="F1269" s="20">
        <v>161.61267089843699</v>
      </c>
      <c r="H1269" s="22">
        <f t="shared" si="99"/>
        <v>-1.865257955792755E-2</v>
      </c>
      <c r="I1269" s="22">
        <f t="shared" si="95"/>
        <v>1.4811781210205429E-3</v>
      </c>
      <c r="J1269" s="22">
        <f t="shared" si="96"/>
        <v>-5.0391298289584276E-4</v>
      </c>
      <c r="K1269" s="23">
        <f t="shared" si="97"/>
        <v>-1.5109536385831446E-2</v>
      </c>
      <c r="L1269" s="24">
        <f t="shared" si="98"/>
        <v>-1.8318647050984366E-2</v>
      </c>
    </row>
    <row r="1270" spans="1:12" x14ac:dyDescent="0.3">
      <c r="A1270" s="19">
        <v>44131</v>
      </c>
      <c r="B1270" s="20">
        <v>315.30926513671801</v>
      </c>
      <c r="C1270" s="20">
        <v>75.841758728027301</v>
      </c>
      <c r="D1270" s="20">
        <v>179.02000427246</v>
      </c>
      <c r="E1270" s="20">
        <v>274.15768432617102</v>
      </c>
      <c r="F1270" s="20">
        <v>160.96109008789</v>
      </c>
      <c r="H1270" s="22">
        <f t="shared" si="99"/>
        <v>-3.4534582421579022E-3</v>
      </c>
      <c r="I1270" s="22">
        <f t="shared" si="95"/>
        <v>2.3880862710555272E-3</v>
      </c>
      <c r="J1270" s="22">
        <f t="shared" si="96"/>
        <v>2.6288641762701095E-3</v>
      </c>
      <c r="K1270" s="23">
        <f t="shared" si="97"/>
        <v>7.7780679246800483E-3</v>
      </c>
      <c r="L1270" s="24">
        <f t="shared" si="98"/>
        <v>-4.0398927348842028E-3</v>
      </c>
    </row>
    <row r="1271" spans="1:12" x14ac:dyDescent="0.3">
      <c r="A1271" s="19">
        <v>44132</v>
      </c>
      <c r="B1271" s="20">
        <v>304.53234863281199</v>
      </c>
      <c r="C1271" s="20">
        <v>75.738365173339801</v>
      </c>
      <c r="D1271" s="20">
        <v>176.13000488281199</v>
      </c>
      <c r="E1271" s="20">
        <v>263.46920776367102</v>
      </c>
      <c r="F1271" s="20">
        <v>155.62770080566401</v>
      </c>
      <c r="H1271" s="22">
        <f t="shared" si="99"/>
        <v>-3.477663451114698E-2</v>
      </c>
      <c r="I1271" s="22">
        <f t="shared" si="95"/>
        <v>-1.3642101360200878E-3</v>
      </c>
      <c r="J1271" s="22">
        <f t="shared" si="96"/>
        <v>-1.6275168841640882E-2</v>
      </c>
      <c r="K1271" s="23">
        <f t="shared" si="97"/>
        <v>-3.9766928527538555E-2</v>
      </c>
      <c r="L1271" s="24">
        <f t="shared" si="98"/>
        <v>-3.3696037660334292E-2</v>
      </c>
    </row>
    <row r="1272" spans="1:12" x14ac:dyDescent="0.3">
      <c r="A1272" s="19">
        <v>44133</v>
      </c>
      <c r="B1272" s="20">
        <v>307.62741088867102</v>
      </c>
      <c r="C1272" s="20">
        <v>75.574729919433594</v>
      </c>
      <c r="D1272" s="20">
        <v>175.39999389648401</v>
      </c>
      <c r="E1272" s="20">
        <v>268.07632446289</v>
      </c>
      <c r="F1272" s="20">
        <v>157.09835815429599</v>
      </c>
      <c r="H1272" s="22">
        <f t="shared" si="99"/>
        <v>1.0112029028339575E-2</v>
      </c>
      <c r="I1272" s="22">
        <f t="shared" si="95"/>
        <v>-2.162870538025418E-3</v>
      </c>
      <c r="J1272" s="22">
        <f t="shared" si="96"/>
        <v>-4.1533413265913404E-3</v>
      </c>
      <c r="K1272" s="23">
        <f t="shared" si="97"/>
        <v>1.7335230166043453E-2</v>
      </c>
      <c r="L1272" s="24">
        <f t="shared" si="98"/>
        <v>9.4054726047455902E-3</v>
      </c>
    </row>
    <row r="1273" spans="1:12" x14ac:dyDescent="0.3">
      <c r="A1273" s="19">
        <v>44134</v>
      </c>
      <c r="B1273" s="20">
        <v>304.42047119140602</v>
      </c>
      <c r="C1273" s="20">
        <v>75.445472717285099</v>
      </c>
      <c r="D1273" s="20">
        <v>176.19999694824199</v>
      </c>
      <c r="E1273" s="20">
        <v>261.27716064453102</v>
      </c>
      <c r="F1273" s="20">
        <v>155.43223571777301</v>
      </c>
      <c r="H1273" s="22">
        <f t="shared" si="99"/>
        <v>-1.0479471099457722E-2</v>
      </c>
      <c r="I1273" s="22">
        <f t="shared" si="95"/>
        <v>-1.7117873165889449E-3</v>
      </c>
      <c r="J1273" s="22">
        <f t="shared" si="96"/>
        <v>4.5506510418410308E-3</v>
      </c>
      <c r="K1273" s="23">
        <f t="shared" si="97"/>
        <v>-2.5689970672359383E-2</v>
      </c>
      <c r="L1273" s="24">
        <f t="shared" si="98"/>
        <v>-1.0662240774913494E-2</v>
      </c>
    </row>
    <row r="1274" spans="1:12" x14ac:dyDescent="0.3">
      <c r="A1274" s="19">
        <v>44137</v>
      </c>
      <c r="B1274" s="20">
        <v>307.83248901367102</v>
      </c>
      <c r="C1274" s="20">
        <v>75.549888610839801</v>
      </c>
      <c r="D1274" s="20">
        <v>177.91000366210901</v>
      </c>
      <c r="E1274" s="20">
        <v>261.85903930664</v>
      </c>
      <c r="F1274" s="20">
        <v>157.05181884765599</v>
      </c>
      <c r="H1274" s="22">
        <f t="shared" si="99"/>
        <v>1.114589350203006E-2</v>
      </c>
      <c r="I1274" s="22">
        <f t="shared" si="95"/>
        <v>1.383034674443603E-3</v>
      </c>
      <c r="J1274" s="22">
        <f t="shared" si="96"/>
        <v>9.6581288485112909E-3</v>
      </c>
      <c r="K1274" s="23">
        <f t="shared" si="97"/>
        <v>2.2245789992268411E-3</v>
      </c>
      <c r="L1274" s="24">
        <f t="shared" si="98"/>
        <v>1.0365953773425193E-2</v>
      </c>
    </row>
    <row r="1275" spans="1:12" x14ac:dyDescent="0.3">
      <c r="A1275" s="19">
        <v>44138</v>
      </c>
      <c r="B1275" s="20">
        <v>313.267578125</v>
      </c>
      <c r="C1275" s="20">
        <v>75.532684326171804</v>
      </c>
      <c r="D1275" s="20">
        <v>178.919998168945</v>
      </c>
      <c r="E1275" s="20">
        <v>266.388580322265</v>
      </c>
      <c r="F1275" s="20">
        <v>160.06753540039</v>
      </c>
      <c r="H1275" s="22">
        <f t="shared" si="99"/>
        <v>1.7501939339366723E-2</v>
      </c>
      <c r="I1275" s="22">
        <f t="shared" si="95"/>
        <v>-2.2774677989545261E-4</v>
      </c>
      <c r="J1275" s="22">
        <f t="shared" si="96"/>
        <v>5.6609432999781698E-3</v>
      </c>
      <c r="K1275" s="23">
        <f t="shared" si="97"/>
        <v>1.7149730025330014E-2</v>
      </c>
      <c r="L1275" s="24">
        <f t="shared" si="98"/>
        <v>1.9020015182512479E-2</v>
      </c>
    </row>
    <row r="1276" spans="1:12" x14ac:dyDescent="0.3">
      <c r="A1276" s="19">
        <v>44139</v>
      </c>
      <c r="B1276" s="20">
        <v>320.26885986328102</v>
      </c>
      <c r="C1276" s="20">
        <v>76.050399780273395</v>
      </c>
      <c r="D1276" s="20">
        <v>178.82000732421801</v>
      </c>
      <c r="E1276" s="20">
        <v>278.27984619140602</v>
      </c>
      <c r="F1276" s="20">
        <v>163.558013916015</v>
      </c>
      <c r="H1276" s="22">
        <f t="shared" si="99"/>
        <v>2.2103122581946251E-2</v>
      </c>
      <c r="I1276" s="22">
        <f t="shared" si="95"/>
        <v>6.8308079387541572E-3</v>
      </c>
      <c r="J1276" s="22">
        <f t="shared" si="96"/>
        <v>-5.590140649383347E-4</v>
      </c>
      <c r="K1276" s="23">
        <f t="shared" si="97"/>
        <v>4.3671177254384019E-2</v>
      </c>
      <c r="L1276" s="24">
        <f t="shared" si="98"/>
        <v>2.1571930147445493E-2</v>
      </c>
    </row>
    <row r="1277" spans="1:12" x14ac:dyDescent="0.3">
      <c r="A1277" s="19">
        <v>44140</v>
      </c>
      <c r="B1277" s="20">
        <v>326.51498413085898</v>
      </c>
      <c r="C1277" s="20">
        <v>76.128074645996094</v>
      </c>
      <c r="D1277" s="20">
        <v>182.92999267578099</v>
      </c>
      <c r="E1277" s="20">
        <v>285.53485107421801</v>
      </c>
      <c r="F1277" s="20">
        <v>166.93679809570301</v>
      </c>
      <c r="H1277" s="22">
        <f t="shared" si="99"/>
        <v>1.9315010759725929E-2</v>
      </c>
      <c r="I1277" s="22">
        <f t="shared" si="95"/>
        <v>1.020839152988419E-3</v>
      </c>
      <c r="J1277" s="22">
        <f t="shared" si="96"/>
        <v>2.2723771699058575E-2</v>
      </c>
      <c r="K1277" s="23">
        <f t="shared" si="97"/>
        <v>2.5736843614935785E-2</v>
      </c>
      <c r="L1277" s="24">
        <f t="shared" si="98"/>
        <v>2.0447533691876088E-2</v>
      </c>
    </row>
    <row r="1278" spans="1:12" x14ac:dyDescent="0.3">
      <c r="A1278" s="19">
        <v>44141</v>
      </c>
      <c r="B1278" s="20">
        <v>326.4404296875</v>
      </c>
      <c r="C1278" s="20">
        <v>75.955482482910099</v>
      </c>
      <c r="D1278" s="20">
        <v>183.19000244140599</v>
      </c>
      <c r="E1278" s="20">
        <v>285.74816894531199</v>
      </c>
      <c r="F1278" s="20">
        <v>166.85298156738199</v>
      </c>
      <c r="H1278" s="22">
        <f t="shared" si="99"/>
        <v>-2.2835998325521401E-4</v>
      </c>
      <c r="I1278" s="22">
        <f t="shared" si="95"/>
        <v>-2.2697027928246941E-3</v>
      </c>
      <c r="J1278" s="22">
        <f t="shared" si="96"/>
        <v>1.4203529597109255E-3</v>
      </c>
      <c r="K1278" s="23">
        <f t="shared" si="97"/>
        <v>7.4680280537961648E-4</v>
      </c>
      <c r="L1278" s="24">
        <f t="shared" si="98"/>
        <v>-5.02211482731902E-4</v>
      </c>
    </row>
    <row r="1279" spans="1:12" x14ac:dyDescent="0.3">
      <c r="A1279" s="19">
        <v>44144</v>
      </c>
      <c r="B1279" s="20">
        <v>330.542388916015</v>
      </c>
      <c r="C1279" s="20">
        <v>75.601699829101506</v>
      </c>
      <c r="D1279" s="20">
        <v>175.08000183105401</v>
      </c>
      <c r="E1279" s="20">
        <v>279.90930175781199</v>
      </c>
      <c r="F1279" s="20">
        <v>168.83557128906199</v>
      </c>
      <c r="H1279" s="22">
        <f t="shared" si="99"/>
        <v>1.2487427116077466E-2</v>
      </c>
      <c r="I1279" s="22">
        <f t="shared" si="95"/>
        <v>-4.6686444153382209E-3</v>
      </c>
      <c r="J1279" s="22">
        <f t="shared" si="96"/>
        <v>-4.5280856143467829E-2</v>
      </c>
      <c r="K1279" s="23">
        <f t="shared" si="97"/>
        <v>-2.0645266362404796E-2</v>
      </c>
      <c r="L1279" s="24">
        <f t="shared" si="98"/>
        <v>1.1812215561475549E-2</v>
      </c>
    </row>
    <row r="1280" spans="1:12" x14ac:dyDescent="0.3">
      <c r="A1280" s="19">
        <v>44145</v>
      </c>
      <c r="B1280" s="20">
        <v>330.05758666992102</v>
      </c>
      <c r="C1280" s="20">
        <v>75.454986572265597</v>
      </c>
      <c r="D1280" s="20">
        <v>175.66000366210901</v>
      </c>
      <c r="E1280" s="20">
        <v>274.89489746093699</v>
      </c>
      <c r="F1280" s="20">
        <v>168.55633544921801</v>
      </c>
      <c r="H1280" s="22">
        <f t="shared" si="99"/>
        <v>-1.4677637028348489E-3</v>
      </c>
      <c r="I1280" s="22">
        <f t="shared" si="95"/>
        <v>-1.9424933309949877E-3</v>
      </c>
      <c r="J1280" s="22">
        <f t="shared" si="96"/>
        <v>3.307306555603266E-3</v>
      </c>
      <c r="K1280" s="23">
        <f t="shared" si="97"/>
        <v>-1.8076794839743806E-2</v>
      </c>
      <c r="L1280" s="24">
        <f t="shared" si="98"/>
        <v>-1.655261421649274E-3</v>
      </c>
    </row>
    <row r="1281" spans="1:12" x14ac:dyDescent="0.3">
      <c r="A1281" s="19">
        <v>44146</v>
      </c>
      <c r="B1281" s="20">
        <v>332.50942993164</v>
      </c>
      <c r="C1281" s="20">
        <v>75.506744384765597</v>
      </c>
      <c r="D1281" s="20">
        <v>174.89999389648401</v>
      </c>
      <c r="E1281" s="20">
        <v>281.04409790039</v>
      </c>
      <c r="F1281" s="20">
        <v>169.92459106445301</v>
      </c>
      <c r="H1281" s="22">
        <f t="shared" si="99"/>
        <v>7.4010760937579072E-3</v>
      </c>
      <c r="I1281" s="22">
        <f t="shared" si="95"/>
        <v>6.8570775122809853E-4</v>
      </c>
      <c r="J1281" s="22">
        <f t="shared" si="96"/>
        <v>-4.3359822093023501E-3</v>
      </c>
      <c r="K1281" s="23">
        <f t="shared" si="97"/>
        <v>2.2122755489241433E-2</v>
      </c>
      <c r="L1281" s="24">
        <f t="shared" si="98"/>
        <v>8.0847277397517164E-3</v>
      </c>
    </row>
    <row r="1282" spans="1:12" x14ac:dyDescent="0.3">
      <c r="A1282" s="19">
        <v>44147</v>
      </c>
      <c r="B1282" s="20">
        <v>329.28387451171801</v>
      </c>
      <c r="C1282" s="20">
        <v>75.756996154785099</v>
      </c>
      <c r="D1282" s="20">
        <v>175.96000671386699</v>
      </c>
      <c r="E1282" s="20">
        <v>279.725006103515</v>
      </c>
      <c r="F1282" s="20">
        <v>168.24914550781199</v>
      </c>
      <c r="H1282" s="22">
        <f t="shared" si="99"/>
        <v>-9.7480011967353997E-3</v>
      </c>
      <c r="I1282" s="22">
        <f t="shared" si="95"/>
        <v>3.3088167388358263E-3</v>
      </c>
      <c r="J1282" s="22">
        <f t="shared" si="96"/>
        <v>6.0423875087812556E-3</v>
      </c>
      <c r="K1282" s="23">
        <f t="shared" si="97"/>
        <v>-4.7045895375779643E-3</v>
      </c>
      <c r="L1282" s="24">
        <f t="shared" si="98"/>
        <v>-9.9088668583547038E-3</v>
      </c>
    </row>
    <row r="1283" spans="1:12" x14ac:dyDescent="0.3">
      <c r="A1283" s="19">
        <v>44148</v>
      </c>
      <c r="B1283" s="20">
        <v>333.842529296875</v>
      </c>
      <c r="C1283" s="20">
        <v>75.782905578613196</v>
      </c>
      <c r="D1283" s="20">
        <v>177.16000366210901</v>
      </c>
      <c r="E1283" s="20">
        <v>282.17889404296801</v>
      </c>
      <c r="F1283" s="20">
        <v>170.63200378417901</v>
      </c>
      <c r="H1283" s="22">
        <f t="shared" si="99"/>
        <v>1.3749193435454183E-2</v>
      </c>
      <c r="I1283" s="22">
        <f t="shared" si="95"/>
        <v>3.4194854007674701E-4</v>
      </c>
      <c r="J1283" s="22">
        <f t="shared" si="96"/>
        <v>6.7965650900313037E-3</v>
      </c>
      <c r="K1283" s="23">
        <f t="shared" si="97"/>
        <v>8.7342463321028723E-3</v>
      </c>
      <c r="L1283" s="24">
        <f t="shared" si="98"/>
        <v>1.4063323109635609E-2</v>
      </c>
    </row>
    <row r="1284" spans="1:12" x14ac:dyDescent="0.3">
      <c r="A1284" s="19">
        <v>44151</v>
      </c>
      <c r="B1284" s="20">
        <v>338.00973510742102</v>
      </c>
      <c r="C1284" s="20">
        <v>75.826065063476506</v>
      </c>
      <c r="D1284" s="20">
        <v>177.14999389648401</v>
      </c>
      <c r="E1284" s="20">
        <v>284.38067626953102</v>
      </c>
      <c r="F1284" s="20">
        <v>172.71696472167901</v>
      </c>
      <c r="H1284" s="22">
        <f t="shared" si="99"/>
        <v>1.2405284532075764E-2</v>
      </c>
      <c r="I1284" s="22">
        <f t="shared" ref="I1284:I1347" si="100">LN(C1284/C1283)</f>
        <v>5.6935266886148526E-4</v>
      </c>
      <c r="J1284" s="22">
        <f t="shared" ref="J1284:J1347" si="101">LN(D1284/D1283)</f>
        <v>-5.6502868655331343E-5</v>
      </c>
      <c r="K1284" s="23">
        <f t="shared" ref="K1284:K1347" si="102">LN(E1284/E1283)</f>
        <v>7.7725041686620751E-3</v>
      </c>
      <c r="L1284" s="24">
        <f t="shared" ref="L1284:L1347" si="103">LN(F1284/F1283)</f>
        <v>1.2144999732091677E-2</v>
      </c>
    </row>
    <row r="1285" spans="1:12" x14ac:dyDescent="0.3">
      <c r="A1285" s="19">
        <v>44152</v>
      </c>
      <c r="B1285" s="20">
        <v>336.19189453125</v>
      </c>
      <c r="C1285" s="20">
        <v>75.955482482910099</v>
      </c>
      <c r="D1285" s="20">
        <v>176.5</v>
      </c>
      <c r="E1285" s="20">
        <v>283.47857666015602</v>
      </c>
      <c r="F1285" s="20">
        <v>172.32603454589801</v>
      </c>
      <c r="H1285" s="22">
        <f t="shared" ref="H1285:H1348" si="104">LN(B1285/B1284)</f>
        <v>-5.3925855455840693E-3</v>
      </c>
      <c r="I1285" s="22">
        <f t="shared" si="100"/>
        <v>1.7053120473310914E-3</v>
      </c>
      <c r="J1285" s="22">
        <f t="shared" si="101"/>
        <v>-3.6759204841859635E-3</v>
      </c>
      <c r="K1285" s="23">
        <f t="shared" si="102"/>
        <v>-3.1771970381060432E-3</v>
      </c>
      <c r="L1285" s="24">
        <f t="shared" si="103"/>
        <v>-2.2659804365572312E-3</v>
      </c>
    </row>
    <row r="1286" spans="1:12" x14ac:dyDescent="0.3">
      <c r="A1286" s="19">
        <v>44153</v>
      </c>
      <c r="B1286" s="20">
        <v>332.14587402343699</v>
      </c>
      <c r="C1286" s="20">
        <v>76.041755676269503</v>
      </c>
      <c r="D1286" s="20">
        <v>175.49000549316401</v>
      </c>
      <c r="E1286" s="20">
        <v>281.38348388671801</v>
      </c>
      <c r="F1286" s="20">
        <v>170.50166320800699</v>
      </c>
      <c r="H1286" s="22">
        <f t="shared" si="104"/>
        <v>-1.210785960941591E-2</v>
      </c>
      <c r="I1286" s="22">
        <f t="shared" si="100"/>
        <v>1.1351943452265611E-3</v>
      </c>
      <c r="J1286" s="22">
        <f t="shared" si="101"/>
        <v>-5.7387838459732662E-3</v>
      </c>
      <c r="K1286" s="23">
        <f t="shared" si="102"/>
        <v>-7.418102673920365E-3</v>
      </c>
      <c r="L1286" s="24">
        <f t="shared" si="103"/>
        <v>-1.064318065001982E-2</v>
      </c>
    </row>
    <row r="1287" spans="1:12" x14ac:dyDescent="0.3">
      <c r="A1287" s="19">
        <v>44154</v>
      </c>
      <c r="B1287" s="20">
        <v>333.54428100585898</v>
      </c>
      <c r="C1287" s="20">
        <v>76.197082519531193</v>
      </c>
      <c r="D1287" s="20">
        <v>175.16000366210901</v>
      </c>
      <c r="E1287" s="20">
        <v>283.58532714843699</v>
      </c>
      <c r="F1287" s="20">
        <v>171.45109558105401</v>
      </c>
      <c r="H1287" s="22">
        <f t="shared" si="104"/>
        <v>4.2013811646960872E-3</v>
      </c>
      <c r="I1287" s="22">
        <f t="shared" si="100"/>
        <v>2.0405686091652746E-3</v>
      </c>
      <c r="J1287" s="22">
        <f t="shared" si="101"/>
        <v>-1.8822296869587995E-3</v>
      </c>
      <c r="K1287" s="23">
        <f t="shared" si="102"/>
        <v>7.7946051768129189E-3</v>
      </c>
      <c r="L1287" s="24">
        <f t="shared" si="103"/>
        <v>5.5530174175688878E-3</v>
      </c>
    </row>
    <row r="1288" spans="1:12" x14ac:dyDescent="0.3">
      <c r="A1288" s="19">
        <v>44155</v>
      </c>
      <c r="B1288" s="20">
        <v>331.26025390625</v>
      </c>
      <c r="C1288" s="20">
        <v>76.266143798828097</v>
      </c>
      <c r="D1288" s="20">
        <v>175.69000244140599</v>
      </c>
      <c r="E1288" s="20">
        <v>281.64547729492102</v>
      </c>
      <c r="F1288" s="20">
        <v>170.54821777343699</v>
      </c>
      <c r="H1288" s="22">
        <f t="shared" si="104"/>
        <v>-6.8713011608949647E-3</v>
      </c>
      <c r="I1288" s="22">
        <f t="shared" si="100"/>
        <v>9.0594021506620024E-4</v>
      </c>
      <c r="J1288" s="22">
        <f t="shared" si="101"/>
        <v>3.0212294326444024E-3</v>
      </c>
      <c r="K1288" s="23">
        <f t="shared" si="102"/>
        <v>-6.8639481585202359E-3</v>
      </c>
      <c r="L1288" s="24">
        <f t="shared" si="103"/>
        <v>-5.2800100464171721E-3</v>
      </c>
    </row>
    <row r="1289" spans="1:12" x14ac:dyDescent="0.3">
      <c r="A1289" s="19">
        <v>44158</v>
      </c>
      <c r="B1289" s="20">
        <v>333.24591064453102</v>
      </c>
      <c r="C1289" s="20">
        <v>76.205734252929602</v>
      </c>
      <c r="D1289" s="20">
        <v>172.22999572753901</v>
      </c>
      <c r="E1289" s="20">
        <v>281.65521240234301</v>
      </c>
      <c r="F1289" s="20">
        <v>171.94439697265599</v>
      </c>
      <c r="H1289" s="22">
        <f t="shared" si="104"/>
        <v>5.9763558393273776E-3</v>
      </c>
      <c r="I1289" s="22">
        <f t="shared" si="100"/>
        <v>-7.9240250505640316E-4</v>
      </c>
      <c r="J1289" s="22">
        <f t="shared" si="101"/>
        <v>-1.9890324232126718E-2</v>
      </c>
      <c r="K1289" s="23">
        <f t="shared" si="102"/>
        <v>3.4564514480588099E-5</v>
      </c>
      <c r="L1289" s="24">
        <f t="shared" si="103"/>
        <v>8.1530922017320311E-3</v>
      </c>
    </row>
    <row r="1290" spans="1:12" x14ac:dyDescent="0.3">
      <c r="A1290" s="19">
        <v>44159</v>
      </c>
      <c r="B1290" s="20">
        <v>338.61578369140602</v>
      </c>
      <c r="C1290" s="20">
        <v>76.128074645996094</v>
      </c>
      <c r="D1290" s="20">
        <v>169.58999633789</v>
      </c>
      <c r="E1290" s="20">
        <v>285.61242675781199</v>
      </c>
      <c r="F1290" s="20">
        <v>174.60646057128901</v>
      </c>
      <c r="H1290" s="22">
        <f t="shared" si="104"/>
        <v>1.5985395327378561E-2</v>
      </c>
      <c r="I1290" s="22">
        <f t="shared" si="100"/>
        <v>-1.0195978715770578E-3</v>
      </c>
      <c r="J1290" s="22">
        <f t="shared" si="101"/>
        <v>-1.5447030279531147E-2</v>
      </c>
      <c r="K1290" s="23">
        <f t="shared" si="102"/>
        <v>1.3952068740621231E-2</v>
      </c>
      <c r="L1290" s="24">
        <f t="shared" si="103"/>
        <v>1.5363493712904229E-2</v>
      </c>
    </row>
    <row r="1291" spans="1:12" x14ac:dyDescent="0.3">
      <c r="A1291" s="19">
        <v>44160</v>
      </c>
      <c r="B1291" s="20">
        <v>338.09368896484301</v>
      </c>
      <c r="C1291" s="20">
        <v>76.093551635742102</v>
      </c>
      <c r="D1291" s="20">
        <v>169.509994506835</v>
      </c>
      <c r="E1291" s="20">
        <v>287.36801147460898</v>
      </c>
      <c r="F1291" s="20">
        <v>174.54133605957</v>
      </c>
      <c r="H1291" s="22">
        <f t="shared" si="104"/>
        <v>-1.5430398161997746E-3</v>
      </c>
      <c r="I1291" s="22">
        <f t="shared" si="100"/>
        <v>-4.5358877958642015E-4</v>
      </c>
      <c r="J1291" s="22">
        <f t="shared" si="101"/>
        <v>-4.7184803715278999E-4</v>
      </c>
      <c r="K1291" s="23">
        <f t="shared" si="102"/>
        <v>6.1279237243719092E-3</v>
      </c>
      <c r="L1291" s="24">
        <f t="shared" si="103"/>
        <v>-3.7304839442033061E-4</v>
      </c>
    </row>
    <row r="1292" spans="1:12" x14ac:dyDescent="0.3">
      <c r="A1292" s="19">
        <v>44162</v>
      </c>
      <c r="B1292" s="20">
        <v>339.03530883789</v>
      </c>
      <c r="C1292" s="20">
        <v>76.257492065429602</v>
      </c>
      <c r="D1292" s="20">
        <v>167.78999328613199</v>
      </c>
      <c r="E1292" s="20">
        <v>290.01580810546801</v>
      </c>
      <c r="F1292" s="20">
        <v>175.15559387207</v>
      </c>
      <c r="H1292" s="22">
        <f t="shared" si="104"/>
        <v>2.7812144600719399E-3</v>
      </c>
      <c r="I1292" s="22">
        <f t="shared" si="100"/>
        <v>2.152141383240241E-3</v>
      </c>
      <c r="J1292" s="22">
        <f t="shared" si="101"/>
        <v>-1.0198732236164632E-2</v>
      </c>
      <c r="K1292" s="23">
        <f t="shared" si="102"/>
        <v>9.1717679033879972E-3</v>
      </c>
      <c r="L1292" s="24">
        <f t="shared" si="103"/>
        <v>3.5130902886340003E-3</v>
      </c>
    </row>
    <row r="1293" spans="1:12" x14ac:dyDescent="0.3">
      <c r="A1293" s="19">
        <v>44165</v>
      </c>
      <c r="B1293" s="20">
        <v>337.53424072265602</v>
      </c>
      <c r="C1293" s="20">
        <v>76.361030578613196</v>
      </c>
      <c r="D1293" s="20">
        <v>166.669998168945</v>
      </c>
      <c r="E1293" s="20">
        <v>290.60754394531199</v>
      </c>
      <c r="F1293" s="20">
        <v>173.778060913085</v>
      </c>
      <c r="H1293" s="22">
        <f t="shared" si="104"/>
        <v>-4.4372986610560885E-3</v>
      </c>
      <c r="I1293" s="22">
        <f t="shared" si="100"/>
        <v>1.3568278250139013E-3</v>
      </c>
      <c r="J1293" s="22">
        <f t="shared" si="101"/>
        <v>-6.6973589201141269E-3</v>
      </c>
      <c r="K1293" s="23">
        <f t="shared" si="102"/>
        <v>2.0382784902526576E-3</v>
      </c>
      <c r="L1293" s="24">
        <f t="shared" si="103"/>
        <v>-7.895713678709804E-3</v>
      </c>
    </row>
    <row r="1294" spans="1:12" x14ac:dyDescent="0.3">
      <c r="A1294" s="19">
        <v>44166</v>
      </c>
      <c r="B1294" s="20">
        <v>341.22604370117102</v>
      </c>
      <c r="C1294" s="20">
        <v>76.130279541015597</v>
      </c>
      <c r="D1294" s="20">
        <v>170.17999267578099</v>
      </c>
      <c r="E1294" s="20">
        <v>294.33200073242102</v>
      </c>
      <c r="F1294" s="20">
        <v>175.98403930664</v>
      </c>
      <c r="H1294" s="22">
        <f t="shared" si="104"/>
        <v>1.0878183267100215E-2</v>
      </c>
      <c r="I1294" s="22">
        <f t="shared" si="100"/>
        <v>-3.0264178796972469E-3</v>
      </c>
      <c r="J1294" s="22">
        <f t="shared" si="101"/>
        <v>2.0840858815364564E-2</v>
      </c>
      <c r="K1294" s="23">
        <f t="shared" si="102"/>
        <v>1.2734673709054643E-2</v>
      </c>
      <c r="L1294" s="24">
        <f t="shared" si="103"/>
        <v>1.2614332105266603E-2</v>
      </c>
    </row>
    <row r="1295" spans="1:12" x14ac:dyDescent="0.3">
      <c r="A1295" s="19">
        <v>44167</v>
      </c>
      <c r="B1295" s="20">
        <v>341.94396972656199</v>
      </c>
      <c r="C1295" s="20">
        <v>76.000648498535099</v>
      </c>
      <c r="D1295" s="20">
        <v>171.46000671386699</v>
      </c>
      <c r="E1295" s="20">
        <v>294.71032714843699</v>
      </c>
      <c r="F1295" s="20">
        <v>176.13294982910099</v>
      </c>
      <c r="H1295" s="22">
        <f t="shared" si="104"/>
        <v>2.1017500052924023E-3</v>
      </c>
      <c r="I1295" s="22">
        <f t="shared" si="100"/>
        <v>-1.7042040763844473E-3</v>
      </c>
      <c r="J1295" s="22">
        <f t="shared" si="101"/>
        <v>7.4933850243155565E-3</v>
      </c>
      <c r="K1295" s="23">
        <f t="shared" si="102"/>
        <v>1.2845476466824129E-3</v>
      </c>
      <c r="L1295" s="24">
        <f t="shared" si="103"/>
        <v>8.458014576564251E-4</v>
      </c>
    </row>
    <row r="1296" spans="1:12" x14ac:dyDescent="0.3">
      <c r="A1296" s="19">
        <v>44168</v>
      </c>
      <c r="B1296" s="20">
        <v>341.85073852539</v>
      </c>
      <c r="C1296" s="20">
        <v>76.1475830078125</v>
      </c>
      <c r="D1296" s="20">
        <v>172.80999755859301</v>
      </c>
      <c r="E1296" s="20">
        <v>295.12738037109301</v>
      </c>
      <c r="F1296" s="20">
        <v>176.48666381835901</v>
      </c>
      <c r="H1296" s="22">
        <f t="shared" si="104"/>
        <v>-2.726876959549854E-4</v>
      </c>
      <c r="I1296" s="22">
        <f t="shared" si="100"/>
        <v>1.9314658277874103E-3</v>
      </c>
      <c r="J1296" s="22">
        <f t="shared" si="101"/>
        <v>7.8426685305507046E-3</v>
      </c>
      <c r="K1296" s="23">
        <f t="shared" si="102"/>
        <v>1.4141289606946176E-3</v>
      </c>
      <c r="L1296" s="24">
        <f t="shared" si="103"/>
        <v>2.006207789957911E-3</v>
      </c>
    </row>
    <row r="1297" spans="1:12" x14ac:dyDescent="0.3">
      <c r="A1297" s="19">
        <v>44169</v>
      </c>
      <c r="B1297" s="20">
        <v>344.79666137695301</v>
      </c>
      <c r="C1297" s="20">
        <v>75.948791503906193</v>
      </c>
      <c r="D1297" s="20">
        <v>172.32000732421801</v>
      </c>
      <c r="E1297" s="20">
        <v>296.330078125</v>
      </c>
      <c r="F1297" s="20">
        <v>178.25514221191401</v>
      </c>
      <c r="H1297" s="22">
        <f t="shared" si="104"/>
        <v>8.5806512252321557E-3</v>
      </c>
      <c r="I1297" s="22">
        <f t="shared" si="100"/>
        <v>-2.6140217706240067E-3</v>
      </c>
      <c r="J1297" s="22">
        <f t="shared" si="101"/>
        <v>-2.8394550265411901E-3</v>
      </c>
      <c r="K1297" s="23">
        <f t="shared" si="102"/>
        <v>4.0669008203943653E-3</v>
      </c>
      <c r="L1297" s="24">
        <f t="shared" si="103"/>
        <v>9.9705927761470654E-3</v>
      </c>
    </row>
    <row r="1298" spans="1:12" x14ac:dyDescent="0.3">
      <c r="A1298" s="19">
        <v>44172</v>
      </c>
      <c r="B1298" s="20">
        <v>344.08807373046801</v>
      </c>
      <c r="C1298" s="20">
        <v>76.052490234375</v>
      </c>
      <c r="D1298" s="20">
        <v>174.88999938964801</v>
      </c>
      <c r="E1298" s="20">
        <v>298.00808715820301</v>
      </c>
      <c r="F1298" s="20">
        <v>178.05970764160099</v>
      </c>
      <c r="H1298" s="22">
        <f t="shared" si="104"/>
        <v>-2.0572030712066917E-3</v>
      </c>
      <c r="I1298" s="22">
        <f t="shared" si="100"/>
        <v>1.364445685865289E-3</v>
      </c>
      <c r="J1298" s="22">
        <f t="shared" si="101"/>
        <v>1.4803945459516547E-2</v>
      </c>
      <c r="K1298" s="23">
        <f t="shared" si="102"/>
        <v>5.6466624214935729E-3</v>
      </c>
      <c r="L1298" s="24">
        <f t="shared" si="103"/>
        <v>-1.0969769572697595E-3</v>
      </c>
    </row>
    <row r="1299" spans="1:12" x14ac:dyDescent="0.3">
      <c r="A1299" s="19">
        <v>44173</v>
      </c>
      <c r="B1299" s="20">
        <v>345.09500122070301</v>
      </c>
      <c r="C1299" s="20">
        <v>76.078437805175696</v>
      </c>
      <c r="D1299" s="20">
        <v>175.5</v>
      </c>
      <c r="E1299" s="20">
        <v>299.01672363281199</v>
      </c>
      <c r="F1299" s="20">
        <v>178.832260131835</v>
      </c>
      <c r="H1299" s="22">
        <f t="shared" si="104"/>
        <v>2.9220920922568942E-3</v>
      </c>
      <c r="I1299" s="22">
        <f t="shared" si="100"/>
        <v>3.4112157713987712E-4</v>
      </c>
      <c r="J1299" s="22">
        <f t="shared" si="101"/>
        <v>3.4818415347398386E-3</v>
      </c>
      <c r="K1299" s="23">
        <f t="shared" si="102"/>
        <v>3.3788794569237792E-3</v>
      </c>
      <c r="L1299" s="24">
        <f t="shared" si="103"/>
        <v>4.3293420231845688E-3</v>
      </c>
    </row>
    <row r="1300" spans="1:12" x14ac:dyDescent="0.3">
      <c r="A1300" s="19">
        <v>44174</v>
      </c>
      <c r="B1300" s="20">
        <v>341.99987792968699</v>
      </c>
      <c r="C1300" s="20">
        <v>75.948791503906193</v>
      </c>
      <c r="D1300" s="20">
        <v>172.5</v>
      </c>
      <c r="E1300" s="20">
        <v>292.24673461914</v>
      </c>
      <c r="F1300" s="20">
        <v>177.07304382324199</v>
      </c>
      <c r="H1300" s="22">
        <f t="shared" si="104"/>
        <v>-9.0093648504491995E-3</v>
      </c>
      <c r="I1300" s="22">
        <f t="shared" si="100"/>
        <v>-1.7055672630053899E-3</v>
      </c>
      <c r="J1300" s="22">
        <f t="shared" si="101"/>
        <v>-1.7241806434506103E-2</v>
      </c>
      <c r="K1300" s="23">
        <f t="shared" si="102"/>
        <v>-2.2901076664144697E-2</v>
      </c>
      <c r="L1300" s="24">
        <f t="shared" si="103"/>
        <v>-9.885947844320871E-3</v>
      </c>
    </row>
    <row r="1301" spans="1:12" x14ac:dyDescent="0.3">
      <c r="A1301" s="19">
        <v>44175</v>
      </c>
      <c r="B1301" s="20">
        <v>341.88803100585898</v>
      </c>
      <c r="C1301" s="20">
        <v>76.104354858398395</v>
      </c>
      <c r="D1301" s="20">
        <v>172.169998168945</v>
      </c>
      <c r="E1301" s="20">
        <v>293.42025756835898</v>
      </c>
      <c r="F1301" s="20">
        <v>177.33367919921801</v>
      </c>
      <c r="H1301" s="22">
        <f t="shared" si="104"/>
        <v>-3.2709139425871335E-4</v>
      </c>
      <c r="I1301" s="22">
        <f t="shared" si="100"/>
        <v>2.0461715195002872E-3</v>
      </c>
      <c r="J1301" s="22">
        <f t="shared" si="101"/>
        <v>-1.9148863181907814E-3</v>
      </c>
      <c r="K1301" s="23">
        <f t="shared" si="102"/>
        <v>4.0074804809827839E-3</v>
      </c>
      <c r="L1301" s="24">
        <f t="shared" si="103"/>
        <v>1.47082662958534E-3</v>
      </c>
    </row>
    <row r="1302" spans="1:12" x14ac:dyDescent="0.3">
      <c r="A1302" s="19">
        <v>44176</v>
      </c>
      <c r="B1302" s="20">
        <v>341.487060546875</v>
      </c>
      <c r="C1302" s="20">
        <v>76.225364685058594</v>
      </c>
      <c r="D1302" s="20">
        <v>172.49000549316401</v>
      </c>
      <c r="E1302" s="20">
        <v>292.77047729492102</v>
      </c>
      <c r="F1302" s="20">
        <v>177.01718139648401</v>
      </c>
      <c r="H1302" s="22">
        <f t="shared" si="104"/>
        <v>-1.173500497618991E-3</v>
      </c>
      <c r="I1302" s="22">
        <f t="shared" si="100"/>
        <v>1.5887884843191729E-3</v>
      </c>
      <c r="J1302" s="22">
        <f t="shared" si="101"/>
        <v>1.8569454695884003E-3</v>
      </c>
      <c r="K1302" s="23">
        <f t="shared" si="102"/>
        <v>-2.2169594329181567E-3</v>
      </c>
      <c r="L1302" s="24">
        <f t="shared" si="103"/>
        <v>-1.7863531436920225E-3</v>
      </c>
    </row>
    <row r="1303" spans="1:12" x14ac:dyDescent="0.3">
      <c r="A1303" s="19">
        <v>44179</v>
      </c>
      <c r="B1303" s="20">
        <v>339.958251953125</v>
      </c>
      <c r="C1303" s="20">
        <v>76.199432373046804</v>
      </c>
      <c r="D1303" s="20">
        <v>171.53999328613199</v>
      </c>
      <c r="E1303" s="20">
        <v>294.89462280273398</v>
      </c>
      <c r="F1303" s="20">
        <v>176.51458740234301</v>
      </c>
      <c r="H1303" s="22">
        <f t="shared" si="104"/>
        <v>-4.4869665419880207E-3</v>
      </c>
      <c r="I1303" s="22">
        <f t="shared" si="100"/>
        <v>-3.4026369412987808E-4</v>
      </c>
      <c r="J1303" s="22">
        <f t="shared" si="101"/>
        <v>-5.522859199327399E-3</v>
      </c>
      <c r="K1303" s="23">
        <f t="shared" si="102"/>
        <v>7.2291335938497268E-3</v>
      </c>
      <c r="L1303" s="24">
        <f t="shared" si="103"/>
        <v>-2.8432767693762095E-3</v>
      </c>
    </row>
    <row r="1304" spans="1:12" x14ac:dyDescent="0.3">
      <c r="A1304" s="19">
        <v>44180</v>
      </c>
      <c r="B1304" s="20">
        <v>344.55422973632801</v>
      </c>
      <c r="C1304" s="20">
        <v>76.233993530273395</v>
      </c>
      <c r="D1304" s="20">
        <v>173.94000244140599</v>
      </c>
      <c r="E1304" s="20">
        <v>298.04684448242102</v>
      </c>
      <c r="F1304" s="20">
        <v>178.93461608886699</v>
      </c>
      <c r="H1304" s="22">
        <f t="shared" si="104"/>
        <v>1.3428672147556196E-2</v>
      </c>
      <c r="I1304" s="22">
        <f t="shared" si="100"/>
        <v>4.534590443532964E-4</v>
      </c>
      <c r="J1304" s="22">
        <f t="shared" si="101"/>
        <v>1.3893989774043197E-2</v>
      </c>
      <c r="K1304" s="23">
        <f t="shared" si="102"/>
        <v>1.063258871446254E-2</v>
      </c>
      <c r="L1304" s="24">
        <f t="shared" si="103"/>
        <v>1.3616944735585055E-2</v>
      </c>
    </row>
    <row r="1305" spans="1:12" x14ac:dyDescent="0.3">
      <c r="A1305" s="19">
        <v>44181</v>
      </c>
      <c r="B1305" s="20">
        <v>345.09500122070301</v>
      </c>
      <c r="C1305" s="20">
        <v>76.156227111816406</v>
      </c>
      <c r="D1305" s="20">
        <v>174.89999389648401</v>
      </c>
      <c r="E1305" s="20">
        <v>299.68600463867102</v>
      </c>
      <c r="F1305" s="20">
        <v>179.18592834472599</v>
      </c>
      <c r="H1305" s="22">
        <f t="shared" si="104"/>
        <v>1.5682511367589057E-3</v>
      </c>
      <c r="I1305" s="22">
        <f t="shared" si="100"/>
        <v>-1.0206222535789923E-3</v>
      </c>
      <c r="J1305" s="22">
        <f t="shared" si="101"/>
        <v>5.503920929852431E-3</v>
      </c>
      <c r="K1305" s="23">
        <f t="shared" si="102"/>
        <v>5.4846049288007773E-3</v>
      </c>
      <c r="L1305" s="24">
        <f t="shared" si="103"/>
        <v>1.4035067298920076E-3</v>
      </c>
    </row>
    <row r="1306" spans="1:12" x14ac:dyDescent="0.3">
      <c r="A1306" s="19">
        <v>44182</v>
      </c>
      <c r="B1306" s="20">
        <v>347.02471923828102</v>
      </c>
      <c r="C1306" s="20">
        <v>76.173492431640597</v>
      </c>
      <c r="D1306" s="20">
        <v>176.74000549316401</v>
      </c>
      <c r="E1306" s="20">
        <v>301.64523315429602</v>
      </c>
      <c r="F1306" s="20">
        <v>180.59141540527301</v>
      </c>
      <c r="H1306" s="22">
        <f t="shared" si="104"/>
        <v>5.5762694253019681E-3</v>
      </c>
      <c r="I1306" s="22">
        <f t="shared" si="100"/>
        <v>2.2668353818113042E-4</v>
      </c>
      <c r="J1306" s="22">
        <f t="shared" si="101"/>
        <v>1.0465410042957477E-2</v>
      </c>
      <c r="K1306" s="23">
        <f t="shared" si="102"/>
        <v>6.5163268604679575E-3</v>
      </c>
      <c r="L1306" s="24">
        <f t="shared" si="103"/>
        <v>7.8131335104450091E-3</v>
      </c>
    </row>
    <row r="1307" spans="1:12" x14ac:dyDescent="0.3">
      <c r="A1307" s="19">
        <v>44183</v>
      </c>
      <c r="B1307" s="20">
        <v>345.63900756835898</v>
      </c>
      <c r="C1307" s="20">
        <v>76.1475830078125</v>
      </c>
      <c r="D1307" s="20">
        <v>176.44000244140599</v>
      </c>
      <c r="E1307" s="20">
        <v>300.73352050781199</v>
      </c>
      <c r="F1307" s="20">
        <v>180.079498291015</v>
      </c>
      <c r="H1307" s="22">
        <f t="shared" si="104"/>
        <v>-4.0011147254831979E-3</v>
      </c>
      <c r="I1307" s="22">
        <f t="shared" si="100"/>
        <v>-3.4019486802110762E-4</v>
      </c>
      <c r="J1307" s="22">
        <f t="shared" si="101"/>
        <v>-1.698868096566393E-3</v>
      </c>
      <c r="K1307" s="23">
        <f t="shared" si="102"/>
        <v>-3.0270434908577087E-3</v>
      </c>
      <c r="L1307" s="24">
        <f t="shared" si="103"/>
        <v>-2.8386955453223979E-3</v>
      </c>
    </row>
    <row r="1308" spans="1:12" x14ac:dyDescent="0.3">
      <c r="A1308" s="19">
        <v>44186</v>
      </c>
      <c r="B1308" s="20">
        <v>344.403228759765</v>
      </c>
      <c r="C1308" s="20">
        <v>76.156227111816406</v>
      </c>
      <c r="D1308" s="20">
        <v>175.88000488281199</v>
      </c>
      <c r="E1308" s="20">
        <v>300.17092895507801</v>
      </c>
      <c r="F1308" s="20">
        <v>179.55825805664</v>
      </c>
      <c r="H1308" s="22">
        <f t="shared" si="104"/>
        <v>-3.5817521440855166E-3</v>
      </c>
      <c r="I1308" s="22">
        <f t="shared" si="100"/>
        <v>1.1351132983991661E-4</v>
      </c>
      <c r="J1308" s="22">
        <f t="shared" si="101"/>
        <v>-3.1789169989835911E-3</v>
      </c>
      <c r="K1308" s="23">
        <f t="shared" si="102"/>
        <v>-1.872483113135189E-3</v>
      </c>
      <c r="L1308" s="24">
        <f t="shared" si="103"/>
        <v>-2.8986978711191404E-3</v>
      </c>
    </row>
    <row r="1309" spans="1:12" x14ac:dyDescent="0.3">
      <c r="A1309" s="19">
        <v>44187</v>
      </c>
      <c r="B1309" s="20">
        <v>343.82281494140602</v>
      </c>
      <c r="C1309" s="20">
        <v>76.277191162109304</v>
      </c>
      <c r="D1309" s="20">
        <v>174.49000549316401</v>
      </c>
      <c r="E1309" s="20">
        <v>300.98718261718699</v>
      </c>
      <c r="F1309" s="20">
        <v>179.59550476074199</v>
      </c>
      <c r="H1309" s="22">
        <f t="shared" si="104"/>
        <v>-1.6866957049206047E-3</v>
      </c>
      <c r="I1309" s="22">
        <f t="shared" si="100"/>
        <v>1.5871070406224539E-3</v>
      </c>
      <c r="J1309" s="22">
        <f t="shared" si="101"/>
        <v>-7.9345071833956272E-3</v>
      </c>
      <c r="K1309" s="23">
        <f t="shared" si="102"/>
        <v>2.7156055886757586E-3</v>
      </c>
      <c r="L1309" s="24">
        <f t="shared" si="103"/>
        <v>2.0741369347392568E-4</v>
      </c>
    </row>
    <row r="1310" spans="1:12" x14ac:dyDescent="0.3">
      <c r="A1310" s="19">
        <v>44188</v>
      </c>
      <c r="B1310" s="20">
        <v>344.13180541992102</v>
      </c>
      <c r="C1310" s="20">
        <v>76.191337585449205</v>
      </c>
      <c r="D1310" s="20">
        <v>175.64999389648401</v>
      </c>
      <c r="E1310" s="20">
        <v>299.47128295898398</v>
      </c>
      <c r="F1310" s="20">
        <v>179.90264892578099</v>
      </c>
      <c r="H1310" s="22">
        <f t="shared" si="104"/>
        <v>8.9828744555929931E-4</v>
      </c>
      <c r="I1310" s="22">
        <f t="shared" si="100"/>
        <v>-1.1261810740777233E-3</v>
      </c>
      <c r="J1310" s="22">
        <f t="shared" si="101"/>
        <v>6.6258790722738209E-3</v>
      </c>
      <c r="K1310" s="23">
        <f t="shared" si="102"/>
        <v>-5.049151492158982E-3</v>
      </c>
      <c r="L1310" s="24">
        <f t="shared" si="103"/>
        <v>1.7087388996152714E-3</v>
      </c>
    </row>
    <row r="1311" spans="1:12" x14ac:dyDescent="0.3">
      <c r="A1311" s="19">
        <v>44189</v>
      </c>
      <c r="B1311" s="20">
        <v>345.470611572265</v>
      </c>
      <c r="C1311" s="20">
        <v>76.321464538574205</v>
      </c>
      <c r="D1311" s="20">
        <v>176.350006103515</v>
      </c>
      <c r="E1311" s="20">
        <v>300.79275512695301</v>
      </c>
      <c r="F1311" s="20">
        <v>180.20358276367099</v>
      </c>
      <c r="H1311" s="22">
        <f t="shared" si="104"/>
        <v>3.882839738930543E-3</v>
      </c>
      <c r="I1311" s="22">
        <f t="shared" si="100"/>
        <v>1.7064401530826924E-3</v>
      </c>
      <c r="J1311" s="22">
        <f t="shared" si="101"/>
        <v>3.9773473286298308E-3</v>
      </c>
      <c r="K1311" s="23">
        <f t="shared" si="102"/>
        <v>4.4029767535064658E-3</v>
      </c>
      <c r="L1311" s="24">
        <f t="shared" si="103"/>
        <v>1.6713618452632861E-3</v>
      </c>
    </row>
    <row r="1312" spans="1:12" x14ac:dyDescent="0.3">
      <c r="A1312" s="19">
        <v>44193</v>
      </c>
      <c r="B1312" s="20">
        <v>348.43844604492102</v>
      </c>
      <c r="C1312" s="20">
        <v>76.29541015625</v>
      </c>
      <c r="D1312" s="20">
        <v>175.71000671386699</v>
      </c>
      <c r="E1312" s="20">
        <v>303.82440185546801</v>
      </c>
      <c r="F1312" s="20">
        <v>181.34373474121</v>
      </c>
      <c r="H1312" s="22">
        <f t="shared" si="104"/>
        <v>8.5540101737986863E-3</v>
      </c>
      <c r="I1312" s="22">
        <f t="shared" si="100"/>
        <v>-3.4143514771115029E-4</v>
      </c>
      <c r="J1312" s="22">
        <f t="shared" si="101"/>
        <v>-3.6357443125647564E-3</v>
      </c>
      <c r="K1312" s="23">
        <f t="shared" si="102"/>
        <v>1.0028402604520321E-2</v>
      </c>
      <c r="L1312" s="24">
        <f t="shared" si="103"/>
        <v>6.3070901200451626E-3</v>
      </c>
    </row>
    <row r="1313" spans="1:12" x14ac:dyDescent="0.3">
      <c r="A1313" s="19">
        <v>44194</v>
      </c>
      <c r="B1313" s="20">
        <v>347.773681640625</v>
      </c>
      <c r="C1313" s="20">
        <v>76.321464538574205</v>
      </c>
      <c r="D1313" s="20">
        <v>176.350006103515</v>
      </c>
      <c r="E1313" s="20">
        <v>304.09649658203102</v>
      </c>
      <c r="F1313" s="20">
        <v>180.58674621582</v>
      </c>
      <c r="H1313" s="22">
        <f t="shared" si="104"/>
        <v>-1.9096610928858993E-3</v>
      </c>
      <c r="I1313" s="22">
        <f t="shared" si="100"/>
        <v>3.4143514771109857E-4</v>
      </c>
      <c r="J1313" s="22">
        <f t="shared" si="101"/>
        <v>3.6357443125647282E-3</v>
      </c>
      <c r="K1313" s="23">
        <f t="shared" si="102"/>
        <v>8.9516496449431975E-4</v>
      </c>
      <c r="L1313" s="24">
        <f t="shared" si="103"/>
        <v>-4.1830664673851445E-3</v>
      </c>
    </row>
    <row r="1314" spans="1:12" x14ac:dyDescent="0.3">
      <c r="A1314" s="19">
        <v>44195</v>
      </c>
      <c r="B1314" s="20">
        <v>348.269927978515</v>
      </c>
      <c r="C1314" s="20">
        <v>76.373504638671804</v>
      </c>
      <c r="D1314" s="20">
        <v>177.69999694824199</v>
      </c>
      <c r="E1314" s="20">
        <v>304.10617065429602</v>
      </c>
      <c r="F1314" s="20">
        <v>181.07275390625</v>
      </c>
      <c r="H1314" s="22">
        <f t="shared" si="104"/>
        <v>1.4259061217229195E-3</v>
      </c>
      <c r="I1314" s="22">
        <f t="shared" si="100"/>
        <v>6.816216983815583E-4</v>
      </c>
      <c r="J1314" s="22">
        <f t="shared" si="101"/>
        <v>7.6260266946575565E-3</v>
      </c>
      <c r="K1314" s="23">
        <f t="shared" si="102"/>
        <v>3.1812002107132583E-5</v>
      </c>
      <c r="L1314" s="24">
        <f t="shared" si="103"/>
        <v>2.6876550060035073E-3</v>
      </c>
    </row>
    <row r="1315" spans="1:12" x14ac:dyDescent="0.3">
      <c r="A1315" s="19">
        <v>44196</v>
      </c>
      <c r="B1315" s="20">
        <v>350.039459228515</v>
      </c>
      <c r="C1315" s="20">
        <v>76.477546691894503</v>
      </c>
      <c r="D1315" s="20">
        <v>178.36000061035099</v>
      </c>
      <c r="E1315" s="20">
        <v>304.85437011718699</v>
      </c>
      <c r="F1315" s="20">
        <v>181.90447998046801</v>
      </c>
      <c r="H1315" s="22">
        <f t="shared" si="104"/>
        <v>5.0680545614204724E-3</v>
      </c>
      <c r="I1315" s="22">
        <f t="shared" si="100"/>
        <v>1.361352354272576E-3</v>
      </c>
      <c r="J1315" s="22">
        <f t="shared" si="101"/>
        <v>3.7072651943399087E-3</v>
      </c>
      <c r="K1315" s="23">
        <f t="shared" si="102"/>
        <v>2.4573015467725568E-3</v>
      </c>
      <c r="L1315" s="24">
        <f t="shared" si="103"/>
        <v>4.5828082438108993E-3</v>
      </c>
    </row>
    <row r="1316" spans="1:12" x14ac:dyDescent="0.3">
      <c r="A1316" s="19">
        <v>44200</v>
      </c>
      <c r="B1316" s="20">
        <v>345.27392578125</v>
      </c>
      <c r="C1316" s="20">
        <v>76.373504638671804</v>
      </c>
      <c r="D1316" s="20">
        <v>182.33000183105401</v>
      </c>
      <c r="E1316" s="20">
        <v>300.54986572265602</v>
      </c>
      <c r="F1316" s="20">
        <v>179.31573486328099</v>
      </c>
      <c r="H1316" s="22">
        <f t="shared" si="104"/>
        <v>-1.3707799020053119E-2</v>
      </c>
      <c r="I1316" s="22">
        <f t="shared" si="100"/>
        <v>-1.3613523542725645E-3</v>
      </c>
      <c r="J1316" s="22">
        <f t="shared" si="101"/>
        <v>2.2014258912347328E-2</v>
      </c>
      <c r="K1316" s="23">
        <f t="shared" si="102"/>
        <v>-1.4220504841290045E-2</v>
      </c>
      <c r="L1316" s="24">
        <f t="shared" si="103"/>
        <v>-1.4333580084692873E-2</v>
      </c>
    </row>
    <row r="1317" spans="1:12" x14ac:dyDescent="0.3">
      <c r="A1317" s="19">
        <v>44201</v>
      </c>
      <c r="B1317" s="20">
        <v>347.65194702148398</v>
      </c>
      <c r="C1317" s="20">
        <v>76.243400573730398</v>
      </c>
      <c r="D1317" s="20">
        <v>182.86999511718699</v>
      </c>
      <c r="E1317" s="20">
        <v>303.02764892578102</v>
      </c>
      <c r="F1317" s="20">
        <v>180.76431274414</v>
      </c>
      <c r="H1317" s="22">
        <f t="shared" si="104"/>
        <v>6.8637372898182275E-3</v>
      </c>
      <c r="I1317" s="22">
        <f t="shared" si="100"/>
        <v>-1.7049762118742299E-3</v>
      </c>
      <c r="J1317" s="22">
        <f t="shared" si="101"/>
        <v>2.9572490918944802E-3</v>
      </c>
      <c r="K1317" s="23">
        <f t="shared" si="102"/>
        <v>8.2103692134168731E-3</v>
      </c>
      <c r="L1317" s="24">
        <f t="shared" si="103"/>
        <v>8.0459092646193633E-3</v>
      </c>
    </row>
    <row r="1318" spans="1:12" x14ac:dyDescent="0.3">
      <c r="A1318" s="19">
        <v>44202</v>
      </c>
      <c r="B1318" s="20">
        <v>349.73046875</v>
      </c>
      <c r="C1318" s="20">
        <v>75.905212402343693</v>
      </c>
      <c r="D1318" s="20">
        <v>179.89999389648401</v>
      </c>
      <c r="E1318" s="20">
        <v>298.829986572265</v>
      </c>
      <c r="F1318" s="20">
        <v>182.39047241210901</v>
      </c>
      <c r="H1318" s="22">
        <f t="shared" si="104"/>
        <v>5.9609414752977213E-3</v>
      </c>
      <c r="I1318" s="22">
        <f t="shared" si="100"/>
        <v>-4.4455052428748519E-3</v>
      </c>
      <c r="J1318" s="22">
        <f t="shared" si="101"/>
        <v>-1.6374384156318846E-2</v>
      </c>
      <c r="K1318" s="23">
        <f t="shared" si="102"/>
        <v>-1.3949247035601228E-2</v>
      </c>
      <c r="L1318" s="24">
        <f t="shared" si="103"/>
        <v>8.9557984828933807E-3</v>
      </c>
    </row>
    <row r="1319" spans="1:12" x14ac:dyDescent="0.3">
      <c r="A1319" s="19">
        <v>44203</v>
      </c>
      <c r="B1319" s="20">
        <v>354.92660522460898</v>
      </c>
      <c r="C1319" s="20">
        <v>75.749114990234304</v>
      </c>
      <c r="D1319" s="20">
        <v>179.47999572753901</v>
      </c>
      <c r="E1319" s="20">
        <v>306.05926513671801</v>
      </c>
      <c r="F1319" s="20">
        <v>185.315658569335</v>
      </c>
      <c r="H1319" s="22">
        <f t="shared" si="104"/>
        <v>1.4748253727702882E-2</v>
      </c>
      <c r="I1319" s="22">
        <f t="shared" si="100"/>
        <v>-2.0585956222839694E-3</v>
      </c>
      <c r="J1319" s="22">
        <f t="shared" si="101"/>
        <v>-2.3373497260973301E-3</v>
      </c>
      <c r="K1319" s="23">
        <f t="shared" si="102"/>
        <v>2.390395522598469E-2</v>
      </c>
      <c r="L1319" s="24">
        <f t="shared" si="103"/>
        <v>1.5910791909842299E-2</v>
      </c>
    </row>
    <row r="1320" spans="1:12" x14ac:dyDescent="0.3">
      <c r="A1320" s="19">
        <v>44204</v>
      </c>
      <c r="B1320" s="20">
        <v>356.94885253906199</v>
      </c>
      <c r="C1320" s="20">
        <v>75.679702758789006</v>
      </c>
      <c r="D1320" s="20">
        <v>173.33999633789</v>
      </c>
      <c r="E1320" s="20">
        <v>309.99459838867102</v>
      </c>
      <c r="F1320" s="20">
        <v>186.21286010742099</v>
      </c>
      <c r="H1320" s="22">
        <f t="shared" si="104"/>
        <v>5.6814790624026643E-3</v>
      </c>
      <c r="I1320" s="22">
        <f t="shared" si="100"/>
        <v>-9.1676389393513318E-4</v>
      </c>
      <c r="J1320" s="22">
        <f t="shared" si="101"/>
        <v>-3.4808794723665368E-2</v>
      </c>
      <c r="K1320" s="23">
        <f t="shared" si="102"/>
        <v>1.2776112657901436E-2</v>
      </c>
      <c r="L1320" s="24">
        <f t="shared" si="103"/>
        <v>4.8297949528063816E-3</v>
      </c>
    </row>
    <row r="1321" spans="1:12" x14ac:dyDescent="0.3">
      <c r="A1321" s="19">
        <v>44207</v>
      </c>
      <c r="B1321" s="20">
        <v>354.54269409179602</v>
      </c>
      <c r="C1321" s="20">
        <v>75.601676940917898</v>
      </c>
      <c r="D1321" s="20">
        <v>173</v>
      </c>
      <c r="E1321" s="20">
        <v>305.51525878906199</v>
      </c>
      <c r="F1321" s="20">
        <v>185.10069274902301</v>
      </c>
      <c r="H1321" s="22">
        <f t="shared" si="104"/>
        <v>-6.7637279226551066E-3</v>
      </c>
      <c r="I1321" s="22">
        <f t="shared" si="100"/>
        <v>-1.0315324324072781E-3</v>
      </c>
      <c r="J1321" s="22">
        <f t="shared" si="101"/>
        <v>-1.9633680816746385E-3</v>
      </c>
      <c r="K1321" s="23">
        <f t="shared" si="102"/>
        <v>-1.4555148473992075E-2</v>
      </c>
      <c r="L1321" s="24">
        <f t="shared" si="103"/>
        <v>-5.9904664171174706E-3</v>
      </c>
    </row>
    <row r="1322" spans="1:12" x14ac:dyDescent="0.3">
      <c r="A1322" s="19">
        <v>44208</v>
      </c>
      <c r="B1322" s="20">
        <v>354.61755371093699</v>
      </c>
      <c r="C1322" s="20">
        <v>75.584304809570298</v>
      </c>
      <c r="D1322" s="20">
        <v>174.11999511718699</v>
      </c>
      <c r="E1322" s="20">
        <v>305.029296875</v>
      </c>
      <c r="F1322" s="20">
        <v>185.75492858886699</v>
      </c>
      <c r="H1322" s="22">
        <f t="shared" si="104"/>
        <v>2.1112187168129508E-4</v>
      </c>
      <c r="I1322" s="22">
        <f t="shared" si="100"/>
        <v>-2.2981140477328511E-4</v>
      </c>
      <c r="J1322" s="22">
        <f t="shared" si="101"/>
        <v>6.4530941435136007E-3</v>
      </c>
      <c r="K1322" s="23">
        <f t="shared" si="102"/>
        <v>-1.5918969784535361E-3</v>
      </c>
      <c r="L1322" s="24">
        <f t="shared" si="103"/>
        <v>3.5282545599601427E-3</v>
      </c>
    </row>
    <row r="1323" spans="1:12" x14ac:dyDescent="0.3">
      <c r="A1323" s="19">
        <v>44209</v>
      </c>
      <c r="B1323" s="20">
        <v>355.57260131835898</v>
      </c>
      <c r="C1323" s="20">
        <v>75.783805847167898</v>
      </c>
      <c r="D1323" s="20">
        <v>173.36999511718699</v>
      </c>
      <c r="E1323" s="20">
        <v>307.089263916015</v>
      </c>
      <c r="F1323" s="20">
        <v>185.96049499511699</v>
      </c>
      <c r="H1323" s="22">
        <f t="shared" si="104"/>
        <v>2.6895562445361587E-3</v>
      </c>
      <c r="I1323" s="22">
        <f t="shared" si="100"/>
        <v>2.6359733532911518E-3</v>
      </c>
      <c r="J1323" s="22">
        <f t="shared" si="101"/>
        <v>-4.3166778076138591E-3</v>
      </c>
      <c r="K1323" s="23">
        <f t="shared" si="102"/>
        <v>6.7306399432899931E-3</v>
      </c>
      <c r="L1323" s="24">
        <f t="shared" si="103"/>
        <v>1.1060419566358952E-3</v>
      </c>
    </row>
    <row r="1324" spans="1:12" x14ac:dyDescent="0.3">
      <c r="A1324" s="19">
        <v>44210</v>
      </c>
      <c r="B1324" s="20">
        <v>354.32736206054602</v>
      </c>
      <c r="C1324" s="20">
        <v>75.688392639160099</v>
      </c>
      <c r="D1324" s="20">
        <v>173.27999877929599</v>
      </c>
      <c r="E1324" s="20">
        <v>305.44708251953102</v>
      </c>
      <c r="F1324" s="20">
        <v>185.782943725585</v>
      </c>
      <c r="H1324" s="22">
        <f t="shared" si="104"/>
        <v>-3.5082141124254253E-3</v>
      </c>
      <c r="I1324" s="22">
        <f t="shared" si="100"/>
        <v>-1.2598116562731131E-3</v>
      </c>
      <c r="J1324" s="22">
        <f t="shared" si="101"/>
        <v>-5.1923462568888518E-4</v>
      </c>
      <c r="K1324" s="23">
        <f t="shared" si="102"/>
        <v>-5.3619196328711094E-3</v>
      </c>
      <c r="L1324" s="24">
        <f t="shared" si="103"/>
        <v>-9.5523559820677451E-4</v>
      </c>
    </row>
    <row r="1325" spans="1:12" x14ac:dyDescent="0.3">
      <c r="A1325" s="19">
        <v>44211</v>
      </c>
      <c r="B1325" s="20">
        <v>351.74328613281199</v>
      </c>
      <c r="C1325" s="20">
        <v>75.749114990234304</v>
      </c>
      <c r="D1325" s="20">
        <v>171.13000488281199</v>
      </c>
      <c r="E1325" s="20">
        <v>303.02764892578102</v>
      </c>
      <c r="F1325" s="20">
        <v>184.16610717773401</v>
      </c>
      <c r="H1325" s="22">
        <f t="shared" si="104"/>
        <v>-7.3196286280439215E-3</v>
      </c>
      <c r="I1325" s="22">
        <f t="shared" si="100"/>
        <v>8.0194603409748178E-4</v>
      </c>
      <c r="J1325" s="22">
        <f t="shared" si="101"/>
        <v>-1.248524608586528E-2</v>
      </c>
      <c r="K1325" s="23">
        <f t="shared" si="102"/>
        <v>-7.9524957062582433E-3</v>
      </c>
      <c r="L1325" s="24">
        <f t="shared" si="103"/>
        <v>-8.740916286914327E-3</v>
      </c>
    </row>
    <row r="1326" spans="1:12" x14ac:dyDescent="0.3">
      <c r="A1326" s="19">
        <v>44215</v>
      </c>
      <c r="B1326" s="20">
        <v>354.50521850585898</v>
      </c>
      <c r="C1326" s="20">
        <v>75.853172302246094</v>
      </c>
      <c r="D1326" s="20">
        <v>172.58000183105401</v>
      </c>
      <c r="E1326" s="20">
        <v>307.44879150390602</v>
      </c>
      <c r="F1326" s="20">
        <v>185.848373413085</v>
      </c>
      <c r="H1326" s="22">
        <f t="shared" si="104"/>
        <v>7.8214578439170564E-3</v>
      </c>
      <c r="I1326" s="22">
        <f t="shared" si="100"/>
        <v>1.3727672611204102E-3</v>
      </c>
      <c r="J1326" s="22">
        <f t="shared" si="101"/>
        <v>8.437377567922108E-3</v>
      </c>
      <c r="K1326" s="23">
        <f t="shared" si="102"/>
        <v>1.448448975759215E-2</v>
      </c>
      <c r="L1326" s="24">
        <f t="shared" si="103"/>
        <v>9.0930377856071904E-3</v>
      </c>
    </row>
    <row r="1327" spans="1:12" x14ac:dyDescent="0.3">
      <c r="A1327" s="19">
        <v>44216</v>
      </c>
      <c r="B1327" s="20">
        <v>359.41116333007801</v>
      </c>
      <c r="C1327" s="20">
        <v>75.844505310058594</v>
      </c>
      <c r="D1327" s="20">
        <v>175.38999938964801</v>
      </c>
      <c r="E1327" s="20">
        <v>314.60031127929602</v>
      </c>
      <c r="F1327" s="20">
        <v>188.19415283203099</v>
      </c>
      <c r="H1327" s="22">
        <f t="shared" si="104"/>
        <v>1.3743968271868339E-2</v>
      </c>
      <c r="I1327" s="22">
        <f t="shared" si="100"/>
        <v>-1.1426664314639795E-4</v>
      </c>
      <c r="J1327" s="22">
        <f t="shared" si="101"/>
        <v>1.6151154600029527E-2</v>
      </c>
      <c r="K1327" s="23">
        <f t="shared" si="102"/>
        <v>2.2994438384351199E-2</v>
      </c>
      <c r="L1327" s="24">
        <f t="shared" si="103"/>
        <v>1.254301320754052E-2</v>
      </c>
    </row>
    <row r="1328" spans="1:12" x14ac:dyDescent="0.3">
      <c r="A1328" s="19">
        <v>44217</v>
      </c>
      <c r="B1328" s="20">
        <v>359.73880004882801</v>
      </c>
      <c r="C1328" s="20">
        <v>75.740409851074205</v>
      </c>
      <c r="D1328" s="20">
        <v>175.27999877929599</v>
      </c>
      <c r="E1328" s="20">
        <v>317.11691284179602</v>
      </c>
      <c r="F1328" s="20">
        <v>188.053939819335</v>
      </c>
      <c r="H1328" s="22">
        <f t="shared" si="104"/>
        <v>9.1117780185602125E-4</v>
      </c>
      <c r="I1328" s="22">
        <f t="shared" si="100"/>
        <v>-1.3734278933587721E-3</v>
      </c>
      <c r="J1328" s="22">
        <f t="shared" si="101"/>
        <v>-6.2737396717367391E-4</v>
      </c>
      <c r="K1328" s="23">
        <f t="shared" si="102"/>
        <v>7.9675360416252613E-3</v>
      </c>
      <c r="L1328" s="24">
        <f t="shared" si="103"/>
        <v>-7.4532215272472054E-4</v>
      </c>
    </row>
    <row r="1329" spans="1:12" x14ac:dyDescent="0.3">
      <c r="A1329" s="19">
        <v>44218</v>
      </c>
      <c r="B1329" s="20">
        <v>358.46551513671801</v>
      </c>
      <c r="C1329" s="20">
        <v>75.775115966796804</v>
      </c>
      <c r="D1329" s="20">
        <v>173.89999389648401</v>
      </c>
      <c r="E1329" s="20">
        <v>316.20358276367102</v>
      </c>
      <c r="F1329" s="20">
        <v>187.74555969238199</v>
      </c>
      <c r="H1329" s="22">
        <f t="shared" si="104"/>
        <v>-3.5457493618507524E-3</v>
      </c>
      <c r="I1329" s="22">
        <f t="shared" si="100"/>
        <v>4.5811960381285274E-4</v>
      </c>
      <c r="J1329" s="22">
        <f t="shared" si="101"/>
        <v>-7.9043020605150185E-3</v>
      </c>
      <c r="K1329" s="23">
        <f t="shared" si="102"/>
        <v>-2.8842607104157241E-3</v>
      </c>
      <c r="L1329" s="24">
        <f t="shared" si="103"/>
        <v>-1.6411953532283051E-3</v>
      </c>
    </row>
    <row r="1330" spans="1:12" x14ac:dyDescent="0.3">
      <c r="A1330" s="19">
        <v>44221</v>
      </c>
      <c r="B1330" s="20">
        <v>359.87933349609301</v>
      </c>
      <c r="C1330" s="20">
        <v>75.948547363281193</v>
      </c>
      <c r="D1330" s="20">
        <v>174.05000305175699</v>
      </c>
      <c r="E1330" s="20">
        <v>318.8173828125</v>
      </c>
      <c r="F1330" s="20">
        <v>188.27827453613199</v>
      </c>
      <c r="H1330" s="22">
        <f t="shared" si="104"/>
        <v>3.9363272044609264E-3</v>
      </c>
      <c r="I1330" s="22">
        <f t="shared" si="100"/>
        <v>2.2861492823749757E-3</v>
      </c>
      <c r="J1330" s="22">
        <f t="shared" si="101"/>
        <v>8.6224552885523986E-4</v>
      </c>
      <c r="K1330" s="23">
        <f t="shared" si="102"/>
        <v>8.2322157906732883E-3</v>
      </c>
      <c r="L1330" s="24">
        <f t="shared" si="103"/>
        <v>2.8334118832602936E-3</v>
      </c>
    </row>
    <row r="1331" spans="1:12" x14ac:dyDescent="0.3">
      <c r="A1331" s="19">
        <v>44222</v>
      </c>
      <c r="B1331" s="20">
        <v>359.31753540039</v>
      </c>
      <c r="C1331" s="20">
        <v>75.939857482910099</v>
      </c>
      <c r="D1331" s="20">
        <v>173.61999511718699</v>
      </c>
      <c r="E1331" s="20">
        <v>319.28381347656199</v>
      </c>
      <c r="F1331" s="20">
        <v>187.59599304199199</v>
      </c>
      <c r="H1331" s="22">
        <f t="shared" si="104"/>
        <v>-1.5622932586813712E-3</v>
      </c>
      <c r="I1331" s="22">
        <f t="shared" si="100"/>
        <v>-1.1442453937641361E-4</v>
      </c>
      <c r="J1331" s="22">
        <f t="shared" si="101"/>
        <v>-2.4736569511441021E-3</v>
      </c>
      <c r="K1331" s="23">
        <f t="shared" si="102"/>
        <v>1.4619334671296734E-3</v>
      </c>
      <c r="L1331" s="24">
        <f t="shared" si="103"/>
        <v>-3.6303748478818689E-3</v>
      </c>
    </row>
    <row r="1332" spans="1:12" x14ac:dyDescent="0.3">
      <c r="A1332" s="19">
        <v>44223</v>
      </c>
      <c r="B1332" s="20">
        <v>350.53564453125</v>
      </c>
      <c r="C1332" s="20">
        <v>75.939857482910099</v>
      </c>
      <c r="D1332" s="20">
        <v>172.52000427246</v>
      </c>
      <c r="E1332" s="20">
        <v>310.38317871093699</v>
      </c>
      <c r="F1332" s="20">
        <v>183.09140014648401</v>
      </c>
      <c r="H1332" s="22">
        <f t="shared" si="104"/>
        <v>-2.4744099729990168E-2</v>
      </c>
      <c r="I1332" s="22">
        <f t="shared" si="100"/>
        <v>0</v>
      </c>
      <c r="J1332" s="22">
        <f t="shared" si="101"/>
        <v>-6.3557782954436638E-3</v>
      </c>
      <c r="K1332" s="23">
        <f t="shared" si="102"/>
        <v>-2.8272810114010335E-2</v>
      </c>
      <c r="L1332" s="24">
        <f t="shared" si="103"/>
        <v>-2.4305194784818799E-2</v>
      </c>
    </row>
    <row r="1333" spans="1:12" x14ac:dyDescent="0.3">
      <c r="A1333" s="19">
        <v>44224</v>
      </c>
      <c r="B1333" s="20">
        <v>353.55026245117102</v>
      </c>
      <c r="C1333" s="20">
        <v>75.879173278808594</v>
      </c>
      <c r="D1333" s="20">
        <v>172.67999267578099</v>
      </c>
      <c r="E1333" s="20">
        <v>312.2197265625</v>
      </c>
      <c r="F1333" s="20">
        <v>184.53063964843699</v>
      </c>
      <c r="H1333" s="22">
        <f t="shared" si="104"/>
        <v>8.5632628396535397E-3</v>
      </c>
      <c r="I1333" s="22">
        <f t="shared" si="100"/>
        <v>-7.9942820118007523E-4</v>
      </c>
      <c r="J1333" s="22">
        <f t="shared" si="101"/>
        <v>9.2693172763958496E-4</v>
      </c>
      <c r="K1333" s="23">
        <f t="shared" si="102"/>
        <v>5.8995972000648782E-3</v>
      </c>
      <c r="L1333" s="24">
        <f t="shared" si="103"/>
        <v>7.8300357399574937E-3</v>
      </c>
    </row>
    <row r="1334" spans="1:12" x14ac:dyDescent="0.3">
      <c r="A1334" s="19">
        <v>44225</v>
      </c>
      <c r="B1334" s="20">
        <v>346.47238159179602</v>
      </c>
      <c r="C1334" s="20">
        <v>75.818496704101506</v>
      </c>
      <c r="D1334" s="20">
        <v>172.61000061035099</v>
      </c>
      <c r="E1334" s="20">
        <v>305.651123046875</v>
      </c>
      <c r="F1334" s="20">
        <v>181.29701232910099</v>
      </c>
      <c r="H1334" s="22">
        <f t="shared" si="104"/>
        <v>-2.022255173368618E-2</v>
      </c>
      <c r="I1334" s="22">
        <f t="shared" si="100"/>
        <v>-7.9996717088322126E-4</v>
      </c>
      <c r="J1334" s="22">
        <f t="shared" si="101"/>
        <v>-4.0541033768473964E-4</v>
      </c>
      <c r="K1334" s="23">
        <f t="shared" si="102"/>
        <v>-2.1262860985003119E-2</v>
      </c>
      <c r="L1334" s="24">
        <f t="shared" si="103"/>
        <v>-1.7678879778455038E-2</v>
      </c>
    </row>
    <row r="1335" spans="1:12" x14ac:dyDescent="0.3">
      <c r="A1335" s="19">
        <v>44228</v>
      </c>
      <c r="B1335" s="20">
        <v>352.23953247070301</v>
      </c>
      <c r="C1335" s="20">
        <v>75.843650817871094</v>
      </c>
      <c r="D1335" s="20">
        <v>174.22999572753901</v>
      </c>
      <c r="E1335" s="20">
        <v>313.28854370117102</v>
      </c>
      <c r="F1335" s="20">
        <v>184.39047241210901</v>
      </c>
      <c r="H1335" s="22">
        <f t="shared" si="104"/>
        <v>1.6508325495948807E-2</v>
      </c>
      <c r="I1335" s="22">
        <f t="shared" si="100"/>
        <v>3.3171248609128925E-4</v>
      </c>
      <c r="J1335" s="22">
        <f t="shared" si="101"/>
        <v>9.3415229782445701E-3</v>
      </c>
      <c r="K1335" s="23">
        <f t="shared" si="102"/>
        <v>2.4680299985247484E-2</v>
      </c>
      <c r="L1335" s="24">
        <f t="shared" si="103"/>
        <v>1.6919003271037927E-2</v>
      </c>
    </row>
    <row r="1336" spans="1:12" x14ac:dyDescent="0.3">
      <c r="A1336" s="19">
        <v>44229</v>
      </c>
      <c r="B1336" s="20">
        <v>357.22030639648398</v>
      </c>
      <c r="C1336" s="20">
        <v>75.748146057128906</v>
      </c>
      <c r="D1336" s="20">
        <v>172.11000061035099</v>
      </c>
      <c r="E1336" s="20">
        <v>318.39959716796801</v>
      </c>
      <c r="F1336" s="20">
        <v>187.03529357910099</v>
      </c>
      <c r="H1336" s="22">
        <f t="shared" si="104"/>
        <v>1.4041262057489207E-2</v>
      </c>
      <c r="I1336" s="22">
        <f t="shared" si="100"/>
        <v>-1.2600256128204061E-3</v>
      </c>
      <c r="J1336" s="22">
        <f t="shared" si="101"/>
        <v>-1.2242430084680513E-2</v>
      </c>
      <c r="K1336" s="23">
        <f t="shared" si="102"/>
        <v>1.6182558049769299E-2</v>
      </c>
      <c r="L1336" s="24">
        <f t="shared" si="103"/>
        <v>1.4241693022836639E-2</v>
      </c>
    </row>
    <row r="1337" spans="1:12" x14ac:dyDescent="0.3">
      <c r="A1337" s="19">
        <v>44230</v>
      </c>
      <c r="B1337" s="20">
        <v>357.50125122070301</v>
      </c>
      <c r="C1337" s="20">
        <v>75.617835998535099</v>
      </c>
      <c r="D1337" s="20">
        <v>171.850006103515</v>
      </c>
      <c r="E1337" s="20">
        <v>317.13632202148398</v>
      </c>
      <c r="F1337" s="20">
        <v>187.31564331054599</v>
      </c>
      <c r="H1337" s="22">
        <f t="shared" si="104"/>
        <v>7.8616584513188973E-4</v>
      </c>
      <c r="I1337" s="22">
        <f t="shared" si="100"/>
        <v>-1.7217883307293325E-3</v>
      </c>
      <c r="J1337" s="22">
        <f t="shared" si="101"/>
        <v>-1.5117720158053817E-3</v>
      </c>
      <c r="K1337" s="23">
        <f t="shared" si="102"/>
        <v>-3.9754694333113778E-3</v>
      </c>
      <c r="L1337" s="24">
        <f t="shared" si="103"/>
        <v>1.4977912767374273E-3</v>
      </c>
    </row>
    <row r="1338" spans="1:12" x14ac:dyDescent="0.3">
      <c r="A1338" s="19">
        <v>44231</v>
      </c>
      <c r="B1338" s="20">
        <v>361.56442260742102</v>
      </c>
      <c r="C1338" s="20">
        <v>75.635200500488196</v>
      </c>
      <c r="D1338" s="20">
        <v>168.14999389648401</v>
      </c>
      <c r="E1338" s="20">
        <v>320.88702392578102</v>
      </c>
      <c r="F1338" s="20">
        <v>189.689453125</v>
      </c>
      <c r="H1338" s="22">
        <f t="shared" si="104"/>
        <v>1.130137282462634E-2</v>
      </c>
      <c r="I1338" s="22">
        <f t="shared" si="100"/>
        <v>2.2960864034608788E-4</v>
      </c>
      <c r="J1338" s="22">
        <f t="shared" si="101"/>
        <v>-2.1765636924133771E-2</v>
      </c>
      <c r="K1338" s="23">
        <f t="shared" si="102"/>
        <v>1.1757391433831407E-2</v>
      </c>
      <c r="L1338" s="24">
        <f t="shared" si="103"/>
        <v>1.2593151701073916E-2</v>
      </c>
    </row>
    <row r="1339" spans="1:12" x14ac:dyDescent="0.3">
      <c r="A1339" s="19">
        <v>44232</v>
      </c>
      <c r="B1339" s="20">
        <v>362.98751831054602</v>
      </c>
      <c r="C1339" s="20">
        <v>75.530975341796804</v>
      </c>
      <c r="D1339" s="20">
        <v>169.80999755859301</v>
      </c>
      <c r="E1339" s="20">
        <v>321.97531127929602</v>
      </c>
      <c r="F1339" s="20">
        <v>190.75486755371</v>
      </c>
      <c r="H1339" s="22">
        <f t="shared" si="104"/>
        <v>3.9282139836324349E-3</v>
      </c>
      <c r="I1339" s="22">
        <f t="shared" si="100"/>
        <v>-1.378948360980779E-3</v>
      </c>
      <c r="J1339" s="22">
        <f t="shared" si="101"/>
        <v>9.8237486926887174E-3</v>
      </c>
      <c r="K1339" s="23">
        <f t="shared" si="102"/>
        <v>3.3857587652479696E-3</v>
      </c>
      <c r="L1339" s="24">
        <f t="shared" si="103"/>
        <v>5.6009100727061056E-3</v>
      </c>
    </row>
    <row r="1340" spans="1:12" x14ac:dyDescent="0.3">
      <c r="A1340" s="19">
        <v>44235</v>
      </c>
      <c r="B1340" s="20">
        <v>365.60894775390602</v>
      </c>
      <c r="C1340" s="20">
        <v>75.617835998535099</v>
      </c>
      <c r="D1340" s="20">
        <v>171.52000427246</v>
      </c>
      <c r="E1340" s="20">
        <v>324.13250732421801</v>
      </c>
      <c r="F1340" s="20">
        <v>192.46510314941401</v>
      </c>
      <c r="H1340" s="22">
        <f t="shared" si="104"/>
        <v>7.1958645890232431E-3</v>
      </c>
      <c r="I1340" s="22">
        <f t="shared" si="100"/>
        <v>1.1493397206345035E-3</v>
      </c>
      <c r="J1340" s="22">
        <f t="shared" si="101"/>
        <v>1.0019752210911821E-2</v>
      </c>
      <c r="K1340" s="23">
        <f t="shared" si="102"/>
        <v>6.6775358492549026E-3</v>
      </c>
      <c r="L1340" s="24">
        <f t="shared" si="103"/>
        <v>8.9256671396259028E-3</v>
      </c>
    </row>
    <row r="1341" spans="1:12" x14ac:dyDescent="0.3">
      <c r="A1341" s="19">
        <v>44236</v>
      </c>
      <c r="B1341" s="20">
        <v>365.365478515625</v>
      </c>
      <c r="C1341" s="20">
        <v>75.583091735839801</v>
      </c>
      <c r="D1341" s="20">
        <v>172.08000183105401</v>
      </c>
      <c r="E1341" s="20">
        <v>324.064453125</v>
      </c>
      <c r="F1341" s="20">
        <v>192.53991699218699</v>
      </c>
      <c r="H1341" s="22">
        <f t="shared" si="104"/>
        <v>-6.6614983653241939E-4</v>
      </c>
      <c r="I1341" s="22">
        <f t="shared" si="100"/>
        <v>-4.595773825920806E-4</v>
      </c>
      <c r="J1341" s="22">
        <f t="shared" si="101"/>
        <v>3.2595928083529535E-3</v>
      </c>
      <c r="K1341" s="23">
        <f t="shared" si="102"/>
        <v>-2.0998000182200399E-4</v>
      </c>
      <c r="L1341" s="24">
        <f t="shared" si="103"/>
        <v>3.8863827638981594E-4</v>
      </c>
    </row>
    <row r="1342" spans="1:12" x14ac:dyDescent="0.3">
      <c r="A1342" s="19">
        <v>44237</v>
      </c>
      <c r="B1342" s="20">
        <v>365.20642089843699</v>
      </c>
      <c r="C1342" s="20">
        <v>75.704704284667898</v>
      </c>
      <c r="D1342" s="20">
        <v>172.71000671386699</v>
      </c>
      <c r="E1342" s="20">
        <v>323.32598876953102</v>
      </c>
      <c r="F1342" s="20">
        <v>192.455810546875</v>
      </c>
      <c r="H1342" s="22">
        <f t="shared" si="104"/>
        <v>-4.3543317181711798E-4</v>
      </c>
      <c r="I1342" s="22">
        <f t="shared" si="100"/>
        <v>1.60769841614828E-3</v>
      </c>
      <c r="J1342" s="22">
        <f t="shared" si="101"/>
        <v>3.65443062928251E-3</v>
      </c>
      <c r="K1342" s="23">
        <f t="shared" si="102"/>
        <v>-2.2813579811028876E-3</v>
      </c>
      <c r="L1342" s="24">
        <f t="shared" si="103"/>
        <v>-4.3692145462291267E-4</v>
      </c>
    </row>
    <row r="1343" spans="1:12" x14ac:dyDescent="0.3">
      <c r="A1343" s="19">
        <v>44238</v>
      </c>
      <c r="B1343" s="20">
        <v>365.79623413085898</v>
      </c>
      <c r="C1343" s="20">
        <v>75.626518249511705</v>
      </c>
      <c r="D1343" s="20">
        <v>171.21000671386699</v>
      </c>
      <c r="E1343" s="20">
        <v>325.10418701171801</v>
      </c>
      <c r="F1343" s="20">
        <v>192.91372680664</v>
      </c>
      <c r="H1343" s="22">
        <f t="shared" si="104"/>
        <v>1.6137105832832849E-3</v>
      </c>
      <c r="I1343" s="22">
        <f t="shared" si="100"/>
        <v>-1.0333101233663937E-3</v>
      </c>
      <c r="J1343" s="22">
        <f t="shared" si="101"/>
        <v>-8.7230137985228658E-3</v>
      </c>
      <c r="K1343" s="23">
        <f t="shared" si="102"/>
        <v>5.4846389515416415E-3</v>
      </c>
      <c r="L1343" s="24">
        <f t="shared" si="103"/>
        <v>2.3765058256924182E-3</v>
      </c>
    </row>
    <row r="1344" spans="1:12" x14ac:dyDescent="0.3">
      <c r="A1344" s="19">
        <v>44239</v>
      </c>
      <c r="B1344" s="20">
        <v>367.60321044921801</v>
      </c>
      <c r="C1344" s="20">
        <v>75.4267578125</v>
      </c>
      <c r="D1344" s="20">
        <v>170.69000244140599</v>
      </c>
      <c r="E1344" s="20">
        <v>326.92120361328102</v>
      </c>
      <c r="F1344" s="20">
        <v>193.91369628906199</v>
      </c>
      <c r="H1344" s="22">
        <f t="shared" si="104"/>
        <v>4.9276829649569651E-3</v>
      </c>
      <c r="I1344" s="22">
        <f t="shared" si="100"/>
        <v>-2.644901966665095E-3</v>
      </c>
      <c r="J1344" s="22">
        <f t="shared" si="101"/>
        <v>-3.0418523515487361E-3</v>
      </c>
      <c r="K1344" s="23">
        <f t="shared" si="102"/>
        <v>5.5734679393397461E-3</v>
      </c>
      <c r="L1344" s="24">
        <f t="shared" si="103"/>
        <v>5.1701179914310919E-3</v>
      </c>
    </row>
    <row r="1345" spans="1:12" x14ac:dyDescent="0.3">
      <c r="A1345" s="19">
        <v>44243</v>
      </c>
      <c r="B1345" s="20">
        <v>367.28479003906199</v>
      </c>
      <c r="C1345" s="20">
        <v>75.070625305175696</v>
      </c>
      <c r="D1345" s="20">
        <v>168.24000549316401</v>
      </c>
      <c r="E1345" s="20">
        <v>326.03698730468699</v>
      </c>
      <c r="F1345" s="20">
        <v>193.56790161132801</v>
      </c>
      <c r="H1345" s="22">
        <f t="shared" si="104"/>
        <v>-8.6658219993068536E-4</v>
      </c>
      <c r="I1345" s="22">
        <f t="shared" si="100"/>
        <v>-4.7327490311778126E-3</v>
      </c>
      <c r="J1345" s="22">
        <f t="shared" si="101"/>
        <v>-1.4457496034194561E-2</v>
      </c>
      <c r="K1345" s="23">
        <f t="shared" si="102"/>
        <v>-2.7083413957529234E-3</v>
      </c>
      <c r="L1345" s="24">
        <f t="shared" si="103"/>
        <v>-1.7848319579839764E-3</v>
      </c>
    </row>
    <row r="1346" spans="1:12" x14ac:dyDescent="0.3">
      <c r="A1346" s="19">
        <v>44244</v>
      </c>
      <c r="B1346" s="20">
        <v>367.36917114257801</v>
      </c>
      <c r="C1346" s="20">
        <v>75.226959228515597</v>
      </c>
      <c r="D1346" s="20">
        <v>166.33000183105401</v>
      </c>
      <c r="E1346" s="20">
        <v>324.472564697265</v>
      </c>
      <c r="F1346" s="20">
        <v>193.16603088378901</v>
      </c>
      <c r="H1346" s="22">
        <f t="shared" si="104"/>
        <v>2.2971659678075094E-4</v>
      </c>
      <c r="I1346" s="22">
        <f t="shared" si="100"/>
        <v>2.0803259108412475E-3</v>
      </c>
      <c r="J1346" s="22">
        <f t="shared" si="101"/>
        <v>-1.1417786234199822E-2</v>
      </c>
      <c r="K1346" s="23">
        <f t="shared" si="102"/>
        <v>-4.809846738249717E-3</v>
      </c>
      <c r="L1346" s="24">
        <f t="shared" si="103"/>
        <v>-2.0782808976425814E-3</v>
      </c>
    </row>
    <row r="1347" spans="1:12" x14ac:dyDescent="0.3">
      <c r="A1347" s="19">
        <v>44245</v>
      </c>
      <c r="B1347" s="20">
        <v>365.805572509765</v>
      </c>
      <c r="C1347" s="20">
        <v>75.183547973632798</v>
      </c>
      <c r="D1347" s="20">
        <v>166.32000732421801</v>
      </c>
      <c r="E1347" s="20">
        <v>323.05383300781199</v>
      </c>
      <c r="F1347" s="20">
        <v>192.05390930175699</v>
      </c>
      <c r="H1347" s="22">
        <f t="shared" si="104"/>
        <v>-4.2652887783023296E-3</v>
      </c>
      <c r="I1347" s="22">
        <f t="shared" si="100"/>
        <v>-5.7723701482964508E-4</v>
      </c>
      <c r="J1347" s="22">
        <f t="shared" si="101"/>
        <v>-6.0090224343469653E-5</v>
      </c>
      <c r="K1347" s="23">
        <f t="shared" si="102"/>
        <v>-4.3820111880851255E-3</v>
      </c>
      <c r="L1347" s="24">
        <f t="shared" si="103"/>
        <v>-5.7739725063247292E-3</v>
      </c>
    </row>
    <row r="1348" spans="1:12" x14ac:dyDescent="0.3">
      <c r="A1348" s="19">
        <v>44246</v>
      </c>
      <c r="B1348" s="20">
        <v>365.15963745117102</v>
      </c>
      <c r="C1348" s="20">
        <v>74.923004150390597</v>
      </c>
      <c r="D1348" s="20">
        <v>167.009994506835</v>
      </c>
      <c r="E1348" s="20">
        <v>321.64498901367102</v>
      </c>
      <c r="F1348" s="20">
        <v>192.49317932128901</v>
      </c>
      <c r="H1348" s="22">
        <f t="shared" si="104"/>
        <v>-1.7673487545629182E-3</v>
      </c>
      <c r="I1348" s="22">
        <f t="shared" ref="I1348:I1411" si="105">LN(C1348/C1347)</f>
        <v>-3.471455192416051E-3</v>
      </c>
      <c r="J1348" s="22">
        <f t="shared" ref="J1348:J1411" si="106">LN(D1348/D1347)</f>
        <v>4.1399703856301335E-3</v>
      </c>
      <c r="K1348" s="23">
        <f t="shared" ref="K1348:K1411" si="107">LN(E1348/E1347)</f>
        <v>-4.3705562617274325E-3</v>
      </c>
      <c r="L1348" s="24">
        <f t="shared" ref="L1348:L1411" si="108">LN(F1348/F1347)</f>
        <v>2.2846107724652986E-3</v>
      </c>
    </row>
    <row r="1349" spans="1:12" x14ac:dyDescent="0.3">
      <c r="A1349" s="19">
        <v>44249</v>
      </c>
      <c r="B1349" s="20">
        <v>362.35086059570301</v>
      </c>
      <c r="C1349" s="20">
        <v>74.714523315429602</v>
      </c>
      <c r="D1349" s="20">
        <v>169.509994506835</v>
      </c>
      <c r="E1349" s="20">
        <v>313.30810546875</v>
      </c>
      <c r="F1349" s="20">
        <v>190.66142272949199</v>
      </c>
      <c r="H1349" s="22">
        <f t="shared" ref="H1349:H1412" si="109">LN(B1349/B1348)</f>
        <v>-7.7216502547888229E-3</v>
      </c>
      <c r="I1349" s="22">
        <f t="shared" si="105"/>
        <v>-2.7864797472526514E-3</v>
      </c>
      <c r="J1349" s="22">
        <f t="shared" si="106"/>
        <v>1.4858231751961605E-2</v>
      </c>
      <c r="K1349" s="23">
        <f t="shared" si="107"/>
        <v>-2.6261349839571339E-2</v>
      </c>
      <c r="L1349" s="24">
        <f t="shared" si="108"/>
        <v>-9.5615218364382606E-3</v>
      </c>
    </row>
    <row r="1350" spans="1:12" x14ac:dyDescent="0.3">
      <c r="A1350" s="19">
        <v>44250</v>
      </c>
      <c r="B1350" s="20">
        <v>362.790924072265</v>
      </c>
      <c r="C1350" s="20">
        <v>74.697120666503906</v>
      </c>
      <c r="D1350" s="20">
        <v>169.11999511718699</v>
      </c>
      <c r="E1350" s="20">
        <v>312.37518310546801</v>
      </c>
      <c r="F1350" s="20">
        <v>190.63336181640599</v>
      </c>
      <c r="H1350" s="22">
        <f t="shared" si="109"/>
        <v>1.2137309968603025E-3</v>
      </c>
      <c r="I1350" s="22">
        <f t="shared" si="105"/>
        <v>-2.3294903316232158E-4</v>
      </c>
      <c r="J1350" s="22">
        <f t="shared" si="106"/>
        <v>-2.3033964742100706E-3</v>
      </c>
      <c r="K1350" s="23">
        <f t="shared" si="107"/>
        <v>-2.9820935661293946E-3</v>
      </c>
      <c r="L1350" s="24">
        <f t="shared" si="108"/>
        <v>-1.4718750045356255E-4</v>
      </c>
    </row>
    <row r="1351" spans="1:12" x14ac:dyDescent="0.3">
      <c r="A1351" s="19">
        <v>44251</v>
      </c>
      <c r="B1351" s="20">
        <v>366.78863525390602</v>
      </c>
      <c r="C1351" s="20">
        <v>74.653739929199205</v>
      </c>
      <c r="D1351" s="20">
        <v>169</v>
      </c>
      <c r="E1351" s="20">
        <v>314.95013427734301</v>
      </c>
      <c r="F1351" s="20">
        <v>192.77355957031199</v>
      </c>
      <c r="H1351" s="22">
        <f t="shared" si="109"/>
        <v>1.0959054817745296E-2</v>
      </c>
      <c r="I1351" s="22">
        <f t="shared" si="105"/>
        <v>-5.8092385074523132E-4</v>
      </c>
      <c r="J1351" s="22">
        <f t="shared" si="106"/>
        <v>-7.0977832696962433E-4</v>
      </c>
      <c r="K1351" s="23">
        <f t="shared" si="107"/>
        <v>8.2093470858892632E-3</v>
      </c>
      <c r="L1351" s="24">
        <f t="shared" si="108"/>
        <v>1.1164221947862658E-2</v>
      </c>
    </row>
    <row r="1352" spans="1:12" x14ac:dyDescent="0.3">
      <c r="A1352" s="19">
        <v>44252</v>
      </c>
      <c r="B1352" s="20">
        <v>357.95053100585898</v>
      </c>
      <c r="C1352" s="20">
        <v>74.002288818359304</v>
      </c>
      <c r="D1352" s="20">
        <v>165.82000732421801</v>
      </c>
      <c r="E1352" s="20">
        <v>303.970123291015</v>
      </c>
      <c r="F1352" s="20">
        <v>187.73619079589801</v>
      </c>
      <c r="H1352" s="22">
        <f t="shared" si="109"/>
        <v>-2.4390961102091824E-2</v>
      </c>
      <c r="I1352" s="22">
        <f t="shared" si="105"/>
        <v>-8.7645995470020423E-3</v>
      </c>
      <c r="J1352" s="22">
        <f t="shared" si="106"/>
        <v>-1.89958080653117E-2</v>
      </c>
      <c r="K1352" s="23">
        <f t="shared" si="107"/>
        <v>-3.5484904484218399E-2</v>
      </c>
      <c r="L1352" s="24">
        <f t="shared" si="108"/>
        <v>-2.6478496695159691E-2</v>
      </c>
    </row>
    <row r="1353" spans="1:12" x14ac:dyDescent="0.3">
      <c r="A1353" s="19">
        <v>44253</v>
      </c>
      <c r="B1353" s="20">
        <v>356.10614013671801</v>
      </c>
      <c r="C1353" s="20">
        <v>74.645042419433594</v>
      </c>
      <c r="D1353" s="20">
        <v>161.80999755859301</v>
      </c>
      <c r="E1353" s="20">
        <v>305.243072509765</v>
      </c>
      <c r="F1353" s="20">
        <v>186.988525390625</v>
      </c>
      <c r="H1353" s="22">
        <f t="shared" si="109"/>
        <v>-5.1659624382061767E-3</v>
      </c>
      <c r="I1353" s="22">
        <f t="shared" si="105"/>
        <v>8.6480880840333688E-3</v>
      </c>
      <c r="J1353" s="22">
        <f t="shared" si="106"/>
        <v>-2.4480114534154621E-2</v>
      </c>
      <c r="K1353" s="23">
        <f t="shared" si="107"/>
        <v>4.1790003240041469E-3</v>
      </c>
      <c r="L1353" s="24">
        <f t="shared" si="108"/>
        <v>-3.9904834942886451E-3</v>
      </c>
    </row>
    <row r="1354" spans="1:12" x14ac:dyDescent="0.3">
      <c r="A1354" s="19">
        <v>44256</v>
      </c>
      <c r="B1354" s="20">
        <v>364.73825073242102</v>
      </c>
      <c r="C1354" s="20">
        <v>74.548454284667898</v>
      </c>
      <c r="D1354" s="20">
        <v>161.52999877929599</v>
      </c>
      <c r="E1354" s="20">
        <v>314.42541503906199</v>
      </c>
      <c r="F1354" s="20">
        <v>191.79228210449199</v>
      </c>
      <c r="H1354" s="22">
        <f t="shared" si="109"/>
        <v>2.3951142180327102E-2</v>
      </c>
      <c r="I1354" s="22">
        <f t="shared" si="105"/>
        <v>-1.2948037333230752E-3</v>
      </c>
      <c r="J1354" s="22">
        <f t="shared" si="106"/>
        <v>-1.731915955075388E-3</v>
      </c>
      <c r="K1354" s="23">
        <f t="shared" si="107"/>
        <v>2.963847567359832E-2</v>
      </c>
      <c r="L1354" s="24">
        <f t="shared" si="108"/>
        <v>2.536566892692297E-2</v>
      </c>
    </row>
    <row r="1355" spans="1:12" x14ac:dyDescent="0.3">
      <c r="A1355" s="19">
        <v>44257</v>
      </c>
      <c r="B1355" s="20">
        <v>361.89218139648398</v>
      </c>
      <c r="C1355" s="20">
        <v>74.539787292480398</v>
      </c>
      <c r="D1355" s="20">
        <v>162.41000366210901</v>
      </c>
      <c r="E1355" s="20">
        <v>309.38241577148398</v>
      </c>
      <c r="F1355" s="20">
        <v>189.988510131835</v>
      </c>
      <c r="H1355" s="22">
        <f t="shared" si="109"/>
        <v>-7.8336490309700406E-3</v>
      </c>
      <c r="I1355" s="22">
        <f t="shared" si="105"/>
        <v>-1.1626660970149201E-4</v>
      </c>
      <c r="J1355" s="22">
        <f t="shared" si="106"/>
        <v>5.4331483665233556E-3</v>
      </c>
      <c r="K1355" s="23">
        <f t="shared" si="107"/>
        <v>-1.6168790720056329E-2</v>
      </c>
      <c r="L1355" s="24">
        <f t="shared" si="108"/>
        <v>-9.4493250097739522E-3</v>
      </c>
    </row>
    <row r="1356" spans="1:12" x14ac:dyDescent="0.3">
      <c r="A1356" s="19">
        <v>44258</v>
      </c>
      <c r="B1356" s="20">
        <v>357.09866333007801</v>
      </c>
      <c r="C1356" s="20">
        <v>74.304893493652301</v>
      </c>
      <c r="D1356" s="20">
        <v>160.61999511718699</v>
      </c>
      <c r="E1356" s="20">
        <v>300.40408325195301</v>
      </c>
      <c r="F1356" s="20">
        <v>187.250228881835</v>
      </c>
      <c r="H1356" s="22">
        <f t="shared" si="109"/>
        <v>-1.3334214547580863E-2</v>
      </c>
      <c r="I1356" s="22">
        <f t="shared" si="105"/>
        <v>-3.1562296023512956E-3</v>
      </c>
      <c r="J1356" s="22">
        <f t="shared" si="106"/>
        <v>-1.108272837452152E-2</v>
      </c>
      <c r="K1356" s="23">
        <f t="shared" si="107"/>
        <v>-2.9449590692306755E-2</v>
      </c>
      <c r="L1356" s="24">
        <f t="shared" si="108"/>
        <v>-1.4517752612100027E-2</v>
      </c>
    </row>
    <row r="1357" spans="1:12" x14ac:dyDescent="0.3">
      <c r="A1357" s="19">
        <v>44259</v>
      </c>
      <c r="B1357" s="20">
        <v>352.679595947265</v>
      </c>
      <c r="C1357" s="20">
        <v>74.070053100585895</v>
      </c>
      <c r="D1357" s="20">
        <v>159.03999328613199</v>
      </c>
      <c r="E1357" s="20">
        <v>295.48736572265602</v>
      </c>
      <c r="F1357" s="20">
        <v>184.28761291503901</v>
      </c>
      <c r="H1357" s="22">
        <f t="shared" si="109"/>
        <v>-1.2452126914144386E-2</v>
      </c>
      <c r="I1357" s="22">
        <f t="shared" si="105"/>
        <v>-3.1655019200538745E-3</v>
      </c>
      <c r="J1357" s="22">
        <f t="shared" si="106"/>
        <v>-9.885595667235389E-3</v>
      </c>
      <c r="K1357" s="23">
        <f t="shared" si="107"/>
        <v>-1.6502432173403345E-2</v>
      </c>
      <c r="L1357" s="24">
        <f t="shared" si="108"/>
        <v>-1.5948193842399833E-2</v>
      </c>
    </row>
    <row r="1358" spans="1:12" x14ac:dyDescent="0.3">
      <c r="A1358" s="19">
        <v>44260</v>
      </c>
      <c r="B1358" s="20">
        <v>359.16766357421801</v>
      </c>
      <c r="C1358" s="20">
        <v>74.026565551757798</v>
      </c>
      <c r="D1358" s="20">
        <v>159.13999938964801</v>
      </c>
      <c r="E1358" s="20">
        <v>299.93765258789</v>
      </c>
      <c r="F1358" s="20">
        <v>187.61473083496</v>
      </c>
      <c r="H1358" s="22">
        <f t="shared" si="109"/>
        <v>1.822932436431695E-2</v>
      </c>
      <c r="I1358" s="22">
        <f t="shared" si="105"/>
        <v>-5.8728619834467382E-4</v>
      </c>
      <c r="J1358" s="22">
        <f t="shared" si="106"/>
        <v>6.2861342077582931E-4</v>
      </c>
      <c r="K1358" s="23">
        <f t="shared" si="107"/>
        <v>1.494854801020276E-2</v>
      </c>
      <c r="L1358" s="24">
        <f t="shared" si="108"/>
        <v>1.7892905176722814E-2</v>
      </c>
    </row>
    <row r="1359" spans="1:12" x14ac:dyDescent="0.3">
      <c r="A1359" s="19">
        <v>44263</v>
      </c>
      <c r="B1359" s="20">
        <v>357.37951660156199</v>
      </c>
      <c r="C1359" s="20">
        <v>73.687324523925696</v>
      </c>
      <c r="D1359" s="20">
        <v>157.49000549316401</v>
      </c>
      <c r="E1359" s="20">
        <v>291.44525146484301</v>
      </c>
      <c r="F1359" s="20">
        <v>186.69883728027301</v>
      </c>
      <c r="H1359" s="22">
        <f t="shared" si="109"/>
        <v>-4.9910200865011297E-3</v>
      </c>
      <c r="I1359" s="22">
        <f t="shared" si="105"/>
        <v>-4.5932257838787226E-3</v>
      </c>
      <c r="J1359" s="22">
        <f t="shared" si="106"/>
        <v>-1.0422315048138989E-2</v>
      </c>
      <c r="K1359" s="23">
        <f t="shared" si="107"/>
        <v>-2.8722456786977071E-2</v>
      </c>
      <c r="L1359" s="24">
        <f t="shared" si="108"/>
        <v>-4.8937332791007771E-3</v>
      </c>
    </row>
    <row r="1360" spans="1:12" x14ac:dyDescent="0.3">
      <c r="A1360" s="19">
        <v>44264</v>
      </c>
      <c r="B1360" s="20">
        <v>362.48196411132801</v>
      </c>
      <c r="C1360" s="20">
        <v>73.930831909179602</v>
      </c>
      <c r="D1360" s="20">
        <v>160.83999633789</v>
      </c>
      <c r="E1360" s="20">
        <v>302.94024658203102</v>
      </c>
      <c r="F1360" s="20">
        <v>189.59600830078099</v>
      </c>
      <c r="H1360" s="22">
        <f t="shared" si="109"/>
        <v>1.4176430049190588E-2</v>
      </c>
      <c r="I1360" s="22">
        <f t="shared" si="105"/>
        <v>3.2991552259905711E-3</v>
      </c>
      <c r="J1360" s="22">
        <f t="shared" si="106"/>
        <v>2.104806019448599E-2</v>
      </c>
      <c r="K1360" s="23">
        <f t="shared" si="107"/>
        <v>3.8683408498167926E-2</v>
      </c>
      <c r="L1360" s="24">
        <f t="shared" si="108"/>
        <v>1.5398713548674005E-2</v>
      </c>
    </row>
    <row r="1361" spans="1:12" x14ac:dyDescent="0.3">
      <c r="A1361" s="19">
        <v>44265</v>
      </c>
      <c r="B1361" s="20">
        <v>364.73825073242102</v>
      </c>
      <c r="C1361" s="20">
        <v>74.070053100585895</v>
      </c>
      <c r="D1361" s="20">
        <v>161.66000366210901</v>
      </c>
      <c r="E1361" s="20">
        <v>302.07537841796801</v>
      </c>
      <c r="F1361" s="20">
        <v>190.95112609863199</v>
      </c>
      <c r="H1361" s="22">
        <f t="shared" si="109"/>
        <v>6.2052561656889835E-3</v>
      </c>
      <c r="I1361" s="22">
        <f t="shared" si="105"/>
        <v>1.8813567562328119E-3</v>
      </c>
      <c r="J1361" s="22">
        <f t="shared" si="106"/>
        <v>5.0853276984318199E-3</v>
      </c>
      <c r="K1361" s="23">
        <f t="shared" si="107"/>
        <v>-2.8589964207031441E-3</v>
      </c>
      <c r="L1361" s="24">
        <f t="shared" si="108"/>
        <v>7.12197466892506E-3</v>
      </c>
    </row>
    <row r="1362" spans="1:12" x14ac:dyDescent="0.3">
      <c r="A1362" s="19">
        <v>44266</v>
      </c>
      <c r="B1362" s="20">
        <v>368.43640136718699</v>
      </c>
      <c r="C1362" s="20">
        <v>74.078750610351506</v>
      </c>
      <c r="D1362" s="20">
        <v>161.52000427246</v>
      </c>
      <c r="E1362" s="20">
        <v>309.03259277343699</v>
      </c>
      <c r="F1362" s="20">
        <v>193.44642639160099</v>
      </c>
      <c r="H1362" s="22">
        <f t="shared" si="109"/>
        <v>1.0088133810022326E-2</v>
      </c>
      <c r="I1362" s="22">
        <f t="shared" si="105"/>
        <v>1.1741586239980635E-4</v>
      </c>
      <c r="J1362" s="22">
        <f t="shared" si="106"/>
        <v>-8.6638650268620367E-4</v>
      </c>
      <c r="K1362" s="23">
        <f t="shared" si="107"/>
        <v>2.2770165925387387E-2</v>
      </c>
      <c r="L1362" s="24">
        <f t="shared" si="108"/>
        <v>1.2983096939739334E-2</v>
      </c>
    </row>
    <row r="1363" spans="1:12" x14ac:dyDescent="0.3">
      <c r="A1363" s="19">
        <v>44267</v>
      </c>
      <c r="B1363" s="20">
        <v>368.93264770507801</v>
      </c>
      <c r="C1363" s="20">
        <v>73.635108947753906</v>
      </c>
      <c r="D1363" s="20">
        <v>161.49000549316401</v>
      </c>
      <c r="E1363" s="20">
        <v>306.52569580078102</v>
      </c>
      <c r="F1363" s="20">
        <v>193.82955932617099</v>
      </c>
      <c r="H1363" s="22">
        <f t="shared" si="109"/>
        <v>1.3459919790121827E-3</v>
      </c>
      <c r="I1363" s="22">
        <f t="shared" si="105"/>
        <v>-6.0067890428504734E-3</v>
      </c>
      <c r="J1363" s="22">
        <f t="shared" si="106"/>
        <v>-1.8574519968597876E-4</v>
      </c>
      <c r="K1363" s="23">
        <f t="shared" si="107"/>
        <v>-8.1451614864062605E-3</v>
      </c>
      <c r="L1363" s="24">
        <f t="shared" si="108"/>
        <v>1.9786047867290579E-3</v>
      </c>
    </row>
    <row r="1364" spans="1:12" x14ac:dyDescent="0.3">
      <c r="A1364" s="19">
        <v>44270</v>
      </c>
      <c r="B1364" s="20">
        <v>371.13278198242102</v>
      </c>
      <c r="C1364" s="20">
        <v>73.722084045410099</v>
      </c>
      <c r="D1364" s="20">
        <v>162.19999694824199</v>
      </c>
      <c r="E1364" s="20">
        <v>309.80026245117102</v>
      </c>
      <c r="F1364" s="20">
        <v>195.18470764160099</v>
      </c>
      <c r="H1364" s="22">
        <f t="shared" si="109"/>
        <v>5.9458006570142713E-3</v>
      </c>
      <c r="I1364" s="22">
        <f t="shared" si="105"/>
        <v>1.1804664026168175E-3</v>
      </c>
      <c r="J1364" s="22">
        <f t="shared" si="106"/>
        <v>4.3868676100474189E-3</v>
      </c>
      <c r="K1364" s="23">
        <f t="shared" si="107"/>
        <v>1.0626187065557761E-2</v>
      </c>
      <c r="L1364" s="24">
        <f t="shared" si="108"/>
        <v>6.9671161813337611E-3</v>
      </c>
    </row>
    <row r="1365" spans="1:12" x14ac:dyDescent="0.3">
      <c r="A1365" s="19">
        <v>44271</v>
      </c>
      <c r="B1365" s="20">
        <v>370.66470336914</v>
      </c>
      <c r="C1365" s="20">
        <v>73.713409423828097</v>
      </c>
      <c r="D1365" s="20">
        <v>162.350006103515</v>
      </c>
      <c r="E1365" s="20">
        <v>311.50057983398398</v>
      </c>
      <c r="F1365" s="20">
        <v>194.399658203125</v>
      </c>
      <c r="H1365" s="22">
        <f t="shared" si="109"/>
        <v>-1.2620120306390929E-3</v>
      </c>
      <c r="I1365" s="22">
        <f t="shared" si="105"/>
        <v>-1.1767345010205439E-4</v>
      </c>
      <c r="J1365" s="22">
        <f t="shared" si="106"/>
        <v>9.2441327712129739E-4</v>
      </c>
      <c r="K1365" s="23">
        <f t="shared" si="107"/>
        <v>5.4734245054380544E-3</v>
      </c>
      <c r="L1365" s="24">
        <f t="shared" si="108"/>
        <v>-4.030195099687009E-3</v>
      </c>
    </row>
    <row r="1366" spans="1:12" x14ac:dyDescent="0.3">
      <c r="A1366" s="19">
        <v>44272</v>
      </c>
      <c r="B1366" s="20">
        <v>371.92858886718699</v>
      </c>
      <c r="C1366" s="20">
        <v>73.687324523925696</v>
      </c>
      <c r="D1366" s="20">
        <v>163.509994506835</v>
      </c>
      <c r="E1366" s="20">
        <v>312.78323364257801</v>
      </c>
      <c r="F1366" s="20">
        <v>195.13798522949199</v>
      </c>
      <c r="H1366" s="22">
        <f t="shared" si="109"/>
        <v>3.4039809722397557E-3</v>
      </c>
      <c r="I1366" s="22">
        <f t="shared" si="105"/>
        <v>-3.5393175428749367E-4</v>
      </c>
      <c r="J1366" s="22">
        <f t="shared" si="106"/>
        <v>7.119580807560289E-3</v>
      </c>
      <c r="K1366" s="23">
        <f t="shared" si="107"/>
        <v>4.1092066965929914E-3</v>
      </c>
      <c r="L1366" s="24">
        <f t="shared" si="108"/>
        <v>3.7907910722731275E-3</v>
      </c>
    </row>
    <row r="1367" spans="1:12" x14ac:dyDescent="0.3">
      <c r="A1367" s="19">
        <v>44273</v>
      </c>
      <c r="B1367" s="20">
        <v>366.51721191406199</v>
      </c>
      <c r="C1367" s="20">
        <v>73.382827758789006</v>
      </c>
      <c r="D1367" s="20">
        <v>162.55999755859301</v>
      </c>
      <c r="E1367" s="20">
        <v>303.202545166015</v>
      </c>
      <c r="F1367" s="20">
        <v>191.58662414550699</v>
      </c>
      <c r="H1367" s="22">
        <f t="shared" si="109"/>
        <v>-1.4656387280066671E-2</v>
      </c>
      <c r="I1367" s="22">
        <f t="shared" si="105"/>
        <v>-4.1408429310806228E-3</v>
      </c>
      <c r="J1367" s="22">
        <f t="shared" si="106"/>
        <v>-5.8269675795905593E-3</v>
      </c>
      <c r="K1367" s="23">
        <f t="shared" si="107"/>
        <v>-3.1109358267678813E-2</v>
      </c>
      <c r="L1367" s="24">
        <f t="shared" si="108"/>
        <v>-1.8366873131982625E-2</v>
      </c>
    </row>
    <row r="1368" spans="1:12" x14ac:dyDescent="0.3">
      <c r="A1368" s="19">
        <v>44274</v>
      </c>
      <c r="B1368" s="20">
        <v>365.83898925781199</v>
      </c>
      <c r="C1368" s="20">
        <v>73.443717956542898</v>
      </c>
      <c r="D1368" s="20">
        <v>163.24000549316401</v>
      </c>
      <c r="E1368" s="20">
        <v>304.271392822265</v>
      </c>
      <c r="F1368" s="20">
        <v>191.82957458496</v>
      </c>
      <c r="H1368" s="22">
        <f t="shared" si="109"/>
        <v>-1.8521666070494699E-3</v>
      </c>
      <c r="I1368" s="22">
        <f t="shared" si="105"/>
        <v>8.2941679173791723E-4</v>
      </c>
      <c r="J1368" s="22">
        <f t="shared" si="106"/>
        <v>4.1743948168305586E-3</v>
      </c>
      <c r="K1368" s="23">
        <f t="shared" si="107"/>
        <v>3.5189946182048598E-3</v>
      </c>
      <c r="L1368" s="24">
        <f t="shared" si="108"/>
        <v>1.2672937281888994E-3</v>
      </c>
    </row>
    <row r="1369" spans="1:12" x14ac:dyDescent="0.3">
      <c r="A1369" s="19">
        <v>44277</v>
      </c>
      <c r="B1369" s="20">
        <v>368.76019287109301</v>
      </c>
      <c r="C1369" s="20">
        <v>73.652511596679602</v>
      </c>
      <c r="D1369" s="20">
        <v>163</v>
      </c>
      <c r="E1369" s="20">
        <v>309.977447509765</v>
      </c>
      <c r="F1369" s="20">
        <v>192.86698913574199</v>
      </c>
      <c r="H1369" s="22">
        <f t="shared" si="109"/>
        <v>7.9532324088003939E-3</v>
      </c>
      <c r="I1369" s="22">
        <f t="shared" si="105"/>
        <v>2.8388733143833883E-3</v>
      </c>
      <c r="J1369" s="22">
        <f t="shared" si="106"/>
        <v>-1.4713433816873991E-3</v>
      </c>
      <c r="K1369" s="23">
        <f t="shared" si="107"/>
        <v>1.8579502166080335E-2</v>
      </c>
      <c r="L1369" s="24">
        <f t="shared" si="108"/>
        <v>5.3934303729376697E-3</v>
      </c>
    </row>
    <row r="1370" spans="1:12" x14ac:dyDescent="0.3">
      <c r="A1370" s="19">
        <v>44278</v>
      </c>
      <c r="B1370" s="20">
        <v>365.85775756835898</v>
      </c>
      <c r="C1370" s="20">
        <v>73.817771911621094</v>
      </c>
      <c r="D1370" s="20">
        <v>161.80999755859301</v>
      </c>
      <c r="E1370" s="20">
        <v>308.62515258789</v>
      </c>
      <c r="F1370" s="20">
        <v>190.67073059082</v>
      </c>
      <c r="H1370" s="22">
        <f t="shared" si="109"/>
        <v>-7.9019316188693144E-3</v>
      </c>
      <c r="I1370" s="22">
        <f t="shared" si="105"/>
        <v>2.2412703114037319E-3</v>
      </c>
      <c r="J1370" s="22">
        <f t="shared" si="106"/>
        <v>-7.327408483155242E-3</v>
      </c>
      <c r="K1370" s="23">
        <f t="shared" si="107"/>
        <v>-4.3721027871070003E-3</v>
      </c>
      <c r="L1370" s="24">
        <f t="shared" si="108"/>
        <v>-1.1452759079772964E-2</v>
      </c>
    </row>
    <row r="1371" spans="1:12" x14ac:dyDescent="0.3">
      <c r="A1371" s="19">
        <v>44279</v>
      </c>
      <c r="B1371" s="20">
        <v>363.99792480468699</v>
      </c>
      <c r="C1371" s="20">
        <v>73.930831909179602</v>
      </c>
      <c r="D1371" s="20">
        <v>162.36999511718699</v>
      </c>
      <c r="E1371" s="20">
        <v>303.42001342773398</v>
      </c>
      <c r="F1371" s="20">
        <v>189.09133911132801</v>
      </c>
      <c r="H1371" s="22">
        <f t="shared" si="109"/>
        <v>-5.0964508029912904E-3</v>
      </c>
      <c r="I1371" s="22">
        <f t="shared" si="105"/>
        <v>1.5304377395461367E-3</v>
      </c>
      <c r="J1371" s="22">
        <f t="shared" si="106"/>
        <v>3.4548592032777378E-3</v>
      </c>
      <c r="K1371" s="23">
        <f t="shared" si="107"/>
        <v>-1.7009413502621241E-2</v>
      </c>
      <c r="L1371" s="24">
        <f t="shared" si="108"/>
        <v>-8.3178427312060755E-3</v>
      </c>
    </row>
    <row r="1372" spans="1:12" x14ac:dyDescent="0.3">
      <c r="A1372" s="19">
        <v>44280</v>
      </c>
      <c r="B1372" s="20">
        <v>366.045654296875</v>
      </c>
      <c r="C1372" s="20">
        <v>73.878669738769503</v>
      </c>
      <c r="D1372" s="20">
        <v>161.77999877929599</v>
      </c>
      <c r="E1372" s="20">
        <v>302.89465332031199</v>
      </c>
      <c r="F1372" s="20">
        <v>190.490310668945</v>
      </c>
      <c r="H1372" s="22">
        <f t="shared" si="109"/>
        <v>5.6098976037516832E-3</v>
      </c>
      <c r="I1372" s="22">
        <f t="shared" si="105"/>
        <v>-7.0580269866211682E-4</v>
      </c>
      <c r="J1372" s="22">
        <f t="shared" si="106"/>
        <v>-3.6402714825351087E-3</v>
      </c>
      <c r="K1372" s="23">
        <f t="shared" si="107"/>
        <v>-1.7329623303294055E-3</v>
      </c>
      <c r="L1372" s="24">
        <f t="shared" si="108"/>
        <v>7.3711566021447388E-3</v>
      </c>
    </row>
    <row r="1373" spans="1:12" x14ac:dyDescent="0.3">
      <c r="A1373" s="19">
        <v>44281</v>
      </c>
      <c r="B1373" s="20">
        <v>371.94445800781199</v>
      </c>
      <c r="C1373" s="20">
        <v>73.748176574707003</v>
      </c>
      <c r="D1373" s="20">
        <v>162.24000549316401</v>
      </c>
      <c r="E1373" s="20">
        <v>307.43817138671801</v>
      </c>
      <c r="F1373" s="20">
        <v>193.60343933105401</v>
      </c>
      <c r="H1373" s="22">
        <f t="shared" si="109"/>
        <v>1.598647255700265E-2</v>
      </c>
      <c r="I1373" s="22">
        <f t="shared" si="105"/>
        <v>-1.767878963861448E-3</v>
      </c>
      <c r="J1373" s="22">
        <f t="shared" si="106"/>
        <v>2.8393742167275617E-3</v>
      </c>
      <c r="K1373" s="23">
        <f t="shared" si="107"/>
        <v>1.4888932124252701E-2</v>
      </c>
      <c r="L1373" s="24">
        <f t="shared" si="108"/>
        <v>1.6210609181421969E-2</v>
      </c>
    </row>
    <row r="1374" spans="1:12" x14ac:dyDescent="0.3">
      <c r="A1374" s="19">
        <v>44284</v>
      </c>
      <c r="B1374" s="20">
        <v>371.756591796875</v>
      </c>
      <c r="C1374" s="20">
        <v>73.652511596679602</v>
      </c>
      <c r="D1374" s="20">
        <v>160.30999755859301</v>
      </c>
      <c r="E1374" s="20">
        <v>307.35061645507801</v>
      </c>
      <c r="F1374" s="20">
        <v>192.69389343261699</v>
      </c>
      <c r="H1374" s="22">
        <f t="shared" si="109"/>
        <v>-5.0521971155572764E-4</v>
      </c>
      <c r="I1374" s="22">
        <f t="shared" si="105"/>
        <v>-1.2980263884265143E-3</v>
      </c>
      <c r="J1374" s="22">
        <f t="shared" si="106"/>
        <v>-1.1967328788782025E-2</v>
      </c>
      <c r="K1374" s="23">
        <f t="shared" si="107"/>
        <v>-2.8482930711636186E-4</v>
      </c>
      <c r="L1374" s="24">
        <f t="shared" si="108"/>
        <v>-4.7090544100263582E-3</v>
      </c>
    </row>
    <row r="1375" spans="1:12" x14ac:dyDescent="0.3">
      <c r="A1375" s="19">
        <v>44285</v>
      </c>
      <c r="B1375" s="20">
        <v>370.77029418945301</v>
      </c>
      <c r="C1375" s="20">
        <v>73.730773925781193</v>
      </c>
      <c r="D1375" s="20">
        <v>157.57000732421801</v>
      </c>
      <c r="E1375" s="20">
        <v>305.8037109375</v>
      </c>
      <c r="F1375" s="20">
        <v>192.63761901855401</v>
      </c>
      <c r="H1375" s="22">
        <f t="shared" si="109"/>
        <v>-2.6565992588394051E-3</v>
      </c>
      <c r="I1375" s="22">
        <f t="shared" si="105"/>
        <v>1.0620245868470084E-3</v>
      </c>
      <c r="J1375" s="22">
        <f t="shared" si="106"/>
        <v>-1.7239575016029351E-2</v>
      </c>
      <c r="K1375" s="23">
        <f t="shared" si="107"/>
        <v>-5.0457404618110564E-3</v>
      </c>
      <c r="L1375" s="24">
        <f t="shared" si="108"/>
        <v>-2.9208311619823127E-4</v>
      </c>
    </row>
    <row r="1376" spans="1:12" x14ac:dyDescent="0.3">
      <c r="A1376" s="19">
        <v>44286</v>
      </c>
      <c r="B1376" s="20">
        <v>372.27316284179602</v>
      </c>
      <c r="C1376" s="20">
        <v>73.695983886718693</v>
      </c>
      <c r="D1376" s="20">
        <v>159.96000671386699</v>
      </c>
      <c r="E1376" s="20">
        <v>310.48336791992102</v>
      </c>
      <c r="F1376" s="20">
        <v>193.80970764160099</v>
      </c>
      <c r="H1376" s="22">
        <f t="shared" si="109"/>
        <v>4.0451757900934219E-3</v>
      </c>
      <c r="I1376" s="22">
        <f t="shared" si="105"/>
        <v>-4.7196370895623871E-4</v>
      </c>
      <c r="J1376" s="22">
        <f t="shared" si="106"/>
        <v>1.5053975494512643E-2</v>
      </c>
      <c r="K1376" s="23">
        <f t="shared" si="107"/>
        <v>1.5186905864005132E-2</v>
      </c>
      <c r="L1376" s="24">
        <f t="shared" si="108"/>
        <v>6.0659869338892999E-3</v>
      </c>
    </row>
    <row r="1377" spans="1:12" x14ac:dyDescent="0.3">
      <c r="A1377" s="19">
        <v>44287</v>
      </c>
      <c r="B1377" s="20">
        <v>376.293365478515</v>
      </c>
      <c r="C1377" s="20">
        <v>73.933143615722599</v>
      </c>
      <c r="D1377" s="20">
        <v>161.97999572753901</v>
      </c>
      <c r="E1377" s="20">
        <v>315.77606201171801</v>
      </c>
      <c r="F1377" s="20">
        <v>196.23832702636699</v>
      </c>
      <c r="H1377" s="22">
        <f t="shared" si="109"/>
        <v>1.0741172992334787E-2</v>
      </c>
      <c r="I1377" s="22">
        <f t="shared" si="105"/>
        <v>3.2129151886117957E-3</v>
      </c>
      <c r="J1377" s="22">
        <f t="shared" si="106"/>
        <v>1.2549018493592655E-2</v>
      </c>
      <c r="K1377" s="23">
        <f t="shared" si="107"/>
        <v>1.6902963382079264E-2</v>
      </c>
      <c r="L1377" s="24">
        <f t="shared" si="108"/>
        <v>1.2453085540997248E-2</v>
      </c>
    </row>
    <row r="1378" spans="1:12" x14ac:dyDescent="0.3">
      <c r="A1378" s="19">
        <v>44291</v>
      </c>
      <c r="B1378" s="20">
        <v>381.69439697265602</v>
      </c>
      <c r="C1378" s="20">
        <v>73.819808959960895</v>
      </c>
      <c r="D1378" s="20">
        <v>161.919998168945</v>
      </c>
      <c r="E1378" s="20">
        <v>322.08035278320301</v>
      </c>
      <c r="F1378" s="20">
        <v>198.52630615234301</v>
      </c>
      <c r="H1378" s="22">
        <f t="shared" si="109"/>
        <v>1.4251213997224635E-2</v>
      </c>
      <c r="I1378" s="22">
        <f t="shared" si="105"/>
        <v>-1.5341105001791904E-3</v>
      </c>
      <c r="J1378" s="22">
        <f t="shared" si="106"/>
        <v>-3.7046965366349172E-4</v>
      </c>
      <c r="K1378" s="23">
        <f t="shared" si="107"/>
        <v>1.9767759373122966E-2</v>
      </c>
      <c r="L1378" s="24">
        <f t="shared" si="108"/>
        <v>1.1591741270482937E-2</v>
      </c>
    </row>
    <row r="1379" spans="1:12" x14ac:dyDescent="0.3">
      <c r="A1379" s="19">
        <v>44292</v>
      </c>
      <c r="B1379" s="20">
        <v>381.46893310546801</v>
      </c>
      <c r="C1379" s="20">
        <v>74.081344604492102</v>
      </c>
      <c r="D1379" s="20">
        <v>163.22000122070301</v>
      </c>
      <c r="E1379" s="20">
        <v>321.85665893554602</v>
      </c>
      <c r="F1379" s="20">
        <v>198.601303100585</v>
      </c>
      <c r="H1379" s="22">
        <f t="shared" si="109"/>
        <v>-5.908666332919729E-4</v>
      </c>
      <c r="I1379" s="22">
        <f t="shared" si="105"/>
        <v>3.5366312003681641E-3</v>
      </c>
      <c r="J1379" s="22">
        <f t="shared" si="106"/>
        <v>7.9966167292703904E-3</v>
      </c>
      <c r="K1379" s="23">
        <f t="shared" si="107"/>
        <v>-6.9476937211018894E-4</v>
      </c>
      <c r="L1379" s="24">
        <f t="shared" si="108"/>
        <v>3.7769697893649844E-4</v>
      </c>
    </row>
    <row r="1380" spans="1:12" x14ac:dyDescent="0.3">
      <c r="A1380" s="19">
        <v>44293</v>
      </c>
      <c r="B1380" s="20">
        <v>381.910400390625</v>
      </c>
      <c r="C1380" s="20">
        <v>73.994163513183594</v>
      </c>
      <c r="D1380" s="20">
        <v>162.759994506835</v>
      </c>
      <c r="E1380" s="20">
        <v>322.63494873046801</v>
      </c>
      <c r="F1380" s="20">
        <v>198.432525634765</v>
      </c>
      <c r="H1380" s="22">
        <f t="shared" si="109"/>
        <v>1.1566132720667633E-3</v>
      </c>
      <c r="I1380" s="22">
        <f t="shared" si="105"/>
        <v>-1.1775222315995985E-3</v>
      </c>
      <c r="J1380" s="22">
        <f t="shared" si="106"/>
        <v>-2.8223021365816818E-3</v>
      </c>
      <c r="K1380" s="23">
        <f t="shared" si="107"/>
        <v>2.4152065410708704E-3</v>
      </c>
      <c r="L1380" s="24">
        <f t="shared" si="108"/>
        <v>-8.5019191701621929E-4</v>
      </c>
    </row>
    <row r="1381" spans="1:12" x14ac:dyDescent="0.3">
      <c r="A1381" s="19">
        <v>44294</v>
      </c>
      <c r="B1381" s="20">
        <v>383.72320556640602</v>
      </c>
      <c r="C1381" s="20">
        <v>74.159820556640597</v>
      </c>
      <c r="D1381" s="20">
        <v>164.509994506835</v>
      </c>
      <c r="E1381" s="20">
        <v>326.001220703125</v>
      </c>
      <c r="F1381" s="20">
        <v>199.58589172363199</v>
      </c>
      <c r="H1381" s="22">
        <f t="shared" si="109"/>
        <v>4.7354466921843315E-3</v>
      </c>
      <c r="I1381" s="22">
        <f t="shared" si="105"/>
        <v>2.2362829259584219E-3</v>
      </c>
      <c r="J1381" s="22">
        <f t="shared" si="106"/>
        <v>1.0694635856861524E-2</v>
      </c>
      <c r="K1381" s="23">
        <f t="shared" si="107"/>
        <v>1.0379631460090162E-2</v>
      </c>
      <c r="L1381" s="24">
        <f t="shared" si="108"/>
        <v>5.7955575264002634E-3</v>
      </c>
    </row>
    <row r="1382" spans="1:12" x14ac:dyDescent="0.3">
      <c r="A1382" s="19">
        <v>44295</v>
      </c>
      <c r="B1382" s="20">
        <v>386.51300048828102</v>
      </c>
      <c r="C1382" s="20">
        <v>74.063934326171804</v>
      </c>
      <c r="D1382" s="20">
        <v>163.27000427246</v>
      </c>
      <c r="E1382" s="20">
        <v>327.97628784179602</v>
      </c>
      <c r="F1382" s="20">
        <v>200.79550170898401</v>
      </c>
      <c r="H1382" s="22">
        <f t="shared" si="109"/>
        <v>7.244030077269213E-3</v>
      </c>
      <c r="I1382" s="22">
        <f t="shared" si="105"/>
        <v>-1.2938040049000788E-3</v>
      </c>
      <c r="J1382" s="22">
        <f t="shared" si="106"/>
        <v>-7.5660269341201441E-3</v>
      </c>
      <c r="K1382" s="23">
        <f t="shared" si="107"/>
        <v>6.0401867578002274E-3</v>
      </c>
      <c r="L1382" s="24">
        <f t="shared" si="108"/>
        <v>6.0423070870739021E-3</v>
      </c>
    </row>
    <row r="1383" spans="1:12" x14ac:dyDescent="0.3">
      <c r="A1383" s="19">
        <v>44298</v>
      </c>
      <c r="B1383" s="20">
        <v>386.65393066406199</v>
      </c>
      <c r="C1383" s="20">
        <v>74.046478271484304</v>
      </c>
      <c r="D1383" s="20">
        <v>162.27999877929599</v>
      </c>
      <c r="E1383" s="20">
        <v>327.54812622070301</v>
      </c>
      <c r="F1383" s="20">
        <v>200.85174560546801</v>
      </c>
      <c r="H1383" s="22">
        <f t="shared" si="109"/>
        <v>3.645530393590413E-4</v>
      </c>
      <c r="I1383" s="22">
        <f t="shared" si="105"/>
        <v>-2.3571677996397927E-4</v>
      </c>
      <c r="J1383" s="22">
        <f t="shared" si="106"/>
        <v>-6.0820674900999286E-3</v>
      </c>
      <c r="K1383" s="23">
        <f t="shared" si="107"/>
        <v>-1.3063180342179105E-3</v>
      </c>
      <c r="L1383" s="24">
        <f t="shared" si="108"/>
        <v>2.8006613877079399E-4</v>
      </c>
    </row>
    <row r="1384" spans="1:12" x14ac:dyDescent="0.3">
      <c r="A1384" s="19">
        <v>44299</v>
      </c>
      <c r="B1384" s="20">
        <v>387.7998046875</v>
      </c>
      <c r="C1384" s="20">
        <v>74.238311767578097</v>
      </c>
      <c r="D1384" s="20">
        <v>163.42999267578099</v>
      </c>
      <c r="E1384" s="20">
        <v>331.37164306640602</v>
      </c>
      <c r="F1384" s="20">
        <v>201.41436767578099</v>
      </c>
      <c r="H1384" s="22">
        <f t="shared" si="109"/>
        <v>2.9591822140190155E-3</v>
      </c>
      <c r="I1384" s="22">
        <f t="shared" si="105"/>
        <v>2.5873672284508972E-3</v>
      </c>
      <c r="J1384" s="22">
        <f t="shared" si="106"/>
        <v>7.0614884732941039E-3</v>
      </c>
      <c r="K1384" s="23">
        <f t="shared" si="107"/>
        <v>1.1605539670093841E-2</v>
      </c>
      <c r="L1384" s="24">
        <f t="shared" si="108"/>
        <v>2.79726488808941E-3</v>
      </c>
    </row>
    <row r="1385" spans="1:12" x14ac:dyDescent="0.3">
      <c r="A1385" s="19">
        <v>44300</v>
      </c>
      <c r="B1385" s="20">
        <v>386.47537231445301</v>
      </c>
      <c r="C1385" s="20">
        <v>74.185997009277301</v>
      </c>
      <c r="D1385" s="20">
        <v>162.72000122070301</v>
      </c>
      <c r="E1385" s="20">
        <v>327.392486572265</v>
      </c>
      <c r="F1385" s="20">
        <v>200.964263916015</v>
      </c>
      <c r="H1385" s="22">
        <f t="shared" si="109"/>
        <v>-3.4210929244159953E-3</v>
      </c>
      <c r="I1385" s="22">
        <f t="shared" si="105"/>
        <v>-7.0493520769376546E-4</v>
      </c>
      <c r="J1385" s="22">
        <f t="shared" si="106"/>
        <v>-4.3537794872199418E-3</v>
      </c>
      <c r="K1385" s="23">
        <f t="shared" si="107"/>
        <v>-1.2080818339114186E-2</v>
      </c>
      <c r="L1385" s="24">
        <f t="shared" si="108"/>
        <v>-2.2372159561318797E-3</v>
      </c>
    </row>
    <row r="1386" spans="1:12" x14ac:dyDescent="0.3">
      <c r="A1386" s="19">
        <v>44301</v>
      </c>
      <c r="B1386" s="20">
        <v>390.62710571289</v>
      </c>
      <c r="C1386" s="20">
        <v>74.499832153320298</v>
      </c>
      <c r="D1386" s="20">
        <v>165.350006103515</v>
      </c>
      <c r="E1386" s="20">
        <v>332.35427856445301</v>
      </c>
      <c r="F1386" s="20">
        <v>203.10220336914</v>
      </c>
      <c r="H1386" s="22">
        <f t="shared" si="109"/>
        <v>1.0685264859467846E-2</v>
      </c>
      <c r="I1386" s="22">
        <f t="shared" si="105"/>
        <v>4.2214595953687425E-3</v>
      </c>
      <c r="J1386" s="22">
        <f t="shared" si="106"/>
        <v>1.6033536538389442E-2</v>
      </c>
      <c r="K1386" s="23">
        <f t="shared" si="107"/>
        <v>1.5041788173040721E-2</v>
      </c>
      <c r="L1386" s="24">
        <f t="shared" si="108"/>
        <v>1.0582216428793822E-2</v>
      </c>
    </row>
    <row r="1387" spans="1:12" x14ac:dyDescent="0.3">
      <c r="A1387" s="19">
        <v>44302</v>
      </c>
      <c r="B1387" s="20">
        <v>391.93276977539</v>
      </c>
      <c r="C1387" s="20">
        <v>74.299339294433594</v>
      </c>
      <c r="D1387" s="20">
        <v>166.350006103515</v>
      </c>
      <c r="E1387" s="20">
        <v>332.74343872070301</v>
      </c>
      <c r="F1387" s="20">
        <v>203.61788940429599</v>
      </c>
      <c r="H1387" s="22">
        <f t="shared" si="109"/>
        <v>3.3369083055219003E-3</v>
      </c>
      <c r="I1387" s="22">
        <f t="shared" si="105"/>
        <v>-2.6948131265499007E-3</v>
      </c>
      <c r="J1387" s="22">
        <f t="shared" si="106"/>
        <v>6.0295628147861114E-3</v>
      </c>
      <c r="K1387" s="23">
        <f t="shared" si="107"/>
        <v>1.1702346604038096E-3</v>
      </c>
      <c r="L1387" s="24">
        <f t="shared" si="108"/>
        <v>2.5358290414407413E-3</v>
      </c>
    </row>
    <row r="1388" spans="1:12" x14ac:dyDescent="0.3">
      <c r="A1388" s="19">
        <v>44305</v>
      </c>
      <c r="B1388" s="20">
        <v>390.007232666015</v>
      </c>
      <c r="C1388" s="20">
        <v>74.2557373046875</v>
      </c>
      <c r="D1388" s="20">
        <v>165.88999938964801</v>
      </c>
      <c r="E1388" s="20">
        <v>329.6982421875</v>
      </c>
      <c r="F1388" s="20">
        <v>202.28640747070301</v>
      </c>
      <c r="H1388" s="22">
        <f t="shared" si="109"/>
        <v>-4.9250351574523423E-3</v>
      </c>
      <c r="I1388" s="22">
        <f t="shared" si="105"/>
        <v>-5.8701448642921111E-4</v>
      </c>
      <c r="J1388" s="22">
        <f t="shared" si="106"/>
        <v>-2.7691247303611526E-3</v>
      </c>
      <c r="K1388" s="23">
        <f t="shared" si="107"/>
        <v>-9.1939202237550123E-3</v>
      </c>
      <c r="L1388" s="24">
        <f t="shared" si="108"/>
        <v>-6.5605943054923765E-3</v>
      </c>
    </row>
    <row r="1389" spans="1:12" x14ac:dyDescent="0.3">
      <c r="A1389" s="19">
        <v>44306</v>
      </c>
      <c r="B1389" s="20">
        <v>387.15173339843699</v>
      </c>
      <c r="C1389" s="20">
        <v>74.377761840820298</v>
      </c>
      <c r="D1389" s="20">
        <v>166.47999572753901</v>
      </c>
      <c r="E1389" s="20">
        <v>327.29522705078102</v>
      </c>
      <c r="F1389" s="20">
        <v>200.42980957031199</v>
      </c>
      <c r="H1389" s="22">
        <f t="shared" si="109"/>
        <v>-7.3485920961659529E-3</v>
      </c>
      <c r="I1389" s="22">
        <f t="shared" si="105"/>
        <v>1.6419523761364112E-3</v>
      </c>
      <c r="J1389" s="22">
        <f t="shared" si="106"/>
        <v>3.5502419969431868E-3</v>
      </c>
      <c r="K1389" s="23">
        <f t="shared" si="107"/>
        <v>-7.315219907526785E-3</v>
      </c>
      <c r="L1389" s="24">
        <f t="shared" si="108"/>
        <v>-9.2204434550988753E-3</v>
      </c>
    </row>
    <row r="1390" spans="1:12" x14ac:dyDescent="0.3">
      <c r="A1390" s="19">
        <v>44307</v>
      </c>
      <c r="B1390" s="20">
        <v>390.81497192382801</v>
      </c>
      <c r="C1390" s="20">
        <v>74.456245422363196</v>
      </c>
      <c r="D1390" s="20">
        <v>168.13000488281199</v>
      </c>
      <c r="E1390" s="20">
        <v>330.09719848632801</v>
      </c>
      <c r="F1390" s="20">
        <v>202.820877075195</v>
      </c>
      <c r="H1390" s="22">
        <f t="shared" si="109"/>
        <v>9.4175382434317206E-3</v>
      </c>
      <c r="I1390" s="22">
        <f t="shared" si="105"/>
        <v>1.0546459140719205E-3</v>
      </c>
      <c r="J1390" s="22">
        <f t="shared" si="106"/>
        <v>9.8623623108510285E-3</v>
      </c>
      <c r="K1390" s="23">
        <f t="shared" si="107"/>
        <v>8.524553355005491E-3</v>
      </c>
      <c r="L1390" s="24">
        <f t="shared" si="108"/>
        <v>1.1859102077076678E-2</v>
      </c>
    </row>
    <row r="1391" spans="1:12" x14ac:dyDescent="0.3">
      <c r="A1391" s="19">
        <v>44308</v>
      </c>
      <c r="B1391" s="20">
        <v>387.24566650390602</v>
      </c>
      <c r="C1391" s="20">
        <v>74.491134643554602</v>
      </c>
      <c r="D1391" s="20">
        <v>167.03999328613199</v>
      </c>
      <c r="E1391" s="20">
        <v>326.11801147460898</v>
      </c>
      <c r="F1391" s="20">
        <v>201.23619079589801</v>
      </c>
      <c r="H1391" s="22">
        <f t="shared" si="109"/>
        <v>-9.1749415974679317E-3</v>
      </c>
      <c r="I1391" s="22">
        <f t="shared" si="105"/>
        <v>4.6847714695033538E-4</v>
      </c>
      <c r="J1391" s="22">
        <f t="shared" si="106"/>
        <v>-6.5042542316228408E-3</v>
      </c>
      <c r="K1391" s="23">
        <f t="shared" si="107"/>
        <v>-1.2127837710070645E-2</v>
      </c>
      <c r="L1391" s="24">
        <f t="shared" si="108"/>
        <v>-7.8439137952403485E-3</v>
      </c>
    </row>
    <row r="1392" spans="1:12" x14ac:dyDescent="0.3">
      <c r="A1392" s="19">
        <v>44309</v>
      </c>
      <c r="B1392" s="20">
        <v>391.44427490234301</v>
      </c>
      <c r="C1392" s="20">
        <v>74.499832153320298</v>
      </c>
      <c r="D1392" s="20">
        <v>166.39999389648401</v>
      </c>
      <c r="E1392" s="20">
        <v>330.22366333007801</v>
      </c>
      <c r="F1392" s="20">
        <v>203.67416381835901</v>
      </c>
      <c r="H1392" s="22">
        <f t="shared" si="109"/>
        <v>1.0783879086730183E-2</v>
      </c>
      <c r="I1392" s="22">
        <f t="shared" si="105"/>
        <v>1.1675217582058312E-4</v>
      </c>
      <c r="J1392" s="22">
        <f t="shared" si="106"/>
        <v>-3.8387727937737688E-3</v>
      </c>
      <c r="K1392" s="23">
        <f t="shared" si="107"/>
        <v>1.2510878297182577E-2</v>
      </c>
      <c r="L1392" s="24">
        <f t="shared" si="108"/>
        <v>1.2042183936919972E-2</v>
      </c>
    </row>
    <row r="1393" spans="1:12" x14ac:dyDescent="0.3">
      <c r="A1393" s="19">
        <v>44312</v>
      </c>
      <c r="B1393" s="20">
        <v>392.26153564453102</v>
      </c>
      <c r="C1393" s="20">
        <v>74.447517395019503</v>
      </c>
      <c r="D1393" s="20">
        <v>166.83999633789</v>
      </c>
      <c r="E1393" s="20">
        <v>332.37380981445301</v>
      </c>
      <c r="F1393" s="20">
        <v>204.41497802734301</v>
      </c>
      <c r="H1393" s="22">
        <f t="shared" si="109"/>
        <v>2.0856322039140784E-3</v>
      </c>
      <c r="I1393" s="22">
        <f t="shared" si="105"/>
        <v>-7.0245976998792477E-4</v>
      </c>
      <c r="J1393" s="22">
        <f t="shared" si="106"/>
        <v>2.6407556715881478E-3</v>
      </c>
      <c r="K1393" s="23">
        <f t="shared" si="107"/>
        <v>6.4900761585304787E-3</v>
      </c>
      <c r="L1393" s="24">
        <f t="shared" si="108"/>
        <v>3.6306529470276749E-3</v>
      </c>
    </row>
    <row r="1394" spans="1:12" x14ac:dyDescent="0.3">
      <c r="A1394" s="19">
        <v>44313</v>
      </c>
      <c r="B1394" s="20">
        <v>392.177001953125</v>
      </c>
      <c r="C1394" s="20">
        <v>74.2557373046875</v>
      </c>
      <c r="D1394" s="20">
        <v>166.419998168945</v>
      </c>
      <c r="E1394" s="20">
        <v>330.93389892578102</v>
      </c>
      <c r="F1394" s="20">
        <v>204.32115173339801</v>
      </c>
      <c r="H1394" s="22">
        <f t="shared" si="109"/>
        <v>-2.1552661599757764E-4</v>
      </c>
      <c r="I1394" s="22">
        <f t="shared" si="105"/>
        <v>-2.5793678429912453E-3</v>
      </c>
      <c r="J1394" s="22">
        <f t="shared" si="106"/>
        <v>-2.5205449092421954E-3</v>
      </c>
      <c r="K1394" s="23">
        <f t="shared" si="107"/>
        <v>-4.3416144016172982E-3</v>
      </c>
      <c r="L1394" s="24">
        <f t="shared" si="108"/>
        <v>-4.591044870340214E-4</v>
      </c>
    </row>
    <row r="1395" spans="1:12" x14ac:dyDescent="0.3">
      <c r="A1395" s="19">
        <v>44314</v>
      </c>
      <c r="B1395" s="20">
        <v>392.064208984375</v>
      </c>
      <c r="C1395" s="20">
        <v>74.290603637695298</v>
      </c>
      <c r="D1395" s="20">
        <v>166.91000366210901</v>
      </c>
      <c r="E1395" s="20">
        <v>329.81494140625</v>
      </c>
      <c r="F1395" s="20">
        <v>204.293045043945</v>
      </c>
      <c r="H1395" s="22">
        <f t="shared" si="109"/>
        <v>-2.8764866715662508E-4</v>
      </c>
      <c r="I1395" s="22">
        <f t="shared" si="105"/>
        <v>4.6943375955130001E-4</v>
      </c>
      <c r="J1395" s="22">
        <f t="shared" si="106"/>
        <v>2.9400644612766224E-3</v>
      </c>
      <c r="K1395" s="23">
        <f t="shared" si="107"/>
        <v>-3.3869407584067074E-3</v>
      </c>
      <c r="L1395" s="24">
        <f t="shared" si="108"/>
        <v>-1.375707927869504E-4</v>
      </c>
    </row>
    <row r="1396" spans="1:12" x14ac:dyDescent="0.3">
      <c r="A1396" s="19">
        <v>44315</v>
      </c>
      <c r="B1396" s="20">
        <v>394.56280517578102</v>
      </c>
      <c r="C1396" s="20">
        <v>74.229583740234304</v>
      </c>
      <c r="D1396" s="20">
        <v>166.22000122070301</v>
      </c>
      <c r="E1396" s="20">
        <v>331.001953125</v>
      </c>
      <c r="F1396" s="20">
        <v>205.07130432128901</v>
      </c>
      <c r="H1396" s="22">
        <f t="shared" si="109"/>
        <v>6.3527047746400637E-3</v>
      </c>
      <c r="I1396" s="22">
        <f t="shared" si="105"/>
        <v>-8.2170514287199065E-4</v>
      </c>
      <c r="J1396" s="22">
        <f t="shared" si="106"/>
        <v>-4.142547462166607E-3</v>
      </c>
      <c r="K1396" s="23">
        <f t="shared" si="107"/>
        <v>3.5925624942529264E-3</v>
      </c>
      <c r="L1396" s="24">
        <f t="shared" si="108"/>
        <v>3.8022862331959233E-3</v>
      </c>
    </row>
    <row r="1397" spans="1:12" x14ac:dyDescent="0.3">
      <c r="A1397" s="19">
        <v>44316</v>
      </c>
      <c r="B1397" s="20">
        <v>391.97030639648398</v>
      </c>
      <c r="C1397" s="20">
        <v>74.334144592285099</v>
      </c>
      <c r="D1397" s="20">
        <v>165.66000366210901</v>
      </c>
      <c r="E1397" s="20">
        <v>328.83236694335898</v>
      </c>
      <c r="F1397" s="20">
        <v>203.571044921875</v>
      </c>
      <c r="H1397" s="22">
        <f t="shared" si="109"/>
        <v>-6.5922416483307923E-3</v>
      </c>
      <c r="I1397" s="22">
        <f t="shared" si="105"/>
        <v>1.4076231189018734E-3</v>
      </c>
      <c r="J1397" s="22">
        <f t="shared" si="106"/>
        <v>-3.3747021924868154E-3</v>
      </c>
      <c r="K1397" s="23">
        <f t="shared" si="107"/>
        <v>-6.5761780934916973E-3</v>
      </c>
      <c r="L1397" s="24">
        <f t="shared" si="108"/>
        <v>-7.3426855671269798E-3</v>
      </c>
    </row>
    <row r="1398" spans="1:12" x14ac:dyDescent="0.3">
      <c r="A1398" s="19">
        <v>44319</v>
      </c>
      <c r="B1398" s="20">
        <v>392.81576538085898</v>
      </c>
      <c r="C1398" s="20">
        <v>74.352531433105398</v>
      </c>
      <c r="D1398" s="20">
        <v>167.80999755859301</v>
      </c>
      <c r="E1398" s="20">
        <v>327.08120727539</v>
      </c>
      <c r="F1398" s="20">
        <v>203.92736816406199</v>
      </c>
      <c r="H1398" s="22">
        <f t="shared" si="109"/>
        <v>2.1546236404025479E-3</v>
      </c>
      <c r="I1398" s="22">
        <f t="shared" si="105"/>
        <v>2.4732331646014274E-4</v>
      </c>
      <c r="J1398" s="22">
        <f t="shared" si="106"/>
        <v>1.2894855188138777E-2</v>
      </c>
      <c r="K1398" s="23">
        <f t="shared" si="107"/>
        <v>-5.3396175883005095E-3</v>
      </c>
      <c r="L1398" s="24">
        <f t="shared" si="108"/>
        <v>1.7488329846686781E-3</v>
      </c>
    </row>
    <row r="1399" spans="1:12" x14ac:dyDescent="0.3">
      <c r="A1399" s="19">
        <v>44320</v>
      </c>
      <c r="B1399" s="20">
        <v>390.39230346679602</v>
      </c>
      <c r="C1399" s="20">
        <v>74.4486083984375</v>
      </c>
      <c r="D1399" s="20">
        <v>166.58000183105401</v>
      </c>
      <c r="E1399" s="20">
        <v>321.195068359375</v>
      </c>
      <c r="F1399" s="20">
        <v>202.39891052246</v>
      </c>
      <c r="H1399" s="22">
        <f t="shared" si="109"/>
        <v>-6.1885717091428637E-3</v>
      </c>
      <c r="I1399" s="22">
        <f t="shared" si="105"/>
        <v>1.2913473484435882E-3</v>
      </c>
      <c r="J1399" s="22">
        <f t="shared" si="106"/>
        <v>-7.3566869651978005E-3</v>
      </c>
      <c r="K1399" s="23">
        <f t="shared" si="107"/>
        <v>-1.8159852203086628E-2</v>
      </c>
      <c r="L1399" s="24">
        <f t="shared" si="108"/>
        <v>-7.5233374313789028E-3</v>
      </c>
    </row>
    <row r="1400" spans="1:12" x14ac:dyDescent="0.3">
      <c r="A1400" s="19">
        <v>44321</v>
      </c>
      <c r="B1400" s="20">
        <v>390.51446533203102</v>
      </c>
      <c r="C1400" s="20">
        <v>74.492248535156193</v>
      </c>
      <c r="D1400" s="20">
        <v>167.27000427246</v>
      </c>
      <c r="E1400" s="20">
        <v>320.11520385742102</v>
      </c>
      <c r="F1400" s="20">
        <v>202.36141967773401</v>
      </c>
      <c r="H1400" s="22">
        <f t="shared" si="109"/>
        <v>3.1287183339289771E-4</v>
      </c>
      <c r="I1400" s="22">
        <f t="shared" si="105"/>
        <v>5.8600626941477892E-4</v>
      </c>
      <c r="J1400" s="22">
        <f t="shared" si="106"/>
        <v>4.1336133669796927E-3</v>
      </c>
      <c r="K1400" s="23">
        <f t="shared" si="107"/>
        <v>-3.3676850951108745E-3</v>
      </c>
      <c r="L1400" s="24">
        <f t="shared" si="108"/>
        <v>-1.852496009906213E-4</v>
      </c>
    </row>
    <row r="1401" spans="1:12" x14ac:dyDescent="0.3">
      <c r="A1401" s="19">
        <v>44322</v>
      </c>
      <c r="B1401" s="20">
        <v>393.63293457031199</v>
      </c>
      <c r="C1401" s="20">
        <v>74.527168273925696</v>
      </c>
      <c r="D1401" s="20">
        <v>170.05999755859301</v>
      </c>
      <c r="E1401" s="20">
        <v>322.52798461914</v>
      </c>
      <c r="F1401" s="20">
        <v>203.39288330078099</v>
      </c>
      <c r="H1401" s="22">
        <f t="shared" si="109"/>
        <v>7.9538252095184316E-3</v>
      </c>
      <c r="I1401" s="22">
        <f t="shared" si="105"/>
        <v>4.6866026127852592E-4</v>
      </c>
      <c r="J1401" s="22">
        <f t="shared" si="106"/>
        <v>1.6542002735281697E-2</v>
      </c>
      <c r="K1401" s="23">
        <f t="shared" si="107"/>
        <v>7.508963424594956E-3</v>
      </c>
      <c r="L1401" s="24">
        <f t="shared" si="108"/>
        <v>5.0841893102862865E-3</v>
      </c>
    </row>
    <row r="1402" spans="1:12" x14ac:dyDescent="0.3">
      <c r="A1402" s="19">
        <v>44323</v>
      </c>
      <c r="B1402" s="20">
        <v>396.49771118164</v>
      </c>
      <c r="C1402" s="20">
        <v>74.535911560058594</v>
      </c>
      <c r="D1402" s="20">
        <v>171.58999633789</v>
      </c>
      <c r="E1402" s="20">
        <v>325.14514160156199</v>
      </c>
      <c r="F1402" s="20">
        <v>205.11819458007801</v>
      </c>
      <c r="H1402" s="22">
        <f t="shared" si="109"/>
        <v>7.2514315955057159E-3</v>
      </c>
      <c r="I1402" s="22">
        <f t="shared" si="105"/>
        <v>1.1730988186565102E-4</v>
      </c>
      <c r="J1402" s="22">
        <f t="shared" si="106"/>
        <v>8.9565873538228116E-3</v>
      </c>
      <c r="K1402" s="23">
        <f t="shared" si="107"/>
        <v>8.0817656975573065E-3</v>
      </c>
      <c r="L1402" s="24">
        <f t="shared" si="108"/>
        <v>8.4468776054300188E-3</v>
      </c>
    </row>
    <row r="1403" spans="1:12" x14ac:dyDescent="0.3">
      <c r="A1403" s="19">
        <v>44326</v>
      </c>
      <c r="B1403" s="20">
        <v>392.571533203125</v>
      </c>
      <c r="C1403" s="20">
        <v>74.361251831054602</v>
      </c>
      <c r="D1403" s="20">
        <v>172.11000061035099</v>
      </c>
      <c r="E1403" s="20">
        <v>316.93374633789</v>
      </c>
      <c r="F1403" s="20">
        <v>202.70831298828099</v>
      </c>
      <c r="H1403" s="22">
        <f t="shared" si="109"/>
        <v>-9.9514976865207848E-3</v>
      </c>
      <c r="I1403" s="22">
        <f t="shared" si="105"/>
        <v>-2.3460461587816442E-3</v>
      </c>
      <c r="J1403" s="22">
        <f t="shared" si="106"/>
        <v>3.0259218728554381E-3</v>
      </c>
      <c r="K1403" s="23">
        <f t="shared" si="107"/>
        <v>-2.5578922236949422E-2</v>
      </c>
      <c r="L1403" s="24">
        <f t="shared" si="108"/>
        <v>-1.1818308013360847E-2</v>
      </c>
    </row>
    <row r="1404" spans="1:12" x14ac:dyDescent="0.3">
      <c r="A1404" s="19">
        <v>44327</v>
      </c>
      <c r="B1404" s="20">
        <v>389.06781005859301</v>
      </c>
      <c r="C1404" s="20">
        <v>74.212821960449205</v>
      </c>
      <c r="D1404" s="20">
        <v>172.13999938964801</v>
      </c>
      <c r="E1404" s="20">
        <v>316.49597167968699</v>
      </c>
      <c r="F1404" s="20">
        <v>201.07678222656199</v>
      </c>
      <c r="H1404" s="22">
        <f t="shared" si="109"/>
        <v>-8.9651234725968525E-3</v>
      </c>
      <c r="I1404" s="22">
        <f t="shared" si="105"/>
        <v>-1.9980595025529098E-3</v>
      </c>
      <c r="J1404" s="22">
        <f t="shared" si="106"/>
        <v>1.7428484748268462E-4</v>
      </c>
      <c r="K1404" s="23">
        <f t="shared" si="107"/>
        <v>-1.3822361517021561E-3</v>
      </c>
      <c r="L1404" s="24">
        <f t="shared" si="108"/>
        <v>-8.0812276636227851E-3</v>
      </c>
    </row>
    <row r="1405" spans="1:12" x14ac:dyDescent="0.3">
      <c r="A1405" s="19">
        <v>44328</v>
      </c>
      <c r="B1405" s="20">
        <v>380.80203247070301</v>
      </c>
      <c r="C1405" s="20">
        <v>73.950851440429602</v>
      </c>
      <c r="D1405" s="20">
        <v>170.42999267578099</v>
      </c>
      <c r="E1405" s="20">
        <v>308.30413818359301</v>
      </c>
      <c r="F1405" s="20">
        <v>196.54777526855401</v>
      </c>
      <c r="H1405" s="22">
        <f t="shared" si="109"/>
        <v>-2.1474007069850778E-2</v>
      </c>
      <c r="I1405" s="22">
        <f t="shared" si="105"/>
        <v>-3.5362351243136241E-3</v>
      </c>
      <c r="J1405" s="22">
        <f t="shared" si="106"/>
        <v>-9.9834834134520066E-3</v>
      </c>
      <c r="K1405" s="23">
        <f t="shared" si="107"/>
        <v>-2.622375640383285E-2</v>
      </c>
      <c r="L1405" s="24">
        <f t="shared" si="108"/>
        <v>-2.2781303346984909E-2</v>
      </c>
    </row>
    <row r="1406" spans="1:12" x14ac:dyDescent="0.3">
      <c r="A1406" s="19">
        <v>44329</v>
      </c>
      <c r="B1406" s="20">
        <v>385.37646484375</v>
      </c>
      <c r="C1406" s="20">
        <v>74.099296569824205</v>
      </c>
      <c r="D1406" s="20">
        <v>171.13000488281199</v>
      </c>
      <c r="E1406" s="20">
        <v>310.687744140625</v>
      </c>
      <c r="F1406" s="20">
        <v>198.71382141113199</v>
      </c>
      <c r="H1406" s="22">
        <f t="shared" si="109"/>
        <v>1.1941047012184144E-2</v>
      </c>
      <c r="I1406" s="22">
        <f t="shared" si="105"/>
        <v>2.0053364503282156E-3</v>
      </c>
      <c r="J1406" s="22">
        <f t="shared" si="106"/>
        <v>4.098917859920048E-3</v>
      </c>
      <c r="K1406" s="23">
        <f t="shared" si="107"/>
        <v>7.7016122731769091E-3</v>
      </c>
      <c r="L1406" s="24">
        <f t="shared" si="108"/>
        <v>1.0960173433630276E-2</v>
      </c>
    </row>
    <row r="1407" spans="1:12" x14ac:dyDescent="0.3">
      <c r="A1407" s="19">
        <v>44330</v>
      </c>
      <c r="B1407" s="20">
        <v>391.29397583007801</v>
      </c>
      <c r="C1407" s="20">
        <v>74.273963928222599</v>
      </c>
      <c r="D1407" s="20">
        <v>172.69000244140599</v>
      </c>
      <c r="E1407" s="20">
        <v>317.54669189453102</v>
      </c>
      <c r="F1407" s="20">
        <v>202.10823059082</v>
      </c>
      <c r="H1407" s="22">
        <f t="shared" si="109"/>
        <v>1.5238446540193797E-2</v>
      </c>
      <c r="I1407" s="22">
        <f t="shared" si="105"/>
        <v>2.3544328472528747E-3</v>
      </c>
      <c r="J1407" s="22">
        <f t="shared" si="106"/>
        <v>9.0745636119605681E-3</v>
      </c>
      <c r="K1407" s="23">
        <f t="shared" si="107"/>
        <v>2.1836498943194876E-2</v>
      </c>
      <c r="L1407" s="24">
        <f t="shared" si="108"/>
        <v>1.6937642589331309E-2</v>
      </c>
    </row>
    <row r="1408" spans="1:12" x14ac:dyDescent="0.3">
      <c r="A1408" s="19">
        <v>44333</v>
      </c>
      <c r="B1408" s="20">
        <v>390.29840087890602</v>
      </c>
      <c r="C1408" s="20">
        <v>74.204048156738196</v>
      </c>
      <c r="D1408" s="20">
        <v>174.69999694824199</v>
      </c>
      <c r="E1408" s="20">
        <v>315.62026977539</v>
      </c>
      <c r="F1408" s="20">
        <v>201.67689514160099</v>
      </c>
      <c r="H1408" s="22">
        <f t="shared" si="109"/>
        <v>-2.5475568065488397E-3</v>
      </c>
      <c r="I1408" s="22">
        <f t="shared" si="105"/>
        <v>-9.4176606583189096E-4</v>
      </c>
      <c r="J1408" s="22">
        <f t="shared" si="106"/>
        <v>1.157210593736235E-2</v>
      </c>
      <c r="K1408" s="23">
        <f t="shared" si="107"/>
        <v>-6.0850555383912533E-3</v>
      </c>
      <c r="L1408" s="24">
        <f t="shared" si="108"/>
        <v>-2.1364611314228198E-3</v>
      </c>
    </row>
    <row r="1409" spans="1:12" x14ac:dyDescent="0.3">
      <c r="A1409" s="19">
        <v>44334</v>
      </c>
      <c r="B1409" s="20">
        <v>386.93566894531199</v>
      </c>
      <c r="C1409" s="20">
        <v>74.12548828125</v>
      </c>
      <c r="D1409" s="20">
        <v>175.03999328613199</v>
      </c>
      <c r="E1409" s="20">
        <v>313.489654541015</v>
      </c>
      <c r="F1409" s="20">
        <v>200.10162353515599</v>
      </c>
      <c r="H1409" s="22">
        <f t="shared" si="109"/>
        <v>-8.6531279227871679E-3</v>
      </c>
      <c r="I1409" s="22">
        <f t="shared" si="105"/>
        <v>-1.0592614892532906E-3</v>
      </c>
      <c r="J1409" s="22">
        <f t="shared" si="106"/>
        <v>1.9442812059752982E-3</v>
      </c>
      <c r="K1409" s="23">
        <f t="shared" si="107"/>
        <v>-6.7734534077737467E-3</v>
      </c>
      <c r="L1409" s="24">
        <f t="shared" si="108"/>
        <v>-7.8415326112059053E-3</v>
      </c>
    </row>
    <row r="1410" spans="1:12" x14ac:dyDescent="0.3">
      <c r="A1410" s="19">
        <v>44335</v>
      </c>
      <c r="B1410" s="20">
        <v>385.92126464843699</v>
      </c>
      <c r="C1410" s="20">
        <v>74.046897888183594</v>
      </c>
      <c r="D1410" s="20">
        <v>175.16000366210901</v>
      </c>
      <c r="E1410" s="20">
        <v>313.84967041015602</v>
      </c>
      <c r="F1410" s="20">
        <v>199.520248413085</v>
      </c>
      <c r="H1410" s="22">
        <f t="shared" si="109"/>
        <v>-2.6250780327029023E-3</v>
      </c>
      <c r="I1410" s="22">
        <f t="shared" si="105"/>
        <v>-1.0607968524754326E-3</v>
      </c>
      <c r="J1410" s="22">
        <f t="shared" si="106"/>
        <v>6.8538196299677584E-4</v>
      </c>
      <c r="K1410" s="23">
        <f t="shared" si="107"/>
        <v>1.1477549528432903E-3</v>
      </c>
      <c r="L1410" s="24">
        <f t="shared" si="108"/>
        <v>-2.9096281912381885E-3</v>
      </c>
    </row>
    <row r="1411" spans="1:12" x14ac:dyDescent="0.3">
      <c r="A1411" s="19">
        <v>44336</v>
      </c>
      <c r="B1411" s="20">
        <v>390.07293701171801</v>
      </c>
      <c r="C1411" s="20">
        <v>74.291435241699205</v>
      </c>
      <c r="D1411" s="20">
        <v>175.96000671386699</v>
      </c>
      <c r="E1411" s="20">
        <v>319.92050170898398</v>
      </c>
      <c r="F1411" s="20">
        <v>201.68629455566401</v>
      </c>
      <c r="H1411" s="22">
        <f t="shared" si="109"/>
        <v>1.0700368552925041E-2</v>
      </c>
      <c r="I1411" s="22">
        <f t="shared" si="105"/>
        <v>3.2970247120023485E-3</v>
      </c>
      <c r="J1411" s="22">
        <f t="shared" si="106"/>
        <v>4.5568717957421038E-3</v>
      </c>
      <c r="K1411" s="23">
        <f t="shared" si="107"/>
        <v>1.9158418157825968E-2</v>
      </c>
      <c r="L1411" s="24">
        <f t="shared" si="108"/>
        <v>1.0797766017321513E-2</v>
      </c>
    </row>
    <row r="1412" spans="1:12" x14ac:dyDescent="0.3">
      <c r="A1412" s="19">
        <v>44337</v>
      </c>
      <c r="B1412" s="20">
        <v>389.75357055664</v>
      </c>
      <c r="C1412" s="20">
        <v>74.308868408203097</v>
      </c>
      <c r="D1412" s="20">
        <v>176.03999328613199</v>
      </c>
      <c r="E1412" s="20">
        <v>318.14993286132801</v>
      </c>
      <c r="F1412" s="20">
        <v>201.57374572753901</v>
      </c>
      <c r="H1412" s="22">
        <f t="shared" si="109"/>
        <v>-8.1907057488587402E-4</v>
      </c>
      <c r="I1412" s="22">
        <f t="shared" ref="I1412:I1475" si="110">LN(C1412/C1411)</f>
        <v>2.3463164146619205E-4</v>
      </c>
      <c r="J1412" s="22">
        <f t="shared" ref="J1412:J1475" si="111">LN(D1412/D1411)</f>
        <v>4.5446916841884825E-4</v>
      </c>
      <c r="K1412" s="23">
        <f t="shared" ref="K1412:K1475" si="112">LN(E1412/E1411)</f>
        <v>-5.5497741195451485E-3</v>
      </c>
      <c r="L1412" s="24">
        <f t="shared" ref="L1412:L1475" si="113">LN(F1412/F1411)</f>
        <v>-5.5819481130984334E-4</v>
      </c>
    </row>
    <row r="1413" spans="1:12" x14ac:dyDescent="0.3">
      <c r="A1413" s="19">
        <v>44340</v>
      </c>
      <c r="B1413" s="20">
        <v>393.726806640625</v>
      </c>
      <c r="C1413" s="20">
        <v>74.396202087402301</v>
      </c>
      <c r="D1413" s="20">
        <v>176.350006103515</v>
      </c>
      <c r="E1413" s="20">
        <v>323.50094604492102</v>
      </c>
      <c r="F1413" s="20">
        <v>203.60855102539</v>
      </c>
      <c r="H1413" s="22">
        <f t="shared" ref="H1413:H1476" si="114">LN(B1413/B1412)</f>
        <v>1.0142615593218074E-2</v>
      </c>
      <c r="I1413" s="22">
        <f t="shared" si="110"/>
        <v>1.1745892584433338E-3</v>
      </c>
      <c r="J1413" s="22">
        <f t="shared" si="111"/>
        <v>1.7594874877153543E-3</v>
      </c>
      <c r="K1413" s="23">
        <f t="shared" si="112"/>
        <v>1.6679279690959812E-2</v>
      </c>
      <c r="L1413" s="24">
        <f t="shared" si="113"/>
        <v>1.0043984746299202E-2</v>
      </c>
    </row>
    <row r="1414" spans="1:12" x14ac:dyDescent="0.3">
      <c r="A1414" s="19">
        <v>44341</v>
      </c>
      <c r="B1414" s="20">
        <v>392.853271484375</v>
      </c>
      <c r="C1414" s="20">
        <v>74.588294982910099</v>
      </c>
      <c r="D1414" s="20">
        <v>177.94999694824199</v>
      </c>
      <c r="E1414" s="20">
        <v>323.94836425781199</v>
      </c>
      <c r="F1414" s="20">
        <v>203.04591369628901</v>
      </c>
      <c r="H1414" s="22">
        <f t="shared" si="114"/>
        <v>-2.221097481766748E-3</v>
      </c>
      <c r="I1414" s="22">
        <f t="shared" si="110"/>
        <v>2.5786978609395592E-3</v>
      </c>
      <c r="J1414" s="22">
        <f t="shared" si="111"/>
        <v>9.0319035143806882E-3</v>
      </c>
      <c r="K1414" s="23">
        <f t="shared" si="112"/>
        <v>1.3820951756139668E-3</v>
      </c>
      <c r="L1414" s="24">
        <f t="shared" si="113"/>
        <v>-2.7671536251400132E-3</v>
      </c>
    </row>
    <row r="1415" spans="1:12" x14ac:dyDescent="0.3">
      <c r="A1415" s="19">
        <v>44342</v>
      </c>
      <c r="B1415" s="20">
        <v>393.63293457031199</v>
      </c>
      <c r="C1415" s="20">
        <v>74.562095642089801</v>
      </c>
      <c r="D1415" s="20">
        <v>177.63999938964801</v>
      </c>
      <c r="E1415" s="20">
        <v>325.07696533203102</v>
      </c>
      <c r="F1415" s="20">
        <v>203.77728271484301</v>
      </c>
      <c r="H1415" s="22">
        <f t="shared" si="114"/>
        <v>1.9826497536332365E-3</v>
      </c>
      <c r="I1415" s="22">
        <f t="shared" si="110"/>
        <v>-3.513144146653192E-4</v>
      </c>
      <c r="J1415" s="22">
        <f t="shared" si="111"/>
        <v>-1.7435678186675629E-3</v>
      </c>
      <c r="K1415" s="23">
        <f t="shared" si="112"/>
        <v>3.477837182412988E-3</v>
      </c>
      <c r="L1415" s="24">
        <f t="shared" si="113"/>
        <v>3.5955167400391588E-3</v>
      </c>
    </row>
    <row r="1416" spans="1:12" x14ac:dyDescent="0.3">
      <c r="A1416" s="19">
        <v>44343</v>
      </c>
      <c r="B1416" s="20">
        <v>393.83953857421801</v>
      </c>
      <c r="C1416" s="20">
        <v>74.457328796386705</v>
      </c>
      <c r="D1416" s="20">
        <v>177.71000671386699</v>
      </c>
      <c r="E1416" s="20">
        <v>323.86083984375</v>
      </c>
      <c r="F1416" s="20">
        <v>204.15237426757801</v>
      </c>
      <c r="H1416" s="22">
        <f t="shared" si="114"/>
        <v>5.2472693507995942E-4</v>
      </c>
      <c r="I1416" s="22">
        <f t="shared" si="110"/>
        <v>-1.4060833124113757E-3</v>
      </c>
      <c r="J1416" s="22">
        <f t="shared" si="111"/>
        <v>3.9401898929087252E-4</v>
      </c>
      <c r="K1416" s="23">
        <f t="shared" si="112"/>
        <v>-3.7480538265742356E-3</v>
      </c>
      <c r="L1416" s="24">
        <f t="shared" si="113"/>
        <v>1.8390016613191423E-3</v>
      </c>
    </row>
    <row r="1417" spans="1:12" x14ac:dyDescent="0.3">
      <c r="A1417" s="19">
        <v>44344</v>
      </c>
      <c r="B1417" s="20">
        <v>394.54406738281199</v>
      </c>
      <c r="C1417" s="20">
        <v>74.4486083984375</v>
      </c>
      <c r="D1417" s="20">
        <v>178.38000488281199</v>
      </c>
      <c r="E1417" s="20">
        <v>324.88238525390602</v>
      </c>
      <c r="F1417" s="20">
        <v>204.49931335449199</v>
      </c>
      <c r="H1417" s="22">
        <f t="shared" si="114"/>
        <v>1.7872745978307796E-3</v>
      </c>
      <c r="I1417" s="22">
        <f t="shared" si="110"/>
        <v>-1.1712626270588174E-4</v>
      </c>
      <c r="J1417" s="22">
        <f t="shared" si="111"/>
        <v>3.7630876338524549E-3</v>
      </c>
      <c r="K1417" s="23">
        <f t="shared" si="112"/>
        <v>3.1493084319196263E-3</v>
      </c>
      <c r="L1417" s="24">
        <f t="shared" si="113"/>
        <v>1.6979700844397497E-3</v>
      </c>
    </row>
    <row r="1418" spans="1:12" x14ac:dyDescent="0.3">
      <c r="A1418" s="19">
        <v>44348</v>
      </c>
      <c r="B1418" s="20">
        <v>394.19650268554602</v>
      </c>
      <c r="C1418" s="20">
        <v>74.443336486816406</v>
      </c>
      <c r="D1418" s="20">
        <v>177.89999389648401</v>
      </c>
      <c r="E1418" s="20">
        <v>323.802490234375</v>
      </c>
      <c r="F1418" s="20">
        <v>204.583724975585</v>
      </c>
      <c r="H1418" s="22">
        <f t="shared" si="114"/>
        <v>-8.8131568972666643E-4</v>
      </c>
      <c r="I1418" s="22">
        <f t="shared" si="110"/>
        <v>-7.0815269789945123E-5</v>
      </c>
      <c r="J1418" s="22">
        <f t="shared" si="111"/>
        <v>-2.6945732480534342E-3</v>
      </c>
      <c r="K1418" s="23">
        <f t="shared" si="112"/>
        <v>-3.3294934349081822E-3</v>
      </c>
      <c r="L1418" s="24">
        <f t="shared" si="113"/>
        <v>4.1268698225970153E-4</v>
      </c>
    </row>
    <row r="1419" spans="1:12" x14ac:dyDescent="0.3">
      <c r="A1419" s="19">
        <v>44349</v>
      </c>
      <c r="B1419" s="20">
        <v>394.81643676757801</v>
      </c>
      <c r="C1419" s="20">
        <v>74.522041320800696</v>
      </c>
      <c r="D1419" s="20">
        <v>178.77000427246</v>
      </c>
      <c r="E1419" s="20">
        <v>324.43484497070301</v>
      </c>
      <c r="F1419" s="20">
        <v>204.85565185546801</v>
      </c>
      <c r="H1419" s="22">
        <f t="shared" si="114"/>
        <v>1.5714170924274872E-3</v>
      </c>
      <c r="I1419" s="22">
        <f t="shared" si="110"/>
        <v>1.0566863584815227E-3</v>
      </c>
      <c r="J1419" s="22">
        <f t="shared" si="111"/>
        <v>4.878526963098484E-3</v>
      </c>
      <c r="K1419" s="23">
        <f t="shared" si="112"/>
        <v>1.9509981994806779E-3</v>
      </c>
      <c r="L1419" s="24">
        <f t="shared" si="113"/>
        <v>1.3282890471789449E-3</v>
      </c>
    </row>
    <row r="1420" spans="1:12" x14ac:dyDescent="0.3">
      <c r="A1420" s="19">
        <v>44350</v>
      </c>
      <c r="B1420" s="20">
        <v>393.35110473632801</v>
      </c>
      <c r="C1420" s="20">
        <v>74.382125854492102</v>
      </c>
      <c r="D1420" s="20">
        <v>175.27000427246</v>
      </c>
      <c r="E1420" s="20">
        <v>321.05880737304602</v>
      </c>
      <c r="F1420" s="20">
        <v>203.94610595703099</v>
      </c>
      <c r="H1420" s="22">
        <f t="shared" si="114"/>
        <v>-3.7183305386012683E-3</v>
      </c>
      <c r="I1420" s="22">
        <f t="shared" si="110"/>
        <v>-1.8792691989824402E-3</v>
      </c>
      <c r="J1420" s="22">
        <f t="shared" si="111"/>
        <v>-1.977242086466496E-2</v>
      </c>
      <c r="K1420" s="23">
        <f t="shared" si="112"/>
        <v>-1.0460423179395094E-2</v>
      </c>
      <c r="L1420" s="24">
        <f t="shared" si="113"/>
        <v>-4.4498213712349842E-3</v>
      </c>
    </row>
    <row r="1421" spans="1:12" x14ac:dyDescent="0.3">
      <c r="A1421" s="19">
        <v>44351</v>
      </c>
      <c r="B1421" s="20">
        <v>396.94866943359301</v>
      </c>
      <c r="C1421" s="20">
        <v>74.679458618164006</v>
      </c>
      <c r="D1421" s="20">
        <v>177.16000366210901</v>
      </c>
      <c r="E1421" s="20">
        <v>326.50714111328102</v>
      </c>
      <c r="F1421" s="20">
        <v>205.71832275390599</v>
      </c>
      <c r="H1421" s="22">
        <f t="shared" si="114"/>
        <v>9.1043668866957403E-3</v>
      </c>
      <c r="I1421" s="22">
        <f t="shared" si="110"/>
        <v>3.9894002075591848E-3</v>
      </c>
      <c r="J1421" s="22">
        <f t="shared" si="111"/>
        <v>1.0725633264660649E-2</v>
      </c>
      <c r="K1421" s="23">
        <f t="shared" si="112"/>
        <v>1.6827513297268819E-2</v>
      </c>
      <c r="L1421" s="24">
        <f t="shared" si="113"/>
        <v>8.6520953646519409E-3</v>
      </c>
    </row>
    <row r="1422" spans="1:12" x14ac:dyDescent="0.3">
      <c r="A1422" s="19">
        <v>44354</v>
      </c>
      <c r="B1422" s="20">
        <v>396.5634765625</v>
      </c>
      <c r="C1422" s="20">
        <v>74.627014160156193</v>
      </c>
      <c r="D1422" s="20">
        <v>177.86999511718699</v>
      </c>
      <c r="E1422" s="20">
        <v>327.48007202148398</v>
      </c>
      <c r="F1422" s="20">
        <v>205.88713073730401</v>
      </c>
      <c r="H1422" s="22">
        <f t="shared" si="114"/>
        <v>-9.708557160524341E-4</v>
      </c>
      <c r="I1422" s="22">
        <f t="shared" si="110"/>
        <v>-7.0250752279879904E-4</v>
      </c>
      <c r="J1422" s="22">
        <f t="shared" si="111"/>
        <v>3.9996192096100943E-3</v>
      </c>
      <c r="K1422" s="23">
        <f t="shared" si="112"/>
        <v>2.9753842473826293E-3</v>
      </c>
      <c r="L1422" s="24">
        <f t="shared" si="113"/>
        <v>8.2024177002819679E-4</v>
      </c>
    </row>
    <row r="1423" spans="1:12" x14ac:dyDescent="0.3">
      <c r="A1423" s="19">
        <v>44355</v>
      </c>
      <c r="B1423" s="20">
        <v>396.64807128906199</v>
      </c>
      <c r="C1423" s="20">
        <v>74.766937255859304</v>
      </c>
      <c r="D1423" s="20">
        <v>177.32000732421801</v>
      </c>
      <c r="E1423" s="20">
        <v>327.63577270507801</v>
      </c>
      <c r="F1423" s="20">
        <v>206.30908203125</v>
      </c>
      <c r="H1423" s="22">
        <f t="shared" si="114"/>
        <v>2.1329676077418768E-4</v>
      </c>
      <c r="I1423" s="22">
        <f t="shared" si="110"/>
        <v>1.8732101974909799E-3</v>
      </c>
      <c r="J1423" s="22">
        <f t="shared" si="111"/>
        <v>-3.0968677538641318E-3</v>
      </c>
      <c r="K1423" s="23">
        <f t="shared" si="112"/>
        <v>4.75337874298185E-4</v>
      </c>
      <c r="L1423" s="24">
        <f t="shared" si="113"/>
        <v>2.0473329364115735E-3</v>
      </c>
    </row>
    <row r="1424" spans="1:12" x14ac:dyDescent="0.3">
      <c r="A1424" s="19">
        <v>44356</v>
      </c>
      <c r="B1424" s="20">
        <v>396.05621337890602</v>
      </c>
      <c r="C1424" s="20">
        <v>74.915603637695298</v>
      </c>
      <c r="D1424" s="20">
        <v>176.97999572753901</v>
      </c>
      <c r="E1424" s="20">
        <v>327.71356201171801</v>
      </c>
      <c r="F1424" s="20">
        <v>205.72770690917901</v>
      </c>
      <c r="H1424" s="22">
        <f t="shared" si="114"/>
        <v>-1.4932630782552984E-3</v>
      </c>
      <c r="I1424" s="22">
        <f t="shared" si="110"/>
        <v>1.9864231303589968E-3</v>
      </c>
      <c r="J1424" s="22">
        <f t="shared" si="111"/>
        <v>-1.9193434836604971E-3</v>
      </c>
      <c r="K1424" s="23">
        <f t="shared" si="112"/>
        <v>2.3739798878085917E-4</v>
      </c>
      <c r="L1424" s="24">
        <f t="shared" si="113"/>
        <v>-2.8219592205773396E-3</v>
      </c>
    </row>
    <row r="1425" spans="1:12" x14ac:dyDescent="0.3">
      <c r="A1425" s="19">
        <v>44357</v>
      </c>
      <c r="B1425" s="20">
        <v>397.89730834960898</v>
      </c>
      <c r="C1425" s="20">
        <v>75.073020935058594</v>
      </c>
      <c r="D1425" s="20">
        <v>177.74000549316401</v>
      </c>
      <c r="E1425" s="20">
        <v>331.12838745117102</v>
      </c>
      <c r="F1425" s="20">
        <v>206.63722229003901</v>
      </c>
      <c r="H1425" s="22">
        <f t="shared" si="114"/>
        <v>4.63779861251789E-3</v>
      </c>
      <c r="I1425" s="22">
        <f t="shared" si="110"/>
        <v>2.0990572533166364E-3</v>
      </c>
      <c r="J1425" s="22">
        <f t="shared" si="111"/>
        <v>4.2851315176653387E-3</v>
      </c>
      <c r="K1425" s="23">
        <f t="shared" si="112"/>
        <v>1.0366237370356982E-2</v>
      </c>
      <c r="L1425" s="24">
        <f t="shared" si="113"/>
        <v>4.4112231244899961E-3</v>
      </c>
    </row>
    <row r="1426" spans="1:12" x14ac:dyDescent="0.3">
      <c r="A1426" s="19">
        <v>44358</v>
      </c>
      <c r="B1426" s="20">
        <v>398.55480957031199</v>
      </c>
      <c r="C1426" s="20">
        <v>75.0555419921875</v>
      </c>
      <c r="D1426" s="20">
        <v>175.74000549316401</v>
      </c>
      <c r="E1426" s="20">
        <v>331.99429321289</v>
      </c>
      <c r="F1426" s="20">
        <v>207.24673461914</v>
      </c>
      <c r="H1426" s="22">
        <f t="shared" si="114"/>
        <v>1.6510757025428788E-3</v>
      </c>
      <c r="I1426" s="22">
        <f t="shared" si="110"/>
        <v>-2.3285299758098703E-4</v>
      </c>
      <c r="J1426" s="22">
        <f t="shared" si="111"/>
        <v>-1.1316177890912342E-2</v>
      </c>
      <c r="K1426" s="23">
        <f t="shared" si="112"/>
        <v>2.6116019829345687E-3</v>
      </c>
      <c r="L1426" s="24">
        <f t="shared" si="113"/>
        <v>2.9453317025295513E-3</v>
      </c>
    </row>
    <row r="1427" spans="1:12" x14ac:dyDescent="0.3">
      <c r="A1427" s="19">
        <v>44361</v>
      </c>
      <c r="B1427" s="20">
        <v>399.44720458984301</v>
      </c>
      <c r="C1427" s="20">
        <v>74.8631591796875</v>
      </c>
      <c r="D1427" s="20">
        <v>174.71000671386699</v>
      </c>
      <c r="E1427" s="20">
        <v>335.17575073242102</v>
      </c>
      <c r="F1427" s="20">
        <v>207.56552124023401</v>
      </c>
      <c r="H1427" s="22">
        <f t="shared" si="114"/>
        <v>2.2365742835118237E-3</v>
      </c>
      <c r="I1427" s="22">
        <f t="shared" si="110"/>
        <v>-2.566496595778791E-3</v>
      </c>
      <c r="J1427" s="22">
        <f t="shared" si="111"/>
        <v>-5.8781664100429794E-3</v>
      </c>
      <c r="K1427" s="23">
        <f t="shared" si="112"/>
        <v>9.5372436564090043E-3</v>
      </c>
      <c r="L1427" s="24">
        <f t="shared" si="113"/>
        <v>1.5370167074382629E-3</v>
      </c>
    </row>
    <row r="1428" spans="1:12" x14ac:dyDescent="0.3">
      <c r="A1428" s="19">
        <v>44362</v>
      </c>
      <c r="B1428" s="20">
        <v>398.71456909179602</v>
      </c>
      <c r="C1428" s="20">
        <v>74.8631591796875</v>
      </c>
      <c r="D1428" s="20">
        <v>174.05000305175699</v>
      </c>
      <c r="E1428" s="20">
        <v>332.98663330078102</v>
      </c>
      <c r="F1428" s="20">
        <v>207.021713256835</v>
      </c>
      <c r="H1428" s="22">
        <f t="shared" si="114"/>
        <v>-1.8358075467022224E-3</v>
      </c>
      <c r="I1428" s="22">
        <f t="shared" si="110"/>
        <v>0</v>
      </c>
      <c r="J1428" s="22">
        <f t="shared" si="111"/>
        <v>-3.7848631237457665E-3</v>
      </c>
      <c r="K1428" s="23">
        <f t="shared" si="112"/>
        <v>-6.5526743704535382E-3</v>
      </c>
      <c r="L1428" s="24">
        <f t="shared" si="113"/>
        <v>-2.623372115816459E-3</v>
      </c>
    </row>
    <row r="1429" spans="1:12" x14ac:dyDescent="0.3">
      <c r="A1429" s="19">
        <v>44363</v>
      </c>
      <c r="B1429" s="20">
        <v>396.48831176757801</v>
      </c>
      <c r="C1429" s="20">
        <v>74.653244018554602</v>
      </c>
      <c r="D1429" s="20">
        <v>171.11000061035099</v>
      </c>
      <c r="E1429" s="20">
        <v>331.77056884765602</v>
      </c>
      <c r="F1429" s="20">
        <v>205.99026489257801</v>
      </c>
      <c r="H1429" s="22">
        <f t="shared" si="114"/>
        <v>-5.5992330867014129E-3</v>
      </c>
      <c r="I1429" s="22">
        <f t="shared" si="110"/>
        <v>-2.8079233390385936E-3</v>
      </c>
      <c r="J1429" s="22">
        <f t="shared" si="111"/>
        <v>-1.7036003680354093E-2</v>
      </c>
      <c r="K1429" s="23">
        <f t="shared" si="112"/>
        <v>-3.6586765986309231E-3</v>
      </c>
      <c r="L1429" s="24">
        <f t="shared" si="113"/>
        <v>-4.9947728549563425E-3</v>
      </c>
    </row>
    <row r="1430" spans="1:12" x14ac:dyDescent="0.3">
      <c r="A1430" s="19">
        <v>44364</v>
      </c>
      <c r="B1430" s="20">
        <v>396.35681152343699</v>
      </c>
      <c r="C1430" s="20">
        <v>74.906845092773395</v>
      </c>
      <c r="D1430" s="20">
        <v>165.850006103515</v>
      </c>
      <c r="E1430" s="20">
        <v>335.98324584960898</v>
      </c>
      <c r="F1430" s="20">
        <v>205.79333496093699</v>
      </c>
      <c r="H1430" s="22">
        <f t="shared" si="114"/>
        <v>-3.3171735937782945E-4</v>
      </c>
      <c r="I1430" s="22">
        <f t="shared" si="110"/>
        <v>3.3912966858853717E-3</v>
      </c>
      <c r="J1430" s="22">
        <f t="shared" si="111"/>
        <v>-3.1222825916410839E-2</v>
      </c>
      <c r="K1430" s="23">
        <f t="shared" si="112"/>
        <v>1.261762283886886E-2</v>
      </c>
      <c r="L1430" s="24">
        <f t="shared" si="113"/>
        <v>-9.5647299564318193E-4</v>
      </c>
    </row>
    <row r="1431" spans="1:12" x14ac:dyDescent="0.3">
      <c r="A1431" s="19">
        <v>44365</v>
      </c>
      <c r="B1431" s="20">
        <v>391.00982666015602</v>
      </c>
      <c r="C1431" s="20">
        <v>75.142997741699205</v>
      </c>
      <c r="D1431" s="20">
        <v>164.92999267578099</v>
      </c>
      <c r="E1431" s="20">
        <v>333.34664916992102</v>
      </c>
      <c r="F1431" s="20">
        <v>203.24284362792901</v>
      </c>
      <c r="H1431" s="22">
        <f t="shared" si="114"/>
        <v>-1.3582152970216164E-2</v>
      </c>
      <c r="I1431" s="22">
        <f t="shared" si="110"/>
        <v>3.1476586638593232E-3</v>
      </c>
      <c r="J1431" s="22">
        <f t="shared" si="111"/>
        <v>-5.5627051424636739E-3</v>
      </c>
      <c r="K1431" s="23">
        <f t="shared" si="112"/>
        <v>-7.8783581512361436E-3</v>
      </c>
      <c r="L1431" s="24">
        <f t="shared" si="113"/>
        <v>-1.2470898768875886E-2</v>
      </c>
    </row>
    <row r="1432" spans="1:12" x14ac:dyDescent="0.3">
      <c r="A1432" s="19">
        <v>44368</v>
      </c>
      <c r="B1432" s="20">
        <v>396.60748291015602</v>
      </c>
      <c r="C1432" s="20">
        <v>74.880645751953097</v>
      </c>
      <c r="D1432" s="20">
        <v>166.94999694824199</v>
      </c>
      <c r="E1432" s="20">
        <v>335.418365478515</v>
      </c>
      <c r="F1432" s="20">
        <v>206.04652404785099</v>
      </c>
      <c r="H1432" s="22">
        <f t="shared" si="114"/>
        <v>1.4214391765401872E-2</v>
      </c>
      <c r="I1432" s="22">
        <f t="shared" si="110"/>
        <v>-3.4974788115862921E-3</v>
      </c>
      <c r="J1432" s="22">
        <f t="shared" si="111"/>
        <v>1.2173251058176317E-2</v>
      </c>
      <c r="K1432" s="23">
        <f t="shared" si="112"/>
        <v>6.1956678065934008E-3</v>
      </c>
      <c r="L1432" s="24">
        <f t="shared" si="113"/>
        <v>1.3700450077585457E-2</v>
      </c>
    </row>
    <row r="1433" spans="1:12" x14ac:dyDescent="0.3">
      <c r="A1433" s="19">
        <v>44369</v>
      </c>
      <c r="B1433" s="20">
        <v>398.72784423828102</v>
      </c>
      <c r="C1433" s="20">
        <v>74.985549926757798</v>
      </c>
      <c r="D1433" s="20">
        <v>166.25</v>
      </c>
      <c r="E1433" s="20">
        <v>338.54507446289</v>
      </c>
      <c r="F1433" s="20">
        <v>207.218658447265</v>
      </c>
      <c r="H1433" s="22">
        <f t="shared" si="114"/>
        <v>5.332005958455511E-3</v>
      </c>
      <c r="I1433" s="22">
        <f t="shared" si="110"/>
        <v>1.3999713739748822E-3</v>
      </c>
      <c r="J1433" s="22">
        <f t="shared" si="111"/>
        <v>-4.2016685742268436E-3</v>
      </c>
      <c r="K1433" s="23">
        <f t="shared" si="112"/>
        <v>9.2786380725938308E-3</v>
      </c>
      <c r="L1433" s="24">
        <f t="shared" si="113"/>
        <v>5.672568569252379E-3</v>
      </c>
    </row>
    <row r="1434" spans="1:12" x14ac:dyDescent="0.3">
      <c r="A1434" s="19">
        <v>44370</v>
      </c>
      <c r="B1434" s="20">
        <v>398.24728393554602</v>
      </c>
      <c r="C1434" s="20">
        <v>74.933082580566406</v>
      </c>
      <c r="D1434" s="20">
        <v>166.13999938964801</v>
      </c>
      <c r="E1434" s="20">
        <v>338.71066284179602</v>
      </c>
      <c r="F1434" s="20">
        <v>207.13421630859301</v>
      </c>
      <c r="H1434" s="22">
        <f t="shared" si="114"/>
        <v>-1.2059607483051707E-3</v>
      </c>
      <c r="I1434" s="22">
        <f t="shared" si="110"/>
        <v>-6.9994432921341063E-4</v>
      </c>
      <c r="J1434" s="22">
        <f t="shared" si="111"/>
        <v>-6.6187679875895681E-4</v>
      </c>
      <c r="K1434" s="23">
        <f t="shared" si="112"/>
        <v>4.8899809358464376E-4</v>
      </c>
      <c r="L1434" s="24">
        <f t="shared" si="113"/>
        <v>-4.0758563526682089E-4</v>
      </c>
    </row>
    <row r="1435" spans="1:12" x14ac:dyDescent="0.3">
      <c r="A1435" s="19">
        <v>44371</v>
      </c>
      <c r="B1435" s="20">
        <v>400.60317993164</v>
      </c>
      <c r="C1435" s="20">
        <v>74.968078613281193</v>
      </c>
      <c r="D1435" s="20">
        <v>166.03999328613199</v>
      </c>
      <c r="E1435" s="20">
        <v>340.80484008789</v>
      </c>
      <c r="F1435" s="20">
        <v>208.54037475585901</v>
      </c>
      <c r="H1435" s="22">
        <f t="shared" si="114"/>
        <v>5.8982323541567029E-3</v>
      </c>
      <c r="I1435" s="22">
        <f t="shared" si="110"/>
        <v>4.6692144439554524E-4</v>
      </c>
      <c r="J1435" s="22">
        <f t="shared" si="111"/>
        <v>-6.0211998761194462E-4</v>
      </c>
      <c r="K1435" s="23">
        <f t="shared" si="112"/>
        <v>6.1637559914570986E-3</v>
      </c>
      <c r="L1435" s="24">
        <f t="shared" si="113"/>
        <v>6.7656952883579802E-3</v>
      </c>
    </row>
    <row r="1436" spans="1:12" x14ac:dyDescent="0.3">
      <c r="A1436" s="19">
        <v>44372</v>
      </c>
      <c r="B1436" s="20">
        <v>402.02615356445301</v>
      </c>
      <c r="C1436" s="20">
        <v>74.828163146972599</v>
      </c>
      <c r="D1436" s="20">
        <v>166.58999633789</v>
      </c>
      <c r="E1436" s="20">
        <v>340.38601684570301</v>
      </c>
      <c r="F1436" s="20">
        <v>209.321029663085</v>
      </c>
      <c r="H1436" s="22">
        <f t="shared" si="114"/>
        <v>3.5457839984137872E-3</v>
      </c>
      <c r="I1436" s="22">
        <f t="shared" si="110"/>
        <v>-1.8680776680802334E-3</v>
      </c>
      <c r="J1436" s="22">
        <f t="shared" si="111"/>
        <v>3.3069991892606771E-3</v>
      </c>
      <c r="K1436" s="23">
        <f t="shared" si="112"/>
        <v>-1.2296797313104924E-3</v>
      </c>
      <c r="L1436" s="24">
        <f t="shared" si="113"/>
        <v>3.7364341726384854E-3</v>
      </c>
    </row>
    <row r="1437" spans="1:12" x14ac:dyDescent="0.3">
      <c r="A1437" s="19">
        <v>44375</v>
      </c>
      <c r="B1437" s="20">
        <v>402.83663940429602</v>
      </c>
      <c r="C1437" s="20">
        <v>75.029296875</v>
      </c>
      <c r="D1437" s="20">
        <v>166.58000183105401</v>
      </c>
      <c r="E1437" s="20">
        <v>344.525634765625</v>
      </c>
      <c r="F1437" s="20">
        <v>209.55612182617099</v>
      </c>
      <c r="H1437" s="22">
        <f t="shared" si="114"/>
        <v>2.0139733650842311E-3</v>
      </c>
      <c r="I1437" s="22">
        <f t="shared" si="110"/>
        <v>2.6843354848393041E-3</v>
      </c>
      <c r="J1437" s="22">
        <f t="shared" si="111"/>
        <v>-5.9996439618889597E-5</v>
      </c>
      <c r="K1437" s="23">
        <f t="shared" si="112"/>
        <v>1.2088181937733955E-2</v>
      </c>
      <c r="L1437" s="24">
        <f t="shared" si="113"/>
        <v>1.1224875213861781E-3</v>
      </c>
    </row>
    <row r="1438" spans="1:12" x14ac:dyDescent="0.3">
      <c r="A1438" s="19">
        <v>44376</v>
      </c>
      <c r="B1438" s="20">
        <v>403.05340576171801</v>
      </c>
      <c r="C1438" s="20">
        <v>75.064292907714801</v>
      </c>
      <c r="D1438" s="20">
        <v>164.83000183105401</v>
      </c>
      <c r="E1438" s="20">
        <v>345.772369384765</v>
      </c>
      <c r="F1438" s="20">
        <v>209.56556701660099</v>
      </c>
      <c r="H1438" s="22">
        <f t="shared" si="114"/>
        <v>5.3795518123048863E-4</v>
      </c>
      <c r="I1438" s="22">
        <f t="shared" si="110"/>
        <v>4.663228243076578E-4</v>
      </c>
      <c r="J1438" s="22">
        <f t="shared" si="111"/>
        <v>-1.0561034647227364E-2</v>
      </c>
      <c r="K1438" s="23">
        <f t="shared" si="112"/>
        <v>3.6121674037422908E-3</v>
      </c>
      <c r="L1438" s="24">
        <f t="shared" si="113"/>
        <v>4.5071351271186037E-5</v>
      </c>
    </row>
    <row r="1439" spans="1:12" x14ac:dyDescent="0.3">
      <c r="A1439" s="19">
        <v>44377</v>
      </c>
      <c r="B1439" s="20">
        <v>403.39260864257801</v>
      </c>
      <c r="C1439" s="20">
        <v>75.116783142089801</v>
      </c>
      <c r="D1439" s="20">
        <v>165.63000488281199</v>
      </c>
      <c r="E1439" s="20">
        <v>345.22698974609301</v>
      </c>
      <c r="F1439" s="20">
        <v>209.57496643066401</v>
      </c>
      <c r="H1439" s="22">
        <f t="shared" si="114"/>
        <v>8.4122903407021353E-4</v>
      </c>
      <c r="I1439" s="22">
        <f t="shared" si="110"/>
        <v>6.9902597441739262E-4</v>
      </c>
      <c r="J1439" s="22">
        <f t="shared" si="111"/>
        <v>4.8417635922947061E-3</v>
      </c>
      <c r="K1439" s="23">
        <f t="shared" si="112"/>
        <v>-1.5785246244029278E-3</v>
      </c>
      <c r="L1439" s="24">
        <f t="shared" si="113"/>
        <v>4.4850895174802292E-5</v>
      </c>
    </row>
    <row r="1440" spans="1:12" x14ac:dyDescent="0.3">
      <c r="A1440" s="19">
        <v>44378</v>
      </c>
      <c r="B1440" s="20">
        <v>405.62603759765602</v>
      </c>
      <c r="C1440" s="20">
        <v>75.109748840332003</v>
      </c>
      <c r="D1440" s="20">
        <v>166.19999694824199</v>
      </c>
      <c r="E1440" s="20">
        <v>345.36331176757801</v>
      </c>
      <c r="F1440" s="20">
        <v>210.71305847167901</v>
      </c>
      <c r="H1440" s="22">
        <f t="shared" si="114"/>
        <v>5.521342775810679E-3</v>
      </c>
      <c r="I1440" s="22">
        <f t="shared" si="110"/>
        <v>-9.3649259822675633E-5</v>
      </c>
      <c r="J1440" s="22">
        <f t="shared" si="111"/>
        <v>3.4354496150846453E-3</v>
      </c>
      <c r="K1440" s="23">
        <f t="shared" si="112"/>
        <v>3.947985454092383E-4</v>
      </c>
      <c r="L1440" s="24">
        <f t="shared" si="113"/>
        <v>5.4157851536875221E-3</v>
      </c>
    </row>
    <row r="1441" spans="1:12" x14ac:dyDescent="0.3">
      <c r="A1441" s="19">
        <v>44379</v>
      </c>
      <c r="B1441" s="20">
        <v>408.72644042968699</v>
      </c>
      <c r="C1441" s="20">
        <v>75.241142272949205</v>
      </c>
      <c r="D1441" s="20">
        <v>167.28999328613199</v>
      </c>
      <c r="E1441" s="20">
        <v>349.32763671875</v>
      </c>
      <c r="F1441" s="20">
        <v>211.87934875488199</v>
      </c>
      <c r="H1441" s="22">
        <f t="shared" si="114"/>
        <v>7.6144369807765906E-3</v>
      </c>
      <c r="I1441" s="22">
        <f t="shared" si="110"/>
        <v>1.7478242409293613E-3</v>
      </c>
      <c r="J1441" s="22">
        <f t="shared" si="111"/>
        <v>6.5369291506922221E-3</v>
      </c>
      <c r="K1441" s="23">
        <f t="shared" si="112"/>
        <v>1.1413328455789722E-2</v>
      </c>
      <c r="L1441" s="24">
        <f t="shared" si="113"/>
        <v>5.5197075214210413E-3</v>
      </c>
    </row>
    <row r="1442" spans="1:12" x14ac:dyDescent="0.3">
      <c r="A1442" s="19">
        <v>44383</v>
      </c>
      <c r="B1442" s="20">
        <v>407.98199462890602</v>
      </c>
      <c r="C1442" s="20">
        <v>75.512664794921804</v>
      </c>
      <c r="D1442" s="20">
        <v>168.11999511718699</v>
      </c>
      <c r="E1442" s="20">
        <v>350.83737182617102</v>
      </c>
      <c r="F1442" s="20">
        <v>211.41845703125</v>
      </c>
      <c r="H1442" s="22">
        <f t="shared" si="114"/>
        <v>-1.8230398389515764E-3</v>
      </c>
      <c r="I1442" s="22">
        <f t="shared" si="110"/>
        <v>3.6022017732981466E-3</v>
      </c>
      <c r="J1442" s="22">
        <f t="shared" si="111"/>
        <v>4.949187883219533E-3</v>
      </c>
      <c r="K1442" s="23">
        <f t="shared" si="112"/>
        <v>4.3125189885537324E-3</v>
      </c>
      <c r="L1442" s="24">
        <f t="shared" si="113"/>
        <v>-2.1776248280190582E-3</v>
      </c>
    </row>
    <row r="1443" spans="1:12" x14ac:dyDescent="0.3">
      <c r="A1443" s="19">
        <v>44384</v>
      </c>
      <c r="B1443" s="20">
        <v>409.42379760742102</v>
      </c>
      <c r="C1443" s="20">
        <v>75.670326232910099</v>
      </c>
      <c r="D1443" s="20">
        <v>168.759994506835</v>
      </c>
      <c r="E1443" s="20">
        <v>351.57769775390602</v>
      </c>
      <c r="F1443" s="20">
        <v>211.70062255859301</v>
      </c>
      <c r="H1443" s="22">
        <f t="shared" si="114"/>
        <v>3.5277569292682187E-3</v>
      </c>
      <c r="I1443" s="22">
        <f t="shared" si="110"/>
        <v>2.0857041400069638E-3</v>
      </c>
      <c r="J1443" s="22">
        <f t="shared" si="111"/>
        <v>3.7995736126796519E-3</v>
      </c>
      <c r="K1443" s="23">
        <f t="shared" si="112"/>
        <v>2.1079450994978379E-3</v>
      </c>
      <c r="L1443" s="24">
        <f t="shared" si="113"/>
        <v>1.3337407022362135E-3</v>
      </c>
    </row>
    <row r="1444" spans="1:12" x14ac:dyDescent="0.3">
      <c r="A1444" s="19">
        <v>44385</v>
      </c>
      <c r="B1444" s="20">
        <v>406.08786010742102</v>
      </c>
      <c r="C1444" s="20">
        <v>75.740402221679602</v>
      </c>
      <c r="D1444" s="20">
        <v>168.64999389648401</v>
      </c>
      <c r="E1444" s="20">
        <v>349.45419311523398</v>
      </c>
      <c r="F1444" s="20">
        <v>209.91357421875</v>
      </c>
      <c r="H1444" s="22">
        <f t="shared" si="114"/>
        <v>-8.1812591529414492E-3</v>
      </c>
      <c r="I1444" s="22">
        <f t="shared" si="110"/>
        <v>9.2564106240340465E-4</v>
      </c>
      <c r="J1444" s="22">
        <f t="shared" si="111"/>
        <v>-6.5202938874867479E-4</v>
      </c>
      <c r="K1444" s="23">
        <f t="shared" si="112"/>
        <v>-6.0582440289015868E-3</v>
      </c>
      <c r="L1444" s="24">
        <f t="shared" si="113"/>
        <v>-8.4772242273951828E-3</v>
      </c>
    </row>
    <row r="1445" spans="1:12" x14ac:dyDescent="0.3">
      <c r="A1445" s="19">
        <v>44386</v>
      </c>
      <c r="B1445" s="20">
        <v>410.42272949218699</v>
      </c>
      <c r="C1445" s="20">
        <v>75.50390625</v>
      </c>
      <c r="D1445" s="20">
        <v>169.21000671386699</v>
      </c>
      <c r="E1445" s="20">
        <v>351.636138916015</v>
      </c>
      <c r="F1445" s="20">
        <v>212.45306396484301</v>
      </c>
      <c r="H1445" s="22">
        <f t="shared" si="114"/>
        <v>1.0618135680638068E-2</v>
      </c>
      <c r="I1445" s="22">
        <f t="shared" si="110"/>
        <v>-3.1273396905783864E-3</v>
      </c>
      <c r="J1445" s="22">
        <f t="shared" si="111"/>
        <v>3.31506144102556E-3</v>
      </c>
      <c r="K1445" s="23">
        <f t="shared" si="112"/>
        <v>6.2244556680815825E-3</v>
      </c>
      <c r="L1445" s="24">
        <f t="shared" si="113"/>
        <v>1.2025193840644531E-2</v>
      </c>
    </row>
    <row r="1446" spans="1:12" x14ac:dyDescent="0.3">
      <c r="A1446" s="19">
        <v>44389</v>
      </c>
      <c r="B1446" s="20">
        <v>411.89279174804602</v>
      </c>
      <c r="C1446" s="20">
        <v>75.477607727050696</v>
      </c>
      <c r="D1446" s="20">
        <v>169</v>
      </c>
      <c r="E1446" s="20">
        <v>353.009521484375</v>
      </c>
      <c r="F1446" s="20">
        <v>213.04560852050699</v>
      </c>
      <c r="H1446" s="22">
        <f t="shared" si="114"/>
        <v>3.5754252083357455E-3</v>
      </c>
      <c r="I1446" s="22">
        <f t="shared" si="110"/>
        <v>-3.4836745933371688E-4</v>
      </c>
      <c r="J1446" s="22">
        <f t="shared" si="111"/>
        <v>-1.2418718351809221E-3</v>
      </c>
      <c r="K1446" s="23">
        <f t="shared" si="112"/>
        <v>3.8980849087537806E-3</v>
      </c>
      <c r="L1446" s="24">
        <f t="shared" si="113"/>
        <v>2.7851787891343773E-3</v>
      </c>
    </row>
    <row r="1447" spans="1:12" x14ac:dyDescent="0.3">
      <c r="A1447" s="19">
        <v>44390</v>
      </c>
      <c r="B1447" s="20">
        <v>410.48873901367102</v>
      </c>
      <c r="C1447" s="20">
        <v>75.241142272949205</v>
      </c>
      <c r="D1447" s="20">
        <v>169.22000122070301</v>
      </c>
      <c r="E1447" s="20">
        <v>353.009521484375</v>
      </c>
      <c r="F1447" s="20">
        <v>211.86051940917901</v>
      </c>
      <c r="H1447" s="22">
        <f t="shared" si="114"/>
        <v>-3.4146051341650968E-3</v>
      </c>
      <c r="I1447" s="22">
        <f t="shared" si="110"/>
        <v>-3.1378398257964398E-3</v>
      </c>
      <c r="J1447" s="22">
        <f t="shared" si="111"/>
        <v>1.3009357869854569E-3</v>
      </c>
      <c r="K1447" s="23">
        <f t="shared" si="112"/>
        <v>0</v>
      </c>
      <c r="L1447" s="24">
        <f t="shared" si="113"/>
        <v>-5.5781364698025407E-3</v>
      </c>
    </row>
    <row r="1448" spans="1:12" x14ac:dyDescent="0.3">
      <c r="A1448" s="19">
        <v>44391</v>
      </c>
      <c r="B1448" s="20">
        <v>411.10125732421801</v>
      </c>
      <c r="C1448" s="20">
        <v>75.495170593261705</v>
      </c>
      <c r="D1448" s="20">
        <v>171.03999328613199</v>
      </c>
      <c r="E1448" s="20">
        <v>353.64266967773398</v>
      </c>
      <c r="F1448" s="20">
        <v>211.56895446777301</v>
      </c>
      <c r="H1448" s="22">
        <f t="shared" si="114"/>
        <v>1.4910561880230777E-3</v>
      </c>
      <c r="I1448" s="22">
        <f t="shared" si="110"/>
        <v>3.3705025148671E-3</v>
      </c>
      <c r="J1448" s="22">
        <f t="shared" si="111"/>
        <v>1.0697757313471312E-2</v>
      </c>
      <c r="K1448" s="23">
        <f t="shared" si="112"/>
        <v>1.7919660356395697E-3</v>
      </c>
      <c r="L1448" s="24">
        <f t="shared" si="113"/>
        <v>-1.3771596238564825E-3</v>
      </c>
    </row>
    <row r="1449" spans="1:12" x14ac:dyDescent="0.3">
      <c r="A1449" s="19">
        <v>44392</v>
      </c>
      <c r="B1449" s="20">
        <v>409.69711303710898</v>
      </c>
      <c r="C1449" s="20">
        <v>75.679069519042898</v>
      </c>
      <c r="D1449" s="20">
        <v>171.07000732421801</v>
      </c>
      <c r="E1449" s="20">
        <v>351.15878295898398</v>
      </c>
      <c r="F1449" s="20">
        <v>210.825927734375</v>
      </c>
      <c r="H1449" s="22">
        <f t="shared" si="114"/>
        <v>-3.4214143389254144E-3</v>
      </c>
      <c r="I1449" s="22">
        <f t="shared" si="110"/>
        <v>2.4329411724618912E-3</v>
      </c>
      <c r="J1449" s="22">
        <f t="shared" si="111"/>
        <v>1.7546425482733283E-4</v>
      </c>
      <c r="K1449" s="23">
        <f t="shared" si="112"/>
        <v>-7.0485013702055888E-3</v>
      </c>
      <c r="L1449" s="24">
        <f t="shared" si="113"/>
        <v>-3.5181652577057757E-3</v>
      </c>
    </row>
    <row r="1450" spans="1:12" x14ac:dyDescent="0.3">
      <c r="A1450" s="19">
        <v>44393</v>
      </c>
      <c r="B1450" s="20">
        <v>406.48361206054602</v>
      </c>
      <c r="C1450" s="20">
        <v>75.609024047851506</v>
      </c>
      <c r="D1450" s="20">
        <v>169.41000366210901</v>
      </c>
      <c r="E1450" s="20">
        <v>348.31463623046801</v>
      </c>
      <c r="F1450" s="20">
        <v>209.17053222656199</v>
      </c>
      <c r="H1450" s="22">
        <f t="shared" si="114"/>
        <v>-7.8745245580963547E-3</v>
      </c>
      <c r="I1450" s="22">
        <f t="shared" si="110"/>
        <v>-9.2598795509954261E-4</v>
      </c>
      <c r="J1450" s="22">
        <f t="shared" si="111"/>
        <v>-9.7510383086619485E-3</v>
      </c>
      <c r="K1450" s="23">
        <f t="shared" si="112"/>
        <v>-8.1322958817138125E-3</v>
      </c>
      <c r="L1450" s="24">
        <f t="shared" si="113"/>
        <v>-7.8829430146001699E-3</v>
      </c>
    </row>
    <row r="1451" spans="1:12" x14ac:dyDescent="0.3">
      <c r="A1451" s="19">
        <v>44396</v>
      </c>
      <c r="B1451" s="20">
        <v>400.48074340820301</v>
      </c>
      <c r="C1451" s="20">
        <v>76.038238525390597</v>
      </c>
      <c r="D1451" s="20">
        <v>169.61000061035099</v>
      </c>
      <c r="E1451" s="20">
        <v>345.46072387695301</v>
      </c>
      <c r="F1451" s="20">
        <v>206.19837951660099</v>
      </c>
      <c r="H1451" s="22">
        <f t="shared" si="114"/>
        <v>-1.4877929466303286E-2</v>
      </c>
      <c r="I1451" s="22">
        <f t="shared" si="110"/>
        <v>5.660710472292621E-3</v>
      </c>
      <c r="J1451" s="22">
        <f t="shared" si="111"/>
        <v>1.1798535126075602E-3</v>
      </c>
      <c r="K1451" s="23">
        <f t="shared" si="112"/>
        <v>-8.2272407336633335E-3</v>
      </c>
      <c r="L1451" s="24">
        <f t="shared" si="113"/>
        <v>-1.4311150173892317E-2</v>
      </c>
    </row>
    <row r="1452" spans="1:12" x14ac:dyDescent="0.3">
      <c r="A1452" s="19">
        <v>44397</v>
      </c>
      <c r="B1452" s="20">
        <v>406.21975708007801</v>
      </c>
      <c r="C1452" s="20">
        <v>75.959388732910099</v>
      </c>
      <c r="D1452" s="20">
        <v>169.38999938964801</v>
      </c>
      <c r="E1452" s="20">
        <v>349.47375488281199</v>
      </c>
      <c r="F1452" s="20">
        <v>209.763092041015</v>
      </c>
      <c r="H1452" s="22">
        <f t="shared" si="114"/>
        <v>1.4228602787572544E-2</v>
      </c>
      <c r="I1452" s="22">
        <f t="shared" si="110"/>
        <v>-1.037513558281498E-3</v>
      </c>
      <c r="J1452" s="22">
        <f t="shared" si="111"/>
        <v>-1.2979424872476754E-3</v>
      </c>
      <c r="K1452" s="23">
        <f t="shared" si="112"/>
        <v>1.1549507865789618E-2</v>
      </c>
      <c r="L1452" s="24">
        <f t="shared" si="113"/>
        <v>1.7140048000655765E-2</v>
      </c>
    </row>
    <row r="1453" spans="1:12" x14ac:dyDescent="0.3">
      <c r="A1453" s="19">
        <v>44398</v>
      </c>
      <c r="B1453" s="20">
        <v>409.50863647460898</v>
      </c>
      <c r="C1453" s="20">
        <v>75.714126586914006</v>
      </c>
      <c r="D1453" s="20">
        <v>168.759994506835</v>
      </c>
      <c r="E1453" s="20">
        <v>352.171783447265</v>
      </c>
      <c r="F1453" s="20">
        <v>211.64422607421801</v>
      </c>
      <c r="H1453" s="22">
        <f t="shared" si="114"/>
        <v>8.0637066005428276E-3</v>
      </c>
      <c r="I1453" s="22">
        <f t="shared" si="110"/>
        <v>-3.2340828819224831E-3</v>
      </c>
      <c r="J1453" s="22">
        <f t="shared" si="111"/>
        <v>-3.726190289077985E-3</v>
      </c>
      <c r="K1453" s="23">
        <f t="shared" si="112"/>
        <v>7.6906121825716656E-3</v>
      </c>
      <c r="L1453" s="24">
        <f t="shared" si="113"/>
        <v>8.9279252989517607E-3</v>
      </c>
    </row>
    <row r="1454" spans="1:12" x14ac:dyDescent="0.3">
      <c r="A1454" s="19">
        <v>44399</v>
      </c>
      <c r="B1454" s="20">
        <v>410.36624145507801</v>
      </c>
      <c r="C1454" s="20">
        <v>75.880546569824205</v>
      </c>
      <c r="D1454" s="20">
        <v>169.08999633789</v>
      </c>
      <c r="E1454" s="20">
        <v>354.499755859375</v>
      </c>
      <c r="F1454" s="20">
        <v>211.82290649414</v>
      </c>
      <c r="H1454" s="22">
        <f t="shared" si="114"/>
        <v>2.0920394473349299E-3</v>
      </c>
      <c r="I1454" s="22">
        <f t="shared" si="110"/>
        <v>2.1955923159934399E-3</v>
      </c>
      <c r="J1454" s="22">
        <f t="shared" si="111"/>
        <v>1.9535411866040031E-3</v>
      </c>
      <c r="K1454" s="23">
        <f t="shared" si="112"/>
        <v>6.5885795703844868E-3</v>
      </c>
      <c r="L1454" s="24">
        <f t="shared" si="113"/>
        <v>8.4389279254005881E-4</v>
      </c>
    </row>
    <row r="1455" spans="1:12" x14ac:dyDescent="0.3">
      <c r="A1455" s="19">
        <v>44400</v>
      </c>
      <c r="B1455" s="20">
        <v>414.58807373046801</v>
      </c>
      <c r="C1455" s="20">
        <v>75.792945861816406</v>
      </c>
      <c r="D1455" s="20">
        <v>168.55999755859301</v>
      </c>
      <c r="E1455" s="20">
        <v>358.63946533203102</v>
      </c>
      <c r="F1455" s="20">
        <v>213.93917846679599</v>
      </c>
      <c r="H1455" s="22">
        <f t="shared" si="114"/>
        <v>1.0235401052918173E-2</v>
      </c>
      <c r="I1455" s="22">
        <f t="shared" si="110"/>
        <v>-1.1551223136475291E-3</v>
      </c>
      <c r="J1455" s="22">
        <f t="shared" si="111"/>
        <v>-3.1393408805525953E-3</v>
      </c>
      <c r="K1455" s="23">
        <f t="shared" si="112"/>
        <v>1.1609951743391765E-2</v>
      </c>
      <c r="L1455" s="24">
        <f t="shared" si="113"/>
        <v>9.9411830040090614E-3</v>
      </c>
    </row>
    <row r="1456" spans="1:12" x14ac:dyDescent="0.3">
      <c r="A1456" s="19">
        <v>44403</v>
      </c>
      <c r="B1456" s="20">
        <v>415.60583496093699</v>
      </c>
      <c r="C1456" s="20">
        <v>75.749153137207003</v>
      </c>
      <c r="D1456" s="20">
        <v>168.16000366210901</v>
      </c>
      <c r="E1456" s="20">
        <v>358.92184448242102</v>
      </c>
      <c r="F1456" s="20">
        <v>214.37185668945301</v>
      </c>
      <c r="H1456" s="22">
        <f t="shared" si="114"/>
        <v>2.451865111709283E-3</v>
      </c>
      <c r="I1456" s="22">
        <f t="shared" si="110"/>
        <v>-5.7796118857677083E-4</v>
      </c>
      <c r="J1456" s="22">
        <f t="shared" si="111"/>
        <v>-2.3758261058605596E-3</v>
      </c>
      <c r="K1456" s="23">
        <f t="shared" si="112"/>
        <v>7.8705237059021661E-4</v>
      </c>
      <c r="L1456" s="24">
        <f t="shared" si="113"/>
        <v>2.0203932858348711E-3</v>
      </c>
    </row>
    <row r="1457" spans="1:12" x14ac:dyDescent="0.3">
      <c r="A1457" s="19">
        <v>44404</v>
      </c>
      <c r="B1457" s="20">
        <v>413.71157836914</v>
      </c>
      <c r="C1457" s="20">
        <v>75.941856384277301</v>
      </c>
      <c r="D1457" s="20">
        <v>168.44000244140599</v>
      </c>
      <c r="E1457" s="20">
        <v>354.96728515625</v>
      </c>
      <c r="F1457" s="20">
        <v>213.21493530273401</v>
      </c>
      <c r="H1457" s="22">
        <f t="shared" si="114"/>
        <v>-4.5682385431377471E-3</v>
      </c>
      <c r="I1457" s="22">
        <f t="shared" si="110"/>
        <v>2.5407352926433832E-3</v>
      </c>
      <c r="J1457" s="22">
        <f t="shared" si="111"/>
        <v>1.6636888817762397E-3</v>
      </c>
      <c r="K1457" s="23">
        <f t="shared" si="112"/>
        <v>-1.1079030656377366E-2</v>
      </c>
      <c r="L1457" s="24">
        <f t="shared" si="113"/>
        <v>-5.4114122868094009E-3</v>
      </c>
    </row>
    <row r="1458" spans="1:12" x14ac:dyDescent="0.3">
      <c r="A1458" s="19">
        <v>44405</v>
      </c>
      <c r="B1458" s="20">
        <v>413.5419921875</v>
      </c>
      <c r="C1458" s="20">
        <v>76.011947631835895</v>
      </c>
      <c r="D1458" s="20">
        <v>169.28999328613199</v>
      </c>
      <c r="E1458" s="20">
        <v>356.33090209960898</v>
      </c>
      <c r="F1458" s="20">
        <v>213.54411315917901</v>
      </c>
      <c r="H1458" s="22">
        <f t="shared" si="114"/>
        <v>-4.0999807084906963E-4</v>
      </c>
      <c r="I1458" s="22">
        <f t="shared" si="110"/>
        <v>9.2253370007365845E-4</v>
      </c>
      <c r="J1458" s="22">
        <f t="shared" si="111"/>
        <v>5.0335632022373861E-3</v>
      </c>
      <c r="K1458" s="23">
        <f t="shared" si="112"/>
        <v>3.8341686744530743E-3</v>
      </c>
      <c r="L1458" s="24">
        <f t="shared" si="113"/>
        <v>1.5426874856674382E-3</v>
      </c>
    </row>
    <row r="1459" spans="1:12" x14ac:dyDescent="0.3">
      <c r="A1459" s="19">
        <v>44406</v>
      </c>
      <c r="B1459" s="20">
        <v>415.257080078125</v>
      </c>
      <c r="C1459" s="20">
        <v>75.880546569824205</v>
      </c>
      <c r="D1459" s="20">
        <v>171.169998168945</v>
      </c>
      <c r="E1459" s="20">
        <v>356.964111328125</v>
      </c>
      <c r="F1459" s="20">
        <v>214.48468017578099</v>
      </c>
      <c r="H1459" s="22">
        <f t="shared" si="114"/>
        <v>4.1387361453010807E-3</v>
      </c>
      <c r="I1459" s="22">
        <f t="shared" si="110"/>
        <v>-1.7301854904927911E-3</v>
      </c>
      <c r="J1459" s="22">
        <f t="shared" si="111"/>
        <v>1.1044023020101764E-2</v>
      </c>
      <c r="K1459" s="23">
        <f t="shared" si="112"/>
        <v>1.7754488197180096E-3</v>
      </c>
      <c r="L1459" s="24">
        <f t="shared" si="113"/>
        <v>4.3948843870750048E-3</v>
      </c>
    </row>
    <row r="1460" spans="1:12" x14ac:dyDescent="0.3">
      <c r="A1460" s="19">
        <v>44407</v>
      </c>
      <c r="B1460" s="20">
        <v>413.240478515625</v>
      </c>
      <c r="C1460" s="20">
        <v>75.994407653808594</v>
      </c>
      <c r="D1460" s="20">
        <v>169.82000732421801</v>
      </c>
      <c r="E1460" s="20">
        <v>355.10366821289</v>
      </c>
      <c r="F1460" s="20">
        <v>213.21493530273401</v>
      </c>
      <c r="H1460" s="22">
        <f t="shared" si="114"/>
        <v>-4.8681025649473606E-3</v>
      </c>
      <c r="I1460" s="22">
        <f t="shared" si="110"/>
        <v>1.499405954042592E-3</v>
      </c>
      <c r="J1460" s="22">
        <f t="shared" si="111"/>
        <v>-7.9181083097654495E-3</v>
      </c>
      <c r="K1460" s="23">
        <f t="shared" si="112"/>
        <v>-5.225478253803679E-3</v>
      </c>
      <c r="L1460" s="24">
        <f t="shared" si="113"/>
        <v>-5.9375718727424989E-3</v>
      </c>
    </row>
    <row r="1461" spans="1:12" x14ac:dyDescent="0.3">
      <c r="A1461" s="19">
        <v>44410</v>
      </c>
      <c r="B1461" s="20">
        <v>412.373443603515</v>
      </c>
      <c r="C1461" s="20">
        <v>76.175140380859304</v>
      </c>
      <c r="D1461" s="20">
        <v>169.61000061035099</v>
      </c>
      <c r="E1461" s="20">
        <v>355.13284301757801</v>
      </c>
      <c r="F1461" s="20">
        <v>212.91394042968699</v>
      </c>
      <c r="H1461" s="22">
        <f t="shared" si="114"/>
        <v>-2.1003406256116294E-3</v>
      </c>
      <c r="I1461" s="22">
        <f t="shared" si="110"/>
        <v>2.3754136667727683E-3</v>
      </c>
      <c r="J1461" s="22">
        <f t="shared" si="111"/>
        <v>-1.2374082182149801E-3</v>
      </c>
      <c r="K1461" s="23">
        <f t="shared" si="112"/>
        <v>8.2155181388514643E-5</v>
      </c>
      <c r="L1461" s="24">
        <f t="shared" si="113"/>
        <v>-1.4126943290935306E-3</v>
      </c>
    </row>
    <row r="1462" spans="1:12" x14ac:dyDescent="0.3">
      <c r="A1462" s="19">
        <v>44411</v>
      </c>
      <c r="B1462" s="20">
        <v>415.72833251953102</v>
      </c>
      <c r="C1462" s="20">
        <v>76.192687988281193</v>
      </c>
      <c r="D1462" s="20">
        <v>169.49000549316401</v>
      </c>
      <c r="E1462" s="20">
        <v>357.285552978515</v>
      </c>
      <c r="F1462" s="20">
        <v>214.43765258789</v>
      </c>
      <c r="H1462" s="22">
        <f t="shared" si="114"/>
        <v>8.1026447897223023E-3</v>
      </c>
      <c r="I1462" s="22">
        <f t="shared" si="110"/>
        <v>2.30332186095925E-4</v>
      </c>
      <c r="J1462" s="22">
        <f t="shared" si="111"/>
        <v>-7.0772704238129347E-4</v>
      </c>
      <c r="K1462" s="23">
        <f t="shared" si="112"/>
        <v>6.0434051813885482E-3</v>
      </c>
      <c r="L1462" s="24">
        <f t="shared" si="113"/>
        <v>7.1309836675067404E-3</v>
      </c>
    </row>
    <row r="1463" spans="1:12" x14ac:dyDescent="0.3">
      <c r="A1463" s="19">
        <v>44412</v>
      </c>
      <c r="B1463" s="20">
        <v>413.683349609375</v>
      </c>
      <c r="C1463" s="20">
        <v>76.192687988281193</v>
      </c>
      <c r="D1463" s="20">
        <v>169.52999877929599</v>
      </c>
      <c r="E1463" s="20">
        <v>357.8017578125</v>
      </c>
      <c r="F1463" s="20">
        <v>213.478271484375</v>
      </c>
      <c r="H1463" s="22">
        <f t="shared" si="114"/>
        <v>-4.9311749475369282E-3</v>
      </c>
      <c r="I1463" s="22">
        <f t="shared" si="110"/>
        <v>0</v>
      </c>
      <c r="J1463" s="22">
        <f t="shared" si="111"/>
        <v>2.3593466942075034E-4</v>
      </c>
      <c r="K1463" s="23">
        <f t="shared" si="112"/>
        <v>1.4437535552960972E-3</v>
      </c>
      <c r="L1463" s="24">
        <f t="shared" si="113"/>
        <v>-4.4839776086477079E-3</v>
      </c>
    </row>
    <row r="1464" spans="1:12" x14ac:dyDescent="0.3">
      <c r="A1464" s="19">
        <v>44413</v>
      </c>
      <c r="B1464" s="20">
        <v>416.30319213867102</v>
      </c>
      <c r="C1464" s="20">
        <v>76.017234802246094</v>
      </c>
      <c r="D1464" s="20">
        <v>168.86000061035099</v>
      </c>
      <c r="E1464" s="20">
        <v>360.07125854492102</v>
      </c>
      <c r="F1464" s="20">
        <v>215.00196838378901</v>
      </c>
      <c r="H1464" s="22">
        <f t="shared" si="114"/>
        <v>6.3129968943614065E-3</v>
      </c>
      <c r="I1464" s="22">
        <f t="shared" si="110"/>
        <v>-2.3054116384588941E-3</v>
      </c>
      <c r="J1464" s="22">
        <f t="shared" si="111"/>
        <v>-3.9599222534500277E-3</v>
      </c>
      <c r="K1464" s="23">
        <f t="shared" si="112"/>
        <v>6.3228683671635987E-3</v>
      </c>
      <c r="L1464" s="24">
        <f t="shared" si="113"/>
        <v>7.1121287766338897E-3</v>
      </c>
    </row>
    <row r="1465" spans="1:12" x14ac:dyDescent="0.3">
      <c r="A1465" s="19">
        <v>44414</v>
      </c>
      <c r="B1465" s="20">
        <v>416.991119384765</v>
      </c>
      <c r="C1465" s="20">
        <v>75.657524108886705</v>
      </c>
      <c r="D1465" s="20">
        <v>164.63999938964801</v>
      </c>
      <c r="E1465" s="20">
        <v>358.49328613281199</v>
      </c>
      <c r="F1465" s="20">
        <v>215.265365600585</v>
      </c>
      <c r="H1465" s="22">
        <f t="shared" si="114"/>
        <v>1.6511030805394797E-3</v>
      </c>
      <c r="I1465" s="22">
        <f t="shared" si="110"/>
        <v>-4.743193532472231E-3</v>
      </c>
      <c r="J1465" s="22">
        <f t="shared" si="111"/>
        <v>-2.5308704477344353E-2</v>
      </c>
      <c r="K1465" s="23">
        <f t="shared" si="112"/>
        <v>-4.3920200637941297E-3</v>
      </c>
      <c r="L1465" s="24">
        <f t="shared" si="113"/>
        <v>1.224342304863795E-3</v>
      </c>
    </row>
    <row r="1466" spans="1:12" x14ac:dyDescent="0.3">
      <c r="A1466" s="19">
        <v>44417</v>
      </c>
      <c r="B1466" s="20">
        <v>416.65188598632801</v>
      </c>
      <c r="C1466" s="20">
        <v>75.517181396484304</v>
      </c>
      <c r="D1466" s="20">
        <v>161.72000122070301</v>
      </c>
      <c r="E1466" s="20">
        <v>359.155670166015</v>
      </c>
      <c r="F1466" s="20">
        <v>215.18069458007801</v>
      </c>
      <c r="H1466" s="22">
        <f t="shared" si="114"/>
        <v>-8.1385776639642253E-4</v>
      </c>
      <c r="I1466" s="22">
        <f t="shared" si="110"/>
        <v>-1.8566962277245251E-3</v>
      </c>
      <c r="J1466" s="22">
        <f t="shared" si="111"/>
        <v>-1.78948160577279E-2</v>
      </c>
      <c r="K1466" s="23">
        <f t="shared" si="112"/>
        <v>1.845983932638249E-3</v>
      </c>
      <c r="L1466" s="24">
        <f t="shared" si="113"/>
        <v>-3.934106009171161E-4</v>
      </c>
    </row>
    <row r="1467" spans="1:12" x14ac:dyDescent="0.3">
      <c r="A1467" s="19">
        <v>44418</v>
      </c>
      <c r="B1467" s="20">
        <v>417.17010498046801</v>
      </c>
      <c r="C1467" s="20">
        <v>75.403121948242102</v>
      </c>
      <c r="D1467" s="20">
        <v>161.77000427246</v>
      </c>
      <c r="E1467" s="20">
        <v>357.31475830078102</v>
      </c>
      <c r="F1467" s="20">
        <v>215.32177734375</v>
      </c>
      <c r="H1467" s="22">
        <f t="shared" si="114"/>
        <v>1.2429968661814368E-3</v>
      </c>
      <c r="I1467" s="22">
        <f t="shared" si="110"/>
        <v>-1.5115192247863963E-3</v>
      </c>
      <c r="J1467" s="22">
        <f t="shared" si="111"/>
        <v>3.0914743148862642E-4</v>
      </c>
      <c r="K1467" s="23">
        <f t="shared" si="112"/>
        <v>-5.1388468896511209E-3</v>
      </c>
      <c r="L1467" s="24">
        <f t="shared" si="113"/>
        <v>6.5543302500529381E-4</v>
      </c>
    </row>
    <row r="1468" spans="1:12" x14ac:dyDescent="0.3">
      <c r="A1468" s="19">
        <v>44419</v>
      </c>
      <c r="B1468" s="20">
        <v>418.20675659179602</v>
      </c>
      <c r="C1468" s="20">
        <v>75.455772399902301</v>
      </c>
      <c r="D1468" s="20">
        <v>164</v>
      </c>
      <c r="E1468" s="20">
        <v>356.70104980468699</v>
      </c>
      <c r="F1468" s="20">
        <v>215.74501037597599</v>
      </c>
      <c r="H1468" s="22">
        <f t="shared" si="114"/>
        <v>2.4818789965065642E-3</v>
      </c>
      <c r="I1468" s="22">
        <f t="shared" si="110"/>
        <v>6.9800927582545414E-4</v>
      </c>
      <c r="J1468" s="22">
        <f t="shared" si="111"/>
        <v>1.3690828071889594E-2</v>
      </c>
      <c r="K1468" s="23">
        <f t="shared" si="112"/>
        <v>-1.7190337812045835E-3</v>
      </c>
      <c r="L1468" s="24">
        <f t="shared" si="113"/>
        <v>1.963654729521471E-3</v>
      </c>
    </row>
    <row r="1469" spans="1:12" x14ac:dyDescent="0.3">
      <c r="A1469" s="19">
        <v>44420</v>
      </c>
      <c r="B1469" s="20">
        <v>419.46008300781199</v>
      </c>
      <c r="C1469" s="20">
        <v>75.464530944824205</v>
      </c>
      <c r="D1469" s="20">
        <v>164.03999328613199</v>
      </c>
      <c r="E1469" s="20">
        <v>357.98684692382801</v>
      </c>
      <c r="F1469" s="20">
        <v>216.34696960449199</v>
      </c>
      <c r="H1469" s="22">
        <f t="shared" si="114"/>
        <v>2.9924244151011891E-3</v>
      </c>
      <c r="I1469" s="22">
        <f t="shared" si="110"/>
        <v>1.1606847770161981E-4</v>
      </c>
      <c r="J1469" s="22">
        <f t="shared" si="111"/>
        <v>2.4383177142225839E-4</v>
      </c>
      <c r="K1469" s="23">
        <f t="shared" si="112"/>
        <v>3.5982098264337324E-3</v>
      </c>
      <c r="L1469" s="24">
        <f t="shared" si="113"/>
        <v>2.7862568426842375E-3</v>
      </c>
    </row>
    <row r="1470" spans="1:12" x14ac:dyDescent="0.3">
      <c r="A1470" s="19">
        <v>44421</v>
      </c>
      <c r="B1470" s="20">
        <v>420.22341918945301</v>
      </c>
      <c r="C1470" s="20">
        <v>75.762809753417898</v>
      </c>
      <c r="D1470" s="20">
        <v>166.38999938964801</v>
      </c>
      <c r="E1470" s="20">
        <v>359.24328613281199</v>
      </c>
      <c r="F1470" s="20">
        <v>216.46922302246</v>
      </c>
      <c r="H1470" s="22">
        <f t="shared" si="114"/>
        <v>1.8181526489974985E-3</v>
      </c>
      <c r="I1470" s="22">
        <f t="shared" si="110"/>
        <v>3.9447786890434476E-3</v>
      </c>
      <c r="J1470" s="22">
        <f t="shared" si="111"/>
        <v>1.4224167163594023E-2</v>
      </c>
      <c r="K1470" s="23">
        <f t="shared" si="112"/>
        <v>3.5035909293921197E-3</v>
      </c>
      <c r="L1470" s="24">
        <f t="shared" si="113"/>
        <v>5.6492073680175958E-4</v>
      </c>
    </row>
    <row r="1471" spans="1:12" x14ac:dyDescent="0.3">
      <c r="A1471" s="19">
        <v>44424</v>
      </c>
      <c r="B1471" s="20">
        <v>421.21292114257801</v>
      </c>
      <c r="C1471" s="20">
        <v>75.832984924316406</v>
      </c>
      <c r="D1471" s="20">
        <v>167.22000122070301</v>
      </c>
      <c r="E1471" s="20">
        <v>359.399169921875</v>
      </c>
      <c r="F1471" s="20">
        <v>216.55390930175699</v>
      </c>
      <c r="H1471" s="22">
        <f t="shared" si="114"/>
        <v>2.3519364729655367E-3</v>
      </c>
      <c r="I1471" s="22">
        <f t="shared" si="110"/>
        <v>9.2581955931169118E-4</v>
      </c>
      <c r="J1471" s="22">
        <f t="shared" si="111"/>
        <v>4.9758912626791515E-3</v>
      </c>
      <c r="K1471" s="23">
        <f t="shared" si="112"/>
        <v>4.3382850594065226E-4</v>
      </c>
      <c r="L1471" s="24">
        <f t="shared" si="113"/>
        <v>3.9113975238279776E-4</v>
      </c>
    </row>
    <row r="1472" spans="1:12" x14ac:dyDescent="0.3">
      <c r="A1472" s="19">
        <v>44425</v>
      </c>
      <c r="B1472" s="20">
        <v>418.45178222656199</v>
      </c>
      <c r="C1472" s="20">
        <v>75.754043579101506</v>
      </c>
      <c r="D1472" s="20">
        <v>166.97000122070301</v>
      </c>
      <c r="E1472" s="20">
        <v>356.23355102539</v>
      </c>
      <c r="F1472" s="20">
        <v>214.94557189941401</v>
      </c>
      <c r="H1472" s="22">
        <f t="shared" si="114"/>
        <v>-6.5767891814217765E-3</v>
      </c>
      <c r="I1472" s="22">
        <f t="shared" si="110"/>
        <v>-1.0415317607382205E-3</v>
      </c>
      <c r="J1472" s="22">
        <f t="shared" si="111"/>
        <v>-1.496155150116038E-3</v>
      </c>
      <c r="K1472" s="23">
        <f t="shared" si="112"/>
        <v>-8.8471067682861036E-3</v>
      </c>
      <c r="L1472" s="24">
        <f t="shared" si="113"/>
        <v>-7.4546780269561632E-3</v>
      </c>
    </row>
    <row r="1473" spans="1:12" x14ac:dyDescent="0.3">
      <c r="A1473" s="19">
        <v>44426</v>
      </c>
      <c r="B1473" s="20">
        <v>413.87176513671801</v>
      </c>
      <c r="C1473" s="20">
        <v>75.736495971679602</v>
      </c>
      <c r="D1473" s="20">
        <v>167.100006103515</v>
      </c>
      <c r="E1473" s="20">
        <v>352.80490112304602</v>
      </c>
      <c r="F1473" s="20">
        <v>212.80107116699199</v>
      </c>
      <c r="H1473" s="22">
        <f t="shared" si="114"/>
        <v>-1.100548778702618E-2</v>
      </c>
      <c r="I1473" s="22">
        <f t="shared" si="110"/>
        <v>-2.3166605059850604E-4</v>
      </c>
      <c r="J1473" s="22">
        <f t="shared" si="111"/>
        <v>7.7830925569159748E-4</v>
      </c>
      <c r="K1473" s="23">
        <f t="shared" si="112"/>
        <v>-9.6713418482977931E-3</v>
      </c>
      <c r="L1473" s="24">
        <f t="shared" si="113"/>
        <v>-1.002705098828309E-2</v>
      </c>
    </row>
    <row r="1474" spans="1:12" x14ac:dyDescent="0.3">
      <c r="A1474" s="19">
        <v>44427</v>
      </c>
      <c r="B1474" s="20">
        <v>414.51266479492102</v>
      </c>
      <c r="C1474" s="20">
        <v>75.903175354003906</v>
      </c>
      <c r="D1474" s="20">
        <v>166.61000061035099</v>
      </c>
      <c r="E1474" s="20">
        <v>354.50942993164</v>
      </c>
      <c r="F1474" s="20">
        <v>212.641189575195</v>
      </c>
      <c r="H1474" s="22">
        <f t="shared" si="114"/>
        <v>1.5473487016909855E-3</v>
      </c>
      <c r="I1474" s="22">
        <f t="shared" si="110"/>
        <v>2.1983620512286864E-3</v>
      </c>
      <c r="J1474" s="22">
        <f t="shared" si="111"/>
        <v>-2.9367165231405337E-3</v>
      </c>
      <c r="K1474" s="23">
        <f t="shared" si="112"/>
        <v>4.81973016355027E-3</v>
      </c>
      <c r="L1474" s="24">
        <f t="shared" si="113"/>
        <v>-7.5160186975587199E-4</v>
      </c>
    </row>
    <row r="1475" spans="1:12" x14ac:dyDescent="0.3">
      <c r="A1475" s="19">
        <v>44428</v>
      </c>
      <c r="B1475" s="20">
        <v>417.81088256835898</v>
      </c>
      <c r="C1475" s="20">
        <v>75.8856201171875</v>
      </c>
      <c r="D1475" s="20">
        <v>166.69999694824199</v>
      </c>
      <c r="E1475" s="20">
        <v>358.181640625</v>
      </c>
      <c r="F1475" s="20">
        <v>214.550521850585</v>
      </c>
      <c r="H1475" s="22">
        <f t="shared" si="114"/>
        <v>7.9253675993880713E-3</v>
      </c>
      <c r="I1475" s="22">
        <f t="shared" si="110"/>
        <v>-2.3131136708988141E-4</v>
      </c>
      <c r="J1475" s="22">
        <f t="shared" si="111"/>
        <v>5.4001584553253464E-4</v>
      </c>
      <c r="K1475" s="23">
        <f t="shared" si="112"/>
        <v>1.0305287504662468E-2</v>
      </c>
      <c r="L1475" s="24">
        <f t="shared" si="113"/>
        <v>8.9390544729272513E-3</v>
      </c>
    </row>
    <row r="1476" spans="1:12" x14ac:dyDescent="0.3">
      <c r="A1476" s="19">
        <v>44431</v>
      </c>
      <c r="B1476" s="20">
        <v>421.48629760742102</v>
      </c>
      <c r="C1476" s="20">
        <v>75.903175354003906</v>
      </c>
      <c r="D1476" s="20">
        <v>168.72999572753901</v>
      </c>
      <c r="E1476" s="20">
        <v>363.538818359375</v>
      </c>
      <c r="F1476" s="20">
        <v>216.629150390625</v>
      </c>
      <c r="H1476" s="22">
        <f t="shared" si="114"/>
        <v>8.75837217294596E-3</v>
      </c>
      <c r="I1476" s="22">
        <f t="shared" ref="I1476:I1539" si="115">LN(C1476/C1475)</f>
        <v>2.3131136708990269E-4</v>
      </c>
      <c r="J1476" s="22">
        <f t="shared" ref="J1476:J1539" si="116">LN(D1476/D1475)</f>
        <v>1.2104007439095935E-2</v>
      </c>
      <c r="K1476" s="23">
        <f t="shared" ref="K1476:K1539" si="117">LN(E1476/E1475)</f>
        <v>1.4845848030121652E-2</v>
      </c>
      <c r="L1476" s="24">
        <f t="shared" ref="L1476:L1539" si="118">LN(F1476/F1475)</f>
        <v>9.6416634482927761E-3</v>
      </c>
    </row>
    <row r="1477" spans="1:12" x14ac:dyDescent="0.3">
      <c r="A1477" s="19">
        <v>44432</v>
      </c>
      <c r="B1477" s="20">
        <v>422.15530395507801</v>
      </c>
      <c r="C1477" s="20">
        <v>75.754043579101506</v>
      </c>
      <c r="D1477" s="20">
        <v>168.64999389648401</v>
      </c>
      <c r="E1477" s="20">
        <v>364.64923095703102</v>
      </c>
      <c r="F1477" s="20">
        <v>217.400390625</v>
      </c>
      <c r="H1477" s="22">
        <f t="shared" ref="H1477:H1540" si="119">LN(B1477/B1476)</f>
        <v>1.585996913030525E-3</v>
      </c>
      <c r="I1477" s="22">
        <f t="shared" si="115"/>
        <v>-1.9666960006300615E-3</v>
      </c>
      <c r="J1477" s="22">
        <f t="shared" si="116"/>
        <v>-4.7425357172865558E-4</v>
      </c>
      <c r="K1477" s="23">
        <f t="shared" si="117"/>
        <v>3.0497986320587342E-3</v>
      </c>
      <c r="L1477" s="24">
        <f t="shared" si="118"/>
        <v>3.5538643028646057E-3</v>
      </c>
    </row>
    <row r="1478" spans="1:12" x14ac:dyDescent="0.3">
      <c r="A1478" s="19">
        <v>44433</v>
      </c>
      <c r="B1478" s="20">
        <v>423.04110717773398</v>
      </c>
      <c r="C1478" s="20">
        <v>75.631210327148395</v>
      </c>
      <c r="D1478" s="20">
        <v>167.47999572753901</v>
      </c>
      <c r="E1478" s="20">
        <v>365.06799316406199</v>
      </c>
      <c r="F1478" s="20">
        <v>218.02117919921801</v>
      </c>
      <c r="H1478" s="22">
        <f t="shared" si="119"/>
        <v>2.0960892292243394E-3</v>
      </c>
      <c r="I1478" s="22">
        <f t="shared" si="115"/>
        <v>-1.6227905392348946E-3</v>
      </c>
      <c r="J1478" s="22">
        <f t="shared" si="116"/>
        <v>-6.9616096765622885E-3</v>
      </c>
      <c r="K1478" s="23">
        <f t="shared" si="117"/>
        <v>1.1477384366391375E-3</v>
      </c>
      <c r="L1478" s="24">
        <f t="shared" si="118"/>
        <v>2.8514388714790105E-3</v>
      </c>
    </row>
    <row r="1479" spans="1:12" x14ac:dyDescent="0.3">
      <c r="A1479" s="19">
        <v>44434</v>
      </c>
      <c r="B1479" s="20">
        <v>420.54388427734301</v>
      </c>
      <c r="C1479" s="20">
        <v>75.639984130859304</v>
      </c>
      <c r="D1479" s="20">
        <v>167.669998168945</v>
      </c>
      <c r="E1479" s="20">
        <v>362.749908447265</v>
      </c>
      <c r="F1479" s="20">
        <v>216.56335449218699</v>
      </c>
      <c r="H1479" s="22">
        <f t="shared" si="119"/>
        <v>-5.9205183121600188E-3</v>
      </c>
      <c r="I1479" s="22">
        <f t="shared" si="115"/>
        <v>1.1600098422156658E-4</v>
      </c>
      <c r="J1479" s="22">
        <f t="shared" si="116"/>
        <v>1.1338353884618655E-3</v>
      </c>
      <c r="K1479" s="23">
        <f t="shared" si="117"/>
        <v>-6.3699794962453178E-3</v>
      </c>
      <c r="L1479" s="24">
        <f t="shared" si="118"/>
        <v>-6.7090752765953414E-3</v>
      </c>
    </row>
    <row r="1480" spans="1:12" x14ac:dyDescent="0.3">
      <c r="A1480" s="19">
        <v>44435</v>
      </c>
      <c r="B1480" s="20">
        <v>424.30389404296801</v>
      </c>
      <c r="C1480" s="20">
        <v>75.859321594238196</v>
      </c>
      <c r="D1480" s="20">
        <v>170.19000244140599</v>
      </c>
      <c r="E1480" s="20">
        <v>366.27581787109301</v>
      </c>
      <c r="F1480" s="20">
        <v>218.89591979980401</v>
      </c>
      <c r="H1480" s="22">
        <f t="shared" si="119"/>
        <v>8.901093634560913E-3</v>
      </c>
      <c r="I1480" s="22">
        <f t="shared" si="115"/>
        <v>2.8955593634926989E-3</v>
      </c>
      <c r="J1480" s="22">
        <f t="shared" si="116"/>
        <v>1.4917723322635877E-2</v>
      </c>
      <c r="K1480" s="23">
        <f t="shared" si="117"/>
        <v>9.6730109485438313E-3</v>
      </c>
      <c r="L1480" s="24">
        <f t="shared" si="118"/>
        <v>1.0713229709253036E-2</v>
      </c>
    </row>
    <row r="1481" spans="1:12" x14ac:dyDescent="0.3">
      <c r="A1481" s="19">
        <v>44438</v>
      </c>
      <c r="B1481" s="20">
        <v>426.169830322265</v>
      </c>
      <c r="C1481" s="20">
        <v>75.947036743164006</v>
      </c>
      <c r="D1481" s="20">
        <v>169.350006103515</v>
      </c>
      <c r="E1481" s="20">
        <v>370.38626098632801</v>
      </c>
      <c r="F1481" s="20">
        <v>219.72358703613199</v>
      </c>
      <c r="H1481" s="22">
        <f t="shared" si="119"/>
        <v>4.3879998166147056E-3</v>
      </c>
      <c r="I1481" s="22">
        <f t="shared" si="115"/>
        <v>1.1556190353041761E-3</v>
      </c>
      <c r="J1481" s="22">
        <f t="shared" si="116"/>
        <v>-4.9478590471516678E-3</v>
      </c>
      <c r="K1481" s="23">
        <f t="shared" si="117"/>
        <v>1.1159759386961666E-2</v>
      </c>
      <c r="L1481" s="24">
        <f t="shared" si="118"/>
        <v>3.7739690359850095E-3</v>
      </c>
    </row>
    <row r="1482" spans="1:12" x14ac:dyDescent="0.3">
      <c r="A1482" s="19">
        <v>44439</v>
      </c>
      <c r="B1482" s="20">
        <v>425.53839111328102</v>
      </c>
      <c r="C1482" s="20">
        <v>75.850547790527301</v>
      </c>
      <c r="D1482" s="20">
        <v>169.69000244140599</v>
      </c>
      <c r="E1482" s="20">
        <v>370.08435058593699</v>
      </c>
      <c r="F1482" s="20">
        <v>219.30973815917901</v>
      </c>
      <c r="H1482" s="22">
        <f t="shared" si="119"/>
        <v>-1.4827597263500786E-3</v>
      </c>
      <c r="I1482" s="22">
        <f t="shared" si="115"/>
        <v>-1.2712845982138703E-3</v>
      </c>
      <c r="J1482" s="22">
        <f t="shared" si="116"/>
        <v>2.0056420675696358E-3</v>
      </c>
      <c r="K1482" s="23">
        <f t="shared" si="117"/>
        <v>-8.1545550195442245E-4</v>
      </c>
      <c r="L1482" s="24">
        <f t="shared" si="118"/>
        <v>-1.8852737401925991E-3</v>
      </c>
    </row>
    <row r="1483" spans="1:12" x14ac:dyDescent="0.3">
      <c r="A1483" s="19">
        <v>44440</v>
      </c>
      <c r="B1483" s="20">
        <v>425.76458740234301</v>
      </c>
      <c r="C1483" s="20">
        <v>75.863716125488196</v>
      </c>
      <c r="D1483" s="20">
        <v>169.69999694824199</v>
      </c>
      <c r="E1483" s="20">
        <v>370.69790649414</v>
      </c>
      <c r="F1483" s="20">
        <v>219.69534301757801</v>
      </c>
      <c r="H1483" s="22">
        <f t="shared" si="119"/>
        <v>5.3141196517244183E-4</v>
      </c>
      <c r="I1483" s="22">
        <f t="shared" si="115"/>
        <v>1.735938949188621E-4</v>
      </c>
      <c r="J1483" s="22">
        <f t="shared" si="116"/>
        <v>5.889688474537466E-5</v>
      </c>
      <c r="K1483" s="23">
        <f t="shared" si="117"/>
        <v>1.6565084885327315E-3</v>
      </c>
      <c r="L1483" s="24">
        <f t="shared" si="118"/>
        <v>1.7567220704253327E-3</v>
      </c>
    </row>
    <row r="1484" spans="1:12" x14ac:dyDescent="0.3">
      <c r="A1484" s="19">
        <v>44441</v>
      </c>
      <c r="B1484" s="20">
        <v>427.07449340820301</v>
      </c>
      <c r="C1484" s="20">
        <v>75.969161987304602</v>
      </c>
      <c r="D1484" s="20">
        <v>169.25</v>
      </c>
      <c r="E1484" s="20">
        <v>370.52264404296801</v>
      </c>
      <c r="F1484" s="20">
        <v>220.438385009765</v>
      </c>
      <c r="H1484" s="22">
        <f t="shared" si="119"/>
        <v>3.0718738514709265E-3</v>
      </c>
      <c r="I1484" s="22">
        <f t="shared" si="115"/>
        <v>1.3889729297057074E-3</v>
      </c>
      <c r="J1484" s="22">
        <f t="shared" si="116"/>
        <v>-2.6552424645431847E-3</v>
      </c>
      <c r="K1484" s="23">
        <f t="shared" si="117"/>
        <v>-4.7290230771732442E-4</v>
      </c>
      <c r="L1484" s="24">
        <f t="shared" si="118"/>
        <v>3.3764406169406588E-3</v>
      </c>
    </row>
    <row r="1485" spans="1:12" x14ac:dyDescent="0.3">
      <c r="A1485" s="19">
        <v>44442</v>
      </c>
      <c r="B1485" s="20">
        <v>426.97076416015602</v>
      </c>
      <c r="C1485" s="20">
        <v>75.811019897460895</v>
      </c>
      <c r="D1485" s="20">
        <v>171.05999755859301</v>
      </c>
      <c r="E1485" s="20">
        <v>371.66229248046801</v>
      </c>
      <c r="F1485" s="20">
        <v>220.36315917968699</v>
      </c>
      <c r="H1485" s="22">
        <f t="shared" si="119"/>
        <v>-2.4291276753269625E-4</v>
      </c>
      <c r="I1485" s="22">
        <f t="shared" si="115"/>
        <v>-2.0838313026861465E-3</v>
      </c>
      <c r="J1485" s="22">
        <f t="shared" si="116"/>
        <v>1.0637446088025118E-2</v>
      </c>
      <c r="K1485" s="23">
        <f t="shared" si="117"/>
        <v>3.0710656525828797E-3</v>
      </c>
      <c r="L1485" s="24">
        <f t="shared" si="118"/>
        <v>-3.4131382614199335E-4</v>
      </c>
    </row>
    <row r="1486" spans="1:12" x14ac:dyDescent="0.3">
      <c r="A1486" s="19">
        <v>44446</v>
      </c>
      <c r="B1486" s="20">
        <v>425.44415283203102</v>
      </c>
      <c r="C1486" s="20">
        <v>75.591331481933594</v>
      </c>
      <c r="D1486" s="20">
        <v>167.71000671386699</v>
      </c>
      <c r="E1486" s="20">
        <v>372.18811035156199</v>
      </c>
      <c r="F1486" s="20">
        <v>219.41320800781199</v>
      </c>
      <c r="H1486" s="22">
        <f t="shared" si="119"/>
        <v>-3.5818541648064395E-3</v>
      </c>
      <c r="I1486" s="22">
        <f t="shared" si="115"/>
        <v>-2.9020496406881357E-3</v>
      </c>
      <c r="J1486" s="22">
        <f t="shared" si="116"/>
        <v>-1.9778020504276055E-2</v>
      </c>
      <c r="K1486" s="23">
        <f t="shared" si="117"/>
        <v>1.4137734057112414E-3</v>
      </c>
      <c r="L1486" s="24">
        <f t="shared" si="118"/>
        <v>-4.3201623380759039E-3</v>
      </c>
    </row>
    <row r="1487" spans="1:12" x14ac:dyDescent="0.3">
      <c r="A1487" s="19">
        <v>44447</v>
      </c>
      <c r="B1487" s="20">
        <v>424.92590332031199</v>
      </c>
      <c r="C1487" s="20">
        <v>75.714370727539006</v>
      </c>
      <c r="D1487" s="20">
        <v>167.28999328613199</v>
      </c>
      <c r="E1487" s="20">
        <v>370.89279174804602</v>
      </c>
      <c r="F1487" s="20">
        <v>218.89591979980401</v>
      </c>
      <c r="H1487" s="22">
        <f t="shared" si="119"/>
        <v>-1.218880114914277E-3</v>
      </c>
      <c r="I1487" s="22">
        <f t="shared" si="115"/>
        <v>1.6263666329728488E-3</v>
      </c>
      <c r="J1487" s="22">
        <f t="shared" si="116"/>
        <v>-2.5075441660551059E-3</v>
      </c>
      <c r="K1487" s="23">
        <f t="shared" si="117"/>
        <v>-3.4863496339792815E-3</v>
      </c>
      <c r="L1487" s="24">
        <f t="shared" si="118"/>
        <v>-2.3603818189404245E-3</v>
      </c>
    </row>
    <row r="1488" spans="1:12" x14ac:dyDescent="0.3">
      <c r="A1488" s="19">
        <v>44448</v>
      </c>
      <c r="B1488" s="20">
        <v>423.10714721679602</v>
      </c>
      <c r="C1488" s="20">
        <v>75.986732482910099</v>
      </c>
      <c r="D1488" s="20">
        <v>168.02999877929599</v>
      </c>
      <c r="E1488" s="20">
        <v>369.61676025390602</v>
      </c>
      <c r="F1488" s="20">
        <v>218.13406372070301</v>
      </c>
      <c r="H1488" s="22">
        <f t="shared" si="119"/>
        <v>-4.2893585124066345E-3</v>
      </c>
      <c r="I1488" s="22">
        <f t="shared" si="115"/>
        <v>3.5907721466972658E-3</v>
      </c>
      <c r="J1488" s="22">
        <f t="shared" si="116"/>
        <v>4.4137344149743169E-3</v>
      </c>
      <c r="K1488" s="23">
        <f t="shared" si="117"/>
        <v>-3.4463640710303326E-3</v>
      </c>
      <c r="L1488" s="24">
        <f t="shared" si="118"/>
        <v>-3.4865198250815426E-3</v>
      </c>
    </row>
    <row r="1489" spans="1:12" x14ac:dyDescent="0.3">
      <c r="A1489" s="19">
        <v>44449</v>
      </c>
      <c r="B1489" s="20">
        <v>419.77105712890602</v>
      </c>
      <c r="C1489" s="20">
        <v>75.802215576171804</v>
      </c>
      <c r="D1489" s="20">
        <v>167.17999267578099</v>
      </c>
      <c r="E1489" s="20">
        <v>366.8115234375</v>
      </c>
      <c r="F1489" s="20">
        <v>216.40341186523401</v>
      </c>
      <c r="H1489" s="22">
        <f t="shared" si="119"/>
        <v>-7.9159895022206401E-3</v>
      </c>
      <c r="I1489" s="22">
        <f t="shared" si="115"/>
        <v>-2.4312309952188834E-3</v>
      </c>
      <c r="J1489" s="22">
        <f t="shared" si="116"/>
        <v>-5.0714951644215411E-3</v>
      </c>
      <c r="K1489" s="23">
        <f t="shared" si="117"/>
        <v>-7.618529725102764E-3</v>
      </c>
      <c r="L1489" s="24">
        <f t="shared" si="118"/>
        <v>-7.9655316444377129E-3</v>
      </c>
    </row>
    <row r="1490" spans="1:12" x14ac:dyDescent="0.3">
      <c r="A1490" s="19">
        <v>44452</v>
      </c>
      <c r="B1490" s="20">
        <v>420.84539794921801</v>
      </c>
      <c r="C1490" s="20">
        <v>75.916450500488196</v>
      </c>
      <c r="D1490" s="20">
        <v>167.74000549316401</v>
      </c>
      <c r="E1490" s="20">
        <v>366.55828857421801</v>
      </c>
      <c r="F1490" s="20">
        <v>216.89251708984301</v>
      </c>
      <c r="H1490" s="22">
        <f t="shared" si="119"/>
        <v>2.5560798834228732E-3</v>
      </c>
      <c r="I1490" s="22">
        <f t="shared" si="115"/>
        <v>1.5058785956624905E-3</v>
      </c>
      <c r="J1490" s="22">
        <f t="shared" si="116"/>
        <v>3.3441618437202725E-3</v>
      </c>
      <c r="K1490" s="23">
        <f t="shared" si="117"/>
        <v>-6.9060621039765575E-4</v>
      </c>
      <c r="L1490" s="24">
        <f t="shared" si="118"/>
        <v>2.2576045592068968E-3</v>
      </c>
    </row>
    <row r="1491" spans="1:12" x14ac:dyDescent="0.3">
      <c r="A1491" s="19">
        <v>44453</v>
      </c>
      <c r="B1491" s="20">
        <v>418.57424926757801</v>
      </c>
      <c r="C1491" s="20">
        <v>76.100967407226506</v>
      </c>
      <c r="D1491" s="20">
        <v>168.82000732421801</v>
      </c>
      <c r="E1491" s="20">
        <v>365.51605224609301</v>
      </c>
      <c r="F1491" s="20">
        <v>215.58511352539</v>
      </c>
      <c r="H1491" s="22">
        <f t="shared" si="119"/>
        <v>-5.4112486670415336E-3</v>
      </c>
      <c r="I1491" s="22">
        <f t="shared" si="115"/>
        <v>2.4275770486445287E-3</v>
      </c>
      <c r="J1491" s="22">
        <f t="shared" si="116"/>
        <v>6.4179076359984323E-3</v>
      </c>
      <c r="K1491" s="23">
        <f t="shared" si="117"/>
        <v>-2.8473529918039584E-3</v>
      </c>
      <c r="L1491" s="24">
        <f t="shared" si="118"/>
        <v>-6.0461279596869732E-3</v>
      </c>
    </row>
    <row r="1492" spans="1:12" x14ac:dyDescent="0.3">
      <c r="A1492" s="19">
        <v>44454</v>
      </c>
      <c r="B1492" s="20">
        <v>422.07043457031199</v>
      </c>
      <c r="C1492" s="20">
        <v>76.030662536621094</v>
      </c>
      <c r="D1492" s="20">
        <v>167.83000183105401</v>
      </c>
      <c r="E1492" s="20">
        <v>368.233642578125</v>
      </c>
      <c r="F1492" s="20">
        <v>217.36280822753901</v>
      </c>
      <c r="H1492" s="22">
        <f t="shared" si="119"/>
        <v>8.317914875766776E-3</v>
      </c>
      <c r="I1492" s="22">
        <f t="shared" si="115"/>
        <v>-9.2426375286018168E-4</v>
      </c>
      <c r="J1492" s="22">
        <f t="shared" si="116"/>
        <v>-5.8815287100909119E-3</v>
      </c>
      <c r="K1492" s="23">
        <f t="shared" si="117"/>
        <v>7.4074381969871563E-3</v>
      </c>
      <c r="L1492" s="24">
        <f t="shared" si="118"/>
        <v>8.2120948189904844E-3</v>
      </c>
    </row>
    <row r="1493" spans="1:12" x14ac:dyDescent="0.3">
      <c r="A1493" s="19">
        <v>44455</v>
      </c>
      <c r="B1493" s="20">
        <v>421.40139770507801</v>
      </c>
      <c r="C1493" s="20">
        <v>75.890052795410099</v>
      </c>
      <c r="D1493" s="20">
        <v>164.02999877929599</v>
      </c>
      <c r="E1493" s="20">
        <v>368.48684692382801</v>
      </c>
      <c r="F1493" s="20">
        <v>217.165283203125</v>
      </c>
      <c r="H1493" s="22">
        <f t="shared" si="119"/>
        <v>-1.5863884956036978E-3</v>
      </c>
      <c r="I1493" s="22">
        <f t="shared" si="115"/>
        <v>-1.8510942507637129E-3</v>
      </c>
      <c r="J1493" s="22">
        <f t="shared" si="116"/>
        <v>-2.2902242747820236E-2</v>
      </c>
      <c r="K1493" s="23">
        <f t="shared" si="117"/>
        <v>6.8738241783924893E-4</v>
      </c>
      <c r="L1493" s="24">
        <f t="shared" si="118"/>
        <v>-9.0914738040988069E-4</v>
      </c>
    </row>
    <row r="1494" spans="1:12" x14ac:dyDescent="0.3">
      <c r="A1494" s="19">
        <v>44456</v>
      </c>
      <c r="B1494" s="20">
        <v>417.29653930664</v>
      </c>
      <c r="C1494" s="20">
        <v>75.793418884277301</v>
      </c>
      <c r="D1494" s="20">
        <v>163.77000427246</v>
      </c>
      <c r="E1494" s="20">
        <v>364.12316894531199</v>
      </c>
      <c r="F1494" s="20">
        <v>215.42524719238199</v>
      </c>
      <c r="H1494" s="22">
        <f t="shared" si="119"/>
        <v>-9.7887236732729973E-3</v>
      </c>
      <c r="I1494" s="22">
        <f t="shared" si="115"/>
        <v>-1.2741523270292209E-3</v>
      </c>
      <c r="J1494" s="22">
        <f t="shared" si="116"/>
        <v>-1.5862999324905774E-3</v>
      </c>
      <c r="K1494" s="23">
        <f t="shared" si="117"/>
        <v>-1.1912830810425911E-2</v>
      </c>
      <c r="L1494" s="24">
        <f t="shared" si="118"/>
        <v>-8.0447687724019036E-3</v>
      </c>
    </row>
    <row r="1495" spans="1:12" x14ac:dyDescent="0.3">
      <c r="A1495" s="19">
        <v>44459</v>
      </c>
      <c r="B1495" s="20">
        <v>410.33840942382801</v>
      </c>
      <c r="C1495" s="20">
        <v>76.004310607910099</v>
      </c>
      <c r="D1495" s="20">
        <v>164.94000244140599</v>
      </c>
      <c r="E1495" s="20">
        <v>356.59921264648398</v>
      </c>
      <c r="F1495" s="20">
        <v>211.69125366210901</v>
      </c>
      <c r="H1495" s="22">
        <f t="shared" si="119"/>
        <v>-1.6814886413592772E-2</v>
      </c>
      <c r="I1495" s="22">
        <f t="shared" si="115"/>
        <v>2.77859043112015E-3</v>
      </c>
      <c r="J1495" s="22">
        <f t="shared" si="116"/>
        <v>7.1187556570435871E-3</v>
      </c>
      <c r="K1495" s="23">
        <f t="shared" si="117"/>
        <v>-2.0879689143122375E-2</v>
      </c>
      <c r="L1495" s="24">
        <f t="shared" si="118"/>
        <v>-1.7485106076709465E-2</v>
      </c>
    </row>
    <row r="1496" spans="1:12" x14ac:dyDescent="0.3">
      <c r="A1496" s="19">
        <v>44460</v>
      </c>
      <c r="B1496" s="20">
        <v>409.95077514648398</v>
      </c>
      <c r="C1496" s="20">
        <v>75.986732482910099</v>
      </c>
      <c r="D1496" s="20">
        <v>166.03999328613199</v>
      </c>
      <c r="E1496" s="20">
        <v>357.03802490234301</v>
      </c>
      <c r="F1496" s="20">
        <v>211.67240905761699</v>
      </c>
      <c r="H1496" s="22">
        <f t="shared" si="119"/>
        <v>-9.4511621874288499E-4</v>
      </c>
      <c r="I1496" s="22">
        <f t="shared" si="115"/>
        <v>-2.3130474955506932E-4</v>
      </c>
      <c r="J1496" s="22">
        <f t="shared" si="116"/>
        <v>6.6468965426009106E-3</v>
      </c>
      <c r="K1496" s="23">
        <f t="shared" si="117"/>
        <v>1.2297909584167402E-3</v>
      </c>
      <c r="L1496" s="24">
        <f t="shared" si="118"/>
        <v>-8.902324957891082E-5</v>
      </c>
    </row>
    <row r="1497" spans="1:12" x14ac:dyDescent="0.3">
      <c r="A1497" s="19">
        <v>44461</v>
      </c>
      <c r="B1497" s="20">
        <v>413.94979858398398</v>
      </c>
      <c r="C1497" s="20">
        <v>76.065826416015597</v>
      </c>
      <c r="D1497" s="20">
        <v>165.419998168945</v>
      </c>
      <c r="E1497" s="20">
        <v>360.37292480468699</v>
      </c>
      <c r="F1497" s="20">
        <v>213.80746459960901</v>
      </c>
      <c r="H1497" s="22">
        <f t="shared" si="119"/>
        <v>9.7076151416470458E-3</v>
      </c>
      <c r="I1497" s="22">
        <f t="shared" si="115"/>
        <v>1.0403500054462079E-3</v>
      </c>
      <c r="J1497" s="22">
        <f t="shared" si="116"/>
        <v>-3.7409995549593767E-3</v>
      </c>
      <c r="K1497" s="23">
        <f t="shared" si="117"/>
        <v>9.2971090698326167E-3</v>
      </c>
      <c r="L1497" s="24">
        <f t="shared" si="118"/>
        <v>1.0036072655248087E-2</v>
      </c>
    </row>
    <row r="1498" spans="1:12" x14ac:dyDescent="0.3">
      <c r="A1498" s="19">
        <v>44462</v>
      </c>
      <c r="B1498" s="20">
        <v>418.97930908203102</v>
      </c>
      <c r="C1498" s="20">
        <v>75.66162109375</v>
      </c>
      <c r="D1498" s="20">
        <v>163.509994506835</v>
      </c>
      <c r="E1498" s="20">
        <v>363.697998046875</v>
      </c>
      <c r="F1498" s="20">
        <v>216.412826538085</v>
      </c>
      <c r="H1498" s="22">
        <f t="shared" si="119"/>
        <v>1.2076830023210045E-2</v>
      </c>
      <c r="I1498" s="22">
        <f t="shared" si="115"/>
        <v>-5.3280574493391455E-3</v>
      </c>
      <c r="J1498" s="22">
        <f t="shared" si="116"/>
        <v>-1.1613566243423414E-2</v>
      </c>
      <c r="K1498" s="23">
        <f t="shared" si="117"/>
        <v>9.1844500610424856E-3</v>
      </c>
      <c r="L1498" s="24">
        <f t="shared" si="118"/>
        <v>1.2111905655030519E-2</v>
      </c>
    </row>
    <row r="1499" spans="1:12" x14ac:dyDescent="0.3">
      <c r="A1499" s="19">
        <v>44463</v>
      </c>
      <c r="B1499" s="20">
        <v>419.66946411132801</v>
      </c>
      <c r="C1499" s="20">
        <v>75.503486633300696</v>
      </c>
      <c r="D1499" s="20">
        <v>163.30000305175699</v>
      </c>
      <c r="E1499" s="20">
        <v>364.03933715820301</v>
      </c>
      <c r="F1499" s="20">
        <v>216.67134094238199</v>
      </c>
      <c r="H1499" s="22">
        <f t="shared" si="119"/>
        <v>1.6458741898968535E-3</v>
      </c>
      <c r="I1499" s="22">
        <f t="shared" si="115"/>
        <v>-2.092209247372823E-3</v>
      </c>
      <c r="J1499" s="22">
        <f t="shared" si="116"/>
        <v>-1.2850982867501613E-3</v>
      </c>
      <c r="K1499" s="23">
        <f t="shared" si="117"/>
        <v>9.3808334366501055E-4</v>
      </c>
      <c r="L1499" s="24">
        <f t="shared" si="118"/>
        <v>1.1938299961620623E-3</v>
      </c>
    </row>
    <row r="1500" spans="1:12" x14ac:dyDescent="0.3">
      <c r="A1500" s="19">
        <v>44466</v>
      </c>
      <c r="B1500" s="20">
        <v>418.46887207031199</v>
      </c>
      <c r="C1500" s="20">
        <v>75.415618896484304</v>
      </c>
      <c r="D1500" s="20">
        <v>163.63999938964801</v>
      </c>
      <c r="E1500" s="20">
        <v>361.13351440429602</v>
      </c>
      <c r="F1500" s="20">
        <v>216.19958496093699</v>
      </c>
      <c r="H1500" s="22">
        <f t="shared" si="119"/>
        <v>-2.8649038240103511E-3</v>
      </c>
      <c r="I1500" s="22">
        <f t="shared" si="115"/>
        <v>-1.1644350320833281E-3</v>
      </c>
      <c r="J1500" s="22">
        <f t="shared" si="116"/>
        <v>2.0798706668922564E-3</v>
      </c>
      <c r="K1500" s="23">
        <f t="shared" si="117"/>
        <v>-8.0141949616475174E-3</v>
      </c>
      <c r="L1500" s="24">
        <f t="shared" si="118"/>
        <v>-2.179662065469963E-3</v>
      </c>
    </row>
    <row r="1501" spans="1:12" x14ac:dyDescent="0.3">
      <c r="A1501" s="19">
        <v>44467</v>
      </c>
      <c r="B1501" s="20">
        <v>410.035888671875</v>
      </c>
      <c r="C1501" s="20">
        <v>75.090522766113196</v>
      </c>
      <c r="D1501" s="20">
        <v>162.05000305175699</v>
      </c>
      <c r="E1501" s="20">
        <v>350.914306640625</v>
      </c>
      <c r="F1501" s="20">
        <v>211.67066955566401</v>
      </c>
      <c r="H1501" s="22">
        <f t="shared" si="119"/>
        <v>-2.0357818189342257E-2</v>
      </c>
      <c r="I1501" s="22">
        <f t="shared" si="115"/>
        <v>-4.3200447819562804E-3</v>
      </c>
      <c r="J1501" s="22">
        <f t="shared" si="116"/>
        <v>-9.7639409116019923E-3</v>
      </c>
      <c r="K1501" s="23">
        <f t="shared" si="117"/>
        <v>-2.8705682918297309E-2</v>
      </c>
      <c r="L1501" s="24">
        <f t="shared" si="118"/>
        <v>-2.1170364171253925E-2</v>
      </c>
    </row>
    <row r="1502" spans="1:12" x14ac:dyDescent="0.3">
      <c r="A1502" s="19">
        <v>44468</v>
      </c>
      <c r="B1502" s="20">
        <v>410.725982666015</v>
      </c>
      <c r="C1502" s="20">
        <v>75.099334716796804</v>
      </c>
      <c r="D1502" s="20">
        <v>161.32000732421801</v>
      </c>
      <c r="E1502" s="20">
        <v>350.33895874023398</v>
      </c>
      <c r="F1502" s="20">
        <v>211.81219482421801</v>
      </c>
      <c r="H1502" s="22">
        <f t="shared" si="119"/>
        <v>1.6815940916781345E-3</v>
      </c>
      <c r="I1502" s="22">
        <f t="shared" si="115"/>
        <v>1.1734415148125886E-4</v>
      </c>
      <c r="J1502" s="22">
        <f t="shared" si="116"/>
        <v>-4.5149330127857937E-3</v>
      </c>
      <c r="K1502" s="23">
        <f t="shared" si="117"/>
        <v>-1.6409136552880585E-3</v>
      </c>
      <c r="L1502" s="24">
        <f t="shared" si="118"/>
        <v>6.6838725118194243E-4</v>
      </c>
    </row>
    <row r="1503" spans="1:12" x14ac:dyDescent="0.3">
      <c r="A1503" s="19">
        <v>44469</v>
      </c>
      <c r="B1503" s="20">
        <v>405.70599365234301</v>
      </c>
      <c r="C1503" s="20">
        <v>75.081718444824205</v>
      </c>
      <c r="D1503" s="20">
        <v>164.22000122070301</v>
      </c>
      <c r="E1503" s="20">
        <v>349.05178833007801</v>
      </c>
      <c r="F1503" s="20">
        <v>209.51942443847599</v>
      </c>
      <c r="H1503" s="22">
        <f t="shared" si="119"/>
        <v>-1.2297539595017235E-2</v>
      </c>
      <c r="I1503" s="22">
        <f t="shared" si="115"/>
        <v>-2.34600459678998E-4</v>
      </c>
      <c r="J1503" s="22">
        <f t="shared" si="116"/>
        <v>1.7816984307018092E-2</v>
      </c>
      <c r="K1503" s="23">
        <f t="shared" si="117"/>
        <v>-3.6808375541812484E-3</v>
      </c>
      <c r="L1503" s="24">
        <f t="shared" si="118"/>
        <v>-1.0883555435995214E-2</v>
      </c>
    </row>
    <row r="1504" spans="1:12" x14ac:dyDescent="0.3">
      <c r="A1504" s="19">
        <v>44470</v>
      </c>
      <c r="B1504" s="20">
        <v>410.52749633789</v>
      </c>
      <c r="C1504" s="20">
        <v>75.3369140625</v>
      </c>
      <c r="D1504" s="20">
        <v>164.58999633789</v>
      </c>
      <c r="E1504" s="20">
        <v>351.21661376953102</v>
      </c>
      <c r="F1504" s="20">
        <v>212.40661621093699</v>
      </c>
      <c r="H1504" s="22">
        <f t="shared" si="119"/>
        <v>1.1814165491736901E-2</v>
      </c>
      <c r="I1504" s="22">
        <f t="shared" si="115"/>
        <v>3.3931416377019378E-3</v>
      </c>
      <c r="J1504" s="22">
        <f t="shared" si="116"/>
        <v>2.2505110921005531E-3</v>
      </c>
      <c r="K1504" s="23">
        <f t="shared" si="117"/>
        <v>6.1828645397577651E-3</v>
      </c>
      <c r="L1504" s="24">
        <f t="shared" si="118"/>
        <v>1.3685985504092151E-2</v>
      </c>
    </row>
    <row r="1505" spans="1:12" x14ac:dyDescent="0.3">
      <c r="A1505" s="19">
        <v>44473</v>
      </c>
      <c r="B1505" s="20">
        <v>405.233306884765</v>
      </c>
      <c r="C1505" s="20">
        <v>75.284133911132798</v>
      </c>
      <c r="D1505" s="20">
        <v>165.36000061035099</v>
      </c>
      <c r="E1505" s="20">
        <v>343.84469604492102</v>
      </c>
      <c r="F1505" s="20">
        <v>209.20803833007801</v>
      </c>
      <c r="H1505" s="22">
        <f t="shared" si="119"/>
        <v>-1.2979941575835943E-2</v>
      </c>
      <c r="I1505" s="22">
        <f t="shared" si="115"/>
        <v>-7.0083370468605982E-4</v>
      </c>
      <c r="J1505" s="22">
        <f t="shared" si="116"/>
        <v>4.667408258473749E-3</v>
      </c>
      <c r="K1505" s="23">
        <f t="shared" si="117"/>
        <v>-2.1213075917276458E-2</v>
      </c>
      <c r="L1505" s="24">
        <f t="shared" si="118"/>
        <v>-1.5173283059114607E-2</v>
      </c>
    </row>
    <row r="1506" spans="1:12" x14ac:dyDescent="0.3">
      <c r="A1506" s="19">
        <v>44474</v>
      </c>
      <c r="B1506" s="20">
        <v>409.44973754882801</v>
      </c>
      <c r="C1506" s="20">
        <v>75.099357604980398</v>
      </c>
      <c r="D1506" s="20">
        <v>164.58999633789</v>
      </c>
      <c r="E1506" s="20">
        <v>348.48629760742102</v>
      </c>
      <c r="F1506" s="20">
        <v>211.16116333007801</v>
      </c>
      <c r="H1506" s="22">
        <f t="shared" si="119"/>
        <v>1.0351187105192417E-2</v>
      </c>
      <c r="I1506" s="22">
        <f t="shared" si="115"/>
        <v>-2.4574027012615458E-3</v>
      </c>
      <c r="J1506" s="22">
        <f t="shared" si="116"/>
        <v>-4.6674082584738539E-3</v>
      </c>
      <c r="K1506" s="23">
        <f t="shared" si="117"/>
        <v>1.3408820781241082E-2</v>
      </c>
      <c r="L1506" s="24">
        <f t="shared" si="118"/>
        <v>9.2924935827809405E-3</v>
      </c>
    </row>
    <row r="1507" spans="1:12" x14ac:dyDescent="0.3">
      <c r="A1507" s="19">
        <v>44475</v>
      </c>
      <c r="B1507" s="20">
        <v>411.15142822265602</v>
      </c>
      <c r="C1507" s="20">
        <v>75.134513854980398</v>
      </c>
      <c r="D1507" s="20">
        <v>165.02999877929599</v>
      </c>
      <c r="E1507" s="20">
        <v>350.71932983398398</v>
      </c>
      <c r="F1507" s="20">
        <v>212.03863525390599</v>
      </c>
      <c r="H1507" s="22">
        <f t="shared" si="119"/>
        <v>4.1474304060599397E-3</v>
      </c>
      <c r="I1507" s="22">
        <f t="shared" si="115"/>
        <v>4.6802029795391033E-4</v>
      </c>
      <c r="J1507" s="22">
        <f t="shared" si="116"/>
        <v>2.6697573525325167E-3</v>
      </c>
      <c r="K1507" s="23">
        <f t="shared" si="117"/>
        <v>6.3873622606281082E-3</v>
      </c>
      <c r="L1507" s="24">
        <f t="shared" si="118"/>
        <v>4.1468506563944064E-3</v>
      </c>
    </row>
    <row r="1508" spans="1:12" x14ac:dyDescent="0.3">
      <c r="A1508" s="19">
        <v>44476</v>
      </c>
      <c r="B1508" s="20">
        <v>414.70614624023398</v>
      </c>
      <c r="C1508" s="20">
        <v>74.923316955566406</v>
      </c>
      <c r="D1508" s="20">
        <v>164.16000366210901</v>
      </c>
      <c r="E1508" s="20">
        <v>353.93716430664</v>
      </c>
      <c r="F1508" s="20">
        <v>214.07659912109301</v>
      </c>
      <c r="H1508" s="22">
        <f t="shared" si="119"/>
        <v>8.6086029364796177E-3</v>
      </c>
      <c r="I1508" s="22">
        <f t="shared" si="115"/>
        <v>-2.8148752747542147E-3</v>
      </c>
      <c r="J1508" s="22">
        <f t="shared" si="116"/>
        <v>-5.2856838680418331E-3</v>
      </c>
      <c r="K1508" s="23">
        <f t="shared" si="117"/>
        <v>9.1331219312199494E-3</v>
      </c>
      <c r="L1508" s="24">
        <f t="shared" si="118"/>
        <v>9.565390963161724E-3</v>
      </c>
    </row>
    <row r="1509" spans="1:12" x14ac:dyDescent="0.3">
      <c r="A1509" s="19">
        <v>44477</v>
      </c>
      <c r="B1509" s="20">
        <v>413.94979858398398</v>
      </c>
      <c r="C1509" s="20">
        <v>74.738540649414006</v>
      </c>
      <c r="D1509" s="20">
        <v>164.22999572753901</v>
      </c>
      <c r="E1509" s="20">
        <v>352.17221069335898</v>
      </c>
      <c r="F1509" s="20">
        <v>213.60490417480401</v>
      </c>
      <c r="H1509" s="22">
        <f t="shared" si="119"/>
        <v>-1.8254810600483212E-3</v>
      </c>
      <c r="I1509" s="22">
        <f t="shared" si="115"/>
        <v>-2.4692517251121951E-3</v>
      </c>
      <c r="J1509" s="22">
        <f t="shared" si="116"/>
        <v>4.262740437891453E-4</v>
      </c>
      <c r="K1509" s="23">
        <f t="shared" si="117"/>
        <v>-4.9991045337679473E-3</v>
      </c>
      <c r="L1509" s="24">
        <f t="shared" si="118"/>
        <v>-2.205824352528178E-3</v>
      </c>
    </row>
    <row r="1510" spans="1:12" x14ac:dyDescent="0.3">
      <c r="A1510" s="19">
        <v>44480</v>
      </c>
      <c r="B1510" s="20">
        <v>410.952880859375</v>
      </c>
      <c r="C1510" s="20">
        <v>74.624076843261705</v>
      </c>
      <c r="D1510" s="20">
        <v>163.919998168945</v>
      </c>
      <c r="E1510" s="20">
        <v>349.47116088867102</v>
      </c>
      <c r="F1510" s="20">
        <v>212.06695556640599</v>
      </c>
      <c r="H1510" s="22">
        <f t="shared" si="119"/>
        <v>-7.2661442008441135E-3</v>
      </c>
      <c r="I1510" s="22">
        <f t="shared" si="115"/>
        <v>-1.5326971431219598E-3</v>
      </c>
      <c r="J1510" s="22">
        <f t="shared" si="116"/>
        <v>-1.8893655741365981E-3</v>
      </c>
      <c r="K1510" s="23">
        <f t="shared" si="117"/>
        <v>-7.6992479567354515E-3</v>
      </c>
      <c r="L1510" s="24">
        <f t="shared" si="118"/>
        <v>-7.2260134901132693E-3</v>
      </c>
    </row>
    <row r="1511" spans="1:12" x14ac:dyDescent="0.3">
      <c r="A1511" s="19">
        <v>44481</v>
      </c>
      <c r="B1511" s="20">
        <v>409.94137573242102</v>
      </c>
      <c r="C1511" s="20">
        <v>74.896919250488196</v>
      </c>
      <c r="D1511" s="20">
        <v>164.66000366210901</v>
      </c>
      <c r="E1511" s="20">
        <v>348.25222778320301</v>
      </c>
      <c r="F1511" s="20">
        <v>211.91595458984301</v>
      </c>
      <c r="H1511" s="22">
        <f t="shared" si="119"/>
        <v>-2.4643993565789512E-3</v>
      </c>
      <c r="I1511" s="22">
        <f t="shared" si="115"/>
        <v>3.6495571483990668E-3</v>
      </c>
      <c r="J1511" s="22">
        <f t="shared" si="116"/>
        <v>4.5042713504826557E-3</v>
      </c>
      <c r="K1511" s="23">
        <f t="shared" si="117"/>
        <v>-3.4940332095689994E-3</v>
      </c>
      <c r="L1511" s="24">
        <f t="shared" si="118"/>
        <v>-7.1229749751821529E-4</v>
      </c>
    </row>
    <row r="1512" spans="1:12" x14ac:dyDescent="0.3">
      <c r="A1512" s="19">
        <v>44482</v>
      </c>
      <c r="B1512" s="20">
        <v>411.41622924804602</v>
      </c>
      <c r="C1512" s="20">
        <v>75.099357604980398</v>
      </c>
      <c r="D1512" s="20">
        <v>167.58999633789</v>
      </c>
      <c r="E1512" s="20">
        <v>351.04110717773398</v>
      </c>
      <c r="F1512" s="20">
        <v>212.87837219238199</v>
      </c>
      <c r="H1512" s="22">
        <f t="shared" si="119"/>
        <v>3.5912618128820639E-3</v>
      </c>
      <c r="I1512" s="22">
        <f t="shared" si="115"/>
        <v>2.6992466966355298E-3</v>
      </c>
      <c r="J1512" s="22">
        <f t="shared" si="116"/>
        <v>1.7637734434471242E-2</v>
      </c>
      <c r="K1512" s="23">
        <f t="shared" si="117"/>
        <v>7.9763213552596756E-3</v>
      </c>
      <c r="L1512" s="24">
        <f t="shared" si="118"/>
        <v>4.5312245882607755E-3</v>
      </c>
    </row>
    <row r="1513" spans="1:12" x14ac:dyDescent="0.3">
      <c r="A1513" s="19">
        <v>44483</v>
      </c>
      <c r="B1513" s="20">
        <v>418.33648681640602</v>
      </c>
      <c r="C1513" s="20">
        <v>75.231330871582003</v>
      </c>
      <c r="D1513" s="20">
        <v>168</v>
      </c>
      <c r="E1513" s="20">
        <v>357.50604248046801</v>
      </c>
      <c r="F1513" s="20">
        <v>216.416580200195</v>
      </c>
      <c r="H1513" s="22">
        <f t="shared" si="119"/>
        <v>1.6680675806635719E-2</v>
      </c>
      <c r="I1513" s="22">
        <f t="shared" si="115"/>
        <v>1.7557732468637024E-3</v>
      </c>
      <c r="J1513" s="22">
        <f t="shared" si="116"/>
        <v>2.4434808580791759E-3</v>
      </c>
      <c r="K1513" s="23">
        <f t="shared" si="117"/>
        <v>1.8248932959510855E-2</v>
      </c>
      <c r="L1513" s="24">
        <f t="shared" si="118"/>
        <v>1.6484182294671107E-2</v>
      </c>
    </row>
    <row r="1514" spans="1:12" x14ac:dyDescent="0.3">
      <c r="A1514" s="19">
        <v>44484</v>
      </c>
      <c r="B1514" s="20">
        <v>421.522369384765</v>
      </c>
      <c r="C1514" s="20">
        <v>75.0465087890625</v>
      </c>
      <c r="D1514" s="20">
        <v>165.33000183105401</v>
      </c>
      <c r="E1514" s="20">
        <v>359.75857543945301</v>
      </c>
      <c r="F1514" s="20">
        <v>217.69976806640599</v>
      </c>
      <c r="H1514" s="22">
        <f t="shared" si="119"/>
        <v>7.586745858773644E-3</v>
      </c>
      <c r="I1514" s="22">
        <f t="shared" si="115"/>
        <v>-2.4597395879911985E-3</v>
      </c>
      <c r="J1514" s="22">
        <f t="shared" si="116"/>
        <v>-1.6020491764858563E-2</v>
      </c>
      <c r="K1514" s="23">
        <f t="shared" si="117"/>
        <v>6.2809186676549304E-3</v>
      </c>
      <c r="L1514" s="24">
        <f t="shared" si="118"/>
        <v>5.911740520602754E-3</v>
      </c>
    </row>
    <row r="1515" spans="1:12" x14ac:dyDescent="0.3">
      <c r="A1515" s="19">
        <v>44487</v>
      </c>
      <c r="B1515" s="20">
        <v>422.77032470703102</v>
      </c>
      <c r="C1515" s="20">
        <v>75.002532958984304</v>
      </c>
      <c r="D1515" s="20">
        <v>164.919998168945</v>
      </c>
      <c r="E1515" s="20">
        <v>363.37625122070301</v>
      </c>
      <c r="F1515" s="20">
        <v>218.49237060546801</v>
      </c>
      <c r="H1515" s="22">
        <f t="shared" si="119"/>
        <v>2.95621705563746E-3</v>
      </c>
      <c r="I1515" s="22">
        <f t="shared" si="115"/>
        <v>-5.8615277811796703E-4</v>
      </c>
      <c r="J1515" s="22">
        <f t="shared" si="116"/>
        <v>-2.4829909023872513E-3</v>
      </c>
      <c r="K1515" s="23">
        <f t="shared" si="117"/>
        <v>1.0005619502793231E-2</v>
      </c>
      <c r="L1515" s="24">
        <f t="shared" si="118"/>
        <v>3.6341939303373284E-3</v>
      </c>
    </row>
    <row r="1516" spans="1:12" x14ac:dyDescent="0.3">
      <c r="A1516" s="19">
        <v>44488</v>
      </c>
      <c r="B1516" s="20">
        <v>426.03195190429602</v>
      </c>
      <c r="C1516" s="20">
        <v>74.791313171386705</v>
      </c>
      <c r="D1516" s="20">
        <v>165.44999694824199</v>
      </c>
      <c r="E1516" s="20">
        <v>366.12612915039</v>
      </c>
      <c r="F1516" s="20">
        <v>220.0869140625</v>
      </c>
      <c r="H1516" s="22">
        <f t="shared" si="119"/>
        <v>7.6852839365323415E-3</v>
      </c>
      <c r="I1516" s="22">
        <f t="shared" si="115"/>
        <v>-2.8201415885022998E-3</v>
      </c>
      <c r="J1516" s="22">
        <f t="shared" si="116"/>
        <v>3.2085191864099478E-3</v>
      </c>
      <c r="K1516" s="23">
        <f t="shared" si="117"/>
        <v>7.5390869952590821E-3</v>
      </c>
      <c r="L1516" s="24">
        <f t="shared" si="118"/>
        <v>7.2714354670313421E-3</v>
      </c>
    </row>
    <row r="1517" spans="1:12" x14ac:dyDescent="0.3">
      <c r="A1517" s="19">
        <v>44489</v>
      </c>
      <c r="B1517" s="20">
        <v>427.70529174804602</v>
      </c>
      <c r="C1517" s="20">
        <v>74.703308105468693</v>
      </c>
      <c r="D1517" s="20">
        <v>166.89999389648401</v>
      </c>
      <c r="E1517" s="20">
        <v>365.64831542968699</v>
      </c>
      <c r="F1517" s="20">
        <v>220.94552612304599</v>
      </c>
      <c r="H1517" s="22">
        <f t="shared" si="119"/>
        <v>3.9200397991348591E-3</v>
      </c>
      <c r="I1517" s="22">
        <f t="shared" si="115"/>
        <v>-1.1773677919963243E-3</v>
      </c>
      <c r="J1517" s="22">
        <f t="shared" si="116"/>
        <v>8.7257781754675658E-3</v>
      </c>
      <c r="K1517" s="23">
        <f t="shared" si="117"/>
        <v>-1.305904550634998E-3</v>
      </c>
      <c r="L1517" s="24">
        <f t="shared" si="118"/>
        <v>3.8936507479344147E-3</v>
      </c>
    </row>
    <row r="1518" spans="1:12" x14ac:dyDescent="0.3">
      <c r="A1518" s="19">
        <v>44490</v>
      </c>
      <c r="B1518" s="20">
        <v>428.82083129882801</v>
      </c>
      <c r="C1518" s="20">
        <v>74.597724914550696</v>
      </c>
      <c r="D1518" s="20">
        <v>166.75</v>
      </c>
      <c r="E1518" s="20">
        <v>367.88128662109301</v>
      </c>
      <c r="F1518" s="20">
        <v>221.54940795898401</v>
      </c>
      <c r="H1518" s="22">
        <f t="shared" si="119"/>
        <v>2.6048013049675698E-3</v>
      </c>
      <c r="I1518" s="22">
        <f t="shared" si="115"/>
        <v>-1.4143667512983363E-3</v>
      </c>
      <c r="J1518" s="22">
        <f t="shared" si="116"/>
        <v>-8.9910930215751942E-4</v>
      </c>
      <c r="K1518" s="23">
        <f t="shared" si="117"/>
        <v>6.0883107722416955E-3</v>
      </c>
      <c r="L1518" s="24">
        <f t="shared" si="118"/>
        <v>2.729442370197818E-3</v>
      </c>
    </row>
    <row r="1519" spans="1:12" x14ac:dyDescent="0.3">
      <c r="A1519" s="19">
        <v>44491</v>
      </c>
      <c r="B1519" s="20">
        <v>428.37655639648398</v>
      </c>
      <c r="C1519" s="20">
        <v>74.756118774414006</v>
      </c>
      <c r="D1519" s="20">
        <v>167.77000427246</v>
      </c>
      <c r="E1519" s="20">
        <v>364.79016113281199</v>
      </c>
      <c r="F1519" s="20">
        <v>221.12481689453099</v>
      </c>
      <c r="H1519" s="22">
        <f t="shared" si="119"/>
        <v>-1.0365755857451513E-3</v>
      </c>
      <c r="I1519" s="22">
        <f t="shared" si="115"/>
        <v>2.1210558139509172E-3</v>
      </c>
      <c r="J1519" s="22">
        <f t="shared" si="116"/>
        <v>6.0983344527496854E-3</v>
      </c>
      <c r="K1519" s="23">
        <f t="shared" si="117"/>
        <v>-8.4380081642563224E-3</v>
      </c>
      <c r="L1519" s="24">
        <f t="shared" si="118"/>
        <v>-1.9183009573106639E-3</v>
      </c>
    </row>
    <row r="1520" spans="1:12" x14ac:dyDescent="0.3">
      <c r="A1520" s="19">
        <v>44494</v>
      </c>
      <c r="B1520" s="20">
        <v>430.67376708984301</v>
      </c>
      <c r="C1520" s="20">
        <v>74.791313171386705</v>
      </c>
      <c r="D1520" s="20">
        <v>168.92999267578099</v>
      </c>
      <c r="E1520" s="20">
        <v>368.52487182617102</v>
      </c>
      <c r="F1520" s="20">
        <v>222.48345947265599</v>
      </c>
      <c r="H1520" s="22">
        <f t="shared" si="119"/>
        <v>5.3482691440351693E-3</v>
      </c>
      <c r="I1520" s="22">
        <f t="shared" si="115"/>
        <v>4.7067872934383368E-4</v>
      </c>
      <c r="J1520" s="22">
        <f t="shared" si="116"/>
        <v>6.8903653296208947E-3</v>
      </c>
      <c r="K1520" s="23">
        <f t="shared" si="117"/>
        <v>1.018591687346905E-2</v>
      </c>
      <c r="L1520" s="24">
        <f t="shared" si="118"/>
        <v>6.1254349778099839E-3</v>
      </c>
    </row>
    <row r="1521" spans="1:12" x14ac:dyDescent="0.3">
      <c r="A1521" s="19">
        <v>44495</v>
      </c>
      <c r="B1521" s="20">
        <v>431.06140136718699</v>
      </c>
      <c r="C1521" s="20">
        <v>74.94091796875</v>
      </c>
      <c r="D1521" s="20">
        <v>167.67999267578099</v>
      </c>
      <c r="E1521" s="20">
        <v>369.685302734375</v>
      </c>
      <c r="F1521" s="20">
        <v>222.39855957031199</v>
      </c>
      <c r="H1521" s="22">
        <f t="shared" si="119"/>
        <v>8.996599365524733E-4</v>
      </c>
      <c r="I1521" s="22">
        <f t="shared" si="115"/>
        <v>1.9982985093800298E-3</v>
      </c>
      <c r="J1521" s="22">
        <f t="shared" si="116"/>
        <v>-7.4270271251684157E-3</v>
      </c>
      <c r="K1521" s="23">
        <f t="shared" si="117"/>
        <v>3.1439064483692056E-3</v>
      </c>
      <c r="L1521" s="24">
        <f t="shared" si="118"/>
        <v>-3.8167379098523533E-4</v>
      </c>
    </row>
    <row r="1522" spans="1:12" x14ac:dyDescent="0.3">
      <c r="A1522" s="19">
        <v>44496</v>
      </c>
      <c r="B1522" s="20">
        <v>429.15173339843699</v>
      </c>
      <c r="C1522" s="20">
        <v>75.213691711425696</v>
      </c>
      <c r="D1522" s="20">
        <v>168.11999511718699</v>
      </c>
      <c r="E1522" s="20">
        <v>370.54333496093699</v>
      </c>
      <c r="F1522" s="20">
        <v>220.87950134277301</v>
      </c>
      <c r="H1522" s="22">
        <f t="shared" si="119"/>
        <v>-4.4399952262181011E-3</v>
      </c>
      <c r="I1522" s="22">
        <f t="shared" si="115"/>
        <v>3.6332423402514924E-3</v>
      </c>
      <c r="J1522" s="22">
        <f t="shared" si="116"/>
        <v>2.6206236403627067E-3</v>
      </c>
      <c r="K1522" s="23">
        <f t="shared" si="117"/>
        <v>2.3182907743817547E-3</v>
      </c>
      <c r="L1522" s="24">
        <f t="shared" si="118"/>
        <v>-6.8537755772936837E-3</v>
      </c>
    </row>
    <row r="1523" spans="1:12" x14ac:dyDescent="0.3">
      <c r="A1523" s="19">
        <v>44497</v>
      </c>
      <c r="B1523" s="20">
        <v>433.29257202148398</v>
      </c>
      <c r="C1523" s="20">
        <v>75.116905212402301</v>
      </c>
      <c r="D1523" s="20">
        <v>168.08000183105401</v>
      </c>
      <c r="E1523" s="20">
        <v>374.65832519531199</v>
      </c>
      <c r="F1523" s="20">
        <v>223.23829650878901</v>
      </c>
      <c r="H1523" s="22">
        <f t="shared" si="119"/>
        <v>9.6026384917825437E-3</v>
      </c>
      <c r="I1523" s="22">
        <f t="shared" si="115"/>
        <v>-1.2876488802265524E-3</v>
      </c>
      <c r="J1523" s="22">
        <f t="shared" si="116"/>
        <v>-2.3791366260954302E-4</v>
      </c>
      <c r="K1523" s="23">
        <f t="shared" si="117"/>
        <v>1.1044076470336853E-2</v>
      </c>
      <c r="L1523" s="24">
        <f t="shared" si="118"/>
        <v>1.0622485103591798E-2</v>
      </c>
    </row>
    <row r="1524" spans="1:12" x14ac:dyDescent="0.3">
      <c r="A1524" s="19">
        <v>44498</v>
      </c>
      <c r="B1524" s="20">
        <v>434.171875</v>
      </c>
      <c r="C1524" s="20">
        <v>75.134513854980398</v>
      </c>
      <c r="D1524" s="20">
        <v>166.64999389648401</v>
      </c>
      <c r="E1524" s="20">
        <v>376.50125122070301</v>
      </c>
      <c r="F1524" s="20">
        <v>223.53077697753901</v>
      </c>
      <c r="H1524" s="22">
        <f t="shared" si="119"/>
        <v>2.0272952573239509E-3</v>
      </c>
      <c r="I1524" s="22">
        <f t="shared" si="115"/>
        <v>2.3438903629673466E-4</v>
      </c>
      <c r="J1524" s="22">
        <f t="shared" si="116"/>
        <v>-8.5442993016987597E-3</v>
      </c>
      <c r="K1524" s="23">
        <f t="shared" si="117"/>
        <v>4.9068927056796566E-3</v>
      </c>
      <c r="L1524" s="24">
        <f t="shared" si="118"/>
        <v>1.3093140411488766E-3</v>
      </c>
    </row>
    <row r="1525" spans="1:12" x14ac:dyDescent="0.3">
      <c r="A1525" s="19">
        <v>44501</v>
      </c>
      <c r="B1525" s="20">
        <v>434.91857910156199</v>
      </c>
      <c r="C1525" s="20">
        <v>75.076354980468693</v>
      </c>
      <c r="D1525" s="20">
        <v>167.52000427246</v>
      </c>
      <c r="E1525" s="20">
        <v>377.78845214843699</v>
      </c>
      <c r="F1525" s="20">
        <v>224.64414978027301</v>
      </c>
      <c r="H1525" s="22">
        <f t="shared" si="119"/>
        <v>1.7183580414999943E-3</v>
      </c>
      <c r="I1525" s="22">
        <f t="shared" si="115"/>
        <v>-7.7436310526378936E-4</v>
      </c>
      <c r="J1525" s="22">
        <f t="shared" si="116"/>
        <v>5.2070044974153948E-3</v>
      </c>
      <c r="K1525" s="23">
        <f t="shared" si="117"/>
        <v>3.4130180261021043E-3</v>
      </c>
      <c r="L1525" s="24">
        <f t="shared" si="118"/>
        <v>4.9684845208358827E-3</v>
      </c>
    </row>
    <row r="1526" spans="1:12" x14ac:dyDescent="0.3">
      <c r="A1526" s="19">
        <v>44502</v>
      </c>
      <c r="B1526" s="20">
        <v>436.67706298828102</v>
      </c>
      <c r="C1526" s="20">
        <v>75.2174072265625</v>
      </c>
      <c r="D1526" s="20">
        <v>167.16000366210901</v>
      </c>
      <c r="E1526" s="20">
        <v>379.36810302734301</v>
      </c>
      <c r="F1526" s="20">
        <v>225.34237670898401</v>
      </c>
      <c r="H1526" s="22">
        <f t="shared" si="119"/>
        <v>4.0350965235948369E-3</v>
      </c>
      <c r="I1526" s="22">
        <f t="shared" si="115"/>
        <v>1.877021180859764E-3</v>
      </c>
      <c r="J1526" s="22">
        <f t="shared" si="116"/>
        <v>-2.1513131388836699E-3</v>
      </c>
      <c r="K1526" s="23">
        <f t="shared" si="117"/>
        <v>4.1725932635400757E-3</v>
      </c>
      <c r="L1526" s="24">
        <f t="shared" si="118"/>
        <v>3.1033262018860331E-3</v>
      </c>
    </row>
    <row r="1527" spans="1:12" x14ac:dyDescent="0.3">
      <c r="A1527" s="19">
        <v>44503</v>
      </c>
      <c r="B1527" s="20">
        <v>439.34313964843699</v>
      </c>
      <c r="C1527" s="20">
        <v>75.085166931152301</v>
      </c>
      <c r="D1527" s="20">
        <v>165.77000427246</v>
      </c>
      <c r="E1527" s="20">
        <v>383.39532470703102</v>
      </c>
      <c r="F1527" s="20">
        <v>226.93690490722599</v>
      </c>
      <c r="H1527" s="22">
        <f t="shared" si="119"/>
        <v>6.0868114307786932E-3</v>
      </c>
      <c r="I1527" s="22">
        <f t="shared" si="115"/>
        <v>-1.7596548864648933E-3</v>
      </c>
      <c r="J1527" s="22">
        <f t="shared" si="116"/>
        <v>-8.3501482773260718E-3</v>
      </c>
      <c r="K1527" s="23">
        <f t="shared" si="117"/>
        <v>1.0559654422071081E-2</v>
      </c>
      <c r="L1527" s="24">
        <f t="shared" si="118"/>
        <v>7.0511070016258393E-3</v>
      </c>
    </row>
    <row r="1528" spans="1:12" x14ac:dyDescent="0.3">
      <c r="A1528" s="19">
        <v>44504</v>
      </c>
      <c r="B1528" s="20">
        <v>441.41351318359301</v>
      </c>
      <c r="C1528" s="20">
        <v>75.428916931152301</v>
      </c>
      <c r="D1528" s="20">
        <v>167.64999389648401</v>
      </c>
      <c r="E1528" s="20">
        <v>388.30993652343699</v>
      </c>
      <c r="F1528" s="20">
        <v>227.79551696777301</v>
      </c>
      <c r="H1528" s="22">
        <f t="shared" si="119"/>
        <v>4.701360680994332E-3</v>
      </c>
      <c r="I1528" s="22">
        <f t="shared" si="115"/>
        <v>4.5676868082873898E-3</v>
      </c>
      <c r="J1528" s="22">
        <f t="shared" si="116"/>
        <v>1.1277125295742707E-2</v>
      </c>
      <c r="K1528" s="23">
        <f t="shared" si="117"/>
        <v>1.2737189979259799E-2</v>
      </c>
      <c r="L1528" s="24">
        <f t="shared" si="118"/>
        <v>3.7763442394509942E-3</v>
      </c>
    </row>
    <row r="1529" spans="1:12" x14ac:dyDescent="0.3">
      <c r="A1529" s="19">
        <v>44505</v>
      </c>
      <c r="B1529" s="20">
        <v>442.945068359375</v>
      </c>
      <c r="C1529" s="20">
        <v>75.6580810546875</v>
      </c>
      <c r="D1529" s="20">
        <v>169.83999633789</v>
      </c>
      <c r="E1529" s="20">
        <v>388.68045043945301</v>
      </c>
      <c r="F1529" s="20">
        <v>228.67298889160099</v>
      </c>
      <c r="H1529" s="22">
        <f t="shared" si="119"/>
        <v>3.4636554422758947E-3</v>
      </c>
      <c r="I1529" s="22">
        <f t="shared" si="115"/>
        <v>3.0335409708043565E-3</v>
      </c>
      <c r="J1529" s="22">
        <f t="shared" si="116"/>
        <v>1.2978359326945112E-2</v>
      </c>
      <c r="K1529" s="23">
        <f t="shared" si="117"/>
        <v>9.5371564517906236E-4</v>
      </c>
      <c r="L1529" s="24">
        <f t="shared" si="118"/>
        <v>3.8446157550646818E-3</v>
      </c>
    </row>
    <row r="1530" spans="1:12" x14ac:dyDescent="0.3">
      <c r="A1530" s="19">
        <v>44508</v>
      </c>
      <c r="B1530" s="20">
        <v>443.32308959960898</v>
      </c>
      <c r="C1530" s="20">
        <v>75.490585327148395</v>
      </c>
      <c r="D1530" s="20">
        <v>170.44999694824199</v>
      </c>
      <c r="E1530" s="20">
        <v>388.15396118164</v>
      </c>
      <c r="F1530" s="20">
        <v>229.05039978027301</v>
      </c>
      <c r="H1530" s="22">
        <f t="shared" si="119"/>
        <v>8.5306294661166126E-4</v>
      </c>
      <c r="I1530" s="22">
        <f t="shared" si="115"/>
        <v>-2.216305311985807E-3</v>
      </c>
      <c r="J1530" s="22">
        <f t="shared" si="116"/>
        <v>3.585184846904363E-3</v>
      </c>
      <c r="K1530" s="23">
        <f t="shared" si="117"/>
        <v>-1.3554737806339492E-3</v>
      </c>
      <c r="L1530" s="24">
        <f t="shared" si="118"/>
        <v>1.6490788259546885E-3</v>
      </c>
    </row>
    <row r="1531" spans="1:12" x14ac:dyDescent="0.3">
      <c r="A1531" s="19">
        <v>44509</v>
      </c>
      <c r="B1531" s="20">
        <v>441.85778808593699</v>
      </c>
      <c r="C1531" s="20">
        <v>75.702125549316406</v>
      </c>
      <c r="D1531" s="20">
        <v>171.28999328613199</v>
      </c>
      <c r="E1531" s="20">
        <v>385.48205566406199</v>
      </c>
      <c r="F1531" s="20">
        <v>228.38995361328099</v>
      </c>
      <c r="H1531" s="22">
        <f t="shared" si="119"/>
        <v>-3.3107422201336914E-3</v>
      </c>
      <c r="I1531" s="22">
        <f t="shared" si="115"/>
        <v>2.798287813995738E-3</v>
      </c>
      <c r="J1531" s="22">
        <f t="shared" si="116"/>
        <v>4.9160066341919486E-3</v>
      </c>
      <c r="K1531" s="23">
        <f t="shared" si="117"/>
        <v>-6.9074243778717466E-3</v>
      </c>
      <c r="L1531" s="24">
        <f t="shared" si="118"/>
        <v>-2.887574832422482E-3</v>
      </c>
    </row>
    <row r="1532" spans="1:12" x14ac:dyDescent="0.3">
      <c r="A1532" s="19">
        <v>44510</v>
      </c>
      <c r="B1532" s="20">
        <v>438.30319213867102</v>
      </c>
      <c r="C1532" s="20">
        <v>75.19091796875</v>
      </c>
      <c r="D1532" s="20">
        <v>173.14999389648401</v>
      </c>
      <c r="E1532" s="20">
        <v>379.81668090820301</v>
      </c>
      <c r="F1532" s="20">
        <v>226.14431762695301</v>
      </c>
      <c r="H1532" s="22">
        <f t="shared" si="119"/>
        <v>-8.0771934965887787E-3</v>
      </c>
      <c r="I1532" s="22">
        <f t="shared" si="115"/>
        <v>-6.775786669760483E-3</v>
      </c>
      <c r="J1532" s="22">
        <f t="shared" si="116"/>
        <v>1.0800248284575226E-2</v>
      </c>
      <c r="K1532" s="23">
        <f t="shared" si="117"/>
        <v>-1.4805926050945434E-2</v>
      </c>
      <c r="L1532" s="24">
        <f t="shared" si="118"/>
        <v>-9.8811218415728146E-3</v>
      </c>
    </row>
    <row r="1533" spans="1:12" x14ac:dyDescent="0.3">
      <c r="A1533" s="19">
        <v>44511</v>
      </c>
      <c r="B1533" s="20">
        <v>438.44500732421801</v>
      </c>
      <c r="C1533" s="20">
        <v>75.067550659179602</v>
      </c>
      <c r="D1533" s="20">
        <v>174.11999511718699</v>
      </c>
      <c r="E1533" s="20">
        <v>380.86984252929602</v>
      </c>
      <c r="F1533" s="20">
        <v>226.41796875</v>
      </c>
      <c r="H1533" s="22">
        <f t="shared" si="119"/>
        <v>3.2350265873518362E-4</v>
      </c>
      <c r="I1533" s="22">
        <f t="shared" si="115"/>
        <v>-1.6420683428685643E-3</v>
      </c>
      <c r="J1533" s="22">
        <f t="shared" si="116"/>
        <v>5.5864530427379181E-3</v>
      </c>
      <c r="K1533" s="23">
        <f t="shared" si="117"/>
        <v>2.7689784465682226E-3</v>
      </c>
      <c r="L1533" s="24">
        <f t="shared" si="118"/>
        <v>1.2093414084019915E-3</v>
      </c>
    </row>
    <row r="1534" spans="1:12" x14ac:dyDescent="0.3">
      <c r="A1534" s="19">
        <v>44512</v>
      </c>
      <c r="B1534" s="20">
        <v>441.75390625</v>
      </c>
      <c r="C1534" s="20">
        <v>75.076354980468693</v>
      </c>
      <c r="D1534" s="20">
        <v>174.44999694824199</v>
      </c>
      <c r="E1534" s="20">
        <v>384.87765502929602</v>
      </c>
      <c r="F1534" s="20">
        <v>228.09745788574199</v>
      </c>
      <c r="H1534" s="22">
        <f t="shared" si="119"/>
        <v>7.5185607754484369E-3</v>
      </c>
      <c r="I1534" s="22">
        <f t="shared" si="115"/>
        <v>1.1727843713228427E-4</v>
      </c>
      <c r="J1534" s="22">
        <f t="shared" si="116"/>
        <v>1.8934614978934356E-3</v>
      </c>
      <c r="K1534" s="23">
        <f t="shared" si="117"/>
        <v>1.04678085375514E-2</v>
      </c>
      <c r="L1534" s="24">
        <f t="shared" si="118"/>
        <v>7.3902740424120327E-3</v>
      </c>
    </row>
    <row r="1535" spans="1:12" x14ac:dyDescent="0.3">
      <c r="A1535" s="19">
        <v>44515</v>
      </c>
      <c r="B1535" s="20">
        <v>441.90512084960898</v>
      </c>
      <c r="C1535" s="20">
        <v>74.767852783203097</v>
      </c>
      <c r="D1535" s="20">
        <v>174.17999267578099</v>
      </c>
      <c r="E1535" s="20">
        <v>384.78973388671801</v>
      </c>
      <c r="F1535" s="20">
        <v>228.09745788574199</v>
      </c>
      <c r="H1535" s="22">
        <f t="shared" si="119"/>
        <v>3.4224649202381117E-4</v>
      </c>
      <c r="I1535" s="22">
        <f t="shared" si="115"/>
        <v>-4.1176450896247057E-3</v>
      </c>
      <c r="J1535" s="22">
        <f t="shared" si="116"/>
        <v>-1.5489449243062136E-3</v>
      </c>
      <c r="K1535" s="23">
        <f t="shared" si="117"/>
        <v>-2.2846529351918846E-4</v>
      </c>
      <c r="L1535" s="24">
        <f t="shared" si="118"/>
        <v>0</v>
      </c>
    </row>
    <row r="1536" spans="1:12" x14ac:dyDescent="0.3">
      <c r="A1536" s="19">
        <v>44516</v>
      </c>
      <c r="B1536" s="20">
        <v>443.65408325195301</v>
      </c>
      <c r="C1536" s="20">
        <v>74.714996337890597</v>
      </c>
      <c r="D1536" s="20">
        <v>172.919998168945</v>
      </c>
      <c r="E1536" s="20">
        <v>387.52984619140602</v>
      </c>
      <c r="F1536" s="20">
        <v>229.07870483398401</v>
      </c>
      <c r="H1536" s="22">
        <f t="shared" si="119"/>
        <v>3.9499666836955065E-3</v>
      </c>
      <c r="I1536" s="22">
        <f t="shared" si="115"/>
        <v>-7.0719079581575217E-4</v>
      </c>
      <c r="J1536" s="22">
        <f t="shared" si="116"/>
        <v>-7.2601560044782982E-3</v>
      </c>
      <c r="K1536" s="23">
        <f t="shared" si="117"/>
        <v>7.0958289096739085E-3</v>
      </c>
      <c r="L1536" s="24">
        <f t="shared" si="118"/>
        <v>4.2926492456531757E-3</v>
      </c>
    </row>
    <row r="1537" spans="1:12" x14ac:dyDescent="0.3">
      <c r="A1537" s="19">
        <v>44517</v>
      </c>
      <c r="B1537" s="20">
        <v>442.57632446289</v>
      </c>
      <c r="C1537" s="20">
        <v>74.873634338378906</v>
      </c>
      <c r="D1537" s="20">
        <v>174.5</v>
      </c>
      <c r="E1537" s="20">
        <v>387.73464965820301</v>
      </c>
      <c r="F1537" s="20">
        <v>228.13517761230401</v>
      </c>
      <c r="H1537" s="22">
        <f t="shared" si="119"/>
        <v>-2.4322327715095766E-3</v>
      </c>
      <c r="I1537" s="22">
        <f t="shared" si="115"/>
        <v>2.1209908699866427E-3</v>
      </c>
      <c r="J1537" s="22">
        <f t="shared" si="116"/>
        <v>9.0956924320805214E-3</v>
      </c>
      <c r="K1537" s="23">
        <f t="shared" si="117"/>
        <v>5.2834477177168197E-4</v>
      </c>
      <c r="L1537" s="24">
        <f t="shared" si="118"/>
        <v>-4.1272962055017683E-3</v>
      </c>
    </row>
    <row r="1538" spans="1:12" x14ac:dyDescent="0.3">
      <c r="A1538" s="19">
        <v>44518</v>
      </c>
      <c r="B1538" s="20">
        <v>444.07952880859301</v>
      </c>
      <c r="C1538" s="20">
        <v>74.961738586425696</v>
      </c>
      <c r="D1538" s="20">
        <v>173.94000244140599</v>
      </c>
      <c r="E1538" s="20">
        <v>391.75213623046801</v>
      </c>
      <c r="F1538" s="20">
        <v>228.49375915527301</v>
      </c>
      <c r="H1538" s="22">
        <f t="shared" si="119"/>
        <v>3.3907310945019862E-3</v>
      </c>
      <c r="I1538" s="22">
        <f t="shared" si="115"/>
        <v>1.1760141344606539E-3</v>
      </c>
      <c r="J1538" s="22">
        <f t="shared" si="116"/>
        <v>-3.2143154449539566E-3</v>
      </c>
      <c r="K1538" s="23">
        <f t="shared" si="117"/>
        <v>1.0308121237956928E-2</v>
      </c>
      <c r="L1538" s="24">
        <f t="shared" si="118"/>
        <v>1.5705601980268383E-3</v>
      </c>
    </row>
    <row r="1539" spans="1:12" x14ac:dyDescent="0.3">
      <c r="A1539" s="19">
        <v>44519</v>
      </c>
      <c r="B1539" s="20">
        <v>443.28533935546801</v>
      </c>
      <c r="C1539" s="20">
        <v>75.120414733886705</v>
      </c>
      <c r="D1539" s="20">
        <v>172.61000061035099</v>
      </c>
      <c r="E1539" s="20">
        <v>393.93630981445301</v>
      </c>
      <c r="F1539" s="20">
        <v>227.84269714355401</v>
      </c>
      <c r="H1539" s="22">
        <f t="shared" si="119"/>
        <v>-1.7899957360772145E-3</v>
      </c>
      <c r="I1539" s="22">
        <f t="shared" si="115"/>
        <v>2.1145246529782761E-3</v>
      </c>
      <c r="J1539" s="22">
        <f t="shared" si="116"/>
        <v>-7.6757082629183449E-3</v>
      </c>
      <c r="K1539" s="23">
        <f t="shared" si="117"/>
        <v>5.559911747514629E-3</v>
      </c>
      <c r="L1539" s="24">
        <f t="shared" si="118"/>
        <v>-2.8534316926987721E-3</v>
      </c>
    </row>
    <row r="1540" spans="1:12" x14ac:dyDescent="0.3">
      <c r="A1540" s="19">
        <v>44522</v>
      </c>
      <c r="B1540" s="20">
        <v>442.03747558593699</v>
      </c>
      <c r="C1540" s="20">
        <v>74.750221252441406</v>
      </c>
      <c r="D1540" s="20">
        <v>168.74000549316401</v>
      </c>
      <c r="E1540" s="20">
        <v>389.36309814453102</v>
      </c>
      <c r="F1540" s="20">
        <v>226.74822998046801</v>
      </c>
      <c r="H1540" s="22">
        <f t="shared" si="119"/>
        <v>-2.8190047174808195E-3</v>
      </c>
      <c r="I1540" s="22">
        <f t="shared" ref="I1540:I1603" si="120">LN(C1540/C1539)</f>
        <v>-4.9401836711035372E-3</v>
      </c>
      <c r="J1540" s="22">
        <f t="shared" ref="J1540:J1603" si="121">LN(D1540/D1539)</f>
        <v>-2.2675616643117388E-2</v>
      </c>
      <c r="K1540" s="23">
        <f t="shared" ref="K1540:K1603" si="122">LN(E1540/E1539)</f>
        <v>-1.167692350245648E-2</v>
      </c>
      <c r="L1540" s="24">
        <f t="shared" ref="L1540:L1603" si="123">LN(F1540/F1539)</f>
        <v>-4.8151831128758317E-3</v>
      </c>
    </row>
    <row r="1541" spans="1:12" x14ac:dyDescent="0.3">
      <c r="A1541" s="19">
        <v>44523</v>
      </c>
      <c r="B1541" s="20">
        <v>442.62362670898398</v>
      </c>
      <c r="C1541" s="20">
        <v>74.4505615234375</v>
      </c>
      <c r="D1541" s="20">
        <v>167.27999877929599</v>
      </c>
      <c r="E1541" s="20">
        <v>387.58831787109301</v>
      </c>
      <c r="F1541" s="20">
        <v>226.82366943359301</v>
      </c>
      <c r="H1541" s="22">
        <f t="shared" ref="H1541:H1604" si="124">LN(B1541/B1540)</f>
        <v>1.325142944117485E-3</v>
      </c>
      <c r="I1541" s="22">
        <f t="shared" si="120"/>
        <v>-4.0168707744338301E-3</v>
      </c>
      <c r="J1541" s="22">
        <f t="shared" si="121"/>
        <v>-8.6900534684839058E-3</v>
      </c>
      <c r="K1541" s="23">
        <f t="shared" si="122"/>
        <v>-4.5685826006085324E-3</v>
      </c>
      <c r="L1541" s="24">
        <f t="shared" si="123"/>
        <v>3.3264606523512722E-4</v>
      </c>
    </row>
    <row r="1542" spans="1:12" x14ac:dyDescent="0.3">
      <c r="A1542" s="19">
        <v>44524</v>
      </c>
      <c r="B1542" s="20">
        <v>443.80532836914</v>
      </c>
      <c r="C1542" s="20">
        <v>74.626846313476506</v>
      </c>
      <c r="D1542" s="20">
        <v>167.11999511718699</v>
      </c>
      <c r="E1542" s="20">
        <v>388.83651733398398</v>
      </c>
      <c r="F1542" s="20">
        <v>227.58795166015599</v>
      </c>
      <c r="H1542" s="22">
        <f t="shared" si="124"/>
        <v>2.6662088448567095E-3</v>
      </c>
      <c r="I1542" s="22">
        <f t="shared" si="120"/>
        <v>2.3650112349596773E-3</v>
      </c>
      <c r="J1542" s="22">
        <f t="shared" si="121"/>
        <v>-9.569597921052403E-4</v>
      </c>
      <c r="K1542" s="23">
        <f t="shared" si="122"/>
        <v>3.2152514489530658E-3</v>
      </c>
      <c r="L1542" s="24">
        <f t="shared" si="123"/>
        <v>3.3638353940088515E-3</v>
      </c>
    </row>
    <row r="1543" spans="1:12" x14ac:dyDescent="0.3">
      <c r="A1543" s="19">
        <v>44526</v>
      </c>
      <c r="B1543" s="20">
        <v>433.90707397460898</v>
      </c>
      <c r="C1543" s="20">
        <v>75.155670166015597</v>
      </c>
      <c r="D1543" s="20">
        <v>166.850006103515</v>
      </c>
      <c r="E1543" s="20">
        <v>381.46463012695301</v>
      </c>
      <c r="F1543" s="20">
        <v>222.66273498535099</v>
      </c>
      <c r="H1543" s="22">
        <f t="shared" si="124"/>
        <v>-2.255562075745092E-2</v>
      </c>
      <c r="I1543" s="22">
        <f t="shared" si="120"/>
        <v>7.0612520377729641E-3</v>
      </c>
      <c r="J1543" s="22">
        <f t="shared" si="121"/>
        <v>-1.6168462526697693E-3</v>
      </c>
      <c r="K1543" s="23">
        <f t="shared" si="122"/>
        <v>-1.9140857575789046E-2</v>
      </c>
      <c r="L1543" s="24">
        <f t="shared" si="123"/>
        <v>-2.1878536922962943E-2</v>
      </c>
    </row>
    <row r="1544" spans="1:12" x14ac:dyDescent="0.3">
      <c r="A1544" s="19">
        <v>44529</v>
      </c>
      <c r="B1544" s="20">
        <v>439.22967529296801</v>
      </c>
      <c r="C1544" s="20">
        <v>75.1468505859375</v>
      </c>
      <c r="D1544" s="20">
        <v>166.61999511718699</v>
      </c>
      <c r="E1544" s="20">
        <v>389.74331665039</v>
      </c>
      <c r="F1544" s="20">
        <v>224.75738525390599</v>
      </c>
      <c r="H1544" s="22">
        <f t="shared" si="124"/>
        <v>1.2192058700406719E-2</v>
      </c>
      <c r="I1544" s="22">
        <f t="shared" si="120"/>
        <v>-1.1735771355124277E-4</v>
      </c>
      <c r="J1544" s="22">
        <f t="shared" si="121"/>
        <v>-1.3795005365541439E-3</v>
      </c>
      <c r="K1544" s="23">
        <f t="shared" si="122"/>
        <v>2.1470226220714626E-2</v>
      </c>
      <c r="L1544" s="24">
        <f t="shared" si="123"/>
        <v>9.3633052122797204E-3</v>
      </c>
    </row>
    <row r="1545" spans="1:12" x14ac:dyDescent="0.3">
      <c r="A1545" s="19">
        <v>44530</v>
      </c>
      <c r="B1545" s="20">
        <v>430.68328857421801</v>
      </c>
      <c r="C1545" s="20">
        <v>75.287864685058594</v>
      </c>
      <c r="D1545" s="20">
        <v>165.5</v>
      </c>
      <c r="E1545" s="20">
        <v>384.01937866210898</v>
      </c>
      <c r="F1545" s="20">
        <v>220.26617431640599</v>
      </c>
      <c r="H1545" s="22">
        <f t="shared" si="124"/>
        <v>-1.9649463918779156E-2</v>
      </c>
      <c r="I1545" s="22">
        <f t="shared" si="120"/>
        <v>1.8747553072308064E-3</v>
      </c>
      <c r="J1545" s="22">
        <f t="shared" si="121"/>
        <v>-6.7445464245616329E-3</v>
      </c>
      <c r="K1545" s="23">
        <f t="shared" si="122"/>
        <v>-1.479534342451164E-2</v>
      </c>
      <c r="L1545" s="24">
        <f t="shared" si="123"/>
        <v>-2.0184834383687268E-2</v>
      </c>
    </row>
    <row r="1546" spans="1:12" x14ac:dyDescent="0.3">
      <c r="A1546" s="19">
        <v>44531</v>
      </c>
      <c r="B1546" s="20">
        <v>425.89959716796801</v>
      </c>
      <c r="C1546" s="20">
        <v>75.336448669433594</v>
      </c>
      <c r="D1546" s="20">
        <v>166.16000366210901</v>
      </c>
      <c r="E1546" s="20">
        <v>377.48617553710898</v>
      </c>
      <c r="F1546" s="20">
        <v>217.16197204589801</v>
      </c>
      <c r="H1546" s="22">
        <f t="shared" si="124"/>
        <v>-1.1169359598614013E-2</v>
      </c>
      <c r="I1546" s="22">
        <f t="shared" si="120"/>
        <v>6.4510151087673602E-4</v>
      </c>
      <c r="J1546" s="22">
        <f t="shared" si="121"/>
        <v>3.98000679039371E-3</v>
      </c>
      <c r="K1546" s="23">
        <f t="shared" si="122"/>
        <v>-1.7159069655547244E-2</v>
      </c>
      <c r="L1546" s="24">
        <f t="shared" si="123"/>
        <v>-1.4193208220409018E-2</v>
      </c>
    </row>
    <row r="1547" spans="1:12" x14ac:dyDescent="0.3">
      <c r="A1547" s="19">
        <v>44532</v>
      </c>
      <c r="B1547" s="20">
        <v>432.42282104492102</v>
      </c>
      <c r="C1547" s="20">
        <v>75.345245361328097</v>
      </c>
      <c r="D1547" s="20">
        <v>165.24000549316401</v>
      </c>
      <c r="E1547" s="20">
        <v>380.20675659179602</v>
      </c>
      <c r="F1547" s="20">
        <v>220.69076538085901</v>
      </c>
      <c r="H1547" s="22">
        <f t="shared" si="124"/>
        <v>1.5200230905470579E-2</v>
      </c>
      <c r="I1547" s="22">
        <f t="shared" si="120"/>
        <v>1.1675860111715712E-4</v>
      </c>
      <c r="J1547" s="22">
        <f t="shared" si="121"/>
        <v>-5.5522058353991632E-3</v>
      </c>
      <c r="K1547" s="23">
        <f t="shared" si="122"/>
        <v>7.1812541231528349E-3</v>
      </c>
      <c r="L1547" s="24">
        <f t="shared" si="123"/>
        <v>1.611897991124232E-2</v>
      </c>
    </row>
    <row r="1548" spans="1:12" x14ac:dyDescent="0.3">
      <c r="A1548" s="19">
        <v>44533</v>
      </c>
      <c r="B1548" s="20">
        <v>428.66009521484301</v>
      </c>
      <c r="C1548" s="20">
        <v>75.636566162109304</v>
      </c>
      <c r="D1548" s="20">
        <v>166.63000488281199</v>
      </c>
      <c r="E1548" s="20">
        <v>373.59542846679602</v>
      </c>
      <c r="F1548" s="20">
        <v>218.13385009765599</v>
      </c>
      <c r="H1548" s="22">
        <f t="shared" si="124"/>
        <v>-8.7395759660415188E-3</v>
      </c>
      <c r="I1548" s="22">
        <f t="shared" si="120"/>
        <v>3.8590232740250102E-3</v>
      </c>
      <c r="J1548" s="22">
        <f t="shared" si="121"/>
        <v>8.3768190817383303E-3</v>
      </c>
      <c r="K1548" s="23">
        <f t="shared" si="122"/>
        <v>-1.7541731206002942E-2</v>
      </c>
      <c r="L1548" s="24">
        <f t="shared" si="123"/>
        <v>-1.165360433343497E-2</v>
      </c>
    </row>
    <row r="1549" spans="1:12" x14ac:dyDescent="0.3">
      <c r="A1549" s="19">
        <v>44536</v>
      </c>
      <c r="B1549" s="20">
        <v>433.73693847656199</v>
      </c>
      <c r="C1549" s="20">
        <v>75.433525085449205</v>
      </c>
      <c r="D1549" s="20">
        <v>166.22000122070301</v>
      </c>
      <c r="E1549" s="20">
        <v>376.58905029296801</v>
      </c>
      <c r="F1549" s="20">
        <v>220.93608093261699</v>
      </c>
      <c r="H1549" s="22">
        <f t="shared" si="124"/>
        <v>1.1773931754303826E-2</v>
      </c>
      <c r="I1549" s="22">
        <f t="shared" si="120"/>
        <v>-2.6880396674208054E-3</v>
      </c>
      <c r="J1549" s="22">
        <f t="shared" si="121"/>
        <v>-2.46359538507035E-3</v>
      </c>
      <c r="K1549" s="23">
        <f t="shared" si="122"/>
        <v>7.9810707937357419E-3</v>
      </c>
      <c r="L1549" s="24">
        <f t="shared" si="123"/>
        <v>1.2764567487225395E-2</v>
      </c>
    </row>
    <row r="1550" spans="1:12" x14ac:dyDescent="0.3">
      <c r="A1550" s="19">
        <v>44537</v>
      </c>
      <c r="B1550" s="20">
        <v>442.70864868164</v>
      </c>
      <c r="C1550" s="20">
        <v>75.265792846679602</v>
      </c>
      <c r="D1550" s="20">
        <v>166.80999755859301</v>
      </c>
      <c r="E1550" s="20">
        <v>387.92965698242102</v>
      </c>
      <c r="F1550" s="20">
        <v>225.66314697265599</v>
      </c>
      <c r="H1550" s="22">
        <f t="shared" si="124"/>
        <v>2.0473657975266093E-2</v>
      </c>
      <c r="I1550" s="22">
        <f t="shared" si="120"/>
        <v>-2.2260526502040014E-3</v>
      </c>
      <c r="J1550" s="22">
        <f t="shared" si="121"/>
        <v>3.5432060613288514E-3</v>
      </c>
      <c r="K1550" s="23">
        <f t="shared" si="122"/>
        <v>2.9669486114383109E-2</v>
      </c>
      <c r="L1550" s="24">
        <f t="shared" si="123"/>
        <v>2.1169954116550087E-2</v>
      </c>
    </row>
    <row r="1551" spans="1:12" x14ac:dyDescent="0.3">
      <c r="A1551" s="19">
        <v>44538</v>
      </c>
      <c r="B1551" s="20">
        <v>443.88095092773398</v>
      </c>
      <c r="C1551" s="20">
        <v>75.036293029785099</v>
      </c>
      <c r="D1551" s="20">
        <v>166.89999389648401</v>
      </c>
      <c r="E1551" s="20">
        <v>389.66531372070301</v>
      </c>
      <c r="F1551" s="20">
        <v>226.63497924804599</v>
      </c>
      <c r="H1551" s="22">
        <f t="shared" si="124"/>
        <v>2.6445221776076979E-3</v>
      </c>
      <c r="I1551" s="22">
        <f t="shared" si="120"/>
        <v>-3.0538497708232555E-3</v>
      </c>
      <c r="J1551" s="22">
        <f t="shared" si="121"/>
        <v>5.393685677816878E-4</v>
      </c>
      <c r="K1551" s="23">
        <f t="shared" si="122"/>
        <v>4.464173988115488E-3</v>
      </c>
      <c r="L1551" s="24">
        <f t="shared" si="123"/>
        <v>4.2973150433854917E-3</v>
      </c>
    </row>
    <row r="1552" spans="1:12" x14ac:dyDescent="0.3">
      <c r="A1552" s="19">
        <v>44539</v>
      </c>
      <c r="B1552" s="20">
        <v>440.88415527343699</v>
      </c>
      <c r="C1552" s="20">
        <v>75.071586608886705</v>
      </c>
      <c r="D1552" s="20">
        <v>165.88000488281199</v>
      </c>
      <c r="E1552" s="20">
        <v>383.93167114257801</v>
      </c>
      <c r="F1552" s="20">
        <v>224.47431945800699</v>
      </c>
      <c r="H1552" s="22">
        <f t="shared" si="124"/>
        <v>-6.7742434542765175E-3</v>
      </c>
      <c r="I1552" s="22">
        <f t="shared" si="120"/>
        <v>4.702428658233451E-4</v>
      </c>
      <c r="J1552" s="22">
        <f t="shared" si="121"/>
        <v>-6.1301292839015956E-3</v>
      </c>
      <c r="K1552" s="23">
        <f t="shared" si="122"/>
        <v>-1.4823603716439619E-2</v>
      </c>
      <c r="L1552" s="24">
        <f t="shared" si="123"/>
        <v>-9.579391597161039E-3</v>
      </c>
    </row>
    <row r="1553" spans="1:12" x14ac:dyDescent="0.3">
      <c r="A1553" s="19">
        <v>44540</v>
      </c>
      <c r="B1553" s="20">
        <v>445.03430175781199</v>
      </c>
      <c r="C1553" s="20">
        <v>75.098068237304602</v>
      </c>
      <c r="D1553" s="20">
        <v>166.58000183105401</v>
      </c>
      <c r="E1553" s="20">
        <v>388.10519409179602</v>
      </c>
      <c r="F1553" s="20">
        <v>226.002838134765</v>
      </c>
      <c r="H1553" s="22">
        <f t="shared" si="124"/>
        <v>9.3692073134293372E-3</v>
      </c>
      <c r="I1553" s="22">
        <f t="shared" si="120"/>
        <v>3.5268947936950774E-4</v>
      </c>
      <c r="J1553" s="22">
        <f t="shared" si="121"/>
        <v>4.2110206852451959E-3</v>
      </c>
      <c r="K1553" s="23">
        <f t="shared" si="122"/>
        <v>1.0811824648799078E-2</v>
      </c>
      <c r="L1553" s="24">
        <f t="shared" si="123"/>
        <v>6.7862466146444657E-3</v>
      </c>
    </row>
    <row r="1554" spans="1:12" x14ac:dyDescent="0.3">
      <c r="A1554" s="19">
        <v>44543</v>
      </c>
      <c r="B1554" s="20">
        <v>441.09210205078102</v>
      </c>
      <c r="C1554" s="20">
        <v>75.354087829589801</v>
      </c>
      <c r="D1554" s="20">
        <v>167</v>
      </c>
      <c r="E1554" s="20">
        <v>382.49822998046801</v>
      </c>
      <c r="F1554" s="20">
        <v>223.94595336914</v>
      </c>
      <c r="H1554" s="22">
        <f t="shared" si="124"/>
        <v>-8.89765996854254E-3</v>
      </c>
      <c r="I1554" s="22">
        <f t="shared" si="120"/>
        <v>3.4033389230814551E-3</v>
      </c>
      <c r="J1554" s="22">
        <f t="shared" si="121"/>
        <v>2.5181269175207979E-3</v>
      </c>
      <c r="K1554" s="23">
        <f t="shared" si="122"/>
        <v>-1.4552395916664443E-2</v>
      </c>
      <c r="L1554" s="24">
        <f t="shared" si="123"/>
        <v>-9.1428141714824419E-3</v>
      </c>
    </row>
    <row r="1555" spans="1:12" x14ac:dyDescent="0.3">
      <c r="A1555" s="19">
        <v>44544</v>
      </c>
      <c r="B1555" s="20">
        <v>438.05734252929602</v>
      </c>
      <c r="C1555" s="20">
        <v>75.230491638183594</v>
      </c>
      <c r="D1555" s="20">
        <v>165.44000244140599</v>
      </c>
      <c r="E1555" s="20">
        <v>378.53933715820301</v>
      </c>
      <c r="F1555" s="20">
        <v>222.26646423339801</v>
      </c>
      <c r="H1555" s="22">
        <f t="shared" si="124"/>
        <v>-6.9038810048541194E-3</v>
      </c>
      <c r="I1555" s="22">
        <f t="shared" si="120"/>
        <v>-1.6415521376429373E-3</v>
      </c>
      <c r="J1555" s="22">
        <f t="shared" si="121"/>
        <v>-9.3852063396431002E-3</v>
      </c>
      <c r="K1555" s="23">
        <f t="shared" si="122"/>
        <v>-1.0404029192829204E-2</v>
      </c>
      <c r="L1555" s="24">
        <f t="shared" si="123"/>
        <v>-7.5277916998210499E-3</v>
      </c>
    </row>
    <row r="1556" spans="1:12" x14ac:dyDescent="0.3">
      <c r="A1556" s="19">
        <v>44545</v>
      </c>
      <c r="B1556" s="20">
        <v>444.90197753906199</v>
      </c>
      <c r="C1556" s="20">
        <v>75.133407592773395</v>
      </c>
      <c r="D1556" s="20">
        <v>166.14999389648401</v>
      </c>
      <c r="E1556" s="20">
        <v>387.16909790039</v>
      </c>
      <c r="F1556" s="20">
        <v>225.69146728515599</v>
      </c>
      <c r="H1556" s="22">
        <f t="shared" si="124"/>
        <v>1.5504161885020335E-2</v>
      </c>
      <c r="I1556" s="22">
        <f t="shared" si="120"/>
        <v>-1.2913213796325604E-3</v>
      </c>
      <c r="J1556" s="22">
        <f t="shared" si="121"/>
        <v>4.2823519885161329E-3</v>
      </c>
      <c r="K1556" s="23">
        <f t="shared" si="122"/>
        <v>2.2541546514938161E-2</v>
      </c>
      <c r="L1556" s="24">
        <f t="shared" si="123"/>
        <v>1.5291926108495483E-2</v>
      </c>
    </row>
    <row r="1557" spans="1:12" x14ac:dyDescent="0.3">
      <c r="A1557" s="19">
        <v>44546</v>
      </c>
      <c r="B1557" s="20">
        <v>440.97866821289</v>
      </c>
      <c r="C1557" s="20">
        <v>75.230491638183594</v>
      </c>
      <c r="D1557" s="20">
        <v>168.16000366210901</v>
      </c>
      <c r="E1557" s="20">
        <v>377.213134765625</v>
      </c>
      <c r="F1557" s="20">
        <v>223.16279602050699</v>
      </c>
      <c r="H1557" s="22">
        <f t="shared" si="124"/>
        <v>-8.857479831407767E-3</v>
      </c>
      <c r="I1557" s="22">
        <f t="shared" si="120"/>
        <v>1.2913213796325194E-3</v>
      </c>
      <c r="J1557" s="22">
        <f t="shared" si="121"/>
        <v>1.2024970840539904E-2</v>
      </c>
      <c r="K1557" s="23">
        <f t="shared" si="122"/>
        <v>-2.6051171168866013E-2</v>
      </c>
      <c r="L1557" s="24">
        <f t="shared" si="123"/>
        <v>-1.1267345431239539E-2</v>
      </c>
    </row>
    <row r="1558" spans="1:12" x14ac:dyDescent="0.3">
      <c r="A1558" s="19">
        <v>44547</v>
      </c>
      <c r="B1558" s="20">
        <v>436.28530883789</v>
      </c>
      <c r="C1558" s="20">
        <v>75.3629150390625</v>
      </c>
      <c r="D1558" s="20">
        <v>167.80000305175699</v>
      </c>
      <c r="E1558" s="20">
        <v>375.33117675781199</v>
      </c>
      <c r="F1558" s="20">
        <v>222.14381408691401</v>
      </c>
      <c r="H1558" s="22">
        <f t="shared" si="124"/>
        <v>-1.0700095471950544E-2</v>
      </c>
      <c r="I1558" s="22">
        <f t="shared" si="120"/>
        <v>1.7586883507413555E-3</v>
      </c>
      <c r="J1558" s="22">
        <f t="shared" si="121"/>
        <v>-2.1431166861913091E-3</v>
      </c>
      <c r="K1558" s="23">
        <f t="shared" si="122"/>
        <v>-5.0015976527772133E-3</v>
      </c>
      <c r="L1558" s="24">
        <f t="shared" si="123"/>
        <v>-4.5765487823210679E-3</v>
      </c>
    </row>
    <row r="1559" spans="1:12" x14ac:dyDescent="0.3">
      <c r="A1559" s="19">
        <v>44550</v>
      </c>
      <c r="B1559" s="20">
        <v>431.64614868164</v>
      </c>
      <c r="C1559" s="20">
        <v>75.239334106445298</v>
      </c>
      <c r="D1559" s="20">
        <v>167.08999633789</v>
      </c>
      <c r="E1559" s="20">
        <v>371.69024658203102</v>
      </c>
      <c r="F1559" s="20">
        <v>219.02072143554599</v>
      </c>
      <c r="H1559" s="22">
        <f t="shared" si="124"/>
        <v>-1.0690255081417353E-2</v>
      </c>
      <c r="I1559" s="22">
        <f t="shared" si="120"/>
        <v>-1.6411569024510071E-3</v>
      </c>
      <c r="J1559" s="22">
        <f t="shared" si="121"/>
        <v>-4.2402447309158571E-3</v>
      </c>
      <c r="K1559" s="23">
        <f t="shared" si="122"/>
        <v>-9.7479373221939659E-3</v>
      </c>
      <c r="L1559" s="24">
        <f t="shared" si="123"/>
        <v>-1.4158639567883408E-2</v>
      </c>
    </row>
    <row r="1560" spans="1:12" x14ac:dyDescent="0.3">
      <c r="A1560" s="19">
        <v>44551</v>
      </c>
      <c r="B1560" s="20">
        <v>439.31173706054602</v>
      </c>
      <c r="C1560" s="20">
        <v>75.159881591796804</v>
      </c>
      <c r="D1560" s="20">
        <v>167.02000427246</v>
      </c>
      <c r="E1560" s="20">
        <v>380.00888061523398</v>
      </c>
      <c r="F1560" s="20">
        <v>223.31378173828099</v>
      </c>
      <c r="H1560" s="22">
        <f t="shared" si="124"/>
        <v>1.7603115943567938E-2</v>
      </c>
      <c r="I1560" s="22">
        <f t="shared" si="120"/>
        <v>-1.0565550049015055E-3</v>
      </c>
      <c r="J1560" s="22">
        <f t="shared" si="121"/>
        <v>-4.1897618344862938E-4</v>
      </c>
      <c r="K1560" s="23">
        <f t="shared" si="122"/>
        <v>2.213378555533476E-2</v>
      </c>
      <c r="L1560" s="24">
        <f t="shared" si="123"/>
        <v>1.9411531661593946E-2</v>
      </c>
    </row>
    <row r="1561" spans="1:12" x14ac:dyDescent="0.3">
      <c r="A1561" s="19">
        <v>44552</v>
      </c>
      <c r="B1561" s="20">
        <v>443.70431518554602</v>
      </c>
      <c r="C1561" s="20">
        <v>75.239334106445298</v>
      </c>
      <c r="D1561" s="20">
        <v>168.58999633789</v>
      </c>
      <c r="E1561" s="20">
        <v>384.63684082031199</v>
      </c>
      <c r="F1561" s="20">
        <v>225.52162170410099</v>
      </c>
      <c r="H1561" s="22">
        <f t="shared" si="124"/>
        <v>9.9491155274221768E-3</v>
      </c>
      <c r="I1561" s="22">
        <f t="shared" si="120"/>
        <v>1.0565550049015161E-3</v>
      </c>
      <c r="J1561" s="22">
        <f t="shared" si="121"/>
        <v>9.3561188001089098E-3</v>
      </c>
      <c r="K1561" s="23">
        <f t="shared" si="122"/>
        <v>1.2104996044077746E-2</v>
      </c>
      <c r="L1561" s="24">
        <f t="shared" si="123"/>
        <v>9.8381623054848311E-3</v>
      </c>
    </row>
    <row r="1562" spans="1:12" x14ac:dyDescent="0.3">
      <c r="A1562" s="19">
        <v>44553</v>
      </c>
      <c r="B1562" s="20">
        <v>446.46505737304602</v>
      </c>
      <c r="C1562" s="20">
        <v>75.125068664550696</v>
      </c>
      <c r="D1562" s="20">
        <v>168.97000122070301</v>
      </c>
      <c r="E1562" s="20">
        <v>387.53671264648398</v>
      </c>
      <c r="F1562" s="20">
        <v>227.07844543457</v>
      </c>
      <c r="H1562" s="22">
        <f t="shared" si="124"/>
        <v>6.2027544960265918E-3</v>
      </c>
      <c r="I1562" s="22">
        <f t="shared" si="120"/>
        <v>-1.5198472748116302E-3</v>
      </c>
      <c r="J1562" s="22">
        <f t="shared" si="121"/>
        <v>2.2514814912142989E-3</v>
      </c>
      <c r="K1562" s="23">
        <f t="shared" si="122"/>
        <v>7.5109680876158762E-3</v>
      </c>
      <c r="L1562" s="24">
        <f t="shared" si="123"/>
        <v>6.8794946511934801E-3</v>
      </c>
    </row>
    <row r="1563" spans="1:12" x14ac:dyDescent="0.3">
      <c r="A1563" s="19">
        <v>44557</v>
      </c>
      <c r="B1563" s="20">
        <v>452.78350830078102</v>
      </c>
      <c r="C1563" s="20">
        <v>75.160499572753906</v>
      </c>
      <c r="D1563" s="20">
        <v>169.36999511718699</v>
      </c>
      <c r="E1563" s="20">
        <v>393.94152832031199</v>
      </c>
      <c r="F1563" s="20">
        <v>230.06027221679599</v>
      </c>
      <c r="H1563" s="22">
        <f t="shared" si="124"/>
        <v>1.4052966337257057E-2</v>
      </c>
      <c r="I1563" s="22">
        <f t="shared" si="120"/>
        <v>4.7151445445105369E-4</v>
      </c>
      <c r="J1563" s="22">
        <f t="shared" si="121"/>
        <v>2.3644504768266686E-3</v>
      </c>
      <c r="K1563" s="23">
        <f t="shared" si="122"/>
        <v>1.6391906387245702E-2</v>
      </c>
      <c r="L1563" s="24">
        <f t="shared" si="123"/>
        <v>1.3045795323896268E-2</v>
      </c>
    </row>
    <row r="1564" spans="1:12" x14ac:dyDescent="0.3">
      <c r="A1564" s="19">
        <v>44558</v>
      </c>
      <c r="B1564" s="20">
        <v>452.41351318359301</v>
      </c>
      <c r="C1564" s="20">
        <v>75.151657104492102</v>
      </c>
      <c r="D1564" s="20">
        <v>168.63999938964801</v>
      </c>
      <c r="E1564" s="20">
        <v>392.11575317382801</v>
      </c>
      <c r="F1564" s="20">
        <v>229.58677673339801</v>
      </c>
      <c r="H1564" s="22">
        <f t="shared" si="124"/>
        <v>-8.1749084235090044E-4</v>
      </c>
      <c r="I1564" s="22">
        <f t="shared" si="120"/>
        <v>-1.176547322248632E-4</v>
      </c>
      <c r="J1564" s="22">
        <f t="shared" si="121"/>
        <v>-4.3193803400245322E-3</v>
      </c>
      <c r="K1564" s="23">
        <f t="shared" si="122"/>
        <v>-4.6454080963074544E-3</v>
      </c>
      <c r="L1564" s="24">
        <f t="shared" si="123"/>
        <v>-2.060257547459767E-3</v>
      </c>
    </row>
    <row r="1565" spans="1:12" x14ac:dyDescent="0.3">
      <c r="A1565" s="19">
        <v>44559</v>
      </c>
      <c r="B1565" s="20">
        <v>452.99224853515602</v>
      </c>
      <c r="C1565" s="20">
        <v>74.903694152832003</v>
      </c>
      <c r="D1565" s="20">
        <v>168.58999633789</v>
      </c>
      <c r="E1565" s="20">
        <v>392.05715942382801</v>
      </c>
      <c r="F1565" s="20">
        <v>229.71936035156199</v>
      </c>
      <c r="H1565" s="22">
        <f t="shared" si="124"/>
        <v>1.2784001490859518E-3</v>
      </c>
      <c r="I1565" s="22">
        <f t="shared" si="120"/>
        <v>-3.3049561416525113E-3</v>
      </c>
      <c r="J1565" s="22">
        <f t="shared" si="121"/>
        <v>-2.965516280162417E-4</v>
      </c>
      <c r="K1565" s="23">
        <f t="shared" si="122"/>
        <v>-1.4944089286363026E-4</v>
      </c>
      <c r="L1565" s="24">
        <f t="shared" si="123"/>
        <v>5.7732135994504859E-4</v>
      </c>
    </row>
    <row r="1566" spans="1:12" x14ac:dyDescent="0.3">
      <c r="A1566" s="19">
        <v>44560</v>
      </c>
      <c r="B1566" s="20">
        <v>451.73986816406199</v>
      </c>
      <c r="C1566" s="20">
        <v>75.071952819824205</v>
      </c>
      <c r="D1566" s="20">
        <v>169.80000305175699</v>
      </c>
      <c r="E1566" s="20">
        <v>390.88558959960898</v>
      </c>
      <c r="F1566" s="20">
        <v>229.35008239746</v>
      </c>
      <c r="H1566" s="22">
        <f t="shared" si="124"/>
        <v>-2.7685126854693652E-3</v>
      </c>
      <c r="I1566" s="22">
        <f t="shared" si="120"/>
        <v>2.2438141255989772E-3</v>
      </c>
      <c r="J1566" s="22">
        <f t="shared" si="121"/>
        <v>7.1515817441813985E-3</v>
      </c>
      <c r="K1566" s="23">
        <f t="shared" si="122"/>
        <v>-2.9927365700950928E-3</v>
      </c>
      <c r="L1566" s="24">
        <f t="shared" si="123"/>
        <v>-1.6088112140072977E-3</v>
      </c>
    </row>
    <row r="1567" spans="1:12" x14ac:dyDescent="0.3">
      <c r="A1567" s="19">
        <v>44561</v>
      </c>
      <c r="B1567" s="20">
        <v>450.60144042968699</v>
      </c>
      <c r="C1567" s="20">
        <v>75.054222106933594</v>
      </c>
      <c r="D1567" s="20">
        <v>170.96000671386699</v>
      </c>
      <c r="E1567" s="20">
        <v>388.44467163085898</v>
      </c>
      <c r="F1567" s="20">
        <v>228.62097167968699</v>
      </c>
      <c r="H1567" s="22">
        <f t="shared" si="124"/>
        <v>-2.5232765641034958E-3</v>
      </c>
      <c r="I1567" s="22">
        <f t="shared" si="120"/>
        <v>-2.3621081375987255E-4</v>
      </c>
      <c r="J1567" s="22">
        <f t="shared" si="121"/>
        <v>6.8083584325549168E-3</v>
      </c>
      <c r="K1567" s="23">
        <f t="shared" si="122"/>
        <v>-6.2641631460318946E-3</v>
      </c>
      <c r="L1567" s="24">
        <f t="shared" si="123"/>
        <v>-3.1840935241927038E-3</v>
      </c>
    </row>
    <row r="1568" spans="1:12" x14ac:dyDescent="0.3">
      <c r="A1568" s="19">
        <v>44564</v>
      </c>
      <c r="B1568" s="20">
        <v>453.210357666015</v>
      </c>
      <c r="C1568" s="20">
        <v>74.549446105957003</v>
      </c>
      <c r="D1568" s="20">
        <v>168.33000183105401</v>
      </c>
      <c r="E1568" s="20">
        <v>392.18411254882801</v>
      </c>
      <c r="F1568" s="20">
        <v>230.06970214843699</v>
      </c>
      <c r="H1568" s="22">
        <f t="shared" si="124"/>
        <v>5.7731587216491922E-3</v>
      </c>
      <c r="I1568" s="22">
        <f t="shared" si="120"/>
        <v>-6.7482024011273883E-3</v>
      </c>
      <c r="J1568" s="22">
        <f t="shared" si="121"/>
        <v>-1.5503300973703615E-2</v>
      </c>
      <c r="K1568" s="23">
        <f t="shared" si="122"/>
        <v>9.5806600961171797E-3</v>
      </c>
      <c r="L1568" s="24">
        <f t="shared" si="123"/>
        <v>6.3168290471920935E-3</v>
      </c>
    </row>
    <row r="1569" spans="1:12" x14ac:dyDescent="0.3">
      <c r="A1569" s="19">
        <v>44565</v>
      </c>
      <c r="B1569" s="20">
        <v>453.05859375</v>
      </c>
      <c r="C1569" s="20">
        <v>74.540596008300696</v>
      </c>
      <c r="D1569" s="20">
        <v>169.57000732421801</v>
      </c>
      <c r="E1569" s="20">
        <v>387.09725952148398</v>
      </c>
      <c r="F1569" s="20">
        <v>229.63412475585901</v>
      </c>
      <c r="H1569" s="22">
        <f t="shared" si="124"/>
        <v>-3.3492026223891353E-4</v>
      </c>
      <c r="I1569" s="22">
        <f t="shared" si="120"/>
        <v>-1.1872151273419773E-4</v>
      </c>
      <c r="J1569" s="22">
        <f t="shared" si="121"/>
        <v>7.3395148031688137E-3</v>
      </c>
      <c r="K1569" s="23">
        <f t="shared" si="122"/>
        <v>-1.3055426349165193E-2</v>
      </c>
      <c r="L1569" s="24">
        <f t="shared" si="123"/>
        <v>-1.8950354442925641E-3</v>
      </c>
    </row>
    <row r="1570" spans="1:12" x14ac:dyDescent="0.3">
      <c r="A1570" s="19">
        <v>44566</v>
      </c>
      <c r="B1570" s="20">
        <v>444.35888671875</v>
      </c>
      <c r="C1570" s="20">
        <v>74.283752441406193</v>
      </c>
      <c r="D1570" s="20">
        <v>169.05999755859301</v>
      </c>
      <c r="E1570" s="20">
        <v>375.20516967773398</v>
      </c>
      <c r="F1570" s="20">
        <v>224.65342712402301</v>
      </c>
      <c r="H1570" s="22">
        <f t="shared" si="124"/>
        <v>-1.9388923793495518E-2</v>
      </c>
      <c r="I1570" s="22">
        <f t="shared" si="120"/>
        <v>-3.4516371086925771E-3</v>
      </c>
      <c r="J1570" s="22">
        <f t="shared" si="121"/>
        <v>-3.012197052209778E-3</v>
      </c>
      <c r="K1570" s="23">
        <f t="shared" si="122"/>
        <v>-3.120298255211201E-2</v>
      </c>
      <c r="L1570" s="24">
        <f t="shared" si="123"/>
        <v>-2.1928389594221442E-2</v>
      </c>
    </row>
    <row r="1571" spans="1:12" x14ac:dyDescent="0.3">
      <c r="A1571" s="19">
        <v>44567</v>
      </c>
      <c r="B1571" s="20">
        <v>443.94146728515602</v>
      </c>
      <c r="C1571" s="20">
        <v>74.204040527343693</v>
      </c>
      <c r="D1571" s="20">
        <v>166.99000549316401</v>
      </c>
      <c r="E1571" s="20">
        <v>374.94161987304602</v>
      </c>
      <c r="F1571" s="20">
        <v>224.59657287597599</v>
      </c>
      <c r="H1571" s="22">
        <f t="shared" si="124"/>
        <v>-9.3981604856165004E-4</v>
      </c>
      <c r="I1571" s="22">
        <f t="shared" si="120"/>
        <v>-1.073649491664541E-3</v>
      </c>
      <c r="J1571" s="22">
        <f t="shared" si="121"/>
        <v>-1.2319703780205391E-2</v>
      </c>
      <c r="K1571" s="23">
        <f t="shared" si="122"/>
        <v>-7.0266198350164811E-4</v>
      </c>
      <c r="L1571" s="24">
        <f t="shared" si="123"/>
        <v>-2.5310739388114545E-4</v>
      </c>
    </row>
    <row r="1572" spans="1:12" x14ac:dyDescent="0.3">
      <c r="A1572" s="19">
        <v>44568</v>
      </c>
      <c r="B1572" s="20">
        <v>442.18634033203102</v>
      </c>
      <c r="C1572" s="20">
        <v>74.000389099121094</v>
      </c>
      <c r="D1572" s="20">
        <v>167.75</v>
      </c>
      <c r="E1572" s="20">
        <v>370.87991333007801</v>
      </c>
      <c r="F1572" s="20">
        <v>223.57394409179599</v>
      </c>
      <c r="H1572" s="22">
        <f t="shared" si="124"/>
        <v>-3.9613456054446126E-3</v>
      </c>
      <c r="I1572" s="22">
        <f t="shared" si="120"/>
        <v>-2.7482519505737076E-3</v>
      </c>
      <c r="J1572" s="22">
        <f t="shared" si="121"/>
        <v>4.5408125722832086E-3</v>
      </c>
      <c r="K1572" s="23">
        <f t="shared" si="122"/>
        <v>-1.089200704830132E-2</v>
      </c>
      <c r="L1572" s="24">
        <f t="shared" si="123"/>
        <v>-4.5635780144190011E-3</v>
      </c>
    </row>
    <row r="1573" spans="1:12" x14ac:dyDescent="0.3">
      <c r="A1573" s="19">
        <v>44571</v>
      </c>
      <c r="B1573" s="20">
        <v>441.63604736328102</v>
      </c>
      <c r="C1573" s="20">
        <v>73.938362121582003</v>
      </c>
      <c r="D1573" s="20">
        <v>168.259994506835</v>
      </c>
      <c r="E1573" s="20">
        <v>371.1240234375</v>
      </c>
      <c r="F1573" s="20">
        <v>223.18568420410099</v>
      </c>
      <c r="H1573" s="22">
        <f t="shared" si="124"/>
        <v>-1.2452570731886091E-3</v>
      </c>
      <c r="I1573" s="22">
        <f t="shared" si="120"/>
        <v>-8.3854947621073931E-4</v>
      </c>
      <c r="J1573" s="22">
        <f t="shared" si="121"/>
        <v>3.0355936239901036E-3</v>
      </c>
      <c r="K1573" s="23">
        <f t="shared" si="122"/>
        <v>6.5797525897862651E-4</v>
      </c>
      <c r="L1573" s="24">
        <f t="shared" si="123"/>
        <v>-1.7381158047870158E-3</v>
      </c>
    </row>
    <row r="1574" spans="1:12" x14ac:dyDescent="0.3">
      <c r="A1574" s="19">
        <v>44572</v>
      </c>
      <c r="B1574" s="20">
        <v>445.65866088867102</v>
      </c>
      <c r="C1574" s="20">
        <v>74.088912963867102</v>
      </c>
      <c r="D1574" s="20">
        <v>170.28999328613199</v>
      </c>
      <c r="E1574" s="20">
        <v>376.699127197265</v>
      </c>
      <c r="F1574" s="20">
        <v>225.41093444824199</v>
      </c>
      <c r="H1574" s="22">
        <f t="shared" si="124"/>
        <v>9.0672040475399032E-3</v>
      </c>
      <c r="I1574" s="22">
        <f t="shared" si="120"/>
        <v>2.0340966772168091E-3</v>
      </c>
      <c r="J1574" s="22">
        <f t="shared" si="121"/>
        <v>1.1992457136646248E-2</v>
      </c>
      <c r="K1574" s="23">
        <f t="shared" si="122"/>
        <v>1.4910496001847778E-2</v>
      </c>
      <c r="L1574" s="24">
        <f t="shared" si="123"/>
        <v>9.9210221548066586E-3</v>
      </c>
    </row>
    <row r="1575" spans="1:12" x14ac:dyDescent="0.3">
      <c r="A1575" s="19">
        <v>44573</v>
      </c>
      <c r="B1575" s="20">
        <v>446.86349487304602</v>
      </c>
      <c r="C1575" s="20">
        <v>74.062362670898395</v>
      </c>
      <c r="D1575" s="20">
        <v>170.74000549316401</v>
      </c>
      <c r="E1575" s="20">
        <v>378.19290161132801</v>
      </c>
      <c r="F1575" s="20">
        <v>225.76129150390599</v>
      </c>
      <c r="H1575" s="22">
        <f t="shared" si="124"/>
        <v>2.6998427063090517E-3</v>
      </c>
      <c r="I1575" s="22">
        <f t="shared" si="120"/>
        <v>-3.5842139244751062E-4</v>
      </c>
      <c r="J1575" s="22">
        <f t="shared" si="121"/>
        <v>2.6391371424160362E-3</v>
      </c>
      <c r="K1575" s="23">
        <f t="shared" si="122"/>
        <v>3.9575894478807048E-3</v>
      </c>
      <c r="L1575" s="24">
        <f t="shared" si="123"/>
        <v>1.5530970478052604E-3</v>
      </c>
    </row>
    <row r="1576" spans="1:12" x14ac:dyDescent="0.3">
      <c r="A1576" s="19">
        <v>44574</v>
      </c>
      <c r="B1576" s="20">
        <v>440.70635986328102</v>
      </c>
      <c r="C1576" s="20">
        <v>74.186355590820298</v>
      </c>
      <c r="D1576" s="20">
        <v>170.16000366210901</v>
      </c>
      <c r="E1576" s="20">
        <v>368.73196411132801</v>
      </c>
      <c r="F1576" s="20">
        <v>222.45658874511699</v>
      </c>
      <c r="H1576" s="22">
        <f t="shared" si="124"/>
        <v>-1.3874364358513563E-2</v>
      </c>
      <c r="I1576" s="22">
        <f t="shared" si="120"/>
        <v>1.6727692527586189E-3</v>
      </c>
      <c r="J1576" s="22">
        <f t="shared" si="121"/>
        <v>-3.4027713412998336E-3</v>
      </c>
      <c r="K1576" s="23">
        <f t="shared" si="122"/>
        <v>-2.5334391599511868E-2</v>
      </c>
      <c r="L1576" s="24">
        <f t="shared" si="123"/>
        <v>-1.4746232975292114E-2</v>
      </c>
    </row>
    <row r="1577" spans="1:12" x14ac:dyDescent="0.3">
      <c r="A1577" s="19">
        <v>44575</v>
      </c>
      <c r="B1577" s="20">
        <v>440.88656616210898</v>
      </c>
      <c r="C1577" s="20">
        <v>73.778961181640597</v>
      </c>
      <c r="D1577" s="20">
        <v>169.669998168945</v>
      </c>
      <c r="E1577" s="20">
        <v>371.02633666992102</v>
      </c>
      <c r="F1577" s="20">
        <v>222.54183959960901</v>
      </c>
      <c r="H1577" s="22">
        <f t="shared" si="124"/>
        <v>4.0881975346672731E-4</v>
      </c>
      <c r="I1577" s="22">
        <f t="shared" si="120"/>
        <v>-5.5066342237226652E-3</v>
      </c>
      <c r="J1577" s="22">
        <f t="shared" si="121"/>
        <v>-2.8838291505561939E-3</v>
      </c>
      <c r="K1577" s="23">
        <f t="shared" si="122"/>
        <v>6.2030528431919604E-3</v>
      </c>
      <c r="L1577" s="24">
        <f t="shared" si="123"/>
        <v>3.8315126573405404E-4</v>
      </c>
    </row>
    <row r="1578" spans="1:12" x14ac:dyDescent="0.3">
      <c r="A1578" s="19">
        <v>44579</v>
      </c>
      <c r="B1578" s="20">
        <v>433.07870483398398</v>
      </c>
      <c r="C1578" s="20">
        <v>73.3184814453125</v>
      </c>
      <c r="D1578" s="20">
        <v>169.38999938964801</v>
      </c>
      <c r="E1578" s="20">
        <v>361.7900390625</v>
      </c>
      <c r="F1578" s="20">
        <v>218.21444702148401</v>
      </c>
      <c r="H1578" s="22">
        <f t="shared" si="124"/>
        <v>-1.7868144927933118E-2</v>
      </c>
      <c r="I1578" s="22">
        <f t="shared" si="120"/>
        <v>-6.2609006967666771E-3</v>
      </c>
      <c r="J1578" s="22">
        <f t="shared" si="121"/>
        <v>-1.6516182679319686E-3</v>
      </c>
      <c r="K1578" s="23">
        <f t="shared" si="122"/>
        <v>-2.5209007447087647E-2</v>
      </c>
      <c r="L1578" s="24">
        <f t="shared" si="123"/>
        <v>-1.9636845867888577E-2</v>
      </c>
    </row>
    <row r="1579" spans="1:12" x14ac:dyDescent="0.3">
      <c r="A1579" s="19">
        <v>44580</v>
      </c>
      <c r="B1579" s="20">
        <v>428.58175659179602</v>
      </c>
      <c r="C1579" s="20">
        <v>73.495582580566406</v>
      </c>
      <c r="D1579" s="20">
        <v>172.08000183105401</v>
      </c>
      <c r="E1579" s="20">
        <v>357.81625366210898</v>
      </c>
      <c r="F1579" s="20">
        <v>215.92294311523401</v>
      </c>
      <c r="H1579" s="22">
        <f t="shared" si="124"/>
        <v>-1.043796082647179E-2</v>
      </c>
      <c r="I1579" s="22">
        <f t="shared" si="120"/>
        <v>2.4125920405770624E-3</v>
      </c>
      <c r="J1579" s="22">
        <f t="shared" si="121"/>
        <v>1.5755750605132707E-2</v>
      </c>
      <c r="K1579" s="23">
        <f t="shared" si="122"/>
        <v>-1.1044444257730105E-2</v>
      </c>
      <c r="L1579" s="24">
        <f t="shared" si="123"/>
        <v>-1.0556682006112379E-2</v>
      </c>
    </row>
    <row r="1580" spans="1:12" x14ac:dyDescent="0.3">
      <c r="A1580" s="19">
        <v>44581</v>
      </c>
      <c r="B1580" s="20">
        <v>423.83816528320301</v>
      </c>
      <c r="C1580" s="20">
        <v>73.575279235839801</v>
      </c>
      <c r="D1580" s="20">
        <v>171.64999389648401</v>
      </c>
      <c r="E1580" s="20">
        <v>353.16882324218699</v>
      </c>
      <c r="F1580" s="20">
        <v>213.40415954589801</v>
      </c>
      <c r="H1580" s="22">
        <f t="shared" si="124"/>
        <v>-1.1129820300129338E-2</v>
      </c>
      <c r="I1580" s="22">
        <f t="shared" si="120"/>
        <v>1.0837858987160802E-3</v>
      </c>
      <c r="J1580" s="22">
        <f t="shared" si="121"/>
        <v>-2.5020112544021137E-3</v>
      </c>
      <c r="K1580" s="23">
        <f t="shared" si="122"/>
        <v>-1.3073401294094239E-2</v>
      </c>
      <c r="L1580" s="24">
        <f t="shared" si="123"/>
        <v>-1.1733768740801795E-2</v>
      </c>
    </row>
    <row r="1581" spans="1:12" x14ac:dyDescent="0.3">
      <c r="A1581" s="19">
        <v>44582</v>
      </c>
      <c r="B1581" s="20">
        <v>415.51803588867102</v>
      </c>
      <c r="C1581" s="20">
        <v>73.849853515625</v>
      </c>
      <c r="D1581" s="20">
        <v>171.08999633789</v>
      </c>
      <c r="E1581" s="20">
        <v>343.37591552734301</v>
      </c>
      <c r="F1581" s="20">
        <v>209.18098449707</v>
      </c>
      <c r="H1581" s="22">
        <f t="shared" si="124"/>
        <v>-1.9825675690909858E-2</v>
      </c>
      <c r="I1581" s="22">
        <f t="shared" si="120"/>
        <v>3.7249360694546953E-3</v>
      </c>
      <c r="J1581" s="22">
        <f t="shared" si="121"/>
        <v>-3.2677719138115473E-3</v>
      </c>
      <c r="K1581" s="23">
        <f t="shared" si="122"/>
        <v>-2.8120384744796785E-2</v>
      </c>
      <c r="L1581" s="24">
        <f t="shared" si="123"/>
        <v>-1.9987998683972413E-2</v>
      </c>
    </row>
    <row r="1582" spans="1:12" x14ac:dyDescent="0.3">
      <c r="A1582" s="19">
        <v>44585</v>
      </c>
      <c r="B1582" s="20">
        <v>417.28259277343699</v>
      </c>
      <c r="C1582" s="20">
        <v>73.734672546386705</v>
      </c>
      <c r="D1582" s="20">
        <v>172.02999877929599</v>
      </c>
      <c r="E1582" s="20">
        <v>344.94778442382801</v>
      </c>
      <c r="F1582" s="20">
        <v>210.52558898925699</v>
      </c>
      <c r="H1582" s="22">
        <f t="shared" si="124"/>
        <v>4.2376517611761996E-3</v>
      </c>
      <c r="I1582" s="22">
        <f t="shared" si="120"/>
        <v>-1.5608816953480763E-3</v>
      </c>
      <c r="J1582" s="22">
        <f t="shared" si="121"/>
        <v>5.4791606810945482E-3</v>
      </c>
      <c r="K1582" s="23">
        <f t="shared" si="122"/>
        <v>4.5672454079159685E-3</v>
      </c>
      <c r="L1582" s="24">
        <f t="shared" si="123"/>
        <v>6.4073768546648487E-3</v>
      </c>
    </row>
    <row r="1583" spans="1:12" x14ac:dyDescent="0.3">
      <c r="A1583" s="19">
        <v>44586</v>
      </c>
      <c r="B1583" s="20">
        <v>412.18798828125</v>
      </c>
      <c r="C1583" s="20">
        <v>73.637283325195298</v>
      </c>
      <c r="D1583" s="20">
        <v>172.58000183105401</v>
      </c>
      <c r="E1583" s="20">
        <v>336.95138549804602</v>
      </c>
      <c r="F1583" s="20">
        <v>207.58071899414</v>
      </c>
      <c r="H1583" s="22">
        <f t="shared" si="124"/>
        <v>-1.228414526840702E-2</v>
      </c>
      <c r="I1583" s="22">
        <f t="shared" si="120"/>
        <v>-1.32167934926758E-3</v>
      </c>
      <c r="J1583" s="22">
        <f t="shared" si="121"/>
        <v>3.1920345769774179E-3</v>
      </c>
      <c r="K1583" s="23">
        <f t="shared" si="122"/>
        <v>-2.3454392816708622E-2</v>
      </c>
      <c r="L1583" s="24">
        <f t="shared" si="123"/>
        <v>-1.4086937400855393E-2</v>
      </c>
    </row>
    <row r="1584" spans="1:12" x14ac:dyDescent="0.3">
      <c r="A1584" s="19">
        <v>44587</v>
      </c>
      <c r="B1584" s="20">
        <v>411.15383911132801</v>
      </c>
      <c r="C1584" s="20">
        <v>73.229904174804602</v>
      </c>
      <c r="D1584" s="20">
        <v>169.78999328613199</v>
      </c>
      <c r="E1584" s="20">
        <v>336.424224853515</v>
      </c>
      <c r="F1584" s="20">
        <v>206.77581787109301</v>
      </c>
      <c r="H1584" s="22">
        <f t="shared" si="124"/>
        <v>-2.5120786515450476E-3</v>
      </c>
      <c r="I1584" s="22">
        <f t="shared" si="120"/>
        <v>-5.547599870492294E-3</v>
      </c>
      <c r="J1584" s="22">
        <f t="shared" si="121"/>
        <v>-1.6298567904314443E-2</v>
      </c>
      <c r="K1584" s="23">
        <f t="shared" si="122"/>
        <v>-1.5657257082720745E-3</v>
      </c>
      <c r="L1584" s="24">
        <f t="shared" si="123"/>
        <v>-3.8850702902010282E-3</v>
      </c>
    </row>
    <row r="1585" spans="1:12" x14ac:dyDescent="0.3">
      <c r="A1585" s="19">
        <v>44588</v>
      </c>
      <c r="B1585" s="20">
        <v>409.12362670898398</v>
      </c>
      <c r="C1585" s="20">
        <v>73.469009399414006</v>
      </c>
      <c r="D1585" s="20">
        <v>167.600006103515</v>
      </c>
      <c r="E1585" s="20">
        <v>333.03625488281199</v>
      </c>
      <c r="F1585" s="20">
        <v>205.24183654785099</v>
      </c>
      <c r="H1585" s="22">
        <f t="shared" si="124"/>
        <v>-4.9500727071022828E-3</v>
      </c>
      <c r="I1585" s="22">
        <f t="shared" si="120"/>
        <v>3.2598119579600954E-3</v>
      </c>
      <c r="J1585" s="22">
        <f t="shared" si="121"/>
        <v>-1.2982115320596207E-2</v>
      </c>
      <c r="K1585" s="23">
        <f t="shared" si="122"/>
        <v>-1.0121579979627721E-2</v>
      </c>
      <c r="L1585" s="24">
        <f t="shared" si="123"/>
        <v>-7.4462266098605616E-3</v>
      </c>
    </row>
    <row r="1586" spans="1:12" x14ac:dyDescent="0.3">
      <c r="A1586" s="19">
        <v>44589</v>
      </c>
      <c r="B1586" s="20">
        <v>419.28439331054602</v>
      </c>
      <c r="C1586" s="20">
        <v>73.557579040527301</v>
      </c>
      <c r="D1586" s="20">
        <v>167.100006103515</v>
      </c>
      <c r="E1586" s="20">
        <v>343.48327636718699</v>
      </c>
      <c r="F1586" s="20">
        <v>210.29832458496</v>
      </c>
      <c r="H1586" s="22">
        <f t="shared" si="124"/>
        <v>2.453205650305481E-2</v>
      </c>
      <c r="I1586" s="22">
        <f t="shared" si="120"/>
        <v>1.2048113578208631E-3</v>
      </c>
      <c r="J1586" s="22">
        <f t="shared" si="121"/>
        <v>-2.9877523376664922E-3</v>
      </c>
      <c r="K1586" s="23">
        <f t="shared" si="122"/>
        <v>3.0887066924927462E-2</v>
      </c>
      <c r="L1586" s="24">
        <f t="shared" si="123"/>
        <v>2.4338141563502825E-2</v>
      </c>
    </row>
    <row r="1587" spans="1:12" x14ac:dyDescent="0.3">
      <c r="A1587" s="19">
        <v>44592</v>
      </c>
      <c r="B1587" s="20">
        <v>426.83615112304602</v>
      </c>
      <c r="C1587" s="20">
        <v>73.504432678222599</v>
      </c>
      <c r="D1587" s="20">
        <v>168.08999633789</v>
      </c>
      <c r="E1587" s="20">
        <v>354.46731567382801</v>
      </c>
      <c r="F1587" s="20">
        <v>214.76773071289</v>
      </c>
      <c r="H1587" s="22">
        <f t="shared" si="124"/>
        <v>1.7850785900670164E-2</v>
      </c>
      <c r="I1587" s="22">
        <f t="shared" si="120"/>
        <v>-7.2277488927594046E-4</v>
      </c>
      <c r="J1587" s="22">
        <f t="shared" si="121"/>
        <v>5.9070563312306956E-3</v>
      </c>
      <c r="K1587" s="23">
        <f t="shared" si="122"/>
        <v>3.1477718839309443E-2</v>
      </c>
      <c r="L1587" s="24">
        <f t="shared" si="123"/>
        <v>2.1030006002130754E-2</v>
      </c>
    </row>
    <row r="1588" spans="1:12" x14ac:dyDescent="0.3">
      <c r="A1588" s="19">
        <v>44593</v>
      </c>
      <c r="B1588" s="20">
        <v>429.72021484375</v>
      </c>
      <c r="C1588" s="20">
        <v>73.475181579589801</v>
      </c>
      <c r="D1588" s="20">
        <v>168.22999572753901</v>
      </c>
      <c r="E1588" s="20">
        <v>356.87896728515602</v>
      </c>
      <c r="F1588" s="20">
        <v>216.405838012695</v>
      </c>
      <c r="H1588" s="22">
        <f t="shared" si="124"/>
        <v>6.7341151948387273E-3</v>
      </c>
      <c r="I1588" s="22">
        <f t="shared" si="120"/>
        <v>-3.9802933443099266E-4</v>
      </c>
      <c r="J1588" s="22">
        <f t="shared" si="121"/>
        <v>8.325368758221657E-4</v>
      </c>
      <c r="K1588" s="23">
        <f t="shared" si="122"/>
        <v>6.7805537441260324E-3</v>
      </c>
      <c r="L1588" s="24">
        <f t="shared" si="123"/>
        <v>7.5984025926333146E-3</v>
      </c>
    </row>
    <row r="1589" spans="1:12" x14ac:dyDescent="0.3">
      <c r="A1589" s="19">
        <v>44594</v>
      </c>
      <c r="B1589" s="20">
        <v>433.89456176757801</v>
      </c>
      <c r="C1589" s="20">
        <v>73.581611633300696</v>
      </c>
      <c r="D1589" s="20">
        <v>168.83999633789</v>
      </c>
      <c r="E1589" s="20">
        <v>359.778717041015</v>
      </c>
      <c r="F1589" s="20">
        <v>217.835693359375</v>
      </c>
      <c r="H1589" s="22">
        <f t="shared" si="124"/>
        <v>9.6672255880336268E-3</v>
      </c>
      <c r="I1589" s="22">
        <f t="shared" si="120"/>
        <v>1.4474689671656578E-3</v>
      </c>
      <c r="J1589" s="22">
        <f t="shared" si="121"/>
        <v>3.619433889950801E-3</v>
      </c>
      <c r="K1589" s="23">
        <f t="shared" si="122"/>
        <v>8.0924704895565126E-3</v>
      </c>
      <c r="L1589" s="24">
        <f t="shared" si="123"/>
        <v>6.5855539420045118E-3</v>
      </c>
    </row>
    <row r="1590" spans="1:12" x14ac:dyDescent="0.3">
      <c r="A1590" s="19">
        <v>44595</v>
      </c>
      <c r="B1590" s="20">
        <v>423.69586181640602</v>
      </c>
      <c r="C1590" s="20">
        <v>73.271148681640597</v>
      </c>
      <c r="D1590" s="20">
        <v>168.600006103515</v>
      </c>
      <c r="E1590" s="20">
        <v>345.19189453125</v>
      </c>
      <c r="F1590" s="20">
        <v>212.65612792968699</v>
      </c>
      <c r="H1590" s="22">
        <f t="shared" si="124"/>
        <v>-2.3785668541039424E-2</v>
      </c>
      <c r="I1590" s="22">
        <f t="shared" si="120"/>
        <v>-4.2282271511918596E-3</v>
      </c>
      <c r="J1590" s="22">
        <f t="shared" si="121"/>
        <v>-1.4224174555621005E-3</v>
      </c>
      <c r="K1590" s="23">
        <f t="shared" si="122"/>
        <v>-4.1388689140862439E-2</v>
      </c>
      <c r="L1590" s="24">
        <f t="shared" si="123"/>
        <v>-2.4064640168731402E-2</v>
      </c>
    </row>
    <row r="1591" spans="1:12" x14ac:dyDescent="0.3">
      <c r="A1591" s="19">
        <v>44596</v>
      </c>
      <c r="B1591" s="20">
        <v>425.68814086914</v>
      </c>
      <c r="C1591" s="20">
        <v>72.818763732910099</v>
      </c>
      <c r="D1591" s="20">
        <v>168.86000061035099</v>
      </c>
      <c r="E1591" s="20">
        <v>349.54650878906199</v>
      </c>
      <c r="F1591" s="20">
        <v>214.06701660156199</v>
      </c>
      <c r="H1591" s="22">
        <f t="shared" si="124"/>
        <v>4.6911236850418255E-3</v>
      </c>
      <c r="I1591" s="22">
        <f t="shared" si="120"/>
        <v>-6.1932598526937468E-3</v>
      </c>
      <c r="J1591" s="22">
        <f t="shared" si="121"/>
        <v>1.5408910869815378E-3</v>
      </c>
      <c r="K1591" s="23">
        <f t="shared" si="122"/>
        <v>1.2536146745188256E-2</v>
      </c>
      <c r="L1591" s="24">
        <f t="shared" si="123"/>
        <v>6.6126894272847576E-3</v>
      </c>
    </row>
    <row r="1592" spans="1:12" x14ac:dyDescent="0.3">
      <c r="A1592" s="19">
        <v>44599</v>
      </c>
      <c r="B1592" s="20">
        <v>424.32199096679602</v>
      </c>
      <c r="C1592" s="20">
        <v>72.880851745605398</v>
      </c>
      <c r="D1592" s="20">
        <v>170.11000061035099</v>
      </c>
      <c r="E1592" s="20">
        <v>346.734619140625</v>
      </c>
      <c r="F1592" s="20">
        <v>213.527252197265</v>
      </c>
      <c r="H1592" s="22">
        <f t="shared" si="124"/>
        <v>-3.2144348108307176E-3</v>
      </c>
      <c r="I1592" s="22">
        <f t="shared" si="120"/>
        <v>8.52274266471317E-4</v>
      </c>
      <c r="J1592" s="22">
        <f t="shared" si="121"/>
        <v>7.375317353577323E-3</v>
      </c>
      <c r="K1592" s="23">
        <f t="shared" si="122"/>
        <v>-8.0769241680171272E-3</v>
      </c>
      <c r="L1592" s="24">
        <f t="shared" si="123"/>
        <v>-2.524658211690024E-3</v>
      </c>
    </row>
    <row r="1593" spans="1:12" x14ac:dyDescent="0.3">
      <c r="A1593" s="19">
        <v>44600</v>
      </c>
      <c r="B1593" s="20">
        <v>427.813385009765</v>
      </c>
      <c r="C1593" s="20">
        <v>72.641326904296804</v>
      </c>
      <c r="D1593" s="20">
        <v>170.63000488281199</v>
      </c>
      <c r="E1593" s="20">
        <v>350.63024902343699</v>
      </c>
      <c r="F1593" s="20">
        <v>215.487380981445</v>
      </c>
      <c r="H1593" s="22">
        <f t="shared" si="124"/>
        <v>8.1945044851050152E-3</v>
      </c>
      <c r="I1593" s="22">
        <f t="shared" si="120"/>
        <v>-3.2919388623631799E-3</v>
      </c>
      <c r="J1593" s="22">
        <f t="shared" si="121"/>
        <v>3.0522079460778891E-3</v>
      </c>
      <c r="K1593" s="23">
        <f t="shared" si="122"/>
        <v>1.1172545631391731E-2</v>
      </c>
      <c r="L1593" s="24">
        <f t="shared" si="123"/>
        <v>9.137881423812463E-3</v>
      </c>
    </row>
    <row r="1594" spans="1:12" x14ac:dyDescent="0.3">
      <c r="A1594" s="19">
        <v>44601</v>
      </c>
      <c r="B1594" s="20">
        <v>434.07485961914</v>
      </c>
      <c r="C1594" s="20">
        <v>72.694557189941406</v>
      </c>
      <c r="D1594" s="20">
        <v>171.21000671386699</v>
      </c>
      <c r="E1594" s="20">
        <v>358.06033325195301</v>
      </c>
      <c r="F1594" s="20">
        <v>218.990951538085</v>
      </c>
      <c r="H1594" s="22">
        <f t="shared" si="124"/>
        <v>1.4529922661122447E-2</v>
      </c>
      <c r="I1594" s="22">
        <f t="shared" si="120"/>
        <v>7.3251404299105112E-4</v>
      </c>
      <c r="J1594" s="22">
        <f t="shared" si="121"/>
        <v>3.3934142754001775E-3</v>
      </c>
      <c r="K1594" s="23">
        <f t="shared" si="122"/>
        <v>2.0969254196355279E-2</v>
      </c>
      <c r="L1594" s="24">
        <f t="shared" si="123"/>
        <v>1.6128060886599932E-2</v>
      </c>
    </row>
    <row r="1595" spans="1:12" x14ac:dyDescent="0.3">
      <c r="A1595" s="19">
        <v>44602</v>
      </c>
      <c r="B1595" s="20">
        <v>426.27639770507801</v>
      </c>
      <c r="C1595" s="20">
        <v>72.029251098632798</v>
      </c>
      <c r="D1595" s="20">
        <v>170.55999755859301</v>
      </c>
      <c r="E1595" s="20">
        <v>349.95657348632801</v>
      </c>
      <c r="F1595" s="20">
        <v>215.27902221679599</v>
      </c>
      <c r="H1595" s="22">
        <f t="shared" si="124"/>
        <v>-1.8129050047807137E-2</v>
      </c>
      <c r="I1595" s="22">
        <f t="shared" si="120"/>
        <v>-9.1942132520395747E-3</v>
      </c>
      <c r="J1595" s="22">
        <f t="shared" si="121"/>
        <v>-3.8037857675336348E-3</v>
      </c>
      <c r="K1595" s="23">
        <f t="shared" si="122"/>
        <v>-2.289242980600734E-2</v>
      </c>
      <c r="L1595" s="24">
        <f t="shared" si="123"/>
        <v>-1.7095447290698139E-2</v>
      </c>
    </row>
    <row r="1596" spans="1:12" x14ac:dyDescent="0.3">
      <c r="A1596" s="19">
        <v>44603</v>
      </c>
      <c r="B1596" s="20">
        <v>417.87069702148398</v>
      </c>
      <c r="C1596" s="20">
        <v>72.4993896484375</v>
      </c>
      <c r="D1596" s="20">
        <v>173.80999755859301</v>
      </c>
      <c r="E1596" s="20">
        <v>338.85543823242102</v>
      </c>
      <c r="F1596" s="20">
        <v>211.10317993164</v>
      </c>
      <c r="H1596" s="22">
        <f t="shared" si="124"/>
        <v>-1.9915909379089693E-2</v>
      </c>
      <c r="I1596" s="22">
        <f t="shared" si="120"/>
        <v>6.5058414114920601E-3</v>
      </c>
      <c r="J1596" s="22">
        <f t="shared" si="121"/>
        <v>1.8875607865561438E-2</v>
      </c>
      <c r="K1596" s="23">
        <f t="shared" si="122"/>
        <v>-3.2235490493833174E-2</v>
      </c>
      <c r="L1596" s="24">
        <f t="shared" si="123"/>
        <v>-1.9587946126804201E-2</v>
      </c>
    </row>
    <row r="1597" spans="1:12" x14ac:dyDescent="0.3">
      <c r="A1597" s="19">
        <v>44606</v>
      </c>
      <c r="B1597" s="20">
        <v>416.504638671875</v>
      </c>
      <c r="C1597" s="20">
        <v>72.091331481933594</v>
      </c>
      <c r="D1597" s="20">
        <v>174.74000549316401</v>
      </c>
      <c r="E1597" s="20">
        <v>339.275146484375</v>
      </c>
      <c r="F1597" s="20">
        <v>210.32672119140599</v>
      </c>
      <c r="H1597" s="22">
        <f t="shared" si="124"/>
        <v>-3.274448588651641E-3</v>
      </c>
      <c r="I1597" s="22">
        <f t="shared" si="120"/>
        <v>-5.6443352195402127E-3</v>
      </c>
      <c r="J1597" s="22">
        <f t="shared" si="121"/>
        <v>5.3364517771860463E-3</v>
      </c>
      <c r="K1597" s="23">
        <f t="shared" si="122"/>
        <v>1.2378391861519865E-3</v>
      </c>
      <c r="L1597" s="24">
        <f t="shared" si="123"/>
        <v>-3.6848814796978644E-3</v>
      </c>
    </row>
    <row r="1598" spans="1:12" x14ac:dyDescent="0.3">
      <c r="A1598" s="19">
        <v>44607</v>
      </c>
      <c r="B1598" s="20">
        <v>423.22149658203102</v>
      </c>
      <c r="C1598" s="20">
        <v>71.940544128417898</v>
      </c>
      <c r="D1598" s="20">
        <v>173.08000183105401</v>
      </c>
      <c r="E1598" s="20">
        <v>347.71090698242102</v>
      </c>
      <c r="F1598" s="20">
        <v>214.06701660156199</v>
      </c>
      <c r="H1598" s="22">
        <f t="shared" si="124"/>
        <v>1.599807576792563E-2</v>
      </c>
      <c r="I1598" s="22">
        <f t="shared" si="120"/>
        <v>-2.0938060823642167E-3</v>
      </c>
      <c r="J1598" s="22">
        <f t="shared" si="121"/>
        <v>-9.5452603702428831E-3</v>
      </c>
      <c r="K1598" s="23">
        <f t="shared" si="122"/>
        <v>2.4559987743127173E-2</v>
      </c>
      <c r="L1598" s="24">
        <f t="shared" si="123"/>
        <v>1.7626990798478157E-2</v>
      </c>
    </row>
    <row r="1599" spans="1:12" x14ac:dyDescent="0.3">
      <c r="A1599" s="19">
        <v>44608</v>
      </c>
      <c r="B1599" s="20">
        <v>423.69586181640602</v>
      </c>
      <c r="C1599" s="20">
        <v>72.038124084472599</v>
      </c>
      <c r="D1599" s="20">
        <v>174.86000061035099</v>
      </c>
      <c r="E1599" s="20">
        <v>347.62307739257801</v>
      </c>
      <c r="F1599" s="20">
        <v>214.265853881835</v>
      </c>
      <c r="H1599" s="22">
        <f t="shared" si="124"/>
        <v>1.1202162271846923E-3</v>
      </c>
      <c r="I1599" s="22">
        <f t="shared" si="120"/>
        <v>1.3554781719594012E-3</v>
      </c>
      <c r="J1599" s="22">
        <f t="shared" si="121"/>
        <v>1.0231731307338308E-2</v>
      </c>
      <c r="K1599" s="23">
        <f t="shared" si="122"/>
        <v>-2.5262562245982959E-4</v>
      </c>
      <c r="L1599" s="24">
        <f t="shared" si="123"/>
        <v>9.2842416848031755E-4</v>
      </c>
    </row>
    <row r="1600" spans="1:12" x14ac:dyDescent="0.3">
      <c r="A1600" s="19">
        <v>44609</v>
      </c>
      <c r="B1600" s="20">
        <v>414.64517211914</v>
      </c>
      <c r="C1600" s="20">
        <v>72.197769165039006</v>
      </c>
      <c r="D1600" s="20">
        <v>177.25</v>
      </c>
      <c r="E1600" s="20">
        <v>337.28347778320301</v>
      </c>
      <c r="F1600" s="20">
        <v>209.39875793457</v>
      </c>
      <c r="H1600" s="22">
        <f t="shared" si="124"/>
        <v>-2.1592743245444811E-2</v>
      </c>
      <c r="I1600" s="22">
        <f t="shared" si="120"/>
        <v>2.2136673772726067E-3</v>
      </c>
      <c r="J1600" s="22">
        <f t="shared" si="121"/>
        <v>1.3575508168979547E-2</v>
      </c>
      <c r="K1600" s="23">
        <f t="shared" si="122"/>
        <v>-3.0195024721041457E-2</v>
      </c>
      <c r="L1600" s="24">
        <f t="shared" si="123"/>
        <v>-2.2977184980697965E-2</v>
      </c>
    </row>
    <row r="1601" spans="1:12" x14ac:dyDescent="0.3">
      <c r="A1601" s="19">
        <v>44610</v>
      </c>
      <c r="B1601" s="20">
        <v>411.96029663085898</v>
      </c>
      <c r="C1601" s="20">
        <v>72.321983337402301</v>
      </c>
      <c r="D1601" s="20">
        <v>177.11999511718699</v>
      </c>
      <c r="E1601" s="20">
        <v>333.43658447265602</v>
      </c>
      <c r="F1601" s="20">
        <v>207.722732543945</v>
      </c>
      <c r="H1601" s="22">
        <f t="shared" si="124"/>
        <v>-6.4961702568884392E-3</v>
      </c>
      <c r="I1601" s="22">
        <f t="shared" si="120"/>
        <v>1.7189927438917526E-3</v>
      </c>
      <c r="J1601" s="22">
        <f t="shared" si="121"/>
        <v>-7.3372401973461167E-4</v>
      </c>
      <c r="K1601" s="23">
        <f t="shared" si="122"/>
        <v>-1.1471061355712726E-2</v>
      </c>
      <c r="L1601" s="24">
        <f t="shared" si="123"/>
        <v>-8.0361930456195035E-3</v>
      </c>
    </row>
    <row r="1602" spans="1:12" x14ac:dyDescent="0.3">
      <c r="A1602" s="19">
        <v>44614</v>
      </c>
      <c r="B1602" s="20">
        <v>407.539306640625</v>
      </c>
      <c r="C1602" s="20">
        <v>72.277610778808594</v>
      </c>
      <c r="D1602" s="20">
        <v>177.49000549316401</v>
      </c>
      <c r="E1602" s="20">
        <v>330.08761596679602</v>
      </c>
      <c r="F1602" s="20">
        <v>205.33654785156199</v>
      </c>
      <c r="H1602" s="22">
        <f t="shared" si="124"/>
        <v>-1.0789591262116397E-2</v>
      </c>
      <c r="I1602" s="22">
        <f t="shared" si="120"/>
        <v>-6.1373007659822239E-4</v>
      </c>
      <c r="J1602" s="22">
        <f t="shared" si="121"/>
        <v>2.0868588568989971E-3</v>
      </c>
      <c r="K1602" s="23">
        <f t="shared" si="122"/>
        <v>-1.0094573617764467E-2</v>
      </c>
      <c r="L1602" s="24">
        <f t="shared" si="123"/>
        <v>-1.1553843964556025E-2</v>
      </c>
    </row>
    <row r="1603" spans="1:12" x14ac:dyDescent="0.3">
      <c r="A1603" s="19">
        <v>44615</v>
      </c>
      <c r="B1603" s="20">
        <v>400.31008911132801</v>
      </c>
      <c r="C1603" s="20">
        <v>71.913948059082003</v>
      </c>
      <c r="D1603" s="20">
        <v>178.28999328613199</v>
      </c>
      <c r="E1603" s="20">
        <v>321.63238525390602</v>
      </c>
      <c r="F1603" s="20">
        <v>201.55836486816401</v>
      </c>
      <c r="H1603" s="22">
        <f t="shared" si="124"/>
        <v>-1.7897916486616899E-2</v>
      </c>
      <c r="I1603" s="22">
        <f t="shared" si="120"/>
        <v>-5.044171707877197E-3</v>
      </c>
      <c r="J1603" s="22">
        <f t="shared" si="121"/>
        <v>4.4971001402687961E-3</v>
      </c>
      <c r="K1603" s="23">
        <f t="shared" si="122"/>
        <v>-2.5948889499306117E-2</v>
      </c>
      <c r="L1603" s="24">
        <f t="shared" si="123"/>
        <v>-1.8571338467217386E-2</v>
      </c>
    </row>
    <row r="1604" spans="1:12" x14ac:dyDescent="0.3">
      <c r="A1604" s="19">
        <v>44616</v>
      </c>
      <c r="B1604" s="20">
        <v>406.33444213867102</v>
      </c>
      <c r="C1604" s="20">
        <v>72.073616027832003</v>
      </c>
      <c r="D1604" s="20">
        <v>177.13999938964801</v>
      </c>
      <c r="E1604" s="20">
        <v>332.440673828125</v>
      </c>
      <c r="F1604" s="20">
        <v>205.09033203125</v>
      </c>
      <c r="H1604" s="22">
        <f t="shared" si="124"/>
        <v>1.4937100060339249E-2</v>
      </c>
      <c r="I1604" s="22">
        <f t="shared" ref="I1604:I1667" si="125">LN(C1604/C1603)</f>
        <v>2.2178031166571431E-3</v>
      </c>
      <c r="J1604" s="22">
        <f t="shared" ref="J1604:J1667" si="126">LN(D1604/D1603)</f>
        <v>-6.4710234538239405E-3</v>
      </c>
      <c r="K1604" s="23">
        <f t="shared" ref="K1604:K1667" si="127">LN(E1604/E1603)</f>
        <v>3.3052186948043495E-2</v>
      </c>
      <c r="L1604" s="24">
        <f t="shared" ref="L1604:L1667" si="128">LN(F1604/F1603)</f>
        <v>1.7371534741308748E-2</v>
      </c>
    </row>
    <row r="1605" spans="1:12" x14ac:dyDescent="0.3">
      <c r="A1605" s="19">
        <v>44617</v>
      </c>
      <c r="B1605" s="20">
        <v>415.29977416992102</v>
      </c>
      <c r="C1605" s="20">
        <v>72.135719299316406</v>
      </c>
      <c r="D1605" s="20">
        <v>176.55000305175699</v>
      </c>
      <c r="E1605" s="20">
        <v>337.59579467773398</v>
      </c>
      <c r="F1605" s="20">
        <v>209.65444946289</v>
      </c>
      <c r="H1605" s="22">
        <f t="shared" ref="H1605:H1668" si="129">LN(B1605/B1604)</f>
        <v>2.1824037244117488E-2</v>
      </c>
      <c r="I1605" s="22">
        <f t="shared" si="125"/>
        <v>8.612934132546324E-4</v>
      </c>
      <c r="J1605" s="22">
        <f t="shared" si="126"/>
        <v>-3.3362372759395999E-3</v>
      </c>
      <c r="K1605" s="23">
        <f t="shared" si="127"/>
        <v>1.5387886521636435E-2</v>
      </c>
      <c r="L1605" s="24">
        <f t="shared" si="128"/>
        <v>2.201017054403092E-2</v>
      </c>
    </row>
    <row r="1606" spans="1:12" x14ac:dyDescent="0.3">
      <c r="A1606" s="19">
        <v>44620</v>
      </c>
      <c r="B1606" s="20">
        <v>414.237213134765</v>
      </c>
      <c r="C1606" s="20">
        <v>72.667945861816406</v>
      </c>
      <c r="D1606" s="20">
        <v>178.38000488281199</v>
      </c>
      <c r="E1606" s="20">
        <v>338.601470947265</v>
      </c>
      <c r="F1606" s="20">
        <v>209.42716979980401</v>
      </c>
      <c r="H1606" s="22">
        <f t="shared" si="129"/>
        <v>-2.5618185386359965E-3</v>
      </c>
      <c r="I1606" s="22">
        <f t="shared" si="125"/>
        <v>7.3510426494091431E-3</v>
      </c>
      <c r="J1606" s="22">
        <f t="shared" si="126"/>
        <v>1.0311993951245711E-2</v>
      </c>
      <c r="K1606" s="23">
        <f t="shared" si="127"/>
        <v>2.9745077720614273E-3</v>
      </c>
      <c r="L1606" s="24">
        <f t="shared" si="128"/>
        <v>-1.0846559472988862E-3</v>
      </c>
    </row>
    <row r="1607" spans="1:12" x14ac:dyDescent="0.3">
      <c r="A1607" s="19">
        <v>44621</v>
      </c>
      <c r="B1607" s="20">
        <v>407.92828369140602</v>
      </c>
      <c r="C1607" s="20">
        <v>73.049102783203097</v>
      </c>
      <c r="D1607" s="20">
        <v>181.61999511718699</v>
      </c>
      <c r="E1607" s="20">
        <v>333.41705322265602</v>
      </c>
      <c r="F1607" s="20">
        <v>206.16035461425699</v>
      </c>
      <c r="H1607" s="22">
        <f t="shared" si="129"/>
        <v>-1.5347404634432576E-2</v>
      </c>
      <c r="I1607" s="22">
        <f t="shared" si="125"/>
        <v>5.231478323697393E-3</v>
      </c>
      <c r="J1607" s="22">
        <f t="shared" si="126"/>
        <v>1.800043176575384E-2</v>
      </c>
      <c r="K1607" s="23">
        <f t="shared" si="127"/>
        <v>-1.5429695446294299E-2</v>
      </c>
      <c r="L1607" s="24">
        <f t="shared" si="128"/>
        <v>-1.5721754299868693E-2</v>
      </c>
    </row>
    <row r="1608" spans="1:12" x14ac:dyDescent="0.3">
      <c r="A1608" s="19">
        <v>44622</v>
      </c>
      <c r="B1608" s="20">
        <v>415.4326171875</v>
      </c>
      <c r="C1608" s="20">
        <v>72.151756286621094</v>
      </c>
      <c r="D1608" s="20">
        <v>179.72999572753901</v>
      </c>
      <c r="E1608" s="20">
        <v>339.011474609375</v>
      </c>
      <c r="F1608" s="20">
        <v>210.07107543945301</v>
      </c>
      <c r="H1608" s="22">
        <f t="shared" si="129"/>
        <v>1.8229044622414561E-2</v>
      </c>
      <c r="I1608" s="22">
        <f t="shared" si="125"/>
        <v>-1.2360228812188231E-2</v>
      </c>
      <c r="J1608" s="22">
        <f t="shared" si="126"/>
        <v>-1.046086438451479E-2</v>
      </c>
      <c r="K1608" s="23">
        <f t="shared" si="127"/>
        <v>1.66398367661557E-2</v>
      </c>
      <c r="L1608" s="24">
        <f t="shared" si="128"/>
        <v>1.8791641493191107E-2</v>
      </c>
    </row>
    <row r="1609" spans="1:12" x14ac:dyDescent="0.3">
      <c r="A1609" s="19">
        <v>44623</v>
      </c>
      <c r="B1609" s="20">
        <v>413.36441040039</v>
      </c>
      <c r="C1609" s="20">
        <v>72.471595764160099</v>
      </c>
      <c r="D1609" s="20">
        <v>180.80000305175699</v>
      </c>
      <c r="E1609" s="20">
        <v>334.16888427734301</v>
      </c>
      <c r="F1609" s="20">
        <v>208.47079467773401</v>
      </c>
      <c r="H1609" s="22">
        <f t="shared" si="129"/>
        <v>-4.9908747529623003E-3</v>
      </c>
      <c r="I1609" s="22">
        <f t="shared" si="125"/>
        <v>4.4230754499554655E-3</v>
      </c>
      <c r="J1609" s="22">
        <f t="shared" si="126"/>
        <v>5.9357638448716823E-3</v>
      </c>
      <c r="K1609" s="23">
        <f t="shared" si="127"/>
        <v>-1.4387448480821602E-2</v>
      </c>
      <c r="L1609" s="24">
        <f t="shared" si="128"/>
        <v>-7.6469699886967555E-3</v>
      </c>
    </row>
    <row r="1610" spans="1:12" x14ac:dyDescent="0.3">
      <c r="A1610" s="19">
        <v>44624</v>
      </c>
      <c r="B1610" s="20">
        <v>410.00595092773398</v>
      </c>
      <c r="C1610" s="20">
        <v>72.729263305664006</v>
      </c>
      <c r="D1610" s="20">
        <v>183.67999267578099</v>
      </c>
      <c r="E1610" s="20">
        <v>329.326080322265</v>
      </c>
      <c r="F1610" s="20">
        <v>206.38758850097599</v>
      </c>
      <c r="H1610" s="22">
        <f t="shared" si="129"/>
        <v>-8.157879506262183E-3</v>
      </c>
      <c r="I1610" s="22">
        <f t="shared" si="125"/>
        <v>3.549122417392434E-3</v>
      </c>
      <c r="J1610" s="22">
        <f t="shared" si="126"/>
        <v>1.5803608419052147E-2</v>
      </c>
      <c r="K1610" s="23">
        <f t="shared" si="127"/>
        <v>-1.4598121207739387E-2</v>
      </c>
      <c r="L1610" s="24">
        <f t="shared" si="128"/>
        <v>-1.0043059371935673E-2</v>
      </c>
    </row>
    <row r="1611" spans="1:12" x14ac:dyDescent="0.3">
      <c r="A1611" s="19">
        <v>44627</v>
      </c>
      <c r="B1611" s="20">
        <v>397.91937255859301</v>
      </c>
      <c r="C1611" s="20">
        <v>72.373855590820298</v>
      </c>
      <c r="D1611" s="20">
        <v>186.41000366210901</v>
      </c>
      <c r="E1611" s="20">
        <v>317.18011474609301</v>
      </c>
      <c r="F1611" s="20">
        <v>200.02439880371</v>
      </c>
      <c r="H1611" s="22">
        <f t="shared" si="129"/>
        <v>-2.9922270799948622E-2</v>
      </c>
      <c r="I1611" s="22">
        <f t="shared" si="125"/>
        <v>-4.8987013963732251E-3</v>
      </c>
      <c r="J1611" s="22">
        <f t="shared" si="126"/>
        <v>1.4753495270292398E-2</v>
      </c>
      <c r="K1611" s="23">
        <f t="shared" si="127"/>
        <v>-3.7578587684255906E-2</v>
      </c>
      <c r="L1611" s="24">
        <f t="shared" si="128"/>
        <v>-3.131654544170543E-2</v>
      </c>
    </row>
    <row r="1612" spans="1:12" x14ac:dyDescent="0.3">
      <c r="A1612" s="19">
        <v>44628</v>
      </c>
      <c r="B1612" s="20">
        <v>394.90240478515602</v>
      </c>
      <c r="C1612" s="20">
        <v>72.036270141601506</v>
      </c>
      <c r="D1612" s="20">
        <v>191.509994506835</v>
      </c>
      <c r="E1612" s="20">
        <v>315.70584106445301</v>
      </c>
      <c r="F1612" s="20">
        <v>198.89759826660099</v>
      </c>
      <c r="H1612" s="22">
        <f t="shared" si="129"/>
        <v>-7.6107453715383664E-3</v>
      </c>
      <c r="I1612" s="22">
        <f t="shared" si="125"/>
        <v>-4.6753794091830793E-3</v>
      </c>
      <c r="J1612" s="22">
        <f t="shared" si="126"/>
        <v>2.6991429368423279E-2</v>
      </c>
      <c r="K1612" s="23">
        <f t="shared" si="127"/>
        <v>-4.6589005009185329E-3</v>
      </c>
      <c r="L1612" s="24">
        <f t="shared" si="128"/>
        <v>-5.6492424188340938E-3</v>
      </c>
    </row>
    <row r="1613" spans="1:12" x14ac:dyDescent="0.3">
      <c r="A1613" s="19">
        <v>44629</v>
      </c>
      <c r="B1613" s="20">
        <v>405.49011230468699</v>
      </c>
      <c r="C1613" s="20">
        <v>71.840782165527301</v>
      </c>
      <c r="D1613" s="20">
        <v>185.82000732421801</v>
      </c>
      <c r="E1613" s="20">
        <v>327.07064819335898</v>
      </c>
      <c r="F1613" s="20">
        <v>204.41802978515599</v>
      </c>
      <c r="H1613" s="22">
        <f t="shared" si="129"/>
        <v>2.6457831419905174E-2</v>
      </c>
      <c r="I1613" s="22">
        <f t="shared" si="125"/>
        <v>-2.7174326028632477E-3</v>
      </c>
      <c r="J1613" s="22">
        <f t="shared" si="126"/>
        <v>-3.0161495266204846E-2</v>
      </c>
      <c r="K1613" s="23">
        <f t="shared" si="127"/>
        <v>3.5365299743785751E-2</v>
      </c>
      <c r="L1613" s="24">
        <f t="shared" si="128"/>
        <v>2.7376952074585258E-2</v>
      </c>
    </row>
    <row r="1614" spans="1:12" x14ac:dyDescent="0.3">
      <c r="A1614" s="19">
        <v>44630</v>
      </c>
      <c r="B1614" s="20">
        <v>403.65902709960898</v>
      </c>
      <c r="C1614" s="20">
        <v>71.458786010742102</v>
      </c>
      <c r="D1614" s="20">
        <v>186.39999389648401</v>
      </c>
      <c r="E1614" s="20">
        <v>323.43859863281199</v>
      </c>
      <c r="F1614" s="20">
        <v>203.49954223632801</v>
      </c>
      <c r="H1614" s="22">
        <f t="shared" si="129"/>
        <v>-4.5259600279260641E-3</v>
      </c>
      <c r="I1614" s="22">
        <f t="shared" si="125"/>
        <v>-5.3314474632193591E-3</v>
      </c>
      <c r="J1614" s="22">
        <f t="shared" si="126"/>
        <v>3.1163668784797895E-3</v>
      </c>
      <c r="K1614" s="23">
        <f t="shared" si="127"/>
        <v>-1.1166904455743535E-2</v>
      </c>
      <c r="L1614" s="24">
        <f t="shared" si="128"/>
        <v>-4.5033073544867288E-3</v>
      </c>
    </row>
    <row r="1615" spans="1:12" x14ac:dyDescent="0.3">
      <c r="A1615" s="19">
        <v>44631</v>
      </c>
      <c r="B1615" s="20">
        <v>398.52651977539</v>
      </c>
      <c r="C1615" s="20">
        <v>71.405433654785099</v>
      </c>
      <c r="D1615" s="20">
        <v>185.08999633789</v>
      </c>
      <c r="E1615" s="20">
        <v>316.73104858398398</v>
      </c>
      <c r="F1615" s="20">
        <v>200.73458862304599</v>
      </c>
      <c r="H1615" s="22">
        <f t="shared" si="129"/>
        <v>-1.2796484258201617E-2</v>
      </c>
      <c r="I1615" s="22">
        <f t="shared" si="125"/>
        <v>-7.4689601864131997E-4</v>
      </c>
      <c r="J1615" s="22">
        <f t="shared" si="126"/>
        <v>-7.0526960242443711E-3</v>
      </c>
      <c r="K1615" s="23">
        <f t="shared" si="127"/>
        <v>-2.0956306047772624E-2</v>
      </c>
      <c r="L1615" s="24">
        <f t="shared" si="128"/>
        <v>-1.3680174548221827E-2</v>
      </c>
    </row>
    <row r="1616" spans="1:12" x14ac:dyDescent="0.3">
      <c r="A1616" s="19">
        <v>44634</v>
      </c>
      <c r="B1616" s="20">
        <v>395.61392211914</v>
      </c>
      <c r="C1616" s="20">
        <v>70.747970581054602</v>
      </c>
      <c r="D1616" s="20">
        <v>182.30000305175699</v>
      </c>
      <c r="E1616" s="20">
        <v>310.64831542968699</v>
      </c>
      <c r="F1616" s="20">
        <v>198.75549316406199</v>
      </c>
      <c r="H1616" s="22">
        <f t="shared" si="129"/>
        <v>-7.3352534694709265E-3</v>
      </c>
      <c r="I1616" s="22">
        <f t="shared" si="125"/>
        <v>-9.250116312369468E-3</v>
      </c>
      <c r="J1616" s="22">
        <f t="shared" si="126"/>
        <v>-1.5188475058142517E-2</v>
      </c>
      <c r="K1616" s="23">
        <f t="shared" si="127"/>
        <v>-1.9391532811924784E-2</v>
      </c>
      <c r="L1616" s="24">
        <f t="shared" si="128"/>
        <v>-9.9081891651427653E-3</v>
      </c>
    </row>
    <row r="1617" spans="1:12" x14ac:dyDescent="0.3">
      <c r="A1617" s="19">
        <v>44635</v>
      </c>
      <c r="B1617" s="20">
        <v>404.31365966796801</v>
      </c>
      <c r="C1617" s="20">
        <v>70.863487243652301</v>
      </c>
      <c r="D1617" s="20">
        <v>178.88999938964801</v>
      </c>
      <c r="E1617" s="20">
        <v>320.392333984375</v>
      </c>
      <c r="F1617" s="20">
        <v>202.90299987792901</v>
      </c>
      <c r="H1617" s="22">
        <f t="shared" si="129"/>
        <v>2.1752170502999775E-2</v>
      </c>
      <c r="I1617" s="22">
        <f t="shared" si="125"/>
        <v>1.6314596289639599E-3</v>
      </c>
      <c r="J1617" s="22">
        <f t="shared" si="126"/>
        <v>-1.8882610033678946E-2</v>
      </c>
      <c r="K1617" s="23">
        <f t="shared" si="127"/>
        <v>3.0884834749672747E-2</v>
      </c>
      <c r="L1617" s="24">
        <f t="shared" si="128"/>
        <v>2.0652640015693269E-2</v>
      </c>
    </row>
    <row r="1618" spans="1:12" x14ac:dyDescent="0.3">
      <c r="A1618" s="19">
        <v>44636</v>
      </c>
      <c r="B1618" s="20">
        <v>413.279052734375</v>
      </c>
      <c r="C1618" s="20">
        <v>70.970100402832003</v>
      </c>
      <c r="D1618" s="20">
        <v>180.009994506835</v>
      </c>
      <c r="E1618" s="20">
        <v>332.27468872070301</v>
      </c>
      <c r="F1618" s="20">
        <v>207.97840881347599</v>
      </c>
      <c r="H1618" s="22">
        <f t="shared" si="129"/>
        <v>2.1932075230752791E-2</v>
      </c>
      <c r="I1618" s="22">
        <f t="shared" si="125"/>
        <v>1.5033558838677685E-3</v>
      </c>
      <c r="J1618" s="22">
        <f t="shared" si="126"/>
        <v>6.241285995484837E-3</v>
      </c>
      <c r="K1618" s="23">
        <f t="shared" si="127"/>
        <v>3.6415713977563782E-2</v>
      </c>
      <c r="L1618" s="24">
        <f t="shared" si="128"/>
        <v>2.4706238802452398E-2</v>
      </c>
    </row>
    <row r="1619" spans="1:12" x14ac:dyDescent="0.3">
      <c r="A1619" s="19">
        <v>44637</v>
      </c>
      <c r="B1619" s="20">
        <v>418.44952392578102</v>
      </c>
      <c r="C1619" s="20">
        <v>71.032287597656193</v>
      </c>
      <c r="D1619" s="20">
        <v>180.88999938964801</v>
      </c>
      <c r="E1619" s="20">
        <v>336.297271728515</v>
      </c>
      <c r="F1619" s="20">
        <v>210.76231384277301</v>
      </c>
      <c r="H1619" s="22">
        <f t="shared" si="129"/>
        <v>1.2433233492024215E-2</v>
      </c>
      <c r="I1619" s="22">
        <f t="shared" si="125"/>
        <v>8.7586131015568902E-4</v>
      </c>
      <c r="J1619" s="22">
        <f t="shared" si="126"/>
        <v>4.8767339526577498E-3</v>
      </c>
      <c r="K1619" s="23">
        <f t="shared" si="127"/>
        <v>1.2033503606422372E-2</v>
      </c>
      <c r="L1619" s="24">
        <f t="shared" si="128"/>
        <v>1.3296753315816277E-2</v>
      </c>
    </row>
    <row r="1620" spans="1:12" x14ac:dyDescent="0.3">
      <c r="A1620" s="19">
        <v>44638</v>
      </c>
      <c r="B1620" s="20">
        <v>423.03271484375</v>
      </c>
      <c r="C1620" s="20">
        <v>71.236618041992102</v>
      </c>
      <c r="D1620" s="20">
        <v>179.30000305175699</v>
      </c>
      <c r="E1620" s="20">
        <v>343.18063354492102</v>
      </c>
      <c r="F1620" s="20">
        <v>213.22422790527301</v>
      </c>
      <c r="H1620" s="22">
        <f t="shared" si="129"/>
        <v>1.0893245342332823E-2</v>
      </c>
      <c r="I1620" s="22">
        <f t="shared" si="125"/>
        <v>2.872455986239161E-3</v>
      </c>
      <c r="J1620" s="22">
        <f t="shared" si="126"/>
        <v>-8.828710707899633E-3</v>
      </c>
      <c r="K1620" s="23">
        <f t="shared" si="127"/>
        <v>2.0261430855602131E-2</v>
      </c>
      <c r="L1620" s="24">
        <f t="shared" si="128"/>
        <v>1.1613301317995329E-2</v>
      </c>
    </row>
    <row r="1621" spans="1:12" x14ac:dyDescent="0.3">
      <c r="A1621" s="19">
        <v>44641</v>
      </c>
      <c r="B1621" s="20">
        <v>422.90896606445301</v>
      </c>
      <c r="C1621" s="20">
        <v>70.508102416992102</v>
      </c>
      <c r="D1621" s="20">
        <v>180.669998168945</v>
      </c>
      <c r="E1621" s="20">
        <v>342.226470947265</v>
      </c>
      <c r="F1621" s="20">
        <v>213.02542114257801</v>
      </c>
      <c r="H1621" s="22">
        <f t="shared" si="129"/>
        <v>-2.9257047612746913E-4</v>
      </c>
      <c r="I1621" s="22">
        <f t="shared" si="125"/>
        <v>-1.0279353439335181E-2</v>
      </c>
      <c r="J1621" s="22">
        <f t="shared" si="126"/>
        <v>7.611755019549105E-3</v>
      </c>
      <c r="K1621" s="23">
        <f t="shared" si="127"/>
        <v>-2.7842232967336972E-3</v>
      </c>
      <c r="L1621" s="24">
        <f t="shared" si="128"/>
        <v>-9.3281849054927641E-4</v>
      </c>
    </row>
    <row r="1622" spans="1:12" x14ac:dyDescent="0.3">
      <c r="A1622" s="19">
        <v>44642</v>
      </c>
      <c r="B1622" s="20">
        <v>427.85763549804602</v>
      </c>
      <c r="C1622" s="20">
        <v>70.330413818359304</v>
      </c>
      <c r="D1622" s="20">
        <v>179.36000061035099</v>
      </c>
      <c r="E1622" s="20">
        <v>348.95223999023398</v>
      </c>
      <c r="F1622" s="20">
        <v>215.63885498046801</v>
      </c>
      <c r="H1622" s="22">
        <f t="shared" si="129"/>
        <v>1.1633567272329313E-2</v>
      </c>
      <c r="I1622" s="22">
        <f t="shared" si="125"/>
        <v>-2.5232968602831138E-3</v>
      </c>
      <c r="J1622" s="22">
        <f t="shared" si="126"/>
        <v>-7.2771899242439798E-3</v>
      </c>
      <c r="K1622" s="23">
        <f t="shared" si="127"/>
        <v>1.9462351012365424E-2</v>
      </c>
      <c r="L1622" s="24">
        <f t="shared" si="128"/>
        <v>1.2193534028012454E-2</v>
      </c>
    </row>
    <row r="1623" spans="1:12" x14ac:dyDescent="0.3">
      <c r="A1623" s="19">
        <v>44643</v>
      </c>
      <c r="B1623" s="20">
        <v>422.34750366210898</v>
      </c>
      <c r="C1623" s="20">
        <v>70.650253295898395</v>
      </c>
      <c r="D1623" s="20">
        <v>181.80999755859301</v>
      </c>
      <c r="E1623" s="20">
        <v>343.93731689453102</v>
      </c>
      <c r="F1623" s="20">
        <v>212.701904296875</v>
      </c>
      <c r="H1623" s="22">
        <f t="shared" si="129"/>
        <v>-1.2962069342484608E-2</v>
      </c>
      <c r="I1623" s="22">
        <f t="shared" si="125"/>
        <v>4.5373600907695167E-3</v>
      </c>
      <c r="J1623" s="22">
        <f t="shared" si="126"/>
        <v>1.3567209576050591E-2</v>
      </c>
      <c r="K1623" s="23">
        <f t="shared" si="127"/>
        <v>-1.4475642232574099E-2</v>
      </c>
      <c r="L1623" s="24">
        <f t="shared" si="128"/>
        <v>-1.3713365566394528E-2</v>
      </c>
    </row>
    <row r="1624" spans="1:12" x14ac:dyDescent="0.3">
      <c r="A1624" s="19">
        <v>44644</v>
      </c>
      <c r="B1624" s="20">
        <v>428.714111328125</v>
      </c>
      <c r="C1624" s="20">
        <v>70.561408996582003</v>
      </c>
      <c r="D1624" s="20">
        <v>183.13000488281199</v>
      </c>
      <c r="E1624" s="20">
        <v>351.581787109375</v>
      </c>
      <c r="F1624" s="20">
        <v>215.73196411132801</v>
      </c>
      <c r="H1624" s="22">
        <f t="shared" si="129"/>
        <v>1.4961846053963994E-2</v>
      </c>
      <c r="I1624" s="22">
        <f t="shared" si="125"/>
        <v>-1.2583140740181052E-3</v>
      </c>
      <c r="J1624" s="22">
        <f t="shared" si="126"/>
        <v>7.234137513109932E-3</v>
      </c>
      <c r="K1624" s="23">
        <f t="shared" si="127"/>
        <v>2.198294199936527E-2</v>
      </c>
      <c r="L1624" s="24">
        <f t="shared" si="128"/>
        <v>1.4145055092830237E-2</v>
      </c>
    </row>
    <row r="1625" spans="1:12" x14ac:dyDescent="0.3">
      <c r="A1625" s="19">
        <v>44645</v>
      </c>
      <c r="B1625" s="20">
        <v>430.80776977539</v>
      </c>
      <c r="C1625" s="20">
        <v>69.939483642578097</v>
      </c>
      <c r="D1625" s="20">
        <v>182.38000488281199</v>
      </c>
      <c r="E1625" s="20">
        <v>351.28857421875</v>
      </c>
      <c r="F1625" s="20">
        <v>216.65330505371</v>
      </c>
      <c r="H1625" s="22">
        <f t="shared" si="129"/>
        <v>4.8716911903948302E-3</v>
      </c>
      <c r="I1625" s="22">
        <f t="shared" si="125"/>
        <v>-8.8530315263736156E-3</v>
      </c>
      <c r="J1625" s="22">
        <f t="shared" si="126"/>
        <v>-4.1038605376913289E-3</v>
      </c>
      <c r="K1625" s="23">
        <f t="shared" si="127"/>
        <v>-8.3432998107904046E-4</v>
      </c>
      <c r="L1625" s="24">
        <f t="shared" si="128"/>
        <v>4.261673107408639E-3</v>
      </c>
    </row>
    <row r="1626" spans="1:12" x14ac:dyDescent="0.3">
      <c r="A1626" s="19">
        <v>44648</v>
      </c>
      <c r="B1626" s="20">
        <v>433.87210083007801</v>
      </c>
      <c r="C1626" s="20">
        <v>70.143829345703097</v>
      </c>
      <c r="D1626" s="20">
        <v>179.05999755859301</v>
      </c>
      <c r="E1626" s="20">
        <v>356.72381591796801</v>
      </c>
      <c r="F1626" s="20">
        <v>218.05912780761699</v>
      </c>
      <c r="H1626" s="22">
        <f t="shared" si="129"/>
        <v>7.0878113101345442E-3</v>
      </c>
      <c r="I1626" s="22">
        <f t="shared" si="125"/>
        <v>2.917490223650317E-3</v>
      </c>
      <c r="J1626" s="22">
        <f t="shared" si="126"/>
        <v>-1.8371517706822341E-2</v>
      </c>
      <c r="K1626" s="23">
        <f t="shared" si="127"/>
        <v>1.5353823039787849E-2</v>
      </c>
      <c r="L1626" s="24">
        <f t="shared" si="128"/>
        <v>6.4678511515167073E-3</v>
      </c>
    </row>
    <row r="1627" spans="1:12" x14ac:dyDescent="0.3">
      <c r="A1627" s="19">
        <v>44649</v>
      </c>
      <c r="B1627" s="20">
        <v>439.239501953125</v>
      </c>
      <c r="C1627" s="20">
        <v>70.454795837402301</v>
      </c>
      <c r="D1627" s="20">
        <v>179.13999938964801</v>
      </c>
      <c r="E1627" s="20">
        <v>362.86300659179602</v>
      </c>
      <c r="F1627" s="20">
        <v>221.36460876464801</v>
      </c>
      <c r="H1627" s="22">
        <f t="shared" si="129"/>
        <v>1.2295034725580897E-2</v>
      </c>
      <c r="I1627" s="22">
        <f t="shared" si="125"/>
        <v>4.4234714009957843E-3</v>
      </c>
      <c r="J1627" s="22">
        <f t="shared" si="126"/>
        <v>4.4668806849152738E-4</v>
      </c>
      <c r="K1627" s="23">
        <f t="shared" si="127"/>
        <v>1.7063513227505909E-2</v>
      </c>
      <c r="L1627" s="24">
        <f t="shared" si="128"/>
        <v>1.5044900996712346E-2</v>
      </c>
    </row>
    <row r="1628" spans="1:12" x14ac:dyDescent="0.3">
      <c r="A1628" s="19">
        <v>44650</v>
      </c>
      <c r="B1628" s="20">
        <v>436.527252197265</v>
      </c>
      <c r="C1628" s="20">
        <v>70.614730834960895</v>
      </c>
      <c r="D1628" s="20">
        <v>180.58000183105401</v>
      </c>
      <c r="E1628" s="20">
        <v>358.85494995117102</v>
      </c>
      <c r="F1628" s="20">
        <v>219.56938171386699</v>
      </c>
      <c r="H1628" s="22">
        <f t="shared" si="129"/>
        <v>-6.1940200732423399E-3</v>
      </c>
      <c r="I1628" s="22">
        <f t="shared" si="125"/>
        <v>2.2674644177990305E-3</v>
      </c>
      <c r="J1628" s="22">
        <f t="shared" si="126"/>
        <v>8.0062833792560531E-3</v>
      </c>
      <c r="K1628" s="23">
        <f t="shared" si="127"/>
        <v>-1.1107103016102559E-2</v>
      </c>
      <c r="L1628" s="24">
        <f t="shared" si="128"/>
        <v>-8.1428831033436445E-3</v>
      </c>
    </row>
    <row r="1629" spans="1:12" x14ac:dyDescent="0.3">
      <c r="A1629" s="19">
        <v>44651</v>
      </c>
      <c r="B1629" s="20">
        <v>429.80853271484301</v>
      </c>
      <c r="C1629" s="20">
        <v>70.668029785156193</v>
      </c>
      <c r="D1629" s="20">
        <v>180.64999389648401</v>
      </c>
      <c r="E1629" s="20">
        <v>354.40701293945301</v>
      </c>
      <c r="F1629" s="20">
        <v>216.25437927246</v>
      </c>
      <c r="H1629" s="22">
        <f t="shared" si="129"/>
        <v>-1.5510970004308027E-2</v>
      </c>
      <c r="I1629" s="22">
        <f t="shared" si="125"/>
        <v>7.5450044279748527E-4</v>
      </c>
      <c r="J1629" s="22">
        <f t="shared" si="126"/>
        <v>3.8752078805054699E-4</v>
      </c>
      <c r="K1629" s="23">
        <f t="shared" si="127"/>
        <v>-1.2472260970230941E-2</v>
      </c>
      <c r="L1629" s="24">
        <f t="shared" si="128"/>
        <v>-1.521287580411791E-2</v>
      </c>
    </row>
    <row r="1630" spans="1:12" x14ac:dyDescent="0.3">
      <c r="A1630" s="19">
        <v>44652</v>
      </c>
      <c r="B1630" s="20">
        <v>431.02667236328102</v>
      </c>
      <c r="C1630" s="20">
        <v>70.514793395996094</v>
      </c>
      <c r="D1630" s="20">
        <v>179.5</v>
      </c>
      <c r="E1630" s="20">
        <v>353.73257446289</v>
      </c>
      <c r="F1630" s="20">
        <v>217.11875915527301</v>
      </c>
      <c r="H1630" s="22">
        <f t="shared" si="129"/>
        <v>2.8301362544813006E-3</v>
      </c>
      <c r="I1630" s="22">
        <f t="shared" si="125"/>
        <v>-2.1707520203983915E-3</v>
      </c>
      <c r="J1630" s="22">
        <f t="shared" si="126"/>
        <v>-6.3862158788994582E-3</v>
      </c>
      <c r="K1630" s="23">
        <f t="shared" si="127"/>
        <v>-1.9048184637184184E-3</v>
      </c>
      <c r="L1630" s="24">
        <f t="shared" si="128"/>
        <v>3.9890844742875948E-3</v>
      </c>
    </row>
    <row r="1631" spans="1:12" x14ac:dyDescent="0.3">
      <c r="A1631" s="19">
        <v>44655</v>
      </c>
      <c r="B1631" s="20">
        <v>434.71908569335898</v>
      </c>
      <c r="C1631" s="20">
        <v>70.568267822265597</v>
      </c>
      <c r="D1631" s="20">
        <v>180.36999511718699</v>
      </c>
      <c r="E1631" s="20">
        <v>361.01535034179602</v>
      </c>
      <c r="F1631" s="20">
        <v>218.96148681640599</v>
      </c>
      <c r="H1631" s="22">
        <f t="shared" si="129"/>
        <v>8.5300694451303973E-3</v>
      </c>
      <c r="I1631" s="22">
        <f t="shared" si="125"/>
        <v>7.5805597594076515E-4</v>
      </c>
      <c r="J1631" s="22">
        <f t="shared" si="126"/>
        <v>4.8350616826810522E-3</v>
      </c>
      <c r="K1631" s="23">
        <f t="shared" si="127"/>
        <v>2.0379290875987142E-2</v>
      </c>
      <c r="L1631" s="24">
        <f t="shared" si="128"/>
        <v>8.4513740134845774E-3</v>
      </c>
    </row>
    <row r="1632" spans="1:12" x14ac:dyDescent="0.3">
      <c r="A1632" s="19">
        <v>44656</v>
      </c>
      <c r="B1632" s="20">
        <v>429.22805786132801</v>
      </c>
      <c r="C1632" s="20">
        <v>69.855705261230398</v>
      </c>
      <c r="D1632" s="20">
        <v>179.24000549316401</v>
      </c>
      <c r="E1632" s="20">
        <v>352.99929809570301</v>
      </c>
      <c r="F1632" s="20">
        <v>215.76040649414</v>
      </c>
      <c r="H1632" s="22">
        <f t="shared" si="129"/>
        <v>-1.2711661384346899E-2</v>
      </c>
      <c r="I1632" s="22">
        <f t="shared" si="125"/>
        <v>-1.0148818060779365E-2</v>
      </c>
      <c r="J1632" s="22">
        <f t="shared" si="126"/>
        <v>-6.284549046096692E-3</v>
      </c>
      <c r="K1632" s="23">
        <f t="shared" si="127"/>
        <v>-2.24544106174067E-2</v>
      </c>
      <c r="L1632" s="24">
        <f t="shared" si="128"/>
        <v>-1.4727292225266359E-2</v>
      </c>
    </row>
    <row r="1633" spans="1:12" x14ac:dyDescent="0.3">
      <c r="A1633" s="19">
        <v>44657</v>
      </c>
      <c r="B1633" s="20">
        <v>424.93606567382801</v>
      </c>
      <c r="C1633" s="20">
        <v>69.641990661621094</v>
      </c>
      <c r="D1633" s="20">
        <v>179.66000366210901</v>
      </c>
      <c r="E1633" s="20">
        <v>345.33517456054602</v>
      </c>
      <c r="F1633" s="20">
        <v>213.28129577636699</v>
      </c>
      <c r="H1633" s="22">
        <f t="shared" si="129"/>
        <v>-1.0049657183851072E-2</v>
      </c>
      <c r="I1633" s="22">
        <f t="shared" si="125"/>
        <v>-3.0640616018770212E-3</v>
      </c>
      <c r="J1633" s="22">
        <f t="shared" si="126"/>
        <v>2.3404756196945993E-3</v>
      </c>
      <c r="K1633" s="23">
        <f t="shared" si="127"/>
        <v>-2.1950602657740067E-2</v>
      </c>
      <c r="L1633" s="24">
        <f t="shared" si="128"/>
        <v>-1.1556630957828976E-2</v>
      </c>
    </row>
    <row r="1634" spans="1:12" x14ac:dyDescent="0.3">
      <c r="A1634" s="19">
        <v>44658</v>
      </c>
      <c r="B1634" s="20">
        <v>427.07723999023398</v>
      </c>
      <c r="C1634" s="20">
        <v>69.499450683593693</v>
      </c>
      <c r="D1634" s="20">
        <v>180.33999633789</v>
      </c>
      <c r="E1634" s="20">
        <v>346.15634155273398</v>
      </c>
      <c r="F1634" s="20">
        <v>214.08868408203099</v>
      </c>
      <c r="H1634" s="22">
        <f t="shared" si="129"/>
        <v>5.0261628773974991E-3</v>
      </c>
      <c r="I1634" s="22">
        <f t="shared" si="125"/>
        <v>-2.0488508170112235E-3</v>
      </c>
      <c r="J1634" s="22">
        <f t="shared" si="126"/>
        <v>3.7777415804493633E-3</v>
      </c>
      <c r="K1634" s="23">
        <f t="shared" si="127"/>
        <v>2.375061324872637E-3</v>
      </c>
      <c r="L1634" s="24">
        <f t="shared" si="128"/>
        <v>3.7784088928257066E-3</v>
      </c>
    </row>
    <row r="1635" spans="1:12" x14ac:dyDescent="0.3">
      <c r="A1635" s="19">
        <v>44659</v>
      </c>
      <c r="B1635" s="20">
        <v>425.935302734375</v>
      </c>
      <c r="C1635" s="20">
        <v>69.125350952148395</v>
      </c>
      <c r="D1635" s="20">
        <v>181.47000122070301</v>
      </c>
      <c r="E1635" s="20">
        <v>341.31735229492102</v>
      </c>
      <c r="F1635" s="20">
        <v>213.42379760742099</v>
      </c>
      <c r="H1635" s="22">
        <f t="shared" si="129"/>
        <v>-2.6774235567168293E-3</v>
      </c>
      <c r="I1635" s="22">
        <f t="shared" si="125"/>
        <v>-5.3973118112781663E-3</v>
      </c>
      <c r="J1635" s="22">
        <f t="shared" si="126"/>
        <v>6.2464197486188002E-3</v>
      </c>
      <c r="K1635" s="23">
        <f t="shared" si="127"/>
        <v>-1.407783081420526E-2</v>
      </c>
      <c r="L1635" s="24">
        <f t="shared" si="128"/>
        <v>-3.1104916892994855E-3</v>
      </c>
    </row>
    <row r="1636" spans="1:12" x14ac:dyDescent="0.3">
      <c r="A1636" s="19">
        <v>44662</v>
      </c>
      <c r="B1636" s="20">
        <v>418.65512084960898</v>
      </c>
      <c r="C1636" s="20">
        <v>68.804740905761705</v>
      </c>
      <c r="D1636" s="20">
        <v>182.36999511718699</v>
      </c>
      <c r="E1636" s="20">
        <v>333.24273681640602</v>
      </c>
      <c r="F1636" s="20">
        <v>210.08978271484301</v>
      </c>
      <c r="H1636" s="22">
        <f t="shared" si="129"/>
        <v>-1.7239982828920326E-2</v>
      </c>
      <c r="I1636" s="22">
        <f t="shared" si="125"/>
        <v>-4.6488858158548474E-3</v>
      </c>
      <c r="J1636" s="22">
        <f t="shared" si="126"/>
        <v>4.9472061408479054E-3</v>
      </c>
      <c r="K1636" s="23">
        <f t="shared" si="127"/>
        <v>-2.3941532565033497E-2</v>
      </c>
      <c r="L1636" s="24">
        <f t="shared" si="128"/>
        <v>-1.5744872999030622E-2</v>
      </c>
    </row>
    <row r="1637" spans="1:12" x14ac:dyDescent="0.3">
      <c r="A1637" s="19">
        <v>44663</v>
      </c>
      <c r="B1637" s="20">
        <v>417.10388183593699</v>
      </c>
      <c r="C1637" s="20">
        <v>69.027397155761705</v>
      </c>
      <c r="D1637" s="20">
        <v>183.77000427246</v>
      </c>
      <c r="E1637" s="20">
        <v>331.83502197265602</v>
      </c>
      <c r="F1637" s="20">
        <v>209.44389343261699</v>
      </c>
      <c r="H1637" s="22">
        <f t="shared" si="129"/>
        <v>-3.7121725044073316E-3</v>
      </c>
      <c r="I1637" s="22">
        <f t="shared" si="125"/>
        <v>3.2308349389439115E-3</v>
      </c>
      <c r="J1637" s="22">
        <f t="shared" si="126"/>
        <v>7.6474353017565184E-3</v>
      </c>
      <c r="K1637" s="23">
        <f t="shared" si="127"/>
        <v>-4.2332401809310151E-3</v>
      </c>
      <c r="L1637" s="24">
        <f t="shared" si="128"/>
        <v>-3.0790843702968255E-3</v>
      </c>
    </row>
    <row r="1638" spans="1:12" x14ac:dyDescent="0.3">
      <c r="A1638" s="19">
        <v>44664</v>
      </c>
      <c r="B1638" s="20">
        <v>421.88116455078102</v>
      </c>
      <c r="C1638" s="20">
        <v>69.107566833496094</v>
      </c>
      <c r="D1638" s="20">
        <v>184.64999389648401</v>
      </c>
      <c r="E1638" s="20">
        <v>338.58016967773398</v>
      </c>
      <c r="F1638" s="20">
        <v>212.18901062011699</v>
      </c>
      <c r="H1638" s="22">
        <f t="shared" si="129"/>
        <v>1.1388365901709375E-2</v>
      </c>
      <c r="I1638" s="22">
        <f t="shared" si="125"/>
        <v>1.1607443100627194E-3</v>
      </c>
      <c r="J1638" s="22">
        <f t="shared" si="126"/>
        <v>4.7771092877724897E-3</v>
      </c>
      <c r="K1638" s="23">
        <f t="shared" si="127"/>
        <v>2.0122978713314116E-2</v>
      </c>
      <c r="L1638" s="24">
        <f t="shared" si="128"/>
        <v>1.3021545281009033E-2</v>
      </c>
    </row>
    <row r="1639" spans="1:12" x14ac:dyDescent="0.3">
      <c r="A1639" s="19">
        <v>44665</v>
      </c>
      <c r="B1639" s="20">
        <v>416.62805175781199</v>
      </c>
      <c r="C1639" s="20">
        <v>68.635482788085895</v>
      </c>
      <c r="D1639" s="20">
        <v>184.03999328613199</v>
      </c>
      <c r="E1639" s="20">
        <v>330.83786010742102</v>
      </c>
      <c r="F1639" s="20">
        <v>209.60536193847599</v>
      </c>
      <c r="H1639" s="22">
        <f t="shared" si="129"/>
        <v>-1.2529812236233763E-2</v>
      </c>
      <c r="I1639" s="22">
        <f t="shared" si="125"/>
        <v>-6.8545875109632202E-3</v>
      </c>
      <c r="J1639" s="22">
        <f t="shared" si="126"/>
        <v>-3.3090194372731273E-3</v>
      </c>
      <c r="K1639" s="23">
        <f t="shared" si="127"/>
        <v>-2.3132495610184201E-2</v>
      </c>
      <c r="L1639" s="24">
        <f t="shared" si="128"/>
        <v>-1.2250903110521266E-2</v>
      </c>
    </row>
    <row r="1640" spans="1:12" x14ac:dyDescent="0.3">
      <c r="A1640" s="19">
        <v>44669</v>
      </c>
      <c r="B1640" s="20">
        <v>416.79931640625</v>
      </c>
      <c r="C1640" s="20">
        <v>68.412834167480398</v>
      </c>
      <c r="D1640" s="20">
        <v>184.61000061035099</v>
      </c>
      <c r="E1640" s="20">
        <v>331.092041015625</v>
      </c>
      <c r="F1640" s="20">
        <v>209.24441528320301</v>
      </c>
      <c r="H1640" s="22">
        <f t="shared" si="129"/>
        <v>4.1098878532383715E-4</v>
      </c>
      <c r="I1640" s="22">
        <f t="shared" si="125"/>
        <v>-3.2492017623034909E-3</v>
      </c>
      <c r="J1640" s="22">
        <f t="shared" si="126"/>
        <v>3.0924062818577865E-3</v>
      </c>
      <c r="K1640" s="23">
        <f t="shared" si="127"/>
        <v>7.6799951253507526E-4</v>
      </c>
      <c r="L1640" s="24">
        <f t="shared" si="128"/>
        <v>-1.7235140819058376E-3</v>
      </c>
    </row>
    <row r="1641" spans="1:12" x14ac:dyDescent="0.3">
      <c r="A1641" s="19">
        <v>44670</v>
      </c>
      <c r="B1641" s="20">
        <v>423.52755737304602</v>
      </c>
      <c r="C1641" s="20">
        <v>67.985328674316406</v>
      </c>
      <c r="D1641" s="20">
        <v>181.82000732421801</v>
      </c>
      <c r="E1641" s="20">
        <v>338.49224853515602</v>
      </c>
      <c r="F1641" s="20">
        <v>212.92987060546801</v>
      </c>
      <c r="H1641" s="22">
        <f t="shared" si="129"/>
        <v>1.6013732175948626E-2</v>
      </c>
      <c r="I1641" s="22">
        <f t="shared" si="125"/>
        <v>-6.2685139467043884E-3</v>
      </c>
      <c r="J1641" s="22">
        <f t="shared" si="126"/>
        <v>-1.5228268112134789E-2</v>
      </c>
      <c r="K1641" s="23">
        <f t="shared" si="127"/>
        <v>2.2104786380616991E-2</v>
      </c>
      <c r="L1641" s="24">
        <f t="shared" si="128"/>
        <v>1.7459845707036275E-2</v>
      </c>
    </row>
    <row r="1642" spans="1:12" x14ac:dyDescent="0.3">
      <c r="A1642" s="19">
        <v>44671</v>
      </c>
      <c r="B1642" s="20">
        <v>423.21350097656199</v>
      </c>
      <c r="C1642" s="20">
        <v>68.412834167480398</v>
      </c>
      <c r="D1642" s="20">
        <v>182.71000671386699</v>
      </c>
      <c r="E1642" s="20">
        <v>333.55548095703102</v>
      </c>
      <c r="F1642" s="20">
        <v>212.65440368652301</v>
      </c>
      <c r="H1642" s="22">
        <f t="shared" si="129"/>
        <v>-7.4180035983471739E-4</v>
      </c>
      <c r="I1642" s="22">
        <f t="shared" si="125"/>
        <v>6.2685139467044569E-3</v>
      </c>
      <c r="J1642" s="22">
        <f t="shared" si="126"/>
        <v>4.8830061930948722E-3</v>
      </c>
      <c r="K1642" s="23">
        <f t="shared" si="127"/>
        <v>-1.4691981426436039E-2</v>
      </c>
      <c r="L1642" s="24">
        <f t="shared" si="128"/>
        <v>-1.2945354142735537E-3</v>
      </c>
    </row>
    <row r="1643" spans="1:12" x14ac:dyDescent="0.3">
      <c r="A1643" s="19">
        <v>44672</v>
      </c>
      <c r="B1643" s="20">
        <v>416.88497924804602</v>
      </c>
      <c r="C1643" s="20">
        <v>68.047637939453097</v>
      </c>
      <c r="D1643" s="20">
        <v>182.05999755859301</v>
      </c>
      <c r="E1643" s="20">
        <v>326.65393066406199</v>
      </c>
      <c r="F1643" s="20">
        <v>209.17793273925699</v>
      </c>
      <c r="H1643" s="22">
        <f t="shared" si="129"/>
        <v>-1.5066427544187303E-2</v>
      </c>
      <c r="I1643" s="22">
        <f t="shared" si="125"/>
        <v>-5.3524232218551612E-3</v>
      </c>
      <c r="J1643" s="22">
        <f t="shared" si="126"/>
        <v>-3.5639435023631211E-3</v>
      </c>
      <c r="K1643" s="23">
        <f t="shared" si="127"/>
        <v>-2.0907916737297132E-2</v>
      </c>
      <c r="L1643" s="24">
        <f t="shared" si="128"/>
        <v>-1.6483087509107409E-2</v>
      </c>
    </row>
    <row r="1644" spans="1:12" x14ac:dyDescent="0.3">
      <c r="A1644" s="19">
        <v>44673</v>
      </c>
      <c r="B1644" s="20">
        <v>405.44601440429602</v>
      </c>
      <c r="C1644" s="20">
        <v>67.958602905273395</v>
      </c>
      <c r="D1644" s="20">
        <v>180.28999328613199</v>
      </c>
      <c r="E1644" s="20">
        <v>318.10015869140602</v>
      </c>
      <c r="F1644" s="20">
        <v>203.478759765625</v>
      </c>
      <c r="H1644" s="22">
        <f t="shared" si="129"/>
        <v>-2.7822623322083583E-2</v>
      </c>
      <c r="I1644" s="22">
        <f t="shared" si="125"/>
        <v>-1.3092788440507324E-3</v>
      </c>
      <c r="J1644" s="22">
        <f t="shared" si="126"/>
        <v>-9.7696613524013761E-3</v>
      </c>
      <c r="K1644" s="23">
        <f t="shared" si="127"/>
        <v>-2.6534996845715288E-2</v>
      </c>
      <c r="L1644" s="24">
        <f t="shared" si="128"/>
        <v>-2.7623617769819881E-2</v>
      </c>
    </row>
    <row r="1645" spans="1:12" x14ac:dyDescent="0.3">
      <c r="A1645" s="19">
        <v>44676</v>
      </c>
      <c r="B1645" s="20">
        <v>407.79653930664</v>
      </c>
      <c r="C1645" s="20">
        <v>68.386100769042898</v>
      </c>
      <c r="D1645" s="20">
        <v>177.05000305175699</v>
      </c>
      <c r="E1645" s="20">
        <v>322.18637084960898</v>
      </c>
      <c r="F1645" s="20">
        <v>204.59011840820301</v>
      </c>
      <c r="H1645" s="22">
        <f t="shared" si="129"/>
        <v>5.7806405653632381E-3</v>
      </c>
      <c r="I1645" s="22">
        <f t="shared" si="125"/>
        <v>6.2708598595654728E-3</v>
      </c>
      <c r="J1645" s="22">
        <f t="shared" si="126"/>
        <v>-1.8134432520229709E-2</v>
      </c>
      <c r="K1645" s="23">
        <f t="shared" si="127"/>
        <v>1.276387193997423E-2</v>
      </c>
      <c r="L1645" s="24">
        <f t="shared" si="128"/>
        <v>5.4469304069279792E-3</v>
      </c>
    </row>
    <row r="1646" spans="1:12" x14ac:dyDescent="0.3">
      <c r="A1646" s="19">
        <v>44677</v>
      </c>
      <c r="B1646" s="20">
        <v>395.98648071289</v>
      </c>
      <c r="C1646" s="20">
        <v>68.564247131347599</v>
      </c>
      <c r="D1646" s="20">
        <v>177.32000732421801</v>
      </c>
      <c r="E1646" s="20">
        <v>310.02551269531199</v>
      </c>
      <c r="F1646" s="20">
        <v>198.75798034667901</v>
      </c>
      <c r="H1646" s="22">
        <f t="shared" si="129"/>
        <v>-2.9388300795053997E-2</v>
      </c>
      <c r="I1646" s="22">
        <f t="shared" si="125"/>
        <v>2.6016211790163691E-3</v>
      </c>
      <c r="J1646" s="22">
        <f t="shared" si="126"/>
        <v>1.5238553873304658E-3</v>
      </c>
      <c r="K1646" s="23">
        <f t="shared" si="127"/>
        <v>-3.8475576457699681E-2</v>
      </c>
      <c r="L1646" s="24">
        <f t="shared" si="128"/>
        <v>-2.8920649810038078E-2</v>
      </c>
    </row>
    <row r="1647" spans="1:12" x14ac:dyDescent="0.3">
      <c r="A1647" s="19">
        <v>44678</v>
      </c>
      <c r="B1647" s="20">
        <v>397.09991455078102</v>
      </c>
      <c r="C1647" s="20">
        <v>68.350479125976506</v>
      </c>
      <c r="D1647" s="20">
        <v>175.97999572753901</v>
      </c>
      <c r="E1647" s="20">
        <v>309.65402221679602</v>
      </c>
      <c r="F1647" s="20">
        <v>199.14743041992099</v>
      </c>
      <c r="H1647" s="22">
        <f t="shared" si="129"/>
        <v>2.8078518962610169E-3</v>
      </c>
      <c r="I1647" s="22">
        <f t="shared" si="125"/>
        <v>-3.1226469922930708E-3</v>
      </c>
      <c r="J1647" s="22">
        <f t="shared" si="126"/>
        <v>-7.585723242629884E-3</v>
      </c>
      <c r="K1647" s="23">
        <f t="shared" si="127"/>
        <v>-1.1989762517217522E-3</v>
      </c>
      <c r="L1647" s="24">
        <f t="shared" si="128"/>
        <v>1.957501391348088E-3</v>
      </c>
    </row>
    <row r="1648" spans="1:12" x14ac:dyDescent="0.3">
      <c r="A1648" s="19">
        <v>44679</v>
      </c>
      <c r="B1648" s="20">
        <v>407.13043212890602</v>
      </c>
      <c r="C1648" s="20">
        <v>68.323768615722599</v>
      </c>
      <c r="D1648" s="20">
        <v>176.92999267578099</v>
      </c>
      <c r="E1648" s="20">
        <v>320.65164184570301</v>
      </c>
      <c r="F1648" s="20">
        <v>204.001220703125</v>
      </c>
      <c r="H1648" s="22">
        <f t="shared" si="129"/>
        <v>2.4945683209529119E-2</v>
      </c>
      <c r="I1648" s="22">
        <f t="shared" si="125"/>
        <v>-3.9086383916952285E-4</v>
      </c>
      <c r="J1648" s="22">
        <f t="shared" si="126"/>
        <v>5.3838047894619124E-3</v>
      </c>
      <c r="K1648" s="23">
        <f t="shared" si="127"/>
        <v>3.4899689090611807E-2</v>
      </c>
      <c r="L1648" s="24">
        <f t="shared" si="128"/>
        <v>2.4080570857776557E-2</v>
      </c>
    </row>
    <row r="1649" spans="1:12" x14ac:dyDescent="0.3">
      <c r="A1649" s="19">
        <v>44680</v>
      </c>
      <c r="B1649" s="20">
        <v>392.08468627929602</v>
      </c>
      <c r="C1649" s="20">
        <v>67.860603332519503</v>
      </c>
      <c r="D1649" s="20">
        <v>176.91000366210901</v>
      </c>
      <c r="E1649" s="20">
        <v>306.22280883789</v>
      </c>
      <c r="F1649" s="20">
        <v>196.50680541992099</v>
      </c>
      <c r="H1649" s="22">
        <f t="shared" si="129"/>
        <v>-3.7655753278856903E-2</v>
      </c>
      <c r="I1649" s="22">
        <f t="shared" si="125"/>
        <v>-6.8020590378604015E-3</v>
      </c>
      <c r="J1649" s="22">
        <f t="shared" si="126"/>
        <v>-1.1298334784160431E-4</v>
      </c>
      <c r="K1649" s="23">
        <f t="shared" si="127"/>
        <v>-4.6042335499857284E-2</v>
      </c>
      <c r="L1649" s="24">
        <f t="shared" si="128"/>
        <v>-3.7428913775300672E-2</v>
      </c>
    </row>
    <row r="1650" spans="1:12" x14ac:dyDescent="0.3">
      <c r="A1650" s="19">
        <v>44683</v>
      </c>
      <c r="B1650" s="20">
        <v>394.44476318359301</v>
      </c>
      <c r="C1650" s="20">
        <v>67.513496398925696</v>
      </c>
      <c r="D1650" s="20">
        <v>173.63000488281199</v>
      </c>
      <c r="E1650" s="20">
        <v>311.33544921875</v>
      </c>
      <c r="F1650" s="20">
        <v>197.98858642578099</v>
      </c>
      <c r="H1650" s="22">
        <f t="shared" si="129"/>
        <v>6.0012603192668434E-3</v>
      </c>
      <c r="I1650" s="22">
        <f t="shared" si="125"/>
        <v>-5.1281256157187189E-3</v>
      </c>
      <c r="J1650" s="22">
        <f t="shared" si="126"/>
        <v>-1.8714522902945771E-2</v>
      </c>
      <c r="K1650" s="23">
        <f t="shared" si="127"/>
        <v>1.6557975294492124E-2</v>
      </c>
      <c r="L1650" s="24">
        <f t="shared" si="128"/>
        <v>7.5123208289398866E-3</v>
      </c>
    </row>
    <row r="1651" spans="1:12" x14ac:dyDescent="0.3">
      <c r="A1651" s="19">
        <v>44684</v>
      </c>
      <c r="B1651" s="20">
        <v>396.2529296875</v>
      </c>
      <c r="C1651" s="20">
        <v>67.674118041992102</v>
      </c>
      <c r="D1651" s="20">
        <v>174.08999633789</v>
      </c>
      <c r="E1651" s="20">
        <v>311.66775512695301</v>
      </c>
      <c r="F1651" s="20">
        <v>198.92892456054599</v>
      </c>
      <c r="H1651" s="22">
        <f t="shared" si="129"/>
        <v>4.5736054932849447E-3</v>
      </c>
      <c r="I1651" s="22">
        <f t="shared" si="125"/>
        <v>2.3762786156485264E-3</v>
      </c>
      <c r="J1651" s="22">
        <f t="shared" si="126"/>
        <v>2.645759356914348E-3</v>
      </c>
      <c r="K1651" s="23">
        <f t="shared" si="127"/>
        <v>1.0667872569504098E-3</v>
      </c>
      <c r="L1651" s="24">
        <f t="shared" si="128"/>
        <v>4.7382131954602624E-3</v>
      </c>
    </row>
    <row r="1652" spans="1:12" x14ac:dyDescent="0.3">
      <c r="A1652" s="19">
        <v>44685</v>
      </c>
      <c r="B1652" s="20">
        <v>408.32000732421801</v>
      </c>
      <c r="C1652" s="20">
        <v>68.111373901367102</v>
      </c>
      <c r="D1652" s="20">
        <v>175.80000305175699</v>
      </c>
      <c r="E1652" s="20">
        <v>322.20599365234301</v>
      </c>
      <c r="F1652" s="20">
        <v>204.76110839843699</v>
      </c>
      <c r="H1652" s="22">
        <f t="shared" si="129"/>
        <v>2.9998479956535058E-2</v>
      </c>
      <c r="I1652" s="22">
        <f t="shared" si="125"/>
        <v>6.4404136925772402E-3</v>
      </c>
      <c r="J1652" s="22">
        <f t="shared" si="126"/>
        <v>9.7746167754336113E-3</v>
      </c>
      <c r="K1652" s="23">
        <f t="shared" si="127"/>
        <v>3.3253339842374927E-2</v>
      </c>
      <c r="L1652" s="24">
        <f t="shared" si="128"/>
        <v>2.8896376819471423E-2</v>
      </c>
    </row>
    <row r="1653" spans="1:12" x14ac:dyDescent="0.3">
      <c r="A1653" s="19">
        <v>44686</v>
      </c>
      <c r="B1653" s="20">
        <v>393.80709838867102</v>
      </c>
      <c r="C1653" s="20">
        <v>67.433174133300696</v>
      </c>
      <c r="D1653" s="20">
        <v>175.13000488281199</v>
      </c>
      <c r="E1653" s="20">
        <v>305.97833251953102</v>
      </c>
      <c r="F1653" s="20">
        <v>197.20968627929599</v>
      </c>
      <c r="H1653" s="22">
        <f t="shared" si="129"/>
        <v>-3.6190007246413636E-2</v>
      </c>
      <c r="I1653" s="22">
        <f t="shared" si="125"/>
        <v>-1.0007122198696714E-2</v>
      </c>
      <c r="J1653" s="22">
        <f t="shared" si="126"/>
        <v>-3.8184194446873971E-3</v>
      </c>
      <c r="K1653" s="23">
        <f t="shared" si="127"/>
        <v>-5.1676782157179635E-2</v>
      </c>
      <c r="L1653" s="24">
        <f t="shared" si="128"/>
        <v>-3.7576414708131715E-2</v>
      </c>
    </row>
    <row r="1654" spans="1:12" x14ac:dyDescent="0.3">
      <c r="A1654" s="19">
        <v>44687</v>
      </c>
      <c r="B1654" s="20">
        <v>391.45657348632801</v>
      </c>
      <c r="C1654" s="20">
        <v>67.147651672363196</v>
      </c>
      <c r="D1654" s="20">
        <v>175.419998168945</v>
      </c>
      <c r="E1654" s="20">
        <v>302.3125</v>
      </c>
      <c r="F1654" s="20">
        <v>195.62342834472599</v>
      </c>
      <c r="H1654" s="22">
        <f t="shared" si="129"/>
        <v>-5.9866055355705513E-3</v>
      </c>
      <c r="I1654" s="22">
        <f t="shared" si="125"/>
        <v>-4.2431436664672317E-3</v>
      </c>
      <c r="J1654" s="22">
        <f t="shared" si="126"/>
        <v>1.654504919471765E-3</v>
      </c>
      <c r="K1654" s="23">
        <f t="shared" si="127"/>
        <v>-1.2053040102417723E-2</v>
      </c>
      <c r="L1654" s="24">
        <f t="shared" si="128"/>
        <v>-8.0760327840256625E-3</v>
      </c>
    </row>
    <row r="1655" spans="1:12" x14ac:dyDescent="0.3">
      <c r="A1655" s="19">
        <v>44690</v>
      </c>
      <c r="B1655" s="20">
        <v>378.92318725585898</v>
      </c>
      <c r="C1655" s="20">
        <v>67.451026916503906</v>
      </c>
      <c r="D1655" s="20">
        <v>172.88000488281199</v>
      </c>
      <c r="E1655" s="20">
        <v>290.48391723632801</v>
      </c>
      <c r="F1655" s="20">
        <v>188.68946838378901</v>
      </c>
      <c r="H1655" s="22">
        <f t="shared" si="129"/>
        <v>-3.254107347831036E-2</v>
      </c>
      <c r="I1655" s="22">
        <f t="shared" si="125"/>
        <v>4.5078564077448199E-3</v>
      </c>
      <c r="J1655" s="22">
        <f t="shared" si="126"/>
        <v>-1.4585347642547439E-2</v>
      </c>
      <c r="K1655" s="23">
        <f t="shared" si="127"/>
        <v>-3.9913038177219709E-2</v>
      </c>
      <c r="L1655" s="24">
        <f t="shared" si="128"/>
        <v>-3.6088887851247198E-2</v>
      </c>
    </row>
    <row r="1656" spans="1:12" x14ac:dyDescent="0.3">
      <c r="A1656" s="19">
        <v>44691</v>
      </c>
      <c r="B1656" s="20">
        <v>379.79870605468699</v>
      </c>
      <c r="C1656" s="20">
        <v>67.647346496582003</v>
      </c>
      <c r="D1656" s="20">
        <v>171.419998168945</v>
      </c>
      <c r="E1656" s="20">
        <v>294.01290893554602</v>
      </c>
      <c r="F1656" s="20">
        <v>189.06942749023401</v>
      </c>
      <c r="H1656" s="22">
        <f t="shared" si="129"/>
        <v>2.3078790665037384E-3</v>
      </c>
      <c r="I1656" s="22">
        <f t="shared" si="125"/>
        <v>2.9063224568319488E-3</v>
      </c>
      <c r="J1656" s="22">
        <f t="shared" si="126"/>
        <v>-8.4810656535196597E-3</v>
      </c>
      <c r="K1656" s="23">
        <f t="shared" si="127"/>
        <v>1.2075461912807868E-2</v>
      </c>
      <c r="L1656" s="24">
        <f t="shared" si="128"/>
        <v>2.0116494342172762E-3</v>
      </c>
    </row>
    <row r="1657" spans="1:12" x14ac:dyDescent="0.3">
      <c r="A1657" s="19">
        <v>44692</v>
      </c>
      <c r="B1657" s="20">
        <v>373.76513671875</v>
      </c>
      <c r="C1657" s="20">
        <v>67.879356384277301</v>
      </c>
      <c r="D1657" s="20">
        <v>172.82000732421801</v>
      </c>
      <c r="E1657" s="20">
        <v>285.29296875</v>
      </c>
      <c r="F1657" s="20">
        <v>185.64990234375</v>
      </c>
      <c r="H1657" s="22">
        <f t="shared" si="129"/>
        <v>-1.6013767993275432E-2</v>
      </c>
      <c r="I1657" s="22">
        <f t="shared" si="125"/>
        <v>3.4238288014116175E-3</v>
      </c>
      <c r="J1657" s="22">
        <f t="shared" si="126"/>
        <v>8.1339580048196362E-3</v>
      </c>
      <c r="K1657" s="23">
        <f t="shared" si="127"/>
        <v>-3.0107061513441606E-2</v>
      </c>
      <c r="L1657" s="24">
        <f t="shared" si="128"/>
        <v>-1.8251634225025341E-2</v>
      </c>
    </row>
    <row r="1658" spans="1:12" x14ac:dyDescent="0.3">
      <c r="A1658" s="19">
        <v>44693</v>
      </c>
      <c r="B1658" s="20">
        <v>373.375</v>
      </c>
      <c r="C1658" s="20">
        <v>68.013198852539006</v>
      </c>
      <c r="D1658" s="20">
        <v>170.169998168945</v>
      </c>
      <c r="E1658" s="20">
        <v>284.61849975585898</v>
      </c>
      <c r="F1658" s="20">
        <v>185.84938049316401</v>
      </c>
      <c r="H1658" s="22">
        <f t="shared" si="129"/>
        <v>-1.0443469304762276E-3</v>
      </c>
      <c r="I1658" s="22">
        <f t="shared" si="125"/>
        <v>1.9698284620034679E-3</v>
      </c>
      <c r="J1658" s="22">
        <f t="shared" si="126"/>
        <v>-1.5452706170674468E-2</v>
      </c>
      <c r="K1658" s="23">
        <f t="shared" si="127"/>
        <v>-2.3669266063132723E-3</v>
      </c>
      <c r="L1658" s="24">
        <f t="shared" si="128"/>
        <v>1.0739087680702647E-3</v>
      </c>
    </row>
    <row r="1659" spans="1:12" x14ac:dyDescent="0.3">
      <c r="A1659" s="19">
        <v>44694</v>
      </c>
      <c r="B1659" s="20">
        <v>382.30157470703102</v>
      </c>
      <c r="C1659" s="20">
        <v>67.763351440429602</v>
      </c>
      <c r="D1659" s="20">
        <v>168.78999328613199</v>
      </c>
      <c r="E1659" s="20">
        <v>295.16650390625</v>
      </c>
      <c r="F1659" s="20">
        <v>190.82662963867099</v>
      </c>
      <c r="H1659" s="22">
        <f t="shared" si="129"/>
        <v>2.362648319248057E-2</v>
      </c>
      <c r="I1659" s="22">
        <f t="shared" si="125"/>
        <v>-3.6802775379681362E-3</v>
      </c>
      <c r="J1659" s="22">
        <f t="shared" si="126"/>
        <v>-8.1426276988139697E-3</v>
      </c>
      <c r="K1659" s="23">
        <f t="shared" si="127"/>
        <v>3.6389930936901273E-2</v>
      </c>
      <c r="L1659" s="24">
        <f t="shared" si="128"/>
        <v>2.6428754244692286E-2</v>
      </c>
    </row>
    <row r="1660" spans="1:12" x14ac:dyDescent="0.3">
      <c r="A1660" s="19">
        <v>44697</v>
      </c>
      <c r="B1660" s="20">
        <v>380.750396728515</v>
      </c>
      <c r="C1660" s="20">
        <v>67.870391845703097</v>
      </c>
      <c r="D1660" s="20">
        <v>170.39999389648401</v>
      </c>
      <c r="E1660" s="20">
        <v>291.74490356445301</v>
      </c>
      <c r="F1660" s="20">
        <v>189.88627624511699</v>
      </c>
      <c r="H1660" s="22">
        <f t="shared" si="129"/>
        <v>-4.0657259881298428E-3</v>
      </c>
      <c r="I1660" s="22">
        <f t="shared" si="125"/>
        <v>1.5783745976818669E-3</v>
      </c>
      <c r="J1660" s="22">
        <f t="shared" si="126"/>
        <v>9.4932796520792676E-3</v>
      </c>
      <c r="K1660" s="23">
        <f t="shared" si="127"/>
        <v>-1.1659814624150553E-2</v>
      </c>
      <c r="L1660" s="24">
        <f t="shared" si="128"/>
        <v>-4.9399707303413856E-3</v>
      </c>
    </row>
    <row r="1661" spans="1:12" x14ac:dyDescent="0.3">
      <c r="A1661" s="19">
        <v>44698</v>
      </c>
      <c r="B1661" s="20">
        <v>388.58255004882801</v>
      </c>
      <c r="C1661" s="20">
        <v>67.468887329101506</v>
      </c>
      <c r="D1661" s="20">
        <v>169.33000183105401</v>
      </c>
      <c r="E1661" s="20">
        <v>299.30157470703102</v>
      </c>
      <c r="F1661" s="20">
        <v>193.94219970703099</v>
      </c>
      <c r="H1661" s="22">
        <f t="shared" si="129"/>
        <v>2.0361597533709034E-2</v>
      </c>
      <c r="I1661" s="22">
        <f t="shared" si="125"/>
        <v>-5.9333210127816222E-3</v>
      </c>
      <c r="J1661" s="22">
        <f t="shared" si="126"/>
        <v>-6.2990940856857787E-3</v>
      </c>
      <c r="K1661" s="23">
        <f t="shared" si="127"/>
        <v>2.5571873632829614E-2</v>
      </c>
      <c r="L1661" s="24">
        <f t="shared" si="128"/>
        <v>2.1134828134071384E-2</v>
      </c>
    </row>
    <row r="1662" spans="1:12" x14ac:dyDescent="0.3">
      <c r="A1662" s="19">
        <v>44699</v>
      </c>
      <c r="B1662" s="20">
        <v>372.91815185546801</v>
      </c>
      <c r="C1662" s="20">
        <v>67.754425048828097</v>
      </c>
      <c r="D1662" s="20">
        <v>169.419998168945</v>
      </c>
      <c r="E1662" s="20">
        <v>284.60876464843699</v>
      </c>
      <c r="F1662" s="20">
        <v>186.35281372070301</v>
      </c>
      <c r="H1662" s="22">
        <f t="shared" si="129"/>
        <v>-4.1146667732120841E-2</v>
      </c>
      <c r="I1662" s="22">
        <f t="shared" si="125"/>
        <v>4.2232088402123754E-3</v>
      </c>
      <c r="J1662" s="22">
        <f t="shared" si="126"/>
        <v>5.3134370484640226E-4</v>
      </c>
      <c r="K1662" s="23">
        <f t="shared" si="127"/>
        <v>-5.0336194587668782E-2</v>
      </c>
      <c r="L1662" s="24">
        <f t="shared" si="128"/>
        <v>-3.9918450086393262E-2</v>
      </c>
    </row>
    <row r="1663" spans="1:12" x14ac:dyDescent="0.3">
      <c r="A1663" s="19">
        <v>44700</v>
      </c>
      <c r="B1663" s="20">
        <v>370.63421630859301</v>
      </c>
      <c r="C1663" s="20">
        <v>67.897163391113196</v>
      </c>
      <c r="D1663" s="20">
        <v>171.91000366210901</v>
      </c>
      <c r="E1663" s="20">
        <v>283.08380126953102</v>
      </c>
      <c r="F1663" s="20">
        <v>185.52645874023401</v>
      </c>
      <c r="H1663" s="22">
        <f t="shared" si="129"/>
        <v>-6.1433271622182307E-3</v>
      </c>
      <c r="I1663" s="22">
        <f t="shared" si="125"/>
        <v>2.1044854189665877E-3</v>
      </c>
      <c r="J1663" s="22">
        <f t="shared" si="126"/>
        <v>1.459027716026068E-2</v>
      </c>
      <c r="K1663" s="23">
        <f t="shared" si="127"/>
        <v>-5.372510187680507E-3</v>
      </c>
      <c r="L1663" s="24">
        <f t="shared" si="128"/>
        <v>-4.444218335250604E-3</v>
      </c>
    </row>
    <row r="1664" spans="1:12" x14ac:dyDescent="0.3">
      <c r="A1664" s="19">
        <v>44701</v>
      </c>
      <c r="B1664" s="20">
        <v>370.79605102539</v>
      </c>
      <c r="C1664" s="20">
        <v>68.102432250976506</v>
      </c>
      <c r="D1664" s="20">
        <v>172.02999877929599</v>
      </c>
      <c r="E1664" s="20">
        <v>282.20391845703102</v>
      </c>
      <c r="F1664" s="20">
        <v>185.52645874023401</v>
      </c>
      <c r="H1664" s="22">
        <f t="shared" si="129"/>
        <v>4.365473774061375E-4</v>
      </c>
      <c r="I1664" s="22">
        <f t="shared" si="125"/>
        <v>3.0186709713077515E-3</v>
      </c>
      <c r="J1664" s="22">
        <f t="shared" si="126"/>
        <v>6.9776775718915151E-4</v>
      </c>
      <c r="K1664" s="23">
        <f t="shared" si="127"/>
        <v>-3.1130466570494873E-3</v>
      </c>
      <c r="L1664" s="24">
        <f t="shared" si="128"/>
        <v>0</v>
      </c>
    </row>
    <row r="1665" spans="1:12" x14ac:dyDescent="0.3">
      <c r="A1665" s="19">
        <v>44704</v>
      </c>
      <c r="B1665" s="20">
        <v>377.73361206054602</v>
      </c>
      <c r="C1665" s="20">
        <v>67.861503601074205</v>
      </c>
      <c r="D1665" s="20">
        <v>172.83000183105401</v>
      </c>
      <c r="E1665" s="20">
        <v>286.896240234375</v>
      </c>
      <c r="F1665" s="20">
        <v>188.698959350585</v>
      </c>
      <c r="H1665" s="22">
        <f t="shared" si="129"/>
        <v>1.8537033424717606E-2</v>
      </c>
      <c r="I1665" s="22">
        <f t="shared" si="125"/>
        <v>-3.5440118817508469E-3</v>
      </c>
      <c r="J1665" s="22">
        <f t="shared" si="126"/>
        <v>4.6395898938702933E-3</v>
      </c>
      <c r="K1665" s="23">
        <f t="shared" si="127"/>
        <v>1.6490693394444585E-2</v>
      </c>
      <c r="L1665" s="24">
        <f t="shared" si="128"/>
        <v>1.6955430929661907E-2</v>
      </c>
    </row>
    <row r="1666" spans="1:12" x14ac:dyDescent="0.3">
      <c r="A1666" s="19">
        <v>44705</v>
      </c>
      <c r="B1666" s="20">
        <v>374.85006713867102</v>
      </c>
      <c r="C1666" s="20">
        <v>68.414756774902301</v>
      </c>
      <c r="D1666" s="20">
        <v>174.13000488281199</v>
      </c>
      <c r="E1666" s="20">
        <v>280.79620361328102</v>
      </c>
      <c r="F1666" s="20">
        <v>186.80874633789</v>
      </c>
      <c r="H1666" s="22">
        <f t="shared" si="129"/>
        <v>-7.6630921249640268E-3</v>
      </c>
      <c r="I1666" s="22">
        <f t="shared" si="125"/>
        <v>8.1196271733202253E-3</v>
      </c>
      <c r="J1666" s="22">
        <f t="shared" si="126"/>
        <v>7.4937117255391298E-3</v>
      </c>
      <c r="K1666" s="23">
        <f t="shared" si="127"/>
        <v>-2.1491465942122836E-2</v>
      </c>
      <c r="L1666" s="24">
        <f t="shared" si="128"/>
        <v>-1.0067590888087936E-2</v>
      </c>
    </row>
    <row r="1667" spans="1:12" x14ac:dyDescent="0.3">
      <c r="A1667" s="19">
        <v>44706</v>
      </c>
      <c r="B1667" s="20">
        <v>378.16183471679602</v>
      </c>
      <c r="C1667" s="20">
        <v>68.691375732421804</v>
      </c>
      <c r="D1667" s="20">
        <v>173.08000183105401</v>
      </c>
      <c r="E1667" s="20">
        <v>284.72607421875</v>
      </c>
      <c r="F1667" s="20">
        <v>188.88894653320301</v>
      </c>
      <c r="H1667" s="22">
        <f t="shared" si="129"/>
        <v>8.7961131105674575E-3</v>
      </c>
      <c r="I1667" s="22">
        <f t="shared" si="125"/>
        <v>4.0351124751258766E-3</v>
      </c>
      <c r="J1667" s="22">
        <f t="shared" si="126"/>
        <v>-6.0482487965593914E-3</v>
      </c>
      <c r="K1667" s="23">
        <f t="shared" si="127"/>
        <v>1.3898422817804679E-2</v>
      </c>
      <c r="L1667" s="24">
        <f t="shared" si="128"/>
        <v>1.1073911247880049E-2</v>
      </c>
    </row>
    <row r="1668" spans="1:12" x14ac:dyDescent="0.3">
      <c r="A1668" s="19">
        <v>44707</v>
      </c>
      <c r="B1668" s="20">
        <v>385.718017578125</v>
      </c>
      <c r="C1668" s="20">
        <v>68.620010375976506</v>
      </c>
      <c r="D1668" s="20">
        <v>172.759994506835</v>
      </c>
      <c r="E1668" s="20">
        <v>292.61502075195301</v>
      </c>
      <c r="F1668" s="20">
        <v>192.75486755371</v>
      </c>
      <c r="H1668" s="22">
        <f t="shared" si="129"/>
        <v>1.9784339925127098E-2</v>
      </c>
      <c r="I1668" s="22">
        <f t="shared" ref="I1668:I1731" si="130">LN(C1668/C1667)</f>
        <v>-1.0394675182256435E-3</v>
      </c>
      <c r="J1668" s="22">
        <f t="shared" ref="J1668:J1731" si="131">LN(D1668/D1667)</f>
        <v>-1.8506096399288491E-3</v>
      </c>
      <c r="K1668" s="23">
        <f t="shared" ref="K1668:K1731" si="132">LN(E1668/E1667)</f>
        <v>2.7330247733611347E-2</v>
      </c>
      <c r="L1668" s="24">
        <f t="shared" ref="L1668:L1731" si="133">LN(F1668/F1667)</f>
        <v>2.0260007437699189E-2</v>
      </c>
    </row>
    <row r="1669" spans="1:12" x14ac:dyDescent="0.3">
      <c r="A1669" s="19">
        <v>44708</v>
      </c>
      <c r="B1669" s="20">
        <v>395.18707275390602</v>
      </c>
      <c r="C1669" s="20">
        <v>68.816307067871094</v>
      </c>
      <c r="D1669" s="20">
        <v>172.850006103515</v>
      </c>
      <c r="E1669" s="20">
        <v>302.16583251953102</v>
      </c>
      <c r="F1669" s="20">
        <v>197.63713073730401</v>
      </c>
      <c r="H1669" s="22">
        <f t="shared" ref="H1669:H1732" si="134">LN(B1669/B1668)</f>
        <v>2.4252676602908637E-2</v>
      </c>
      <c r="I1669" s="22">
        <f t="shared" si="130"/>
        <v>2.8565495500049889E-3</v>
      </c>
      <c r="J1669" s="22">
        <f t="shared" si="131"/>
        <v>5.2088538269262294E-4</v>
      </c>
      <c r="K1669" s="23">
        <f t="shared" si="132"/>
        <v>3.2118158253907188E-2</v>
      </c>
      <c r="L1669" s="24">
        <f t="shared" si="133"/>
        <v>2.5013410929233641E-2</v>
      </c>
    </row>
    <row r="1670" spans="1:12" x14ac:dyDescent="0.3">
      <c r="A1670" s="19">
        <v>44712</v>
      </c>
      <c r="B1670" s="20">
        <v>392.96969604492102</v>
      </c>
      <c r="C1670" s="20">
        <v>68.423698425292898</v>
      </c>
      <c r="D1670" s="20">
        <v>171.13999938964801</v>
      </c>
      <c r="E1670" s="20">
        <v>301.3642578125</v>
      </c>
      <c r="F1670" s="20">
        <v>196.01289367675699</v>
      </c>
      <c r="H1670" s="22">
        <f t="shared" si="134"/>
        <v>-5.6267551000267445E-3</v>
      </c>
      <c r="I1670" s="22">
        <f t="shared" si="130"/>
        <v>-5.7215053612225605E-3</v>
      </c>
      <c r="J1670" s="22">
        <f t="shared" si="131"/>
        <v>-9.942270255164181E-3</v>
      </c>
      <c r="K1670" s="23">
        <f t="shared" si="132"/>
        <v>-2.6562890274694616E-3</v>
      </c>
      <c r="L1670" s="24">
        <f t="shared" si="133"/>
        <v>-8.2522351188277967E-3</v>
      </c>
    </row>
    <row r="1671" spans="1:12" x14ac:dyDescent="0.3">
      <c r="A1671" s="19">
        <v>44713</v>
      </c>
      <c r="B1671" s="20">
        <v>389.79113769531199</v>
      </c>
      <c r="C1671" s="20">
        <v>68.117897033691406</v>
      </c>
      <c r="D1671" s="20">
        <v>172.22999572753901</v>
      </c>
      <c r="E1671" s="20">
        <v>299.13537597656199</v>
      </c>
      <c r="F1671" s="20">
        <v>194.72105407714801</v>
      </c>
      <c r="H1671" s="22">
        <f t="shared" si="134"/>
        <v>-8.121448298140297E-3</v>
      </c>
      <c r="I1671" s="22">
        <f t="shared" si="130"/>
        <v>-4.4792490063548657E-3</v>
      </c>
      <c r="J1671" s="22">
        <f t="shared" si="131"/>
        <v>6.3488366174182858E-3</v>
      </c>
      <c r="K1671" s="23">
        <f t="shared" si="132"/>
        <v>-7.4234585542846347E-3</v>
      </c>
      <c r="L1671" s="24">
        <f t="shared" si="133"/>
        <v>-6.6123986105870664E-3</v>
      </c>
    </row>
    <row r="1672" spans="1:12" x14ac:dyDescent="0.3">
      <c r="A1672" s="19">
        <v>44714</v>
      </c>
      <c r="B1672" s="20">
        <v>397.21414184570301</v>
      </c>
      <c r="C1672" s="20">
        <v>68.180496215820298</v>
      </c>
      <c r="D1672" s="20">
        <v>174.350006103515</v>
      </c>
      <c r="E1672" s="20">
        <v>307.327392578125</v>
      </c>
      <c r="F1672" s="20">
        <v>198.69145202636699</v>
      </c>
      <c r="H1672" s="22">
        <f t="shared" si="134"/>
        <v>1.8864484080770853E-2</v>
      </c>
      <c r="I1672" s="22">
        <f t="shared" si="130"/>
        <v>9.1856088744684085E-4</v>
      </c>
      <c r="J1672" s="22">
        <f t="shared" si="131"/>
        <v>1.2234040087978064E-2</v>
      </c>
      <c r="K1672" s="23">
        <f t="shared" si="132"/>
        <v>2.7017371307448679E-2</v>
      </c>
      <c r="L1672" s="24">
        <f t="shared" si="133"/>
        <v>2.0185086616184334E-2</v>
      </c>
    </row>
    <row r="1673" spans="1:12" x14ac:dyDescent="0.3">
      <c r="A1673" s="19">
        <v>44715</v>
      </c>
      <c r="B1673" s="20">
        <v>390.695220947265</v>
      </c>
      <c r="C1673" s="20">
        <v>68.082160949707003</v>
      </c>
      <c r="D1673" s="20">
        <v>172.58000183105401</v>
      </c>
      <c r="E1673" s="20">
        <v>299.33090209960898</v>
      </c>
      <c r="F1673" s="20">
        <v>195.51896667480401</v>
      </c>
      <c r="H1673" s="22">
        <f t="shared" si="134"/>
        <v>-1.6547765418600809E-2</v>
      </c>
      <c r="I1673" s="22">
        <f t="shared" si="130"/>
        <v>-1.4433196185894112E-3</v>
      </c>
      <c r="J1673" s="22">
        <f t="shared" si="131"/>
        <v>-1.0203900438868365E-2</v>
      </c>
      <c r="K1673" s="23">
        <f t="shared" si="132"/>
        <v>-2.6363947256113934E-2</v>
      </c>
      <c r="L1673" s="24">
        <f t="shared" si="133"/>
        <v>-1.6095738178468273E-2</v>
      </c>
    </row>
    <row r="1674" spans="1:12" x14ac:dyDescent="0.3">
      <c r="A1674" s="19">
        <v>44718</v>
      </c>
      <c r="B1674" s="20">
        <v>391.88482666015602</v>
      </c>
      <c r="C1674" s="20">
        <v>67.679840087890597</v>
      </c>
      <c r="D1674" s="20">
        <v>171.82000732421801</v>
      </c>
      <c r="E1674" s="20">
        <v>300.32800292968699</v>
      </c>
      <c r="F1674" s="20">
        <v>196.098373413085</v>
      </c>
      <c r="H1674" s="22">
        <f t="shared" si="134"/>
        <v>3.0402171198045777E-3</v>
      </c>
      <c r="I1674" s="22">
        <f t="shared" si="130"/>
        <v>-5.926872563192102E-3</v>
      </c>
      <c r="J1674" s="22">
        <f t="shared" si="131"/>
        <v>-4.4134478528643486E-3</v>
      </c>
      <c r="K1674" s="23">
        <f t="shared" si="132"/>
        <v>3.3255630514529887E-3</v>
      </c>
      <c r="L1674" s="24">
        <f t="shared" si="133"/>
        <v>2.9590475279918744E-3</v>
      </c>
    </row>
    <row r="1675" spans="1:12" x14ac:dyDescent="0.3">
      <c r="A1675" s="19">
        <v>44719</v>
      </c>
      <c r="B1675" s="20">
        <v>395.64382934570301</v>
      </c>
      <c r="C1675" s="20">
        <v>67.912300109863196</v>
      </c>
      <c r="D1675" s="20">
        <v>172.94000244140599</v>
      </c>
      <c r="E1675" s="20">
        <v>302.91860961914</v>
      </c>
      <c r="F1675" s="20">
        <v>198.22607421875</v>
      </c>
      <c r="H1675" s="22">
        <f t="shared" si="134"/>
        <v>9.5463986091087125E-3</v>
      </c>
      <c r="I1675" s="22">
        <f t="shared" si="130"/>
        <v>3.428815997475299E-3</v>
      </c>
      <c r="J1675" s="22">
        <f t="shared" si="131"/>
        <v>6.4972678121710979E-3</v>
      </c>
      <c r="K1675" s="23">
        <f t="shared" si="132"/>
        <v>8.5889338166212983E-3</v>
      </c>
      <c r="L1675" s="24">
        <f t="shared" si="133"/>
        <v>1.0791729845783785E-2</v>
      </c>
    </row>
    <row r="1676" spans="1:12" x14ac:dyDescent="0.3">
      <c r="A1676" s="19">
        <v>44720</v>
      </c>
      <c r="B1676" s="20">
        <v>391.34237670898398</v>
      </c>
      <c r="C1676" s="20">
        <v>67.635116577148395</v>
      </c>
      <c r="D1676" s="20">
        <v>172.77999877929599</v>
      </c>
      <c r="E1676" s="20">
        <v>300.73861694335898</v>
      </c>
      <c r="F1676" s="20">
        <v>196.00338745117099</v>
      </c>
      <c r="H1676" s="22">
        <f t="shared" si="134"/>
        <v>-1.0931565098656759E-2</v>
      </c>
      <c r="I1676" s="22">
        <f t="shared" si="130"/>
        <v>-4.0898443637842541E-3</v>
      </c>
      <c r="J1676" s="22">
        <f t="shared" si="131"/>
        <v>-9.2562578369242119E-4</v>
      </c>
      <c r="K1676" s="23">
        <f t="shared" si="132"/>
        <v>-7.2226490689030354E-3</v>
      </c>
      <c r="L1676" s="24">
        <f t="shared" si="133"/>
        <v>-1.1276226337524562E-2</v>
      </c>
    </row>
    <row r="1677" spans="1:12" x14ac:dyDescent="0.3">
      <c r="A1677" s="19">
        <v>44721</v>
      </c>
      <c r="B1677" s="20">
        <v>382.03509521484301</v>
      </c>
      <c r="C1677" s="20">
        <v>67.545700073242102</v>
      </c>
      <c r="D1677" s="20">
        <v>172.22999572753901</v>
      </c>
      <c r="E1677" s="20">
        <v>292.68341064453102</v>
      </c>
      <c r="F1677" s="20">
        <v>191.31106567382801</v>
      </c>
      <c r="H1677" s="22">
        <f t="shared" si="134"/>
        <v>-2.407034391327734E-2</v>
      </c>
      <c r="I1677" s="22">
        <f t="shared" si="130"/>
        <v>-1.3229172476191568E-3</v>
      </c>
      <c r="J1677" s="22">
        <f t="shared" si="131"/>
        <v>-3.1883338247239656E-3</v>
      </c>
      <c r="K1677" s="23">
        <f t="shared" si="132"/>
        <v>-2.7149990138669235E-2</v>
      </c>
      <c r="L1677" s="24">
        <f t="shared" si="133"/>
        <v>-2.423122261237454E-2</v>
      </c>
    </row>
    <row r="1678" spans="1:12" x14ac:dyDescent="0.3">
      <c r="A1678" s="19">
        <v>44722</v>
      </c>
      <c r="B1678" s="20">
        <v>370.957763671875</v>
      </c>
      <c r="C1678" s="20">
        <v>66.973526000976506</v>
      </c>
      <c r="D1678" s="20">
        <v>174.53999328613199</v>
      </c>
      <c r="E1678" s="20">
        <v>282.36032104492102</v>
      </c>
      <c r="F1678" s="20">
        <v>185.63092041015599</v>
      </c>
      <c r="H1678" s="22">
        <f t="shared" si="134"/>
        <v>-2.9424265100289424E-2</v>
      </c>
      <c r="I1678" s="22">
        <f t="shared" si="130"/>
        <v>-8.5069999226252378E-3</v>
      </c>
      <c r="J1678" s="22">
        <f t="shared" si="131"/>
        <v>1.332313522815658E-2</v>
      </c>
      <c r="K1678" s="23">
        <f t="shared" si="132"/>
        <v>-3.5907525567649083E-2</v>
      </c>
      <c r="L1678" s="24">
        <f t="shared" si="133"/>
        <v>-3.0140315869099248E-2</v>
      </c>
    </row>
    <row r="1679" spans="1:12" x14ac:dyDescent="0.3">
      <c r="A1679" s="19">
        <v>44725</v>
      </c>
      <c r="B1679" s="20">
        <v>356.87316894531199</v>
      </c>
      <c r="C1679" s="20">
        <v>65.891700744628906</v>
      </c>
      <c r="D1679" s="20">
        <v>169.92999267578099</v>
      </c>
      <c r="E1679" s="20">
        <v>269.23162841796801</v>
      </c>
      <c r="F1679" s="20">
        <v>178.051025390625</v>
      </c>
      <c r="H1679" s="22">
        <f t="shared" si="134"/>
        <v>-3.8707761980565587E-2</v>
      </c>
      <c r="I1679" s="22">
        <f t="shared" si="130"/>
        <v>-1.6284910520631458E-2</v>
      </c>
      <c r="J1679" s="22">
        <f t="shared" si="131"/>
        <v>-2.6767358824469338E-2</v>
      </c>
      <c r="K1679" s="23">
        <f t="shared" si="132"/>
        <v>-4.7611908254680618E-2</v>
      </c>
      <c r="L1679" s="24">
        <f t="shared" si="133"/>
        <v>-4.1690234802838483E-2</v>
      </c>
    </row>
    <row r="1680" spans="1:12" x14ac:dyDescent="0.3">
      <c r="A1680" s="19">
        <v>44726</v>
      </c>
      <c r="B1680" s="20">
        <v>355.79779052734301</v>
      </c>
      <c r="C1680" s="20">
        <v>65.534088134765597</v>
      </c>
      <c r="D1680" s="20">
        <v>168.57000732421801</v>
      </c>
      <c r="E1680" s="20">
        <v>269.72036743164</v>
      </c>
      <c r="F1680" s="20">
        <v>177.547607421875</v>
      </c>
      <c r="H1680" s="22">
        <f t="shared" si="134"/>
        <v>-3.017884255991663E-3</v>
      </c>
      <c r="I1680" s="22">
        <f t="shared" si="130"/>
        <v>-5.4420596672905101E-3</v>
      </c>
      <c r="J1680" s="22">
        <f t="shared" si="131"/>
        <v>-8.035407203289633E-3</v>
      </c>
      <c r="K1680" s="23">
        <f t="shared" si="132"/>
        <v>1.8136648584898094E-3</v>
      </c>
      <c r="L1680" s="24">
        <f t="shared" si="133"/>
        <v>-2.8313849301533417E-3</v>
      </c>
    </row>
    <row r="1681" spans="1:12" x14ac:dyDescent="0.3">
      <c r="A1681" s="19">
        <v>44727</v>
      </c>
      <c r="B1681" s="20">
        <v>360.87017822265602</v>
      </c>
      <c r="C1681" s="20">
        <v>66.285087585449205</v>
      </c>
      <c r="D1681" s="20">
        <v>170.77000427246</v>
      </c>
      <c r="E1681" s="20">
        <v>276.45578002929602</v>
      </c>
      <c r="F1681" s="20">
        <v>180.13121032714801</v>
      </c>
      <c r="H1681" s="22">
        <f t="shared" si="134"/>
        <v>1.4155711203491621E-2</v>
      </c>
      <c r="I1681" s="22">
        <f t="shared" si="130"/>
        <v>1.1394511793259107E-2</v>
      </c>
      <c r="J1681" s="22">
        <f t="shared" si="131"/>
        <v>1.2966509676609889E-2</v>
      </c>
      <c r="K1681" s="23">
        <f t="shared" si="132"/>
        <v>2.4665134475192706E-2</v>
      </c>
      <c r="L1681" s="24">
        <f t="shared" si="133"/>
        <v>1.4446747819016984E-2</v>
      </c>
    </row>
    <row r="1682" spans="1:12" x14ac:dyDescent="0.3">
      <c r="A1682" s="19">
        <v>44728</v>
      </c>
      <c r="B1682" s="20">
        <v>348.92681884765602</v>
      </c>
      <c r="C1682" s="20">
        <v>66.428146362304602</v>
      </c>
      <c r="D1682" s="20">
        <v>172.69000244140599</v>
      </c>
      <c r="E1682" s="20">
        <v>265.30181884765602</v>
      </c>
      <c r="F1682" s="20">
        <v>173.843170166015</v>
      </c>
      <c r="H1682" s="22">
        <f t="shared" si="134"/>
        <v>-3.3656064444182884E-2</v>
      </c>
      <c r="I1682" s="22">
        <f t="shared" si="130"/>
        <v>2.1559090681563119E-3</v>
      </c>
      <c r="J1682" s="22">
        <f t="shared" si="131"/>
        <v>1.1180446816140416E-2</v>
      </c>
      <c r="K1682" s="23">
        <f t="shared" si="132"/>
        <v>-4.1182763676343312E-2</v>
      </c>
      <c r="L1682" s="24">
        <f t="shared" si="133"/>
        <v>-3.5531959704206126E-2</v>
      </c>
    </row>
    <row r="1683" spans="1:12" x14ac:dyDescent="0.3">
      <c r="A1683" s="19">
        <v>44729</v>
      </c>
      <c r="B1683" s="20">
        <v>349.678955078125</v>
      </c>
      <c r="C1683" s="20">
        <v>66.463890075683594</v>
      </c>
      <c r="D1683" s="20">
        <v>171.27000427246</v>
      </c>
      <c r="E1683" s="20">
        <v>268.52770996093699</v>
      </c>
      <c r="F1683" s="20">
        <v>174.49858093261699</v>
      </c>
      <c r="H1683" s="22">
        <f t="shared" si="134"/>
        <v>2.1532502282315485E-3</v>
      </c>
      <c r="I1683" s="22">
        <f t="shared" si="130"/>
        <v>5.3793613521173724E-4</v>
      </c>
      <c r="J1683" s="22">
        <f t="shared" si="131"/>
        <v>-8.2568101440496835E-3</v>
      </c>
      <c r="K1683" s="23">
        <f t="shared" si="132"/>
        <v>1.2085994522949306E-2</v>
      </c>
      <c r="L1683" s="24">
        <f t="shared" si="133"/>
        <v>3.7630375224563407E-3</v>
      </c>
    </row>
    <row r="1684" spans="1:12" x14ac:dyDescent="0.3">
      <c r="A1684" s="19">
        <v>44733</v>
      </c>
      <c r="B1684" s="20">
        <v>358.48165893554602</v>
      </c>
      <c r="C1684" s="20">
        <v>66.159919738769503</v>
      </c>
      <c r="D1684" s="20">
        <v>170.63000488281199</v>
      </c>
      <c r="E1684" s="20">
        <v>275.30258178710898</v>
      </c>
      <c r="F1684" s="20">
        <v>178.72546386718699</v>
      </c>
      <c r="H1684" s="22">
        <f t="shared" si="134"/>
        <v>2.4862035833191232E-2</v>
      </c>
      <c r="I1684" s="22">
        <f t="shared" si="130"/>
        <v>-4.5839562233631129E-3</v>
      </c>
      <c r="J1684" s="22">
        <f t="shared" si="131"/>
        <v>-3.743785434487697E-3</v>
      </c>
      <c r="K1684" s="23">
        <f t="shared" si="132"/>
        <v>2.4916678732805189E-2</v>
      </c>
      <c r="L1684" s="24">
        <f t="shared" si="133"/>
        <v>2.3934297655621075E-2</v>
      </c>
    </row>
    <row r="1685" spans="1:12" x14ac:dyDescent="0.3">
      <c r="A1685" s="19">
        <v>44734</v>
      </c>
      <c r="B1685" s="20">
        <v>357.83175659179602</v>
      </c>
      <c r="C1685" s="20">
        <v>66.705299377441406</v>
      </c>
      <c r="D1685" s="20">
        <v>171.30999755859301</v>
      </c>
      <c r="E1685" s="20">
        <v>274.90103149414</v>
      </c>
      <c r="F1685" s="20">
        <v>178.69699096679599</v>
      </c>
      <c r="H1685" s="22">
        <f t="shared" si="134"/>
        <v>-1.8145758769533634E-3</v>
      </c>
      <c r="I1685" s="22">
        <f t="shared" si="130"/>
        <v>8.2095631252812173E-3</v>
      </c>
      <c r="J1685" s="22">
        <f t="shared" si="131"/>
        <v>3.9772683354213851E-3</v>
      </c>
      <c r="K1685" s="23">
        <f t="shared" si="132"/>
        <v>-1.4596427743105965E-3</v>
      </c>
      <c r="L1685" s="24">
        <f t="shared" si="133"/>
        <v>-1.5932351236547598E-4</v>
      </c>
    </row>
    <row r="1686" spans="1:12" x14ac:dyDescent="0.3">
      <c r="A1686" s="19">
        <v>44735</v>
      </c>
      <c r="B1686" s="20">
        <v>361.33938598632801</v>
      </c>
      <c r="C1686" s="20">
        <v>67.027145385742102</v>
      </c>
      <c r="D1686" s="20">
        <v>170.259994506835</v>
      </c>
      <c r="E1686" s="20">
        <v>278.9951171875</v>
      </c>
      <c r="F1686" s="20">
        <v>180.31719970703099</v>
      </c>
      <c r="H1686" s="22">
        <f t="shared" si="134"/>
        <v>9.754721792187929E-3</v>
      </c>
      <c r="I1686" s="22">
        <f t="shared" si="130"/>
        <v>4.8132916472402049E-3</v>
      </c>
      <c r="J1686" s="22">
        <f t="shared" si="131"/>
        <v>-6.1481182984498344E-3</v>
      </c>
      <c r="K1686" s="23">
        <f t="shared" si="132"/>
        <v>1.4783133131750132E-2</v>
      </c>
      <c r="L1686" s="24">
        <f t="shared" si="133"/>
        <v>9.0259370344891073E-3</v>
      </c>
    </row>
    <row r="1687" spans="1:12" x14ac:dyDescent="0.3">
      <c r="A1687" s="19">
        <v>44736</v>
      </c>
      <c r="B1687" s="20">
        <v>372.82778930664</v>
      </c>
      <c r="C1687" s="20">
        <v>66.902015686035099</v>
      </c>
      <c r="D1687" s="20">
        <v>170.08999633789</v>
      </c>
      <c r="E1687" s="20">
        <v>288.55447387695301</v>
      </c>
      <c r="F1687" s="20">
        <v>186.14407348632801</v>
      </c>
      <c r="H1687" s="22">
        <f t="shared" si="134"/>
        <v>3.1298978088995628E-2</v>
      </c>
      <c r="I1687" s="22">
        <f t="shared" si="130"/>
        <v>-1.8685958325242408E-3</v>
      </c>
      <c r="J1687" s="22">
        <f t="shared" si="131"/>
        <v>-9.9896099694416103E-4</v>
      </c>
      <c r="K1687" s="23">
        <f t="shared" si="132"/>
        <v>3.3689605173965076E-2</v>
      </c>
      <c r="L1687" s="24">
        <f t="shared" si="133"/>
        <v>3.1803441914566924E-2</v>
      </c>
    </row>
    <row r="1688" spans="1:12" x14ac:dyDescent="0.3">
      <c r="A1688" s="19">
        <v>44739</v>
      </c>
      <c r="B1688" s="20">
        <v>371.40374755859301</v>
      </c>
      <c r="C1688" s="20">
        <v>66.580123901367102</v>
      </c>
      <c r="D1688" s="20">
        <v>169.89999389648401</v>
      </c>
      <c r="E1688" s="20">
        <v>286.43896484375</v>
      </c>
      <c r="F1688" s="20">
        <v>185.571853637695</v>
      </c>
      <c r="H1688" s="22">
        <f t="shared" si="134"/>
        <v>-3.8268829401477814E-3</v>
      </c>
      <c r="I1688" s="22">
        <f t="shared" si="130"/>
        <v>-4.8230034315129462E-3</v>
      </c>
      <c r="J1688" s="22">
        <f t="shared" si="131"/>
        <v>-1.1176944418564508E-3</v>
      </c>
      <c r="K1688" s="23">
        <f t="shared" si="132"/>
        <v>-7.3584094575548055E-3</v>
      </c>
      <c r="L1688" s="24">
        <f t="shared" si="133"/>
        <v>-3.0788043174148753E-3</v>
      </c>
    </row>
    <row r="1689" spans="1:12" x14ac:dyDescent="0.3">
      <c r="A1689" s="19">
        <v>44740</v>
      </c>
      <c r="B1689" s="20">
        <v>363.81491088867102</v>
      </c>
      <c r="C1689" s="20">
        <v>66.615905761718693</v>
      </c>
      <c r="D1689" s="20">
        <v>169.61999511718699</v>
      </c>
      <c r="E1689" s="20">
        <v>277.71200561523398</v>
      </c>
      <c r="F1689" s="20">
        <v>181.74768066406199</v>
      </c>
      <c r="H1689" s="22">
        <f t="shared" si="134"/>
        <v>-2.0644487480688121E-2</v>
      </c>
      <c r="I1689" s="22">
        <f t="shared" si="130"/>
        <v>5.3728119828897521E-4</v>
      </c>
      <c r="J1689" s="22">
        <f t="shared" si="131"/>
        <v>-1.6493806069413602E-3</v>
      </c>
      <c r="K1689" s="23">
        <f t="shared" si="132"/>
        <v>-3.0940850566401841E-2</v>
      </c>
      <c r="L1689" s="24">
        <f t="shared" si="133"/>
        <v>-2.0822802993884639E-2</v>
      </c>
    </row>
    <row r="1690" spans="1:12" x14ac:dyDescent="0.3">
      <c r="A1690" s="19">
        <v>44741</v>
      </c>
      <c r="B1690" s="20">
        <v>363.5185546875</v>
      </c>
      <c r="C1690" s="20">
        <v>67.000343322753906</v>
      </c>
      <c r="D1690" s="20">
        <v>169.49000549316401</v>
      </c>
      <c r="E1690" s="20">
        <v>277.96664428710898</v>
      </c>
      <c r="F1690" s="20">
        <v>181.44253540039</v>
      </c>
      <c r="H1690" s="22">
        <f t="shared" si="134"/>
        <v>-8.1491154084770557E-4</v>
      </c>
      <c r="I1690" s="22">
        <f t="shared" si="130"/>
        <v>5.754369314880472E-3</v>
      </c>
      <c r="J1690" s="22">
        <f t="shared" si="131"/>
        <v>-7.6665170685528158E-4</v>
      </c>
      <c r="K1690" s="23">
        <f t="shared" si="132"/>
        <v>9.1649621501113242E-4</v>
      </c>
      <c r="L1690" s="24">
        <f t="shared" si="133"/>
        <v>-1.6803609897842009E-3</v>
      </c>
    </row>
    <row r="1691" spans="1:12" x14ac:dyDescent="0.3">
      <c r="A1691" s="19">
        <v>44742</v>
      </c>
      <c r="B1691" s="20">
        <v>360.56527709960898</v>
      </c>
      <c r="C1691" s="20">
        <v>67.286453247070298</v>
      </c>
      <c r="D1691" s="20">
        <v>168.46000671386699</v>
      </c>
      <c r="E1691" s="20">
        <v>274.51898193359301</v>
      </c>
      <c r="F1691" s="20">
        <v>179.878494262695</v>
      </c>
      <c r="H1691" s="22">
        <f t="shared" si="134"/>
        <v>-8.1573260847231516E-3</v>
      </c>
      <c r="I1691" s="22">
        <f t="shared" si="130"/>
        <v>4.2611837432883068E-3</v>
      </c>
      <c r="J1691" s="22">
        <f t="shared" si="131"/>
        <v>-6.0955876983361168E-3</v>
      </c>
      <c r="K1691" s="23">
        <f t="shared" si="132"/>
        <v>-1.2480712412346847E-2</v>
      </c>
      <c r="L1691" s="24">
        <f t="shared" si="133"/>
        <v>-8.6574031296404591E-3</v>
      </c>
    </row>
    <row r="1692" spans="1:12" x14ac:dyDescent="0.3">
      <c r="A1692" s="19">
        <v>44743</v>
      </c>
      <c r="B1692" s="20">
        <v>364.37878417968699</v>
      </c>
      <c r="C1692" s="20">
        <v>67.823036193847599</v>
      </c>
      <c r="D1692" s="20">
        <v>168.32000732421801</v>
      </c>
      <c r="E1692" s="20">
        <v>276.33102416992102</v>
      </c>
      <c r="F1692" s="20">
        <v>181.77630615234301</v>
      </c>
      <c r="H1692" s="22">
        <f t="shared" si="134"/>
        <v>1.0520928331179125E-2</v>
      </c>
      <c r="I1692" s="22">
        <f t="shared" si="130"/>
        <v>7.9429767682331481E-3</v>
      </c>
      <c r="J1692" s="22">
        <f t="shared" si="131"/>
        <v>-8.3139967858900793E-4</v>
      </c>
      <c r="K1692" s="23">
        <f t="shared" si="132"/>
        <v>6.5791004896682192E-3</v>
      </c>
      <c r="L1692" s="24">
        <f t="shared" si="133"/>
        <v>1.0495252975061736E-2</v>
      </c>
    </row>
    <row r="1693" spans="1:12" x14ac:dyDescent="0.3">
      <c r="A1693" s="19">
        <v>44747</v>
      </c>
      <c r="B1693" s="20">
        <v>365.06692504882801</v>
      </c>
      <c r="C1693" s="20">
        <v>67.939498901367102</v>
      </c>
      <c r="D1693" s="20">
        <v>164.75</v>
      </c>
      <c r="E1693" s="20">
        <v>281.06173706054602</v>
      </c>
      <c r="F1693" s="20">
        <v>182.42478942871</v>
      </c>
      <c r="H1693" s="22">
        <f t="shared" si="134"/>
        <v>1.8867506233120534E-3</v>
      </c>
      <c r="I1693" s="22">
        <f t="shared" si="130"/>
        <v>1.7156829902419254E-3</v>
      </c>
      <c r="J1693" s="22">
        <f t="shared" si="131"/>
        <v>-2.1437799680380176E-2</v>
      </c>
      <c r="K1693" s="23">
        <f t="shared" si="132"/>
        <v>1.6974840053483851E-2</v>
      </c>
      <c r="L1693" s="24">
        <f t="shared" si="133"/>
        <v>3.5611313066063973E-3</v>
      </c>
    </row>
    <row r="1694" spans="1:12" x14ac:dyDescent="0.3">
      <c r="A1694" s="19">
        <v>44748</v>
      </c>
      <c r="B1694" s="20">
        <v>366.29986572265602</v>
      </c>
      <c r="C1694" s="20">
        <v>67.527397155761705</v>
      </c>
      <c r="D1694" s="20">
        <v>162.13999938964801</v>
      </c>
      <c r="E1694" s="20">
        <v>282.86395263671801</v>
      </c>
      <c r="F1694" s="20">
        <v>182.78720092773401</v>
      </c>
      <c r="H1694" s="22">
        <f t="shared" si="134"/>
        <v>3.3716101342469405E-3</v>
      </c>
      <c r="I1694" s="22">
        <f t="shared" si="130"/>
        <v>-6.0841877808050521E-3</v>
      </c>
      <c r="J1694" s="22">
        <f t="shared" si="131"/>
        <v>-1.5969017587407246E-2</v>
      </c>
      <c r="K1694" s="23">
        <f t="shared" si="132"/>
        <v>6.3916992777937184E-3</v>
      </c>
      <c r="L1694" s="24">
        <f t="shared" si="133"/>
        <v>1.984664400687482E-3</v>
      </c>
    </row>
    <row r="1695" spans="1:12" x14ac:dyDescent="0.3">
      <c r="A1695" s="19">
        <v>44749</v>
      </c>
      <c r="B1695" s="20">
        <v>371.78601074218699</v>
      </c>
      <c r="C1695" s="20">
        <v>67.339302062988196</v>
      </c>
      <c r="D1695" s="20">
        <v>162.22999572753901</v>
      </c>
      <c r="E1695" s="20">
        <v>288.916900634765</v>
      </c>
      <c r="F1695" s="20">
        <v>185.80072021484301</v>
      </c>
      <c r="H1695" s="22">
        <f t="shared" si="134"/>
        <v>1.48661456116321E-2</v>
      </c>
      <c r="I1695" s="22">
        <f t="shared" si="130"/>
        <v>-2.7893500147749672E-3</v>
      </c>
      <c r="J1695" s="22">
        <f t="shared" si="131"/>
        <v>5.5489929127225347E-4</v>
      </c>
      <c r="K1695" s="23">
        <f t="shared" si="132"/>
        <v>2.1173056386633918E-2</v>
      </c>
      <c r="L1695" s="24">
        <f t="shared" si="133"/>
        <v>1.6352062901039976E-2</v>
      </c>
    </row>
    <row r="1696" spans="1:12" x14ac:dyDescent="0.3">
      <c r="A1696" s="19">
        <v>44750</v>
      </c>
      <c r="B1696" s="20">
        <v>371.48019409179602</v>
      </c>
      <c r="C1696" s="20">
        <v>67.115341186523395</v>
      </c>
      <c r="D1696" s="20">
        <v>162.30000305175699</v>
      </c>
      <c r="E1696" s="20">
        <v>289.27932739257801</v>
      </c>
      <c r="F1696" s="20">
        <v>185.61001586914</v>
      </c>
      <c r="H1696" s="22">
        <f t="shared" si="134"/>
        <v>-8.2289942865521341E-4</v>
      </c>
      <c r="I1696" s="22">
        <f t="shared" si="130"/>
        <v>-3.3313997669805009E-3</v>
      </c>
      <c r="J1696" s="22">
        <f t="shared" si="131"/>
        <v>4.3143823724923233E-4</v>
      </c>
      <c r="K1696" s="23">
        <f t="shared" si="132"/>
        <v>1.2536463840873697E-3</v>
      </c>
      <c r="L1696" s="24">
        <f t="shared" si="133"/>
        <v>-1.0269189548630683E-3</v>
      </c>
    </row>
    <row r="1697" spans="1:12" x14ac:dyDescent="0.3">
      <c r="A1697" s="19">
        <v>44753</v>
      </c>
      <c r="B1697" s="20">
        <v>367.23663330078102</v>
      </c>
      <c r="C1697" s="20">
        <v>67.366172790527301</v>
      </c>
      <c r="D1697" s="20">
        <v>161.42999267578099</v>
      </c>
      <c r="E1697" s="20">
        <v>283.09899902343699</v>
      </c>
      <c r="F1697" s="20">
        <v>183.26400756835901</v>
      </c>
      <c r="H1697" s="22">
        <f t="shared" si="134"/>
        <v>-1.1489131728897541E-2</v>
      </c>
      <c r="I1697" s="22">
        <f t="shared" si="130"/>
        <v>3.730355012485241E-3</v>
      </c>
      <c r="J1697" s="22">
        <f t="shared" si="131"/>
        <v>-5.3749265251604936E-3</v>
      </c>
      <c r="K1697" s="23">
        <f t="shared" si="132"/>
        <v>-2.1596095751152636E-2</v>
      </c>
      <c r="L1697" s="24">
        <f t="shared" si="133"/>
        <v>-1.2720006199206655E-2</v>
      </c>
    </row>
    <row r="1698" spans="1:12" x14ac:dyDescent="0.3">
      <c r="A1698" s="19">
        <v>44754</v>
      </c>
      <c r="B1698" s="20">
        <v>363.98684692382801</v>
      </c>
      <c r="C1698" s="20">
        <v>67.482627868652301</v>
      </c>
      <c r="D1698" s="20">
        <v>160.83000183105401</v>
      </c>
      <c r="E1698" s="20">
        <v>280.35656738281199</v>
      </c>
      <c r="F1698" s="20">
        <v>181.68093872070301</v>
      </c>
      <c r="H1698" s="22">
        <f t="shared" si="134"/>
        <v>-8.8886855020514303E-3</v>
      </c>
      <c r="I1698" s="22">
        <f t="shared" si="130"/>
        <v>1.7271952958647417E-3</v>
      </c>
      <c r="J1698" s="22">
        <f t="shared" si="131"/>
        <v>-3.7236489059866078E-3</v>
      </c>
      <c r="K1698" s="23">
        <f t="shared" si="132"/>
        <v>-9.7344083894858654E-3</v>
      </c>
      <c r="L1698" s="24">
        <f t="shared" si="133"/>
        <v>-8.6757128343639914E-3</v>
      </c>
    </row>
    <row r="1699" spans="1:12" x14ac:dyDescent="0.3">
      <c r="A1699" s="19">
        <v>44755</v>
      </c>
      <c r="B1699" s="20">
        <v>362.07540893554602</v>
      </c>
      <c r="C1699" s="20">
        <v>67.697601318359304</v>
      </c>
      <c r="D1699" s="20">
        <v>161.600006103515</v>
      </c>
      <c r="E1699" s="20">
        <v>279.77859497070301</v>
      </c>
      <c r="F1699" s="20">
        <v>180.88941955566401</v>
      </c>
      <c r="H1699" s="22">
        <f t="shared" si="134"/>
        <v>-5.265230050723403E-3</v>
      </c>
      <c r="I1699" s="22">
        <f t="shared" si="130"/>
        <v>3.1805484015001643E-3</v>
      </c>
      <c r="J1699" s="22">
        <f t="shared" si="131"/>
        <v>4.776265963686621E-3</v>
      </c>
      <c r="K1699" s="23">
        <f t="shared" si="132"/>
        <v>-2.0636898237334921E-3</v>
      </c>
      <c r="L1699" s="24">
        <f t="shared" si="133"/>
        <v>-4.3661617911619497E-3</v>
      </c>
    </row>
    <row r="1700" spans="1:12" x14ac:dyDescent="0.3">
      <c r="A1700" s="19">
        <v>44756</v>
      </c>
      <c r="B1700" s="20">
        <v>361.19610595703102</v>
      </c>
      <c r="C1700" s="20">
        <v>67.482627868652301</v>
      </c>
      <c r="D1700" s="20">
        <v>159.33000183105401</v>
      </c>
      <c r="E1700" s="20">
        <v>280.77770996093699</v>
      </c>
      <c r="F1700" s="20">
        <v>180.08833312988199</v>
      </c>
      <c r="H1700" s="22">
        <f t="shared" si="134"/>
        <v>-2.431461473632534E-3</v>
      </c>
      <c r="I1700" s="22">
        <f t="shared" si="130"/>
        <v>-3.180548401500163E-3</v>
      </c>
      <c r="J1700" s="22">
        <f t="shared" si="131"/>
        <v>-1.4146649261641726E-2</v>
      </c>
      <c r="K1700" s="23">
        <f t="shared" si="132"/>
        <v>3.5647303917499939E-3</v>
      </c>
      <c r="L1700" s="24">
        <f t="shared" si="133"/>
        <v>-4.4384327561333209E-3</v>
      </c>
    </row>
    <row r="1701" spans="1:12" x14ac:dyDescent="0.3">
      <c r="A1701" s="19">
        <v>44757</v>
      </c>
      <c r="B1701" s="20">
        <v>368.09680175781199</v>
      </c>
      <c r="C1701" s="20">
        <v>67.724479675292898</v>
      </c>
      <c r="D1701" s="20">
        <v>159.009994506835</v>
      </c>
      <c r="E1701" s="20">
        <v>285.87078857421801</v>
      </c>
      <c r="F1701" s="20">
        <v>183.58825683593699</v>
      </c>
      <c r="H1701" s="22">
        <f t="shared" si="134"/>
        <v>1.8924911197870715E-2</v>
      </c>
      <c r="I1701" s="22">
        <f t="shared" si="130"/>
        <v>3.5775051915498653E-3</v>
      </c>
      <c r="J1701" s="22">
        <f t="shared" si="131"/>
        <v>-2.0104758163584685E-3</v>
      </c>
      <c r="K1701" s="23">
        <f t="shared" si="132"/>
        <v>1.7976632010913707E-2</v>
      </c>
      <c r="L1701" s="24">
        <f t="shared" si="133"/>
        <v>1.9248045424883103E-2</v>
      </c>
    </row>
    <row r="1702" spans="1:12" x14ac:dyDescent="0.3">
      <c r="A1702" s="19">
        <v>44760</v>
      </c>
      <c r="B1702" s="20">
        <v>365.05731201171801</v>
      </c>
      <c r="C1702" s="20">
        <v>67.518463134765597</v>
      </c>
      <c r="D1702" s="20">
        <v>159.16000366210901</v>
      </c>
      <c r="E1702" s="20">
        <v>283.451568603515</v>
      </c>
      <c r="F1702" s="20">
        <v>182.31988525390599</v>
      </c>
      <c r="H1702" s="22">
        <f t="shared" si="134"/>
        <v>-8.2915913662766107E-3</v>
      </c>
      <c r="I1702" s="22">
        <f t="shared" si="130"/>
        <v>-3.0466166381521568E-3</v>
      </c>
      <c r="J1702" s="22">
        <f t="shared" si="131"/>
        <v>9.4294978943587236E-4</v>
      </c>
      <c r="K1702" s="23">
        <f t="shared" si="132"/>
        <v>-8.4986458067717058E-3</v>
      </c>
      <c r="L1702" s="24">
        <f t="shared" si="133"/>
        <v>-6.9327599814807458E-3</v>
      </c>
    </row>
    <row r="1703" spans="1:12" x14ac:dyDescent="0.3">
      <c r="A1703" s="19">
        <v>44761</v>
      </c>
      <c r="B1703" s="20">
        <v>374.92095947265602</v>
      </c>
      <c r="C1703" s="20">
        <v>67.464691162109304</v>
      </c>
      <c r="D1703" s="20">
        <v>159.53999328613199</v>
      </c>
      <c r="E1703" s="20">
        <v>292.16864013671801</v>
      </c>
      <c r="F1703" s="20">
        <v>187.41242980957</v>
      </c>
      <c r="H1703" s="22">
        <f t="shared" si="134"/>
        <v>2.6660868548257714E-2</v>
      </c>
      <c r="I1703" s="22">
        <f t="shared" si="130"/>
        <v>-7.9672127652922326E-4</v>
      </c>
      <c r="J1703" s="22">
        <f t="shared" si="131"/>
        <v>2.384623832613824E-3</v>
      </c>
      <c r="K1703" s="23">
        <f t="shared" si="132"/>
        <v>3.0289895550072637E-2</v>
      </c>
      <c r="L1703" s="24">
        <f t="shared" si="133"/>
        <v>2.7548939726448517E-2</v>
      </c>
    </row>
    <row r="1704" spans="1:12" x14ac:dyDescent="0.3">
      <c r="A1704" s="19">
        <v>44762</v>
      </c>
      <c r="B1704" s="20">
        <v>377.31039428710898</v>
      </c>
      <c r="C1704" s="20">
        <v>67.401992797851506</v>
      </c>
      <c r="D1704" s="20">
        <v>158.03999328613199</v>
      </c>
      <c r="E1704" s="20">
        <v>296.80145263671801</v>
      </c>
      <c r="F1704" s="20">
        <v>188.9287109375</v>
      </c>
      <c r="H1704" s="22">
        <f t="shared" si="134"/>
        <v>6.3529467070387686E-3</v>
      </c>
      <c r="I1704" s="22">
        <f t="shared" si="130"/>
        <v>-9.2978290759029392E-4</v>
      </c>
      <c r="J1704" s="22">
        <f t="shared" si="131"/>
        <v>-9.4465093392113557E-3</v>
      </c>
      <c r="K1704" s="23">
        <f t="shared" si="132"/>
        <v>1.5732235335733043E-2</v>
      </c>
      <c r="L1704" s="24">
        <f t="shared" si="133"/>
        <v>8.0580578012049136E-3</v>
      </c>
    </row>
    <row r="1705" spans="1:12" x14ac:dyDescent="0.3">
      <c r="A1705" s="19">
        <v>44763</v>
      </c>
      <c r="B1705" s="20">
        <v>381.152587890625</v>
      </c>
      <c r="C1705" s="20">
        <v>67.957420349121094</v>
      </c>
      <c r="D1705" s="20">
        <v>160.27000427246</v>
      </c>
      <c r="E1705" s="20">
        <v>301.06207275390602</v>
      </c>
      <c r="F1705" s="20">
        <v>190.7978515625</v>
      </c>
      <c r="H1705" s="22">
        <f t="shared" si="134"/>
        <v>1.0131612380222926E-2</v>
      </c>
      <c r="I1705" s="22">
        <f t="shared" si="130"/>
        <v>8.2067534976277695E-3</v>
      </c>
      <c r="J1705" s="22">
        <f t="shared" si="131"/>
        <v>1.4011796602264892E-2</v>
      </c>
      <c r="K1705" s="23">
        <f t="shared" si="132"/>
        <v>1.4253059652049978E-2</v>
      </c>
      <c r="L1705" s="24">
        <f t="shared" si="133"/>
        <v>9.8447456977592968E-3</v>
      </c>
    </row>
    <row r="1706" spans="1:12" x14ac:dyDescent="0.3">
      <c r="A1706" s="19">
        <v>44764</v>
      </c>
      <c r="B1706" s="20">
        <v>377.61624145507801</v>
      </c>
      <c r="C1706" s="20">
        <v>68.512832641601506</v>
      </c>
      <c r="D1706" s="20">
        <v>160.669998168945</v>
      </c>
      <c r="E1706" s="20">
        <v>295.78280639648398</v>
      </c>
      <c r="F1706" s="20">
        <v>188.72846984863199</v>
      </c>
      <c r="H1706" s="22">
        <f t="shared" si="134"/>
        <v>-9.3213424275628062E-3</v>
      </c>
      <c r="I1706" s="22">
        <f t="shared" si="130"/>
        <v>8.1397278437338114E-3</v>
      </c>
      <c r="J1706" s="22">
        <f t="shared" si="131"/>
        <v>2.4926409954987546E-3</v>
      </c>
      <c r="K1706" s="23">
        <f t="shared" si="132"/>
        <v>-1.7691042447067141E-2</v>
      </c>
      <c r="L1706" s="24">
        <f t="shared" si="133"/>
        <v>-1.0905184200297267E-2</v>
      </c>
    </row>
    <row r="1707" spans="1:12" x14ac:dyDescent="0.3">
      <c r="A1707" s="19">
        <v>44767</v>
      </c>
      <c r="B1707" s="20">
        <v>378.07501220703102</v>
      </c>
      <c r="C1707" s="20">
        <v>68.262001037597599</v>
      </c>
      <c r="D1707" s="20">
        <v>160.22999572753901</v>
      </c>
      <c r="E1707" s="20">
        <v>294.09817504882801</v>
      </c>
      <c r="F1707" s="20">
        <v>188.98593139648401</v>
      </c>
      <c r="H1707" s="22">
        <f t="shared" si="134"/>
        <v>1.214175249721517E-3</v>
      </c>
      <c r="I1707" s="22">
        <f t="shared" si="130"/>
        <v>-3.6678075703805105E-3</v>
      </c>
      <c r="J1707" s="22">
        <f t="shared" si="131"/>
        <v>-2.7423043036348348E-3</v>
      </c>
      <c r="K1707" s="23">
        <f t="shared" si="132"/>
        <v>-5.711782480395871E-3</v>
      </c>
      <c r="L1707" s="24">
        <f t="shared" si="133"/>
        <v>1.3632606375463198E-3</v>
      </c>
    </row>
    <row r="1708" spans="1:12" x14ac:dyDescent="0.3">
      <c r="A1708" s="19">
        <v>44768</v>
      </c>
      <c r="B1708" s="20">
        <v>373.60198974609301</v>
      </c>
      <c r="C1708" s="20">
        <v>68.279914855957003</v>
      </c>
      <c r="D1708" s="20">
        <v>160.03999328613199</v>
      </c>
      <c r="E1708" s="20">
        <v>288.31948852539</v>
      </c>
      <c r="F1708" s="20">
        <v>186.64952087402301</v>
      </c>
      <c r="H1708" s="22">
        <f t="shared" si="134"/>
        <v>-1.1901588710785288E-2</v>
      </c>
      <c r="I1708" s="22">
        <f t="shared" si="130"/>
        <v>2.6239295596445058E-4</v>
      </c>
      <c r="J1708" s="22">
        <f t="shared" si="131"/>
        <v>-1.1865143173912767E-3</v>
      </c>
      <c r="K1708" s="23">
        <f t="shared" si="132"/>
        <v>-1.9844439898415601E-2</v>
      </c>
      <c r="L1708" s="24">
        <f t="shared" si="133"/>
        <v>-1.2439936851628511E-2</v>
      </c>
    </row>
    <row r="1709" spans="1:12" x14ac:dyDescent="0.3">
      <c r="A1709" s="19">
        <v>44769</v>
      </c>
      <c r="B1709" s="20">
        <v>383.30310058593699</v>
      </c>
      <c r="C1709" s="20">
        <v>68.468025207519503</v>
      </c>
      <c r="D1709" s="20">
        <v>161.669998168945</v>
      </c>
      <c r="E1709" s="20">
        <v>300.50375366210898</v>
      </c>
      <c r="F1709" s="20">
        <v>191.55126953125</v>
      </c>
      <c r="H1709" s="22">
        <f t="shared" si="134"/>
        <v>2.5635029328907797E-2</v>
      </c>
      <c r="I1709" s="22">
        <f t="shared" si="130"/>
        <v>2.7512000565035042E-3</v>
      </c>
      <c r="J1709" s="22">
        <f t="shared" si="131"/>
        <v>1.0133467249788902E-2</v>
      </c>
      <c r="K1709" s="23">
        <f t="shared" si="132"/>
        <v>4.1391044849311054E-2</v>
      </c>
      <c r="L1709" s="24">
        <f t="shared" si="133"/>
        <v>2.5922860418437981E-2</v>
      </c>
    </row>
    <row r="1710" spans="1:12" x14ac:dyDescent="0.3">
      <c r="A1710" s="19">
        <v>44770</v>
      </c>
      <c r="B1710" s="20">
        <v>388.110595703125</v>
      </c>
      <c r="C1710" s="20">
        <v>68.942832946777301</v>
      </c>
      <c r="D1710" s="20">
        <v>163.63999938964801</v>
      </c>
      <c r="E1710" s="20">
        <v>303.44210815429602</v>
      </c>
      <c r="F1710" s="20">
        <v>194.04985046386699</v>
      </c>
      <c r="H1710" s="22">
        <f t="shared" si="134"/>
        <v>1.2464277936675065E-2</v>
      </c>
      <c r="I1710" s="22">
        <f t="shared" si="130"/>
        <v>6.9108021787587523E-3</v>
      </c>
      <c r="J1710" s="22">
        <f t="shared" si="131"/>
        <v>1.2111680043716813E-2</v>
      </c>
      <c r="K1710" s="23">
        <f t="shared" si="132"/>
        <v>9.7305995873493058E-3</v>
      </c>
      <c r="L1710" s="24">
        <f t="shared" si="133"/>
        <v>1.29595884081823E-2</v>
      </c>
    </row>
    <row r="1711" spans="1:12" x14ac:dyDescent="0.3">
      <c r="A1711" s="19">
        <v>44771</v>
      </c>
      <c r="B1711" s="20">
        <v>393.768798828125</v>
      </c>
      <c r="C1711" s="20">
        <v>68.889083862304602</v>
      </c>
      <c r="D1711" s="20">
        <v>164.100006103515</v>
      </c>
      <c r="E1711" s="20">
        <v>308.97595214843699</v>
      </c>
      <c r="F1711" s="20">
        <v>196.691482543945</v>
      </c>
      <c r="H1711" s="22">
        <f t="shared" si="134"/>
        <v>1.4473592576807101E-2</v>
      </c>
      <c r="I1711" s="22">
        <f t="shared" si="130"/>
        <v>-7.7992221891077281E-4</v>
      </c>
      <c r="J1711" s="22">
        <f t="shared" si="131"/>
        <v>2.8071459585683523E-3</v>
      </c>
      <c r="K1711" s="23">
        <f t="shared" si="132"/>
        <v>1.8072604234257061E-2</v>
      </c>
      <c r="L1711" s="24">
        <f t="shared" si="133"/>
        <v>1.3521335489742771E-2</v>
      </c>
    </row>
    <row r="1712" spans="1:12" x14ac:dyDescent="0.3">
      <c r="A1712" s="19">
        <v>44774</v>
      </c>
      <c r="B1712" s="20">
        <v>392.60272216796801</v>
      </c>
      <c r="C1712" s="20">
        <v>69.18798828125</v>
      </c>
      <c r="D1712" s="20">
        <v>165.02999877929599</v>
      </c>
      <c r="E1712" s="20">
        <v>308.78982543945301</v>
      </c>
      <c r="F1712" s="20">
        <v>196.23371887207</v>
      </c>
      <c r="H1712" s="22">
        <f t="shared" si="134"/>
        <v>-2.9657165441671473E-3</v>
      </c>
      <c r="I1712" s="22">
        <f t="shared" si="130"/>
        <v>4.3295368480197891E-3</v>
      </c>
      <c r="J1712" s="22">
        <f t="shared" si="131"/>
        <v>5.6512328686949423E-3</v>
      </c>
      <c r="K1712" s="23">
        <f t="shared" si="132"/>
        <v>-6.0258020553567737E-4</v>
      </c>
      <c r="L1712" s="24">
        <f t="shared" si="133"/>
        <v>-2.3300306385380639E-3</v>
      </c>
    </row>
    <row r="1713" spans="1:12" x14ac:dyDescent="0.3">
      <c r="A1713" s="19">
        <v>44775</v>
      </c>
      <c r="B1713" s="20">
        <v>390.01257324218699</v>
      </c>
      <c r="C1713" s="20">
        <v>68.487854003906193</v>
      </c>
      <c r="D1713" s="20">
        <v>164.05000305175699</v>
      </c>
      <c r="E1713" s="20">
        <v>307.86911010742102</v>
      </c>
      <c r="F1713" s="20">
        <v>195.17518615722599</v>
      </c>
      <c r="H1713" s="22">
        <f t="shared" si="134"/>
        <v>-6.6192378250129694E-3</v>
      </c>
      <c r="I1713" s="22">
        <f t="shared" si="130"/>
        <v>-1.017085207155412E-2</v>
      </c>
      <c r="J1713" s="22">
        <f t="shared" si="131"/>
        <v>-5.9559901489018739E-3</v>
      </c>
      <c r="K1713" s="23">
        <f t="shared" si="132"/>
        <v>-2.9861434356338785E-3</v>
      </c>
      <c r="L1713" s="24">
        <f t="shared" si="133"/>
        <v>-5.4088462572539466E-3</v>
      </c>
    </row>
    <row r="1714" spans="1:12" x14ac:dyDescent="0.3">
      <c r="A1714" s="19">
        <v>44776</v>
      </c>
      <c r="B1714" s="20">
        <v>396.120025634765</v>
      </c>
      <c r="C1714" s="20">
        <v>68.828948974609304</v>
      </c>
      <c r="D1714" s="20">
        <v>164.44999694824199</v>
      </c>
      <c r="E1714" s="20">
        <v>316.25323486328102</v>
      </c>
      <c r="F1714" s="20">
        <v>198.31269836425699</v>
      </c>
      <c r="H1714" s="22">
        <f t="shared" si="134"/>
        <v>1.5538282681189607E-2</v>
      </c>
      <c r="I1714" s="22">
        <f t="shared" si="130"/>
        <v>4.9680106855818258E-3</v>
      </c>
      <c r="J1714" s="22">
        <f t="shared" si="131"/>
        <v>2.4352760679915327E-3</v>
      </c>
      <c r="K1714" s="23">
        <f t="shared" si="132"/>
        <v>2.6868543340382696E-2</v>
      </c>
      <c r="L1714" s="24">
        <f t="shared" si="133"/>
        <v>1.5947523801531489E-2</v>
      </c>
    </row>
    <row r="1715" spans="1:12" x14ac:dyDescent="0.3">
      <c r="A1715" s="19">
        <v>44777</v>
      </c>
      <c r="B1715" s="20">
        <v>395.85238647460898</v>
      </c>
      <c r="C1715" s="20">
        <v>68.999504089355398</v>
      </c>
      <c r="D1715" s="20">
        <v>167.169998168945</v>
      </c>
      <c r="E1715" s="20">
        <v>317.73223876953102</v>
      </c>
      <c r="F1715" s="20">
        <v>198.121978759765</v>
      </c>
      <c r="H1715" s="22">
        <f t="shared" si="134"/>
        <v>-6.7588003383000619E-4</v>
      </c>
      <c r="I1715" s="22">
        <f t="shared" si="130"/>
        <v>2.474891040419978E-3</v>
      </c>
      <c r="J1715" s="22">
        <f t="shared" si="131"/>
        <v>1.6404693683583382E-2</v>
      </c>
      <c r="K1715" s="23">
        <f t="shared" si="132"/>
        <v>4.6657428310769543E-3</v>
      </c>
      <c r="L1715" s="24">
        <f t="shared" si="133"/>
        <v>-9.6217425069510508E-4</v>
      </c>
    </row>
    <row r="1716" spans="1:12" x14ac:dyDescent="0.3">
      <c r="A1716" s="19">
        <v>44778</v>
      </c>
      <c r="B1716" s="20">
        <v>395.18331909179602</v>
      </c>
      <c r="C1716" s="20">
        <v>68.218536376953097</v>
      </c>
      <c r="D1716" s="20">
        <v>165.28999328613199</v>
      </c>
      <c r="E1716" s="20">
        <v>315.13665771484301</v>
      </c>
      <c r="F1716" s="20">
        <v>198.05519104003901</v>
      </c>
      <c r="H1716" s="22">
        <f t="shared" si="134"/>
        <v>-1.6916241268368898E-3</v>
      </c>
      <c r="I1716" s="22">
        <f t="shared" si="130"/>
        <v>-1.1382995157149906E-2</v>
      </c>
      <c r="J1716" s="22">
        <f t="shared" si="131"/>
        <v>-1.1309781450745659E-2</v>
      </c>
      <c r="K1716" s="23">
        <f t="shared" si="132"/>
        <v>-8.2026328749519074E-3</v>
      </c>
      <c r="L1716" s="24">
        <f t="shared" si="133"/>
        <v>-3.3716087371931172E-4</v>
      </c>
    </row>
    <row r="1717" spans="1:12" x14ac:dyDescent="0.3">
      <c r="A1717" s="19">
        <v>44781</v>
      </c>
      <c r="B1717" s="20">
        <v>394.724517822265</v>
      </c>
      <c r="C1717" s="20">
        <v>68.523773193359304</v>
      </c>
      <c r="D1717" s="20">
        <v>166.69000244140599</v>
      </c>
      <c r="E1717" s="20">
        <v>314.11801147460898</v>
      </c>
      <c r="F1717" s="20">
        <v>198.236404418945</v>
      </c>
      <c r="H1717" s="22">
        <f t="shared" si="134"/>
        <v>-1.1616578534465662E-3</v>
      </c>
      <c r="I1717" s="22">
        <f t="shared" si="130"/>
        <v>4.4644166730622645E-3</v>
      </c>
      <c r="J1717" s="22">
        <f t="shared" si="131"/>
        <v>8.4343482908394302E-3</v>
      </c>
      <c r="K1717" s="23">
        <f t="shared" si="132"/>
        <v>-3.2376307397288711E-3</v>
      </c>
      <c r="L1717" s="24">
        <f t="shared" si="133"/>
        <v>9.1454572144831874E-4</v>
      </c>
    </row>
    <row r="1718" spans="1:12" x14ac:dyDescent="0.3">
      <c r="A1718" s="19">
        <v>44782</v>
      </c>
      <c r="B1718" s="20">
        <v>393.15710449218699</v>
      </c>
      <c r="C1718" s="20">
        <v>68.371147155761705</v>
      </c>
      <c r="D1718" s="20">
        <v>167.19999694824199</v>
      </c>
      <c r="E1718" s="20">
        <v>310.56262207031199</v>
      </c>
      <c r="F1718" s="20">
        <v>196.98709106445301</v>
      </c>
      <c r="H1718" s="22">
        <f t="shared" si="134"/>
        <v>-3.9788093883272252E-3</v>
      </c>
      <c r="I1718" s="22">
        <f t="shared" si="130"/>
        <v>-2.2298285494908388E-3</v>
      </c>
      <c r="J1718" s="22">
        <f t="shared" si="131"/>
        <v>3.0548677970777781E-3</v>
      </c>
      <c r="K1718" s="23">
        <f t="shared" si="132"/>
        <v>-1.1383185598066411E-2</v>
      </c>
      <c r="L1718" s="24">
        <f t="shared" si="133"/>
        <v>-6.3220812015819302E-3</v>
      </c>
    </row>
    <row r="1719" spans="1:12" x14ac:dyDescent="0.3">
      <c r="A1719" s="19">
        <v>44783</v>
      </c>
      <c r="B1719" s="20">
        <v>401.41497802734301</v>
      </c>
      <c r="C1719" s="20">
        <v>68.559654235839801</v>
      </c>
      <c r="D1719" s="20">
        <v>166.77999877929599</v>
      </c>
      <c r="E1719" s="20">
        <v>319.23074340820301</v>
      </c>
      <c r="F1719" s="20">
        <v>201.47885131835901</v>
      </c>
      <c r="H1719" s="22">
        <f t="shared" si="134"/>
        <v>2.078646116848706E-2</v>
      </c>
      <c r="I1719" s="22">
        <f t="shared" si="130"/>
        <v>2.7533206152030526E-3</v>
      </c>
      <c r="J1719" s="22">
        <f t="shared" si="131"/>
        <v>-2.515111058867538E-3</v>
      </c>
      <c r="K1719" s="23">
        <f t="shared" si="132"/>
        <v>2.7528612448792771E-2</v>
      </c>
      <c r="L1719" s="24">
        <f t="shared" si="133"/>
        <v>2.2546220642661634E-2</v>
      </c>
    </row>
    <row r="1720" spans="1:12" x14ac:dyDescent="0.3">
      <c r="A1720" s="19">
        <v>44784</v>
      </c>
      <c r="B1720" s="20">
        <v>401.41497802734301</v>
      </c>
      <c r="C1720" s="20">
        <v>68.173645019531193</v>
      </c>
      <c r="D1720" s="20">
        <v>166.33999633789</v>
      </c>
      <c r="E1720" s="20">
        <v>317.41876220703102</v>
      </c>
      <c r="F1720" s="20">
        <v>201.48837280273401</v>
      </c>
      <c r="H1720" s="22">
        <f t="shared" si="134"/>
        <v>0</v>
      </c>
      <c r="I1720" s="22">
        <f t="shared" si="130"/>
        <v>-5.6461775425033908E-3</v>
      </c>
      <c r="J1720" s="22">
        <f t="shared" si="131"/>
        <v>-2.6417069148620843E-3</v>
      </c>
      <c r="K1720" s="23">
        <f t="shared" si="132"/>
        <v>-5.6922563445225239E-3</v>
      </c>
      <c r="L1720" s="24">
        <f t="shared" si="133"/>
        <v>4.7256867590321243E-5</v>
      </c>
    </row>
    <row r="1721" spans="1:12" x14ac:dyDescent="0.3">
      <c r="A1721" s="19">
        <v>44785</v>
      </c>
      <c r="B1721" s="20">
        <v>408.21054077148398</v>
      </c>
      <c r="C1721" s="20">
        <v>68.487854003906193</v>
      </c>
      <c r="D1721" s="20">
        <v>167.86999511718699</v>
      </c>
      <c r="E1721" s="20">
        <v>323.599029541015</v>
      </c>
      <c r="F1721" s="20">
        <v>204.978759765625</v>
      </c>
      <c r="H1721" s="22">
        <f t="shared" si="134"/>
        <v>1.6787322474661588E-2</v>
      </c>
      <c r="I1721" s="22">
        <f t="shared" si="130"/>
        <v>4.5983622348768757E-3</v>
      </c>
      <c r="J1721" s="22">
        <f t="shared" si="131"/>
        <v>9.1559768227210524E-3</v>
      </c>
      <c r="K1721" s="23">
        <f t="shared" si="132"/>
        <v>1.9283267704941182E-2</v>
      </c>
      <c r="L1721" s="24">
        <f t="shared" si="133"/>
        <v>1.7174686361432795E-2</v>
      </c>
    </row>
    <row r="1722" spans="1:12" x14ac:dyDescent="0.3">
      <c r="A1722" s="19">
        <v>44788</v>
      </c>
      <c r="B1722" s="20">
        <v>409.89263916015602</v>
      </c>
      <c r="C1722" s="20">
        <v>68.559654235839801</v>
      </c>
      <c r="D1722" s="20">
        <v>165.71000671386699</v>
      </c>
      <c r="E1722" s="20">
        <v>326.21420288085898</v>
      </c>
      <c r="F1722" s="20">
        <v>205.77980041503901</v>
      </c>
      <c r="H1722" s="22">
        <f t="shared" si="134"/>
        <v>4.1121970927725671E-3</v>
      </c>
      <c r="I1722" s="22">
        <f t="shared" si="130"/>
        <v>1.0478153076264429E-3</v>
      </c>
      <c r="J1722" s="22">
        <f t="shared" si="131"/>
        <v>-1.2950528089987276E-2</v>
      </c>
      <c r="K1722" s="23">
        <f t="shared" si="132"/>
        <v>8.0490434126942855E-3</v>
      </c>
      <c r="L1722" s="24">
        <f t="shared" si="133"/>
        <v>3.9003041813120082E-3</v>
      </c>
    </row>
    <row r="1723" spans="1:12" x14ac:dyDescent="0.3">
      <c r="A1723" s="19">
        <v>44789</v>
      </c>
      <c r="B1723" s="20">
        <v>410.69552612304602</v>
      </c>
      <c r="C1723" s="20">
        <v>68.469879150390597</v>
      </c>
      <c r="D1723" s="20">
        <v>165.419998168945</v>
      </c>
      <c r="E1723" s="20">
        <v>325.4501953125</v>
      </c>
      <c r="F1723" s="20">
        <v>206.21852111816401</v>
      </c>
      <c r="H1723" s="22">
        <f t="shared" si="134"/>
        <v>1.9568579052570098E-3</v>
      </c>
      <c r="I1723" s="22">
        <f t="shared" si="130"/>
        <v>-1.3103029117188659E-3</v>
      </c>
      <c r="J1723" s="22">
        <f t="shared" si="131"/>
        <v>-1.7516299628308203E-3</v>
      </c>
      <c r="K1723" s="23">
        <f t="shared" si="132"/>
        <v>-2.3447894975458447E-3</v>
      </c>
      <c r="L1723" s="24">
        <f t="shared" si="133"/>
        <v>2.1297216324489875E-3</v>
      </c>
    </row>
    <row r="1724" spans="1:12" x14ac:dyDescent="0.3">
      <c r="A1724" s="19">
        <v>44790</v>
      </c>
      <c r="B1724" s="20">
        <v>407.78042602539</v>
      </c>
      <c r="C1724" s="20">
        <v>68.065971374511705</v>
      </c>
      <c r="D1724" s="20">
        <v>164.350006103515</v>
      </c>
      <c r="E1724" s="20">
        <v>321.73806762695301</v>
      </c>
      <c r="F1724" s="20">
        <v>204.368392944335</v>
      </c>
      <c r="H1724" s="22">
        <f t="shared" si="134"/>
        <v>-7.1232695749803895E-3</v>
      </c>
      <c r="I1724" s="22">
        <f t="shared" si="130"/>
        <v>-5.9165259903163113E-3</v>
      </c>
      <c r="J1724" s="22">
        <f t="shared" si="131"/>
        <v>-6.4893459471070669E-3</v>
      </c>
      <c r="K1724" s="23">
        <f t="shared" si="132"/>
        <v>-1.1471680212781764E-2</v>
      </c>
      <c r="L1724" s="24">
        <f t="shared" si="133"/>
        <v>-9.0121756569584797E-3</v>
      </c>
    </row>
    <row r="1725" spans="1:12" x14ac:dyDescent="0.3">
      <c r="A1725" s="19">
        <v>44791</v>
      </c>
      <c r="B1725" s="20">
        <v>408.96560668945301</v>
      </c>
      <c r="C1725" s="20">
        <v>68.191635131835895</v>
      </c>
      <c r="D1725" s="20">
        <v>163.919998168945</v>
      </c>
      <c r="E1725" s="20">
        <v>322.51190185546801</v>
      </c>
      <c r="F1725" s="20">
        <v>204.90246582031199</v>
      </c>
      <c r="H1725" s="22">
        <f t="shared" si="134"/>
        <v>2.9022032516034537E-3</v>
      </c>
      <c r="I1725" s="22">
        <f t="shared" si="130"/>
        <v>1.8445031609449387E-3</v>
      </c>
      <c r="J1725" s="22">
        <f t="shared" si="131"/>
        <v>-2.6198444873004423E-3</v>
      </c>
      <c r="K1725" s="23">
        <f t="shared" si="132"/>
        <v>2.402280597027795E-3</v>
      </c>
      <c r="L1725" s="24">
        <f t="shared" si="133"/>
        <v>2.6098764067400263E-3</v>
      </c>
    </row>
    <row r="1726" spans="1:12" x14ac:dyDescent="0.3">
      <c r="A1726" s="19">
        <v>44792</v>
      </c>
      <c r="B1726" s="20">
        <v>403.46984863281199</v>
      </c>
      <c r="C1726" s="20">
        <v>67.760780334472599</v>
      </c>
      <c r="D1726" s="20">
        <v>162.72000122070301</v>
      </c>
      <c r="E1726" s="20">
        <v>316.22381591796801</v>
      </c>
      <c r="F1726" s="20">
        <v>201.97471618652301</v>
      </c>
      <c r="H1726" s="22">
        <f t="shared" si="134"/>
        <v>-1.3529300943035406E-2</v>
      </c>
      <c r="I1726" s="22">
        <f t="shared" si="130"/>
        <v>-6.3383388714933825E-3</v>
      </c>
      <c r="J1726" s="22">
        <f t="shared" si="131"/>
        <v>-7.3475529581138403E-3</v>
      </c>
      <c r="K1726" s="23">
        <f t="shared" si="132"/>
        <v>-1.9689799435365283E-2</v>
      </c>
      <c r="L1726" s="24">
        <f t="shared" si="133"/>
        <v>-1.4391567260918057E-2</v>
      </c>
    </row>
    <row r="1727" spans="1:12" x14ac:dyDescent="0.3">
      <c r="A1727" s="19">
        <v>44795</v>
      </c>
      <c r="B1727" s="20">
        <v>395.06869506835898</v>
      </c>
      <c r="C1727" s="20">
        <v>67.455596923828097</v>
      </c>
      <c r="D1727" s="20">
        <v>161.63999938964801</v>
      </c>
      <c r="E1727" s="20">
        <v>307.89852905273398</v>
      </c>
      <c r="F1727" s="20">
        <v>197.65464782714801</v>
      </c>
      <c r="H1727" s="22">
        <f t="shared" si="134"/>
        <v>-2.1042098994345372E-2</v>
      </c>
      <c r="I1727" s="22">
        <f t="shared" si="130"/>
        <v>-4.514008362606561E-3</v>
      </c>
      <c r="J1727" s="22">
        <f t="shared" si="131"/>
        <v>-6.6593033678350316E-3</v>
      </c>
      <c r="K1727" s="23">
        <f t="shared" si="132"/>
        <v>-2.6679963532542945E-2</v>
      </c>
      <c r="L1727" s="24">
        <f t="shared" si="133"/>
        <v>-2.162121726526579E-2</v>
      </c>
    </row>
    <row r="1728" spans="1:12" x14ac:dyDescent="0.3">
      <c r="A1728" s="19">
        <v>44796</v>
      </c>
      <c r="B1728" s="20">
        <v>394.11288452148398</v>
      </c>
      <c r="C1728" s="20">
        <v>67.428680419921804</v>
      </c>
      <c r="D1728" s="20">
        <v>162.77000427246</v>
      </c>
      <c r="E1728" s="20">
        <v>307.64385986328102</v>
      </c>
      <c r="F1728" s="20">
        <v>197.28274536132801</v>
      </c>
      <c r="H1728" s="22">
        <f t="shared" si="134"/>
        <v>-2.4222841458617886E-3</v>
      </c>
      <c r="I1728" s="22">
        <f t="shared" si="130"/>
        <v>-3.9910514099400404E-4</v>
      </c>
      <c r="J1728" s="22">
        <f t="shared" si="131"/>
        <v>6.9665512175781982E-3</v>
      </c>
      <c r="K1728" s="23">
        <f t="shared" si="132"/>
        <v>-8.2746276639796413E-4</v>
      </c>
      <c r="L1728" s="24">
        <f t="shared" si="133"/>
        <v>-1.8833495240642047E-3</v>
      </c>
    </row>
    <row r="1729" spans="1:12" x14ac:dyDescent="0.3">
      <c r="A1729" s="19">
        <v>44797</v>
      </c>
      <c r="B1729" s="20">
        <v>395.37448120117102</v>
      </c>
      <c r="C1729" s="20">
        <v>67.258110046386705</v>
      </c>
      <c r="D1729" s="20">
        <v>163.25</v>
      </c>
      <c r="E1729" s="20">
        <v>308.53521728515602</v>
      </c>
      <c r="F1729" s="20">
        <v>198.11242675781199</v>
      </c>
      <c r="H1729" s="22">
        <f t="shared" si="134"/>
        <v>3.1959922560626467E-3</v>
      </c>
      <c r="I1729" s="22">
        <f t="shared" si="130"/>
        <v>-2.5328462298793855E-3</v>
      </c>
      <c r="J1729" s="22">
        <f t="shared" si="131"/>
        <v>2.9445805046852021E-3</v>
      </c>
      <c r="K1729" s="23">
        <f t="shared" si="132"/>
        <v>2.893178547241723E-3</v>
      </c>
      <c r="L1729" s="24">
        <f t="shared" si="133"/>
        <v>4.1967260741595505E-3</v>
      </c>
    </row>
    <row r="1730" spans="1:12" x14ac:dyDescent="0.3">
      <c r="A1730" s="19">
        <v>44798</v>
      </c>
      <c r="B1730" s="20">
        <v>400.95620727539</v>
      </c>
      <c r="C1730" s="20">
        <v>67.626113891601506</v>
      </c>
      <c r="D1730" s="20">
        <v>163.75</v>
      </c>
      <c r="E1730" s="20">
        <v>313.99066162109301</v>
      </c>
      <c r="F1730" s="20">
        <v>200.98292541503901</v>
      </c>
      <c r="H1730" s="22">
        <f t="shared" si="134"/>
        <v>1.4018843097378882E-2</v>
      </c>
      <c r="I1730" s="22">
        <f t="shared" si="130"/>
        <v>5.4566019296353966E-3</v>
      </c>
      <c r="J1730" s="22">
        <f t="shared" si="131"/>
        <v>3.0581063588208724E-3</v>
      </c>
      <c r="K1730" s="23">
        <f t="shared" si="132"/>
        <v>1.7527252059809529E-2</v>
      </c>
      <c r="L1730" s="24">
        <f t="shared" si="133"/>
        <v>1.4385274808397049E-2</v>
      </c>
    </row>
    <row r="1731" spans="1:12" x14ac:dyDescent="0.3">
      <c r="A1731" s="19">
        <v>44799</v>
      </c>
      <c r="B1731" s="20">
        <v>387.38421630859301</v>
      </c>
      <c r="C1731" s="20">
        <v>67.491493225097599</v>
      </c>
      <c r="D1731" s="20">
        <v>161.759994506835</v>
      </c>
      <c r="E1731" s="20">
        <v>301.12081909179602</v>
      </c>
      <c r="F1731" s="20">
        <v>194.32643127441401</v>
      </c>
      <c r="H1731" s="22">
        <f t="shared" si="134"/>
        <v>-3.4435205031493131E-2</v>
      </c>
      <c r="I1731" s="22">
        <f t="shared" si="130"/>
        <v>-1.9926449841840038E-3</v>
      </c>
      <c r="J1731" s="22">
        <f t="shared" si="131"/>
        <v>-1.2227153201935801E-2</v>
      </c>
      <c r="K1731" s="23">
        <f t="shared" si="132"/>
        <v>-4.185166886172325E-2</v>
      </c>
      <c r="L1731" s="24">
        <f t="shared" si="133"/>
        <v>-3.3680575813448181E-2</v>
      </c>
    </row>
    <row r="1732" spans="1:12" x14ac:dyDescent="0.3">
      <c r="A1732" s="19">
        <v>44802</v>
      </c>
      <c r="B1732" s="20">
        <v>384.82272338867102</v>
      </c>
      <c r="C1732" s="20">
        <v>67.186286926269503</v>
      </c>
      <c r="D1732" s="20">
        <v>161.86000061035099</v>
      </c>
      <c r="E1732" s="20">
        <v>298.15298461914</v>
      </c>
      <c r="F1732" s="20">
        <v>192.90544128417901</v>
      </c>
      <c r="H1732" s="22">
        <f t="shared" si="134"/>
        <v>-6.634238008426321E-3</v>
      </c>
      <c r="I1732" s="22">
        <f t="shared" ref="I1732:I1795" si="135">LN(C1732/C1731)</f>
        <v>-4.5324005335379315E-3</v>
      </c>
      <c r="J1732" s="22">
        <f t="shared" ref="J1732:J1795" si="136">LN(D1732/D1731)</f>
        <v>6.180465249878296E-4</v>
      </c>
      <c r="K1732" s="23">
        <f t="shared" ref="K1732:K1795" si="137">LN(E1732/E1731)</f>
        <v>-9.9048505634151216E-3</v>
      </c>
      <c r="L1732" s="24">
        <f t="shared" ref="L1732:L1795" si="138">LN(F1732/F1731)</f>
        <v>-7.3392531418759099E-3</v>
      </c>
    </row>
    <row r="1733" spans="1:12" x14ac:dyDescent="0.3">
      <c r="A1733" s="19">
        <v>44803</v>
      </c>
      <c r="B1733" s="20">
        <v>380.59820556640602</v>
      </c>
      <c r="C1733" s="20">
        <v>67.240158081054602</v>
      </c>
      <c r="D1733" s="20">
        <v>160.509994506835</v>
      </c>
      <c r="E1733" s="20">
        <v>294.83273315429602</v>
      </c>
      <c r="F1733" s="20">
        <v>190.75973510742099</v>
      </c>
      <c r="H1733" s="22">
        <f t="shared" ref="H1733:H1796" si="139">LN(B1733/B1732)</f>
        <v>-1.1038529411777138E-2</v>
      </c>
      <c r="I1733" s="22">
        <f t="shared" si="135"/>
        <v>8.0149642677904706E-4</v>
      </c>
      <c r="J1733" s="22">
        <f t="shared" si="136"/>
        <v>-8.3755561364823941E-3</v>
      </c>
      <c r="K1733" s="23">
        <f t="shared" si="137"/>
        <v>-1.1198536706298058E-2</v>
      </c>
      <c r="L1733" s="24">
        <f t="shared" si="138"/>
        <v>-1.118542249950579E-2</v>
      </c>
    </row>
    <row r="1734" spans="1:12" x14ac:dyDescent="0.3">
      <c r="A1734" s="19">
        <v>44804</v>
      </c>
      <c r="B1734" s="20">
        <v>377.70227050781199</v>
      </c>
      <c r="C1734" s="20">
        <v>66.961898803710895</v>
      </c>
      <c r="D1734" s="20">
        <v>159.27000427246</v>
      </c>
      <c r="E1734" s="20">
        <v>293.11874389648398</v>
      </c>
      <c r="F1734" s="20">
        <v>189.35784912109301</v>
      </c>
      <c r="H1734" s="22">
        <f t="shared" si="139"/>
        <v>-7.6379989958847089E-3</v>
      </c>
      <c r="I1734" s="22">
        <f t="shared" si="135"/>
        <v>-4.1468764721187944E-3</v>
      </c>
      <c r="J1734" s="22">
        <f t="shared" si="136"/>
        <v>-7.7553096129762645E-3</v>
      </c>
      <c r="K1734" s="23">
        <f t="shared" si="137"/>
        <v>-5.8303930854259672E-3</v>
      </c>
      <c r="L1734" s="24">
        <f t="shared" si="138"/>
        <v>-7.3760983469444517E-3</v>
      </c>
    </row>
    <row r="1735" spans="1:12" x14ac:dyDescent="0.3">
      <c r="A1735" s="19">
        <v>44805</v>
      </c>
      <c r="B1735" s="20">
        <v>378.88735961914</v>
      </c>
      <c r="C1735" s="20">
        <v>66.598518371582003</v>
      </c>
      <c r="D1735" s="20">
        <v>157.86999511718699</v>
      </c>
      <c r="E1735" s="20">
        <v>293.24603271484301</v>
      </c>
      <c r="F1735" s="20">
        <v>189.47230529785099</v>
      </c>
      <c r="H1735" s="22">
        <f t="shared" si="139"/>
        <v>3.1327156316567676E-3</v>
      </c>
      <c r="I1735" s="22">
        <f t="shared" si="135"/>
        <v>-5.441452436835548E-3</v>
      </c>
      <c r="J1735" s="22">
        <f t="shared" si="136"/>
        <v>-8.8290234746477743E-3</v>
      </c>
      <c r="K1735" s="23">
        <f t="shared" si="137"/>
        <v>4.3416257400079729E-4</v>
      </c>
      <c r="L1735" s="24">
        <f t="shared" si="138"/>
        <v>6.0426119148930427E-4</v>
      </c>
    </row>
    <row r="1736" spans="1:12" x14ac:dyDescent="0.3">
      <c r="A1736" s="19">
        <v>44806</v>
      </c>
      <c r="B1736" s="20">
        <v>374.89227294921801</v>
      </c>
      <c r="C1736" s="20">
        <v>66.7694091796875</v>
      </c>
      <c r="D1736" s="20">
        <v>159.259994506835</v>
      </c>
      <c r="E1736" s="20">
        <v>289.10299682617102</v>
      </c>
      <c r="F1736" s="20">
        <v>187.59359741210901</v>
      </c>
      <c r="H1736" s="22">
        <f t="shared" si="139"/>
        <v>-1.0600244172931298E-2</v>
      </c>
      <c r="I1736" s="22">
        <f t="shared" si="135"/>
        <v>2.5626986153147614E-3</v>
      </c>
      <c r="J1736" s="22">
        <f t="shared" si="136"/>
        <v>8.7661737231853974E-3</v>
      </c>
      <c r="K1736" s="23">
        <f t="shared" si="137"/>
        <v>-1.4228943740500679E-2</v>
      </c>
      <c r="L1736" s="24">
        <f t="shared" si="138"/>
        <v>-9.9649606002056509E-3</v>
      </c>
    </row>
    <row r="1737" spans="1:12" x14ac:dyDescent="0.3">
      <c r="A1737" s="19">
        <v>44810</v>
      </c>
      <c r="B1737" s="20">
        <v>373.47775268554602</v>
      </c>
      <c r="C1737" s="20">
        <v>66.166732788085895</v>
      </c>
      <c r="D1737" s="20">
        <v>158.33000183105401</v>
      </c>
      <c r="E1737" s="20">
        <v>287.02651977539</v>
      </c>
      <c r="F1737" s="20">
        <v>186.83067321777301</v>
      </c>
      <c r="H1737" s="22">
        <f t="shared" si="139"/>
        <v>-3.7802741952029702E-3</v>
      </c>
      <c r="I1737" s="22">
        <f t="shared" si="135"/>
        <v>-9.0672184664587242E-3</v>
      </c>
      <c r="J1737" s="22">
        <f t="shared" si="136"/>
        <v>-5.8565782593545434E-3</v>
      </c>
      <c r="K1737" s="23">
        <f t="shared" si="137"/>
        <v>-7.2084001331720587E-3</v>
      </c>
      <c r="L1737" s="24">
        <f t="shared" si="138"/>
        <v>-4.0751912203096903E-3</v>
      </c>
    </row>
    <row r="1738" spans="1:12" x14ac:dyDescent="0.3">
      <c r="A1738" s="19">
        <v>44811</v>
      </c>
      <c r="B1738" s="20">
        <v>380.18731689453102</v>
      </c>
      <c r="C1738" s="20">
        <v>66.643470764160099</v>
      </c>
      <c r="D1738" s="20">
        <v>159.94000244140599</v>
      </c>
      <c r="E1738" s="20">
        <v>292.82482910156199</v>
      </c>
      <c r="F1738" s="20">
        <v>190.28291320800699</v>
      </c>
      <c r="H1738" s="22">
        <f t="shared" si="139"/>
        <v>1.7805632092706431E-2</v>
      </c>
      <c r="I1738" s="22">
        <f t="shared" si="135"/>
        <v>7.1792680228754818E-3</v>
      </c>
      <c r="J1738" s="22">
        <f t="shared" si="136"/>
        <v>1.0117286090117455E-2</v>
      </c>
      <c r="K1738" s="23">
        <f t="shared" si="137"/>
        <v>1.9999962446808756E-2</v>
      </c>
      <c r="L1738" s="24">
        <f t="shared" si="138"/>
        <v>1.8309265722245151E-2</v>
      </c>
    </row>
    <row r="1739" spans="1:12" x14ac:dyDescent="0.3">
      <c r="A1739" s="19">
        <v>44812</v>
      </c>
      <c r="B1739" s="20">
        <v>382.672271728515</v>
      </c>
      <c r="C1739" s="20">
        <v>66.436614990234304</v>
      </c>
      <c r="D1739" s="20">
        <v>158.97999572753901</v>
      </c>
      <c r="E1739" s="20">
        <v>294.34304809570301</v>
      </c>
      <c r="F1739" s="20">
        <v>191.78967285156199</v>
      </c>
      <c r="H1739" s="22">
        <f t="shared" si="139"/>
        <v>6.5148650163466245E-3</v>
      </c>
      <c r="I1739" s="22">
        <f t="shared" si="135"/>
        <v>-3.1087437214361064E-3</v>
      </c>
      <c r="J1739" s="22">
        <f t="shared" si="136"/>
        <v>-6.0203788974934145E-3</v>
      </c>
      <c r="K1739" s="23">
        <f t="shared" si="137"/>
        <v>5.1713400427604245E-3</v>
      </c>
      <c r="L1739" s="24">
        <f t="shared" si="138"/>
        <v>7.8873361231627855E-3</v>
      </c>
    </row>
    <row r="1740" spans="1:12" x14ac:dyDescent="0.3">
      <c r="A1740" s="19">
        <v>44813</v>
      </c>
      <c r="B1740" s="20">
        <v>388.61721801757801</v>
      </c>
      <c r="C1740" s="20">
        <v>66.409614562988196</v>
      </c>
      <c r="D1740" s="20">
        <v>159.82000732421801</v>
      </c>
      <c r="E1740" s="20">
        <v>300.77804565429602</v>
      </c>
      <c r="F1740" s="20">
        <v>194.97488403320301</v>
      </c>
      <c r="H1740" s="22">
        <f t="shared" si="139"/>
        <v>1.5415908300200599E-2</v>
      </c>
      <c r="I1740" s="22">
        <f t="shared" si="135"/>
        <v>-4.0649144064830174E-4</v>
      </c>
      <c r="J1740" s="22">
        <f t="shared" si="136"/>
        <v>5.2698465034726159E-3</v>
      </c>
      <c r="K1740" s="23">
        <f t="shared" si="137"/>
        <v>2.1626685511585971E-2</v>
      </c>
      <c r="L1740" s="24">
        <f t="shared" si="138"/>
        <v>1.6471432757111833E-2</v>
      </c>
    </row>
    <row r="1741" spans="1:12" x14ac:dyDescent="0.3">
      <c r="A1741" s="19">
        <v>44816</v>
      </c>
      <c r="B1741" s="20">
        <v>392.7939453125</v>
      </c>
      <c r="C1741" s="20">
        <v>66.328659057617102</v>
      </c>
      <c r="D1741" s="20">
        <v>160.63000488281199</v>
      </c>
      <c r="E1741" s="20">
        <v>304.35296630859301</v>
      </c>
      <c r="F1741" s="20">
        <v>197.07292175292901</v>
      </c>
      <c r="H1741" s="22">
        <f t="shared" si="139"/>
        <v>1.0690318409132329E-2</v>
      </c>
      <c r="I1741" s="22">
        <f t="shared" si="135"/>
        <v>-1.2197765301661658E-3</v>
      </c>
      <c r="J1741" s="22">
        <f t="shared" si="136"/>
        <v>5.0553861933228328E-3</v>
      </c>
      <c r="K1741" s="23">
        <f t="shared" si="137"/>
        <v>1.1815498374924033E-2</v>
      </c>
      <c r="L1741" s="24">
        <f t="shared" si="138"/>
        <v>1.0703070989012305E-2</v>
      </c>
    </row>
    <row r="1742" spans="1:12" x14ac:dyDescent="0.3">
      <c r="A1742" s="19">
        <v>44817</v>
      </c>
      <c r="B1742" s="20">
        <v>375.71429443359301</v>
      </c>
      <c r="C1742" s="20">
        <v>65.995826721191406</v>
      </c>
      <c r="D1742" s="20">
        <v>158.53999328613199</v>
      </c>
      <c r="E1742" s="20">
        <v>287.66320800781199</v>
      </c>
      <c r="F1742" s="20">
        <v>188.6044921875</v>
      </c>
      <c r="H1742" s="22">
        <f t="shared" si="139"/>
        <v>-4.4456162863852913E-2</v>
      </c>
      <c r="I1742" s="22">
        <f t="shared" si="135"/>
        <v>-5.0305585752903328E-3</v>
      </c>
      <c r="J1742" s="22">
        <f t="shared" si="136"/>
        <v>-1.3096728906650198E-2</v>
      </c>
      <c r="K1742" s="23">
        <f t="shared" si="137"/>
        <v>-5.6397722070115751E-2</v>
      </c>
      <c r="L1742" s="24">
        <f t="shared" si="138"/>
        <v>-4.3921632914360707E-2</v>
      </c>
    </row>
    <row r="1743" spans="1:12" x14ac:dyDescent="0.3">
      <c r="A1743" s="19">
        <v>44818</v>
      </c>
      <c r="B1743" s="20">
        <v>377.14788818359301</v>
      </c>
      <c r="C1743" s="20">
        <v>66.0767822265625</v>
      </c>
      <c r="D1743" s="20">
        <v>157.92999267578099</v>
      </c>
      <c r="E1743" s="20">
        <v>289.94534301757801</v>
      </c>
      <c r="F1743" s="20">
        <v>189.33879089355401</v>
      </c>
      <c r="H1743" s="22">
        <f t="shared" si="139"/>
        <v>3.8083875530337259E-3</v>
      </c>
      <c r="I1743" s="22">
        <f t="shared" si="135"/>
        <v>1.2259243783403159E-3</v>
      </c>
      <c r="J1743" s="22">
        <f t="shared" si="136"/>
        <v>-3.8550345553082783E-3</v>
      </c>
      <c r="K1743" s="23">
        <f t="shared" si="137"/>
        <v>7.9020536689694467E-3</v>
      </c>
      <c r="L1743" s="24">
        <f t="shared" si="138"/>
        <v>3.8857662663559678E-3</v>
      </c>
    </row>
    <row r="1744" spans="1:12" x14ac:dyDescent="0.3">
      <c r="A1744" s="19">
        <v>44819</v>
      </c>
      <c r="B1744" s="20">
        <v>372.865966796875</v>
      </c>
      <c r="C1744" s="20">
        <v>65.878913879394503</v>
      </c>
      <c r="D1744" s="20">
        <v>154.97999572753901</v>
      </c>
      <c r="E1744" s="20">
        <v>285.11663818359301</v>
      </c>
      <c r="F1744" s="20">
        <v>187.31703186035099</v>
      </c>
      <c r="H1744" s="22">
        <f t="shared" si="139"/>
        <v>-1.1418370156670299E-2</v>
      </c>
      <c r="I1744" s="22">
        <f t="shared" si="135"/>
        <v>-2.999014082921048E-3</v>
      </c>
      <c r="J1744" s="22">
        <f t="shared" si="136"/>
        <v>-1.8855801737617032E-2</v>
      </c>
      <c r="K1744" s="23">
        <f t="shared" si="137"/>
        <v>-1.6794079533723045E-2</v>
      </c>
      <c r="L1744" s="24">
        <f t="shared" si="138"/>
        <v>-1.0735415879418748E-2</v>
      </c>
    </row>
    <row r="1745" spans="1:12" x14ac:dyDescent="0.3">
      <c r="A1745" s="19">
        <v>44820</v>
      </c>
      <c r="B1745" s="20">
        <v>370.021484375</v>
      </c>
      <c r="C1745" s="20">
        <v>65.806945800781193</v>
      </c>
      <c r="D1745" s="20">
        <v>155.83999633789</v>
      </c>
      <c r="E1745" s="20">
        <v>283.37322998046801</v>
      </c>
      <c r="F1745" s="20">
        <v>185.61001586914</v>
      </c>
      <c r="H1745" s="22">
        <f t="shared" si="139"/>
        <v>-7.6579468892511793E-3</v>
      </c>
      <c r="I1745" s="22">
        <f t="shared" si="135"/>
        <v>-1.0930267828780449E-3</v>
      </c>
      <c r="J1745" s="22">
        <f t="shared" si="136"/>
        <v>5.5337676270768013E-3</v>
      </c>
      <c r="K1745" s="23">
        <f t="shared" si="137"/>
        <v>-6.1334907314858972E-3</v>
      </c>
      <c r="L1745" s="24">
        <f t="shared" si="138"/>
        <v>-9.1547551919681832E-3</v>
      </c>
    </row>
    <row r="1746" spans="1:12" x14ac:dyDescent="0.3">
      <c r="A1746" s="19">
        <v>44823</v>
      </c>
      <c r="B1746" s="20">
        <v>372.891021728515</v>
      </c>
      <c r="C1746" s="20">
        <v>65.761978149414006</v>
      </c>
      <c r="D1746" s="20">
        <v>155.96000671386699</v>
      </c>
      <c r="E1746" s="20">
        <v>285.579986572265</v>
      </c>
      <c r="F1746" s="20">
        <v>186.92607116699199</v>
      </c>
      <c r="H1746" s="22">
        <f t="shared" si="139"/>
        <v>7.7251401761660845E-3</v>
      </c>
      <c r="I1746" s="22">
        <f t="shared" si="135"/>
        <v>-6.8356039964505841E-4</v>
      </c>
      <c r="J1746" s="22">
        <f t="shared" si="136"/>
        <v>7.6979076798388603E-4</v>
      </c>
      <c r="K1746" s="23">
        <f t="shared" si="137"/>
        <v>7.7572903839909398E-3</v>
      </c>
      <c r="L1746" s="24">
        <f t="shared" si="138"/>
        <v>7.0654136253784109E-3</v>
      </c>
    </row>
    <row r="1747" spans="1:12" x14ac:dyDescent="0.3">
      <c r="A1747" s="19">
        <v>44824</v>
      </c>
      <c r="B1747" s="20">
        <v>368.610748291015</v>
      </c>
      <c r="C1747" s="20">
        <v>65.438171386718693</v>
      </c>
      <c r="D1747" s="20">
        <v>155.07000732421801</v>
      </c>
      <c r="E1747" s="20">
        <v>283.303619384765</v>
      </c>
      <c r="F1747" s="20">
        <v>184.75172424316401</v>
      </c>
      <c r="H1747" s="22">
        <f t="shared" si="139"/>
        <v>-1.1545005427033274E-2</v>
      </c>
      <c r="I1747" s="22">
        <f t="shared" si="135"/>
        <v>-4.9360830959457981E-3</v>
      </c>
      <c r="J1747" s="22">
        <f t="shared" si="136"/>
        <v>-5.7229320552971974E-3</v>
      </c>
      <c r="K1747" s="23">
        <f t="shared" si="137"/>
        <v>-8.0029704259093719E-3</v>
      </c>
      <c r="L1747" s="24">
        <f t="shared" si="138"/>
        <v>-1.1700304703574792E-2</v>
      </c>
    </row>
    <row r="1748" spans="1:12" x14ac:dyDescent="0.3">
      <c r="A1748" s="19">
        <v>44825</v>
      </c>
      <c r="B1748" s="20">
        <v>362.18078613281199</v>
      </c>
      <c r="C1748" s="20">
        <v>65.6180419921875</v>
      </c>
      <c r="D1748" s="20">
        <v>155.78999328613199</v>
      </c>
      <c r="E1748" s="20">
        <v>278.23074340820301</v>
      </c>
      <c r="F1748" s="20">
        <v>181.59510803222599</v>
      </c>
      <c r="H1748" s="22">
        <f t="shared" si="139"/>
        <v>-1.7597708210863702E-2</v>
      </c>
      <c r="I1748" s="22">
        <f t="shared" si="135"/>
        <v>2.7449399577559172E-3</v>
      </c>
      <c r="J1748" s="22">
        <f t="shared" si="136"/>
        <v>4.6322283209620169E-3</v>
      </c>
      <c r="K1748" s="23">
        <f t="shared" si="137"/>
        <v>-1.8068400876397148E-2</v>
      </c>
      <c r="L1748" s="24">
        <f t="shared" si="138"/>
        <v>-1.7233364974213267E-2</v>
      </c>
    </row>
    <row r="1749" spans="1:12" x14ac:dyDescent="0.3">
      <c r="A1749" s="19">
        <v>44826</v>
      </c>
      <c r="B1749" s="20">
        <v>359.13854980468699</v>
      </c>
      <c r="C1749" s="20">
        <v>64.943435668945298</v>
      </c>
      <c r="D1749" s="20">
        <v>155.69999694824199</v>
      </c>
      <c r="E1749" s="20">
        <v>274.80630493164</v>
      </c>
      <c r="F1749" s="20">
        <v>179.56381225585901</v>
      </c>
      <c r="H1749" s="22">
        <f t="shared" si="139"/>
        <v>-8.435249730128028E-3</v>
      </c>
      <c r="I1749" s="22">
        <f t="shared" si="135"/>
        <v>-1.0334017948615382E-2</v>
      </c>
      <c r="J1749" s="22">
        <f t="shared" si="136"/>
        <v>-5.7784418899917069E-4</v>
      </c>
      <c r="K1749" s="23">
        <f t="shared" si="137"/>
        <v>-1.2384277885198242E-2</v>
      </c>
      <c r="L1749" s="24">
        <f t="shared" si="138"/>
        <v>-1.1248882870009453E-2</v>
      </c>
    </row>
    <row r="1750" spans="1:12" x14ac:dyDescent="0.3">
      <c r="A1750" s="19">
        <v>44827</v>
      </c>
      <c r="B1750" s="20">
        <v>353.12118530273398</v>
      </c>
      <c r="C1750" s="20">
        <v>64.7635498046875</v>
      </c>
      <c r="D1750" s="20">
        <v>153.009994506835</v>
      </c>
      <c r="E1750" s="20">
        <v>270.33203125</v>
      </c>
      <c r="F1750" s="20">
        <v>176.46659851074199</v>
      </c>
      <c r="H1750" s="22">
        <f t="shared" si="139"/>
        <v>-1.6896947479199037E-2</v>
      </c>
      <c r="I1750" s="22">
        <f t="shared" si="135"/>
        <v>-2.7737284762465349E-3</v>
      </c>
      <c r="J1750" s="22">
        <f t="shared" si="136"/>
        <v>-1.7427816406679671E-2</v>
      </c>
      <c r="K1750" s="23">
        <f t="shared" si="137"/>
        <v>-1.6415554944231942E-2</v>
      </c>
      <c r="L1750" s="24">
        <f t="shared" si="138"/>
        <v>-1.7399029886482394E-2</v>
      </c>
    </row>
    <row r="1751" spans="1:12" x14ac:dyDescent="0.3">
      <c r="A1751" s="19">
        <v>44830</v>
      </c>
      <c r="B1751" s="20">
        <v>349.62786865234301</v>
      </c>
      <c r="C1751" s="20">
        <v>63.936016082763601</v>
      </c>
      <c r="D1751" s="20">
        <v>151.22999572753901</v>
      </c>
      <c r="E1751" s="20">
        <v>269.21343994140602</v>
      </c>
      <c r="F1751" s="20">
        <v>174.53205871582</v>
      </c>
      <c r="H1751" s="22">
        <f t="shared" si="139"/>
        <v>-9.9419427308101022E-3</v>
      </c>
      <c r="I1751" s="22">
        <f t="shared" si="135"/>
        <v>-1.2860107509192002E-2</v>
      </c>
      <c r="J1751" s="22">
        <f t="shared" si="136"/>
        <v>-1.170141432179158E-2</v>
      </c>
      <c r="K1751" s="23">
        <f t="shared" si="137"/>
        <v>-4.1464268387674599E-3</v>
      </c>
      <c r="L1751" s="24">
        <f t="shared" si="138"/>
        <v>-1.1023172561682351E-2</v>
      </c>
    </row>
    <row r="1752" spans="1:12" x14ac:dyDescent="0.3">
      <c r="A1752" s="19">
        <v>44831</v>
      </c>
      <c r="B1752" s="20">
        <v>348.7353515625</v>
      </c>
      <c r="C1752" s="20">
        <v>63.657161712646399</v>
      </c>
      <c r="D1752" s="20">
        <v>151.53999328613199</v>
      </c>
      <c r="E1752" s="20">
        <v>269.32135009765602</v>
      </c>
      <c r="F1752" s="20">
        <v>174.27348327636699</v>
      </c>
      <c r="H1752" s="22">
        <f t="shared" si="139"/>
        <v>-2.5560268637569326E-3</v>
      </c>
      <c r="I1752" s="22">
        <f t="shared" si="135"/>
        <v>-4.3709988090153279E-3</v>
      </c>
      <c r="J1752" s="22">
        <f t="shared" si="136"/>
        <v>2.0477436877262088E-3</v>
      </c>
      <c r="K1752" s="23">
        <f t="shared" si="137"/>
        <v>4.0075463903232848E-4</v>
      </c>
      <c r="L1752" s="24">
        <f t="shared" si="138"/>
        <v>-1.4826340507261095E-3</v>
      </c>
    </row>
    <row r="1753" spans="1:12" x14ac:dyDescent="0.3">
      <c r="A1753" s="19">
        <v>44832</v>
      </c>
      <c r="B1753" s="20">
        <v>355.59722900390602</v>
      </c>
      <c r="C1753" s="20">
        <v>64.646583557128906</v>
      </c>
      <c r="D1753" s="20">
        <v>154.69000244140599</v>
      </c>
      <c r="E1753" s="20">
        <v>274.67874145507801</v>
      </c>
      <c r="F1753" s="20">
        <v>177.941482543945</v>
      </c>
      <c r="H1753" s="22">
        <f t="shared" si="139"/>
        <v>1.9485381591664738E-2</v>
      </c>
      <c r="I1753" s="22">
        <f t="shared" si="135"/>
        <v>1.5423422849052099E-2</v>
      </c>
      <c r="J1753" s="22">
        <f t="shared" si="136"/>
        <v>2.0573557832181587E-2</v>
      </c>
      <c r="K1753" s="23">
        <f t="shared" si="137"/>
        <v>1.9696925231867835E-2</v>
      </c>
      <c r="L1753" s="24">
        <f t="shared" si="138"/>
        <v>2.0828938202002073E-2</v>
      </c>
    </row>
    <row r="1754" spans="1:12" x14ac:dyDescent="0.3">
      <c r="A1754" s="19">
        <v>44833</v>
      </c>
      <c r="B1754" s="20">
        <v>348.16915893554602</v>
      </c>
      <c r="C1754" s="20">
        <v>64.313789367675696</v>
      </c>
      <c r="D1754" s="20">
        <v>154.66000366210901</v>
      </c>
      <c r="E1754" s="20">
        <v>266.76043701171801</v>
      </c>
      <c r="F1754" s="20">
        <v>174.24475097656199</v>
      </c>
      <c r="H1754" s="22">
        <f t="shared" si="139"/>
        <v>-2.1110260590145161E-2</v>
      </c>
      <c r="I1754" s="22">
        <f t="shared" si="135"/>
        <v>-5.1611967405403242E-3</v>
      </c>
      <c r="J1754" s="22">
        <f t="shared" si="136"/>
        <v>-1.9394717180631698E-4</v>
      </c>
      <c r="K1754" s="23">
        <f t="shared" si="137"/>
        <v>-2.9251185900043566E-2</v>
      </c>
      <c r="L1754" s="24">
        <f t="shared" si="138"/>
        <v>-2.0993820822457633E-2</v>
      </c>
    </row>
    <row r="1755" spans="1:12" x14ac:dyDescent="0.3">
      <c r="A1755" s="19">
        <v>44834</v>
      </c>
      <c r="B1755" s="20">
        <v>342.78521728515602</v>
      </c>
      <c r="C1755" s="20">
        <v>64.160873413085895</v>
      </c>
      <c r="D1755" s="20">
        <v>154.669998168945</v>
      </c>
      <c r="E1755" s="20">
        <v>262.23712158203102</v>
      </c>
      <c r="F1755" s="20">
        <v>171.87918090820301</v>
      </c>
      <c r="H1755" s="22">
        <f t="shared" si="139"/>
        <v>-1.5584388211870885E-2</v>
      </c>
      <c r="I1755" s="22">
        <f t="shared" si="135"/>
        <v>-2.380485357826743E-3</v>
      </c>
      <c r="J1755" s="22">
        <f t="shared" si="136"/>
        <v>6.4620352247075639E-5</v>
      </c>
      <c r="K1755" s="23">
        <f t="shared" si="137"/>
        <v>-1.7101877321573346E-2</v>
      </c>
      <c r="L1755" s="24">
        <f t="shared" si="138"/>
        <v>-1.3669132257392106E-2</v>
      </c>
    </row>
    <row r="1756" spans="1:12" x14ac:dyDescent="0.3">
      <c r="A1756" s="19">
        <v>44837</v>
      </c>
      <c r="B1756" s="20">
        <v>351.83514404296801</v>
      </c>
      <c r="C1756" s="20">
        <v>64.698135375976506</v>
      </c>
      <c r="D1756" s="20">
        <v>158.42999267578099</v>
      </c>
      <c r="E1756" s="20">
        <v>268.38925170898398</v>
      </c>
      <c r="F1756" s="20">
        <v>176.246322631835</v>
      </c>
      <c r="H1756" s="22">
        <f t="shared" si="139"/>
        <v>2.6058662750359056E-2</v>
      </c>
      <c r="I1756" s="22">
        <f t="shared" si="135"/>
        <v>8.3388050424270197E-3</v>
      </c>
      <c r="J1756" s="22">
        <f t="shared" si="136"/>
        <v>2.4019005945363846E-2</v>
      </c>
      <c r="K1756" s="23">
        <f t="shared" si="137"/>
        <v>2.3189219840265569E-2</v>
      </c>
      <c r="L1756" s="24">
        <f t="shared" si="138"/>
        <v>2.5090783565413236E-2</v>
      </c>
    </row>
    <row r="1757" spans="1:12" x14ac:dyDescent="0.3">
      <c r="A1757" s="19">
        <v>44838</v>
      </c>
      <c r="B1757" s="20">
        <v>362.73736572265602</v>
      </c>
      <c r="C1757" s="20">
        <v>64.860443115234304</v>
      </c>
      <c r="D1757" s="20">
        <v>160.69999694824199</v>
      </c>
      <c r="E1757" s="20">
        <v>276.82760620117102</v>
      </c>
      <c r="F1757" s="20">
        <v>181.90637207031199</v>
      </c>
      <c r="H1757" s="22">
        <f t="shared" si="139"/>
        <v>3.0516336893703932E-2</v>
      </c>
      <c r="I1757" s="22">
        <f t="shared" si="135"/>
        <v>2.5055511732078408E-3</v>
      </c>
      <c r="J1757" s="22">
        <f t="shared" si="136"/>
        <v>1.4226444596112409E-2</v>
      </c>
      <c r="K1757" s="23">
        <f t="shared" si="137"/>
        <v>3.095659365418341E-2</v>
      </c>
      <c r="L1757" s="24">
        <f t="shared" si="138"/>
        <v>3.1609538558969939E-2</v>
      </c>
    </row>
    <row r="1758" spans="1:12" x14ac:dyDescent="0.3">
      <c r="A1758" s="19">
        <v>44839</v>
      </c>
      <c r="B1758" s="20">
        <v>361.89279174804602</v>
      </c>
      <c r="C1758" s="20">
        <v>64.517852783203097</v>
      </c>
      <c r="D1758" s="20">
        <v>159.80999755859301</v>
      </c>
      <c r="E1758" s="20">
        <v>276.68048095703102</v>
      </c>
      <c r="F1758" s="20">
        <v>181.56156921386699</v>
      </c>
      <c r="H1758" s="22">
        <f t="shared" si="139"/>
        <v>-2.3310494280129718E-3</v>
      </c>
      <c r="I1758" s="22">
        <f t="shared" si="135"/>
        <v>-5.2959598884264472E-3</v>
      </c>
      <c r="J1758" s="22">
        <f t="shared" si="136"/>
        <v>-5.5536594329798255E-3</v>
      </c>
      <c r="K1758" s="23">
        <f t="shared" si="137"/>
        <v>-5.3161011019827202E-4</v>
      </c>
      <c r="L1758" s="24">
        <f t="shared" si="138"/>
        <v>-1.897295033283074E-3</v>
      </c>
    </row>
    <row r="1759" spans="1:12" x14ac:dyDescent="0.3">
      <c r="A1759" s="19">
        <v>44840</v>
      </c>
      <c r="B1759" s="20">
        <v>358.15960693359301</v>
      </c>
      <c r="C1759" s="20">
        <v>64.274475097656193</v>
      </c>
      <c r="D1759" s="20">
        <v>159.63000488281199</v>
      </c>
      <c r="E1759" s="20">
        <v>274.502197265625</v>
      </c>
      <c r="F1759" s="20">
        <v>179.82814025878901</v>
      </c>
      <c r="H1759" s="22">
        <f t="shared" si="139"/>
        <v>-1.0369296099229075E-2</v>
      </c>
      <c r="I1759" s="22">
        <f t="shared" si="135"/>
        <v>-3.7793862297089858E-3</v>
      </c>
      <c r="J1759" s="22">
        <f t="shared" si="136"/>
        <v>-1.1269264553848046E-3</v>
      </c>
      <c r="K1759" s="23">
        <f t="shared" si="137"/>
        <v>-7.9040765178019102E-3</v>
      </c>
      <c r="L1759" s="24">
        <f t="shared" si="138"/>
        <v>-9.5932020392835646E-3</v>
      </c>
    </row>
    <row r="1760" spans="1:12" x14ac:dyDescent="0.3">
      <c r="A1760" s="19">
        <v>44841</v>
      </c>
      <c r="B1760" s="20">
        <v>348.16915893554602</v>
      </c>
      <c r="C1760" s="20">
        <v>63.940898895263601</v>
      </c>
      <c r="D1760" s="20">
        <v>157.88000488281199</v>
      </c>
      <c r="E1760" s="20">
        <v>264.04257202148398</v>
      </c>
      <c r="F1760" s="20">
        <v>174.68527221679599</v>
      </c>
      <c r="H1760" s="22">
        <f t="shared" si="139"/>
        <v>-2.8290265904950207E-2</v>
      </c>
      <c r="I1760" s="22">
        <f t="shared" si="135"/>
        <v>-5.203384658814288E-3</v>
      </c>
      <c r="J1760" s="22">
        <f t="shared" si="136"/>
        <v>-1.1023386142689214E-2</v>
      </c>
      <c r="K1760" s="23">
        <f t="shared" si="137"/>
        <v>-3.8848917725370295E-2</v>
      </c>
      <c r="L1760" s="24">
        <f t="shared" si="138"/>
        <v>-2.9015708155674176E-2</v>
      </c>
    </row>
    <row r="1761" spans="1:12" x14ac:dyDescent="0.3">
      <c r="A1761" s="19">
        <v>44844</v>
      </c>
      <c r="B1761" s="20">
        <v>345.51077270507801</v>
      </c>
      <c r="C1761" s="20">
        <v>63.652442932128899</v>
      </c>
      <c r="D1761" s="20">
        <v>155.47999572753901</v>
      </c>
      <c r="E1761" s="20">
        <v>261.40310668945301</v>
      </c>
      <c r="F1761" s="20">
        <v>173.29660034179599</v>
      </c>
      <c r="H1761" s="22">
        <f t="shared" si="139"/>
        <v>-7.6646278015069869E-3</v>
      </c>
      <c r="I1761" s="22">
        <f t="shared" si="135"/>
        <v>-4.5214969752261627E-3</v>
      </c>
      <c r="J1761" s="22">
        <f t="shared" si="136"/>
        <v>-1.5318203217153986E-2</v>
      </c>
      <c r="K1761" s="23">
        <f t="shared" si="137"/>
        <v>-1.0046661872880972E-2</v>
      </c>
      <c r="L1761" s="24">
        <f t="shared" si="138"/>
        <v>-7.9813309613235555E-3</v>
      </c>
    </row>
    <row r="1762" spans="1:12" x14ac:dyDescent="0.3">
      <c r="A1762" s="19">
        <v>44845</v>
      </c>
      <c r="B1762" s="20">
        <v>343.322662353515</v>
      </c>
      <c r="C1762" s="20">
        <v>63.670478820800703</v>
      </c>
      <c r="D1762" s="20">
        <v>155.16000366210901</v>
      </c>
      <c r="E1762" s="20">
        <v>257.81179809570301</v>
      </c>
      <c r="F1762" s="20">
        <v>172.18565368652301</v>
      </c>
      <c r="H1762" s="22">
        <f t="shared" si="139"/>
        <v>-6.3531112164587015E-3</v>
      </c>
      <c r="I1762" s="22">
        <f t="shared" si="135"/>
        <v>2.8330937656982229E-4</v>
      </c>
      <c r="J1762" s="22">
        <f t="shared" si="136"/>
        <v>-2.0602123309419315E-3</v>
      </c>
      <c r="K1762" s="23">
        <f t="shared" si="137"/>
        <v>-1.383383194253833E-2</v>
      </c>
      <c r="L1762" s="24">
        <f t="shared" si="138"/>
        <v>-6.4313027458440782E-3</v>
      </c>
    </row>
    <row r="1763" spans="1:12" x14ac:dyDescent="0.3">
      <c r="A1763" s="19">
        <v>44846</v>
      </c>
      <c r="B1763" s="20">
        <v>342.19021606445301</v>
      </c>
      <c r="C1763" s="20">
        <v>63.742599487304602</v>
      </c>
      <c r="D1763" s="20">
        <v>155.99000549316401</v>
      </c>
      <c r="E1763" s="20">
        <v>257.723541259765</v>
      </c>
      <c r="F1763" s="20">
        <v>171.71641540527301</v>
      </c>
      <c r="H1763" s="22">
        <f t="shared" si="139"/>
        <v>-3.3039417780942799E-3</v>
      </c>
      <c r="I1763" s="22">
        <f t="shared" si="135"/>
        <v>1.1320764738446802E-3</v>
      </c>
      <c r="J1763" s="22">
        <f t="shared" si="136"/>
        <v>5.3350716717114107E-3</v>
      </c>
      <c r="K1763" s="23">
        <f t="shared" si="137"/>
        <v>-3.4238908591815873E-4</v>
      </c>
      <c r="L1763" s="24">
        <f t="shared" si="138"/>
        <v>-2.728908108568536E-3</v>
      </c>
    </row>
    <row r="1764" spans="1:12" x14ac:dyDescent="0.3">
      <c r="A1764" s="19">
        <v>44847</v>
      </c>
      <c r="B1764" s="20">
        <v>351.22103881835898</v>
      </c>
      <c r="C1764" s="20">
        <v>63.517215728759702</v>
      </c>
      <c r="D1764" s="20">
        <v>154.91000366210901</v>
      </c>
      <c r="E1764" s="20">
        <v>263.76776123046801</v>
      </c>
      <c r="F1764" s="20">
        <v>175.97817993164</v>
      </c>
      <c r="H1764" s="22">
        <f t="shared" si="139"/>
        <v>2.6048995715217647E-2</v>
      </c>
      <c r="I1764" s="22">
        <f t="shared" si="135"/>
        <v>-3.5421078336601705E-3</v>
      </c>
      <c r="J1764" s="22">
        <f t="shared" si="136"/>
        <v>-6.9476110871162164E-3</v>
      </c>
      <c r="K1764" s="23">
        <f t="shared" si="137"/>
        <v>2.3181558779638078E-2</v>
      </c>
      <c r="L1764" s="24">
        <f t="shared" si="138"/>
        <v>2.4515641201672687E-2</v>
      </c>
    </row>
    <row r="1765" spans="1:12" x14ac:dyDescent="0.3">
      <c r="A1765" s="19">
        <v>44848</v>
      </c>
      <c r="B1765" s="20">
        <v>343.21707153320301</v>
      </c>
      <c r="C1765" s="20">
        <v>63.210731506347599</v>
      </c>
      <c r="D1765" s="20">
        <v>152.97999572753901</v>
      </c>
      <c r="E1765" s="20">
        <v>255.839599609375</v>
      </c>
      <c r="F1765" s="20">
        <v>171.83132934570301</v>
      </c>
      <c r="H1765" s="22">
        <f t="shared" si="139"/>
        <v>-2.3052656879626997E-2</v>
      </c>
      <c r="I1765" s="22">
        <f t="shared" si="135"/>
        <v>-4.8368939390089532E-3</v>
      </c>
      <c r="J1765" s="22">
        <f t="shared" si="136"/>
        <v>-1.2537160793020443E-2</v>
      </c>
      <c r="K1765" s="23">
        <f t="shared" si="137"/>
        <v>-3.0518339600721683E-2</v>
      </c>
      <c r="L1765" s="24">
        <f t="shared" si="138"/>
        <v>-2.3846657361892322E-2</v>
      </c>
    </row>
    <row r="1766" spans="1:12" x14ac:dyDescent="0.3">
      <c r="A1766" s="19">
        <v>44851</v>
      </c>
      <c r="B1766" s="20">
        <v>352.03674316406199</v>
      </c>
      <c r="C1766" s="20">
        <v>63.345947265625</v>
      </c>
      <c r="D1766" s="20">
        <v>153.419998168945</v>
      </c>
      <c r="E1766" s="20">
        <v>264.28775024414</v>
      </c>
      <c r="F1766" s="20">
        <v>176.41871643066401</v>
      </c>
      <c r="H1766" s="22">
        <f t="shared" si="139"/>
        <v>2.5372445532964062E-2</v>
      </c>
      <c r="I1766" s="22">
        <f t="shared" si="135"/>
        <v>2.1368419595092811E-3</v>
      </c>
      <c r="J1766" s="22">
        <f t="shared" si="136"/>
        <v>2.8720806307458427E-3</v>
      </c>
      <c r="K1766" s="23">
        <f t="shared" si="137"/>
        <v>3.2487788533447047E-2</v>
      </c>
      <c r="L1766" s="24">
        <f t="shared" si="138"/>
        <v>2.6346887829640085E-2</v>
      </c>
    </row>
    <row r="1767" spans="1:12" x14ac:dyDescent="0.3">
      <c r="A1767" s="19">
        <v>44852</v>
      </c>
      <c r="B1767" s="20">
        <v>356.17300415039</v>
      </c>
      <c r="C1767" s="20">
        <v>63.490180969238203</v>
      </c>
      <c r="D1767" s="20">
        <v>153.75</v>
      </c>
      <c r="E1767" s="20">
        <v>266.37774658203102</v>
      </c>
      <c r="F1767" s="20">
        <v>178.57356262207</v>
      </c>
      <c r="H1767" s="22">
        <f t="shared" si="139"/>
        <v>1.1681025383747221E-2</v>
      </c>
      <c r="I1767" s="22">
        <f t="shared" si="135"/>
        <v>2.2743325232683271E-3</v>
      </c>
      <c r="J1767" s="22">
        <f t="shared" si="136"/>
        <v>2.1486600903943978E-3</v>
      </c>
      <c r="K1767" s="23">
        <f t="shared" si="137"/>
        <v>7.8769287119927062E-3</v>
      </c>
      <c r="L1767" s="24">
        <f t="shared" si="138"/>
        <v>1.214039169431899E-2</v>
      </c>
    </row>
    <row r="1768" spans="1:12" x14ac:dyDescent="0.3">
      <c r="A1768" s="19">
        <v>44853</v>
      </c>
      <c r="B1768" s="20">
        <v>353.64901733398398</v>
      </c>
      <c r="C1768" s="20">
        <v>62.967323303222599</v>
      </c>
      <c r="D1768" s="20">
        <v>151.69000244140599</v>
      </c>
      <c r="E1768" s="20">
        <v>265.40637207031199</v>
      </c>
      <c r="F1768" s="20">
        <v>177.05081176757801</v>
      </c>
      <c r="H1768" s="22">
        <f t="shared" si="139"/>
        <v>-7.1116346848322503E-3</v>
      </c>
      <c r="I1768" s="22">
        <f t="shared" si="135"/>
        <v>-8.2693494313501852E-3</v>
      </c>
      <c r="J1768" s="22">
        <f t="shared" si="136"/>
        <v>-1.348892598834015E-2</v>
      </c>
      <c r="K1768" s="23">
        <f t="shared" si="137"/>
        <v>-3.6532704080819677E-3</v>
      </c>
      <c r="L1768" s="24">
        <f t="shared" si="138"/>
        <v>-8.5638683434990648E-3</v>
      </c>
    </row>
    <row r="1769" spans="1:12" x14ac:dyDescent="0.3">
      <c r="A1769" s="19">
        <v>44854</v>
      </c>
      <c r="B1769" s="20">
        <v>350.68356323242102</v>
      </c>
      <c r="C1769" s="20">
        <v>62.543636322021399</v>
      </c>
      <c r="D1769" s="20">
        <v>151.44999694824199</v>
      </c>
      <c r="E1769" s="20">
        <v>264.05227661132801</v>
      </c>
      <c r="F1769" s="20">
        <v>175.51847839355401</v>
      </c>
      <c r="H1769" s="22">
        <f t="shared" si="139"/>
        <v>-8.4206572465934208E-3</v>
      </c>
      <c r="I1769" s="22">
        <f t="shared" si="135"/>
        <v>-6.7514198254619634E-3</v>
      </c>
      <c r="J1769" s="22">
        <f t="shared" si="136"/>
        <v>-1.5834633753084675E-3</v>
      </c>
      <c r="K1769" s="23">
        <f t="shared" si="137"/>
        <v>-5.1150299071738865E-3</v>
      </c>
      <c r="L1769" s="24">
        <f t="shared" si="138"/>
        <v>-8.6924361546385082E-3</v>
      </c>
    </row>
    <row r="1770" spans="1:12" x14ac:dyDescent="0.3">
      <c r="A1770" s="19">
        <v>44855</v>
      </c>
      <c r="B1770" s="20">
        <v>359.20571899414</v>
      </c>
      <c r="C1770" s="20">
        <v>62.651847839355398</v>
      </c>
      <c r="D1770" s="20">
        <v>154.14999389648401</v>
      </c>
      <c r="E1770" s="20">
        <v>270.24377441406199</v>
      </c>
      <c r="F1770" s="20">
        <v>179.55999755859301</v>
      </c>
      <c r="H1770" s="22">
        <f t="shared" si="139"/>
        <v>2.4010970185588554E-2</v>
      </c>
      <c r="I1770" s="22">
        <f t="shared" si="135"/>
        <v>1.7286812700407486E-3</v>
      </c>
      <c r="J1770" s="22">
        <f t="shared" si="136"/>
        <v>1.7670597414525452E-2</v>
      </c>
      <c r="K1770" s="23">
        <f t="shared" si="137"/>
        <v>2.3177318847678666E-2</v>
      </c>
      <c r="L1770" s="24">
        <f t="shared" si="138"/>
        <v>2.2765072962043973E-2</v>
      </c>
    </row>
    <row r="1771" spans="1:12" x14ac:dyDescent="0.3">
      <c r="A1771" s="19">
        <v>44858</v>
      </c>
      <c r="B1771" s="20">
        <v>363.60110473632801</v>
      </c>
      <c r="C1771" s="20">
        <v>62.561683654785099</v>
      </c>
      <c r="D1771" s="20">
        <v>153.64999389648401</v>
      </c>
      <c r="E1771" s="20">
        <v>273.21676635742102</v>
      </c>
      <c r="F1771" s="20">
        <v>181.49456787109301</v>
      </c>
      <c r="H1771" s="22">
        <f t="shared" si="139"/>
        <v>1.2162142850252935E-2</v>
      </c>
      <c r="I1771" s="22">
        <f t="shared" si="135"/>
        <v>-1.4401670343193191E-3</v>
      </c>
      <c r="J1771" s="22">
        <f t="shared" si="136"/>
        <v>-3.2488658845126403E-3</v>
      </c>
      <c r="K1771" s="23">
        <f t="shared" si="137"/>
        <v>1.0941076224026257E-2</v>
      </c>
      <c r="L1771" s="24">
        <f t="shared" si="138"/>
        <v>1.0716323855011428E-2</v>
      </c>
    </row>
    <row r="1772" spans="1:12" x14ac:dyDescent="0.3">
      <c r="A1772" s="19">
        <v>44859</v>
      </c>
      <c r="B1772" s="20">
        <v>369.40728759765602</v>
      </c>
      <c r="C1772" s="20">
        <v>63.156661987304602</v>
      </c>
      <c r="D1772" s="20">
        <v>154</v>
      </c>
      <c r="E1772" s="20">
        <v>278.868560791015</v>
      </c>
      <c r="F1772" s="20">
        <v>184.77947998046801</v>
      </c>
      <c r="H1772" s="22">
        <f t="shared" si="139"/>
        <v>1.5842395144657559E-2</v>
      </c>
      <c r="I1772" s="22">
        <f t="shared" si="135"/>
        <v>9.4653293694746485E-3</v>
      </c>
      <c r="J1772" s="22">
        <f t="shared" si="136"/>
        <v>2.2753535606376937E-3</v>
      </c>
      <c r="K1772" s="23">
        <f t="shared" si="137"/>
        <v>2.047506645676285E-2</v>
      </c>
      <c r="L1772" s="24">
        <f t="shared" si="138"/>
        <v>1.7937389803424127E-2</v>
      </c>
    </row>
    <row r="1773" spans="1:12" x14ac:dyDescent="0.3">
      <c r="A1773" s="19">
        <v>44860</v>
      </c>
      <c r="B1773" s="20">
        <v>366.62414550781199</v>
      </c>
      <c r="C1773" s="20">
        <v>63.409065246582003</v>
      </c>
      <c r="D1773" s="20">
        <v>154.97999572753901</v>
      </c>
      <c r="E1773" s="20">
        <v>272.70660400390602</v>
      </c>
      <c r="F1773" s="20">
        <v>183.63983154296801</v>
      </c>
      <c r="H1773" s="22">
        <f t="shared" si="139"/>
        <v>-7.5625991752936075E-3</v>
      </c>
      <c r="I1773" s="22">
        <f t="shared" si="135"/>
        <v>3.9884982988476992E-3</v>
      </c>
      <c r="J1773" s="22">
        <f t="shared" si="136"/>
        <v>6.3434463543529133E-3</v>
      </c>
      <c r="K1773" s="23">
        <f t="shared" si="137"/>
        <v>-2.2344055878051983E-2</v>
      </c>
      <c r="L1773" s="24">
        <f t="shared" si="138"/>
        <v>-6.1867119170665825E-3</v>
      </c>
    </row>
    <row r="1774" spans="1:12" x14ac:dyDescent="0.3">
      <c r="A1774" s="19">
        <v>44861</v>
      </c>
      <c r="B1774" s="20">
        <v>364.666412353515</v>
      </c>
      <c r="C1774" s="20">
        <v>63.742599487304602</v>
      </c>
      <c r="D1774" s="20">
        <v>154.74000549316401</v>
      </c>
      <c r="E1774" s="20">
        <v>267.741607666015</v>
      </c>
      <c r="F1774" s="20">
        <v>182.777908325195</v>
      </c>
      <c r="H1774" s="22">
        <f t="shared" si="139"/>
        <v>-5.3541996684754838E-3</v>
      </c>
      <c r="I1774" s="22">
        <f t="shared" si="135"/>
        <v>5.2462546426598981E-3</v>
      </c>
      <c r="J1774" s="22">
        <f t="shared" si="136"/>
        <v>-1.5497241473593686E-3</v>
      </c>
      <c r="K1774" s="23">
        <f t="shared" si="137"/>
        <v>-1.8374141742163078E-2</v>
      </c>
      <c r="L1774" s="24">
        <f t="shared" si="138"/>
        <v>-4.7046019543058289E-3</v>
      </c>
    </row>
    <row r="1775" spans="1:12" x14ac:dyDescent="0.3">
      <c r="A1775" s="19">
        <v>44862</v>
      </c>
      <c r="B1775" s="20">
        <v>373.342041015625</v>
      </c>
      <c r="C1775" s="20">
        <v>63.616390228271399</v>
      </c>
      <c r="D1775" s="20">
        <v>153.16000366210901</v>
      </c>
      <c r="E1775" s="20">
        <v>275.93472290039</v>
      </c>
      <c r="F1775" s="20">
        <v>187.03009033203099</v>
      </c>
      <c r="H1775" s="22">
        <f t="shared" si="139"/>
        <v>2.3512002569690899E-2</v>
      </c>
      <c r="I1775" s="22">
        <f t="shared" si="135"/>
        <v>-1.981945689561373E-3</v>
      </c>
      <c r="J1775" s="22">
        <f t="shared" si="136"/>
        <v>-1.0263174101180638E-2</v>
      </c>
      <c r="K1775" s="23">
        <f t="shared" si="137"/>
        <v>3.0141961594637678E-2</v>
      </c>
      <c r="L1775" s="24">
        <f t="shared" si="138"/>
        <v>2.2997714672111334E-2</v>
      </c>
    </row>
    <row r="1776" spans="1:12" x14ac:dyDescent="0.3">
      <c r="A1776" s="19">
        <v>44865</v>
      </c>
      <c r="B1776" s="20">
        <v>370.64523315429602</v>
      </c>
      <c r="C1776" s="20">
        <v>63.418087005615199</v>
      </c>
      <c r="D1776" s="20">
        <v>151.91000366210901</v>
      </c>
      <c r="E1776" s="20">
        <v>272.72622680664</v>
      </c>
      <c r="F1776" s="20">
        <v>185.82337951660099</v>
      </c>
      <c r="H1776" s="22">
        <f t="shared" si="139"/>
        <v>-7.2496392515107146E-3</v>
      </c>
      <c r="I1776" s="22">
        <f t="shared" si="135"/>
        <v>-3.1220403790871922E-3</v>
      </c>
      <c r="J1776" s="22">
        <f t="shared" si="136"/>
        <v>-8.1948861927748137E-3</v>
      </c>
      <c r="K1776" s="23">
        <f t="shared" si="137"/>
        <v>-1.1695866711284772E-2</v>
      </c>
      <c r="L1776" s="24">
        <f t="shared" si="138"/>
        <v>-6.4728646840566118E-3</v>
      </c>
    </row>
    <row r="1777" spans="1:12" x14ac:dyDescent="0.3">
      <c r="A1777" s="19">
        <v>44866</v>
      </c>
      <c r="B1777" s="20">
        <v>369.02337646484301</v>
      </c>
      <c r="C1777" s="20">
        <v>63.4840278625488</v>
      </c>
      <c r="D1777" s="20">
        <v>153.46000671386699</v>
      </c>
      <c r="E1777" s="20">
        <v>269.93954467773398</v>
      </c>
      <c r="F1777" s="20">
        <v>185.248764038085</v>
      </c>
      <c r="H1777" s="22">
        <f t="shared" si="139"/>
        <v>-4.3853673593318579E-3</v>
      </c>
      <c r="I1777" s="22">
        <f t="shared" si="135"/>
        <v>1.0392397784212434E-3</v>
      </c>
      <c r="J1777" s="22">
        <f t="shared" si="136"/>
        <v>1.0151726172798596E-2</v>
      </c>
      <c r="K1777" s="23">
        <f t="shared" si="137"/>
        <v>-1.0270434476086275E-2</v>
      </c>
      <c r="L1777" s="24">
        <f t="shared" si="138"/>
        <v>-3.0970577974920904E-3</v>
      </c>
    </row>
    <row r="1778" spans="1:12" x14ac:dyDescent="0.3">
      <c r="A1778" s="19">
        <v>44867</v>
      </c>
      <c r="B1778" s="20">
        <v>359.76229858398398</v>
      </c>
      <c r="C1778" s="20">
        <v>63.384639739990199</v>
      </c>
      <c r="D1778" s="20">
        <v>152.38999938964801</v>
      </c>
      <c r="E1778" s="20">
        <v>260.686767578125</v>
      </c>
      <c r="F1778" s="20">
        <v>180.37405395507801</v>
      </c>
      <c r="H1778" s="22">
        <f t="shared" si="139"/>
        <v>-2.5416461230151025E-2</v>
      </c>
      <c r="I1778" s="22">
        <f t="shared" si="135"/>
        <v>-1.5667878408191867E-3</v>
      </c>
      <c r="J1778" s="22">
        <f t="shared" si="136"/>
        <v>-6.9969702028937816E-3</v>
      </c>
      <c r="K1778" s="23">
        <f t="shared" si="137"/>
        <v>-3.4878462950937918E-2</v>
      </c>
      <c r="L1778" s="24">
        <f t="shared" si="138"/>
        <v>-2.6666820092760942E-2</v>
      </c>
    </row>
    <row r="1779" spans="1:12" x14ac:dyDescent="0.3">
      <c r="A1779" s="19">
        <v>44868</v>
      </c>
      <c r="B1779" s="20">
        <v>356.05789184570301</v>
      </c>
      <c r="C1779" s="20">
        <v>63.140678405761697</v>
      </c>
      <c r="D1779" s="20">
        <v>151.80999755859301</v>
      </c>
      <c r="E1779" s="20">
        <v>255.59429931640599</v>
      </c>
      <c r="F1779" s="20">
        <v>178.650146484375</v>
      </c>
      <c r="H1779" s="22">
        <f t="shared" si="139"/>
        <v>-1.035019648168818E-2</v>
      </c>
      <c r="I1779" s="22">
        <f t="shared" si="135"/>
        <v>-3.8563291543287827E-3</v>
      </c>
      <c r="J1779" s="22">
        <f t="shared" si="136"/>
        <v>-3.8132974339391682E-3</v>
      </c>
      <c r="K1779" s="23">
        <f t="shared" si="137"/>
        <v>-1.9728143264468895E-2</v>
      </c>
      <c r="L1779" s="24">
        <f t="shared" si="138"/>
        <v>-9.603367781184282E-3</v>
      </c>
    </row>
    <row r="1780" spans="1:12" x14ac:dyDescent="0.3">
      <c r="A1780" s="19">
        <v>44869</v>
      </c>
      <c r="B1780" s="20">
        <v>361.1826171875</v>
      </c>
      <c r="C1780" s="20">
        <v>63.1587524414062</v>
      </c>
      <c r="D1780" s="20">
        <v>156.47000122070301</v>
      </c>
      <c r="E1780" s="20">
        <v>259.70556640625</v>
      </c>
      <c r="F1780" s="20">
        <v>180.94865417480401</v>
      </c>
      <c r="H1780" s="22">
        <f t="shared" si="139"/>
        <v>1.4290360036402307E-2</v>
      </c>
      <c r="I1780" s="22">
        <f t="shared" si="135"/>
        <v>2.8620929875382896E-4</v>
      </c>
      <c r="J1780" s="22">
        <f t="shared" si="136"/>
        <v>3.023458325284761E-2</v>
      </c>
      <c r="K1780" s="23">
        <f t="shared" si="137"/>
        <v>1.5957133314619024E-2</v>
      </c>
      <c r="L1780" s="24">
        <f t="shared" si="138"/>
        <v>1.2783908008395737E-2</v>
      </c>
    </row>
    <row r="1781" spans="1:12" x14ac:dyDescent="0.3">
      <c r="A1781" s="19">
        <v>44872</v>
      </c>
      <c r="B1781" s="20">
        <v>364.63757324218699</v>
      </c>
      <c r="C1781" s="20">
        <v>62.914791107177699</v>
      </c>
      <c r="D1781" s="20">
        <v>155.850006103515</v>
      </c>
      <c r="E1781" s="20">
        <v>262.56085205078102</v>
      </c>
      <c r="F1781" s="20">
        <v>182.59591674804599</v>
      </c>
      <c r="H1781" s="22">
        <f t="shared" si="139"/>
        <v>9.520215047894685E-3</v>
      </c>
      <c r="I1781" s="22">
        <f t="shared" si="135"/>
        <v>-3.8701480400565045E-3</v>
      </c>
      <c r="J1781" s="22">
        <f t="shared" si="136"/>
        <v>-3.970260739382607E-3</v>
      </c>
      <c r="K1781" s="23">
        <f t="shared" si="137"/>
        <v>1.0934320077171607E-2</v>
      </c>
      <c r="L1781" s="24">
        <f t="shared" si="138"/>
        <v>9.0622937513344971E-3</v>
      </c>
    </row>
    <row r="1782" spans="1:12" x14ac:dyDescent="0.3">
      <c r="A1782" s="19">
        <v>44873</v>
      </c>
      <c r="B1782" s="20">
        <v>366.60498046875</v>
      </c>
      <c r="C1782" s="20">
        <v>63.194889068603501</v>
      </c>
      <c r="D1782" s="20">
        <v>159.44999694824199</v>
      </c>
      <c r="E1782" s="20">
        <v>264.47421264648398</v>
      </c>
      <c r="F1782" s="20">
        <v>183.55360412597599</v>
      </c>
      <c r="H1782" s="22">
        <f t="shared" si="139"/>
        <v>5.3810106203783722E-3</v>
      </c>
      <c r="I1782" s="22">
        <f t="shared" si="135"/>
        <v>4.4421399154103763E-3</v>
      </c>
      <c r="J1782" s="22">
        <f t="shared" si="136"/>
        <v>2.2836328940689633E-2</v>
      </c>
      <c r="K1782" s="23">
        <f t="shared" si="137"/>
        <v>7.2608793226473217E-3</v>
      </c>
      <c r="L1782" s="24">
        <f t="shared" si="138"/>
        <v>5.2311392327082182E-3</v>
      </c>
    </row>
    <row r="1783" spans="1:12" x14ac:dyDescent="0.3">
      <c r="A1783" s="19">
        <v>44874</v>
      </c>
      <c r="B1783" s="20">
        <v>359.052154541015</v>
      </c>
      <c r="C1783" s="20">
        <v>63.285224914550703</v>
      </c>
      <c r="D1783" s="20">
        <v>158.64999389648401</v>
      </c>
      <c r="E1783" s="20">
        <v>258.37115478515602</v>
      </c>
      <c r="F1783" s="20">
        <v>179.59828186035099</v>
      </c>
      <c r="H1783" s="22">
        <f t="shared" si="139"/>
        <v>-2.0817265670435587E-2</v>
      </c>
      <c r="I1783" s="22">
        <f t="shared" si="135"/>
        <v>1.4284595176766329E-3</v>
      </c>
      <c r="J1783" s="22">
        <f t="shared" si="136"/>
        <v>-5.0298947591627232E-3</v>
      </c>
      <c r="K1783" s="23">
        <f t="shared" si="137"/>
        <v>-2.3346616236208213E-2</v>
      </c>
      <c r="L1783" s="24">
        <f t="shared" si="138"/>
        <v>-2.1784156070016953E-2</v>
      </c>
    </row>
    <row r="1784" spans="1:12" x14ac:dyDescent="0.3">
      <c r="A1784" s="19">
        <v>44875</v>
      </c>
      <c r="B1784" s="20">
        <v>378.78350830078102</v>
      </c>
      <c r="C1784" s="20">
        <v>64.595382690429602</v>
      </c>
      <c r="D1784" s="20">
        <v>163.47999572753901</v>
      </c>
      <c r="E1784" s="20">
        <v>277.43597412109301</v>
      </c>
      <c r="F1784" s="20">
        <v>189.75956726074199</v>
      </c>
      <c r="H1784" s="22">
        <f t="shared" si="139"/>
        <v>5.3497168461829871E-2</v>
      </c>
      <c r="I1784" s="22">
        <f t="shared" si="135"/>
        <v>2.0491044620987907E-2</v>
      </c>
      <c r="J1784" s="22">
        <f t="shared" si="136"/>
        <v>2.9990153003994546E-2</v>
      </c>
      <c r="K1784" s="23">
        <f t="shared" si="137"/>
        <v>7.1193047088745701E-2</v>
      </c>
      <c r="L1784" s="24">
        <f t="shared" si="138"/>
        <v>5.5035246007917184E-2</v>
      </c>
    </row>
    <row r="1785" spans="1:12" x14ac:dyDescent="0.3">
      <c r="A1785" s="19">
        <v>44876</v>
      </c>
      <c r="B1785" s="20">
        <v>382.449615478515</v>
      </c>
      <c r="C1785" s="20">
        <v>64.595382690429602</v>
      </c>
      <c r="D1785" s="20">
        <v>164.55999755859301</v>
      </c>
      <c r="E1785" s="20">
        <v>282.54797363281199</v>
      </c>
      <c r="F1785" s="20">
        <v>191.69412231445301</v>
      </c>
      <c r="H1785" s="22">
        <f t="shared" si="139"/>
        <v>9.6320966796046691E-3</v>
      </c>
      <c r="I1785" s="22">
        <f t="shared" si="135"/>
        <v>0</v>
      </c>
      <c r="J1785" s="22">
        <f t="shared" si="136"/>
        <v>6.5845979471136386E-3</v>
      </c>
      <c r="K1785" s="23">
        <f t="shared" si="137"/>
        <v>1.825817166058356E-2</v>
      </c>
      <c r="L1785" s="24">
        <f t="shared" si="138"/>
        <v>1.0143153377262236E-2</v>
      </c>
    </row>
    <row r="1786" spans="1:12" x14ac:dyDescent="0.3">
      <c r="A1786" s="19">
        <v>44879</v>
      </c>
      <c r="B1786" s="20">
        <v>379.19622802734301</v>
      </c>
      <c r="C1786" s="20">
        <v>64.387596130371094</v>
      </c>
      <c r="D1786" s="20">
        <v>164.919998168945</v>
      </c>
      <c r="E1786" s="20">
        <v>280.07546997070301</v>
      </c>
      <c r="F1786" s="20">
        <v>189.96066284179599</v>
      </c>
      <c r="H1786" s="22">
        <f t="shared" si="139"/>
        <v>-8.5430972048982697E-3</v>
      </c>
      <c r="I1786" s="22">
        <f t="shared" si="135"/>
        <v>-3.221924965718141E-3</v>
      </c>
      <c r="J1786" s="22">
        <f t="shared" si="136"/>
        <v>2.1852662272799062E-3</v>
      </c>
      <c r="K1786" s="23">
        <f t="shared" si="137"/>
        <v>-8.7892518775618215E-3</v>
      </c>
      <c r="L1786" s="24">
        <f t="shared" si="138"/>
        <v>-9.0839756779347719E-3</v>
      </c>
    </row>
    <row r="1787" spans="1:12" x14ac:dyDescent="0.3">
      <c r="A1787" s="19">
        <v>44880</v>
      </c>
      <c r="B1787" s="20">
        <v>382.43035888671801</v>
      </c>
      <c r="C1787" s="20">
        <v>64.839370727539006</v>
      </c>
      <c r="D1787" s="20">
        <v>165.5</v>
      </c>
      <c r="E1787" s="20">
        <v>283.95120239257801</v>
      </c>
      <c r="F1787" s="20">
        <v>191.885650634765</v>
      </c>
      <c r="H1787" s="22">
        <f t="shared" si="139"/>
        <v>8.4927452740163854E-3</v>
      </c>
      <c r="I1787" s="22">
        <f t="shared" si="135"/>
        <v>6.9919839283516597E-3</v>
      </c>
      <c r="J1787" s="22">
        <f t="shared" si="136"/>
        <v>3.5106980811045749E-3</v>
      </c>
      <c r="K1787" s="23">
        <f t="shared" si="137"/>
        <v>1.374329837596683E-2</v>
      </c>
      <c r="L1787" s="24">
        <f t="shared" si="138"/>
        <v>1.0082611944683597E-2</v>
      </c>
    </row>
    <row r="1788" spans="1:12" x14ac:dyDescent="0.3">
      <c r="A1788" s="19">
        <v>44881</v>
      </c>
      <c r="B1788" s="20">
        <v>379.512939453125</v>
      </c>
      <c r="C1788" s="20">
        <v>65.2098388671875</v>
      </c>
      <c r="D1788" s="20">
        <v>165.11999511718699</v>
      </c>
      <c r="E1788" s="20">
        <v>280.07546997070301</v>
      </c>
      <c r="F1788" s="20">
        <v>189.93194580078099</v>
      </c>
      <c r="H1788" s="22">
        <f t="shared" si="139"/>
        <v>-7.6578761100400345E-3</v>
      </c>
      <c r="I1788" s="22">
        <f t="shared" si="135"/>
        <v>5.6973686025319388E-3</v>
      </c>
      <c r="J1788" s="22">
        <f t="shared" si="136"/>
        <v>-2.2987420952198532E-3</v>
      </c>
      <c r="K1788" s="23">
        <f t="shared" si="137"/>
        <v>-1.3743298375966908E-2</v>
      </c>
      <c r="L1788" s="24">
        <f t="shared" si="138"/>
        <v>-1.0233796992333351E-2</v>
      </c>
    </row>
    <row r="1789" spans="1:12" x14ac:dyDescent="0.3">
      <c r="A1789" s="19">
        <v>44882</v>
      </c>
      <c r="B1789" s="20">
        <v>378.35165405273398</v>
      </c>
      <c r="C1789" s="20">
        <v>64.938751220703097</v>
      </c>
      <c r="D1789" s="20">
        <v>163.919998168945</v>
      </c>
      <c r="E1789" s="20">
        <v>279.45724487304602</v>
      </c>
      <c r="F1789" s="20">
        <v>189.13703918457</v>
      </c>
      <c r="H1789" s="22">
        <f t="shared" si="139"/>
        <v>-3.0646274261540295E-3</v>
      </c>
      <c r="I1789" s="22">
        <f t="shared" si="135"/>
        <v>-4.1658236687942629E-3</v>
      </c>
      <c r="J1789" s="22">
        <f t="shared" si="136"/>
        <v>-7.293959961671986E-3</v>
      </c>
      <c r="K1789" s="23">
        <f t="shared" si="137"/>
        <v>-2.209791609432292E-3</v>
      </c>
      <c r="L1789" s="24">
        <f t="shared" si="138"/>
        <v>-4.1940006324613158E-3</v>
      </c>
    </row>
    <row r="1790" spans="1:12" x14ac:dyDescent="0.3">
      <c r="A1790" s="19">
        <v>44883</v>
      </c>
      <c r="B1790" s="20">
        <v>380.06961059570301</v>
      </c>
      <c r="C1790" s="20">
        <v>64.830329895019503</v>
      </c>
      <c r="D1790" s="20">
        <v>162.78999328613199</v>
      </c>
      <c r="E1790" s="20">
        <v>279.46707153320301</v>
      </c>
      <c r="F1790" s="20">
        <v>190.02769470214801</v>
      </c>
      <c r="H1790" s="22">
        <f t="shared" si="139"/>
        <v>4.5303568381926465E-3</v>
      </c>
      <c r="I1790" s="22">
        <f t="shared" si="135"/>
        <v>-1.670988959454551E-3</v>
      </c>
      <c r="J1790" s="22">
        <f t="shared" si="136"/>
        <v>-6.9175073823168854E-3</v>
      </c>
      <c r="K1790" s="23">
        <f t="shared" si="137"/>
        <v>3.5162757710005524E-5</v>
      </c>
      <c r="L1790" s="24">
        <f t="shared" si="138"/>
        <v>4.6979957581912632E-3</v>
      </c>
    </row>
    <row r="1791" spans="1:12" x14ac:dyDescent="0.3">
      <c r="A1791" s="19">
        <v>44886</v>
      </c>
      <c r="B1791" s="20">
        <v>378.68753051757801</v>
      </c>
      <c r="C1791" s="20">
        <v>64.830329895019503</v>
      </c>
      <c r="D1791" s="20">
        <v>161.88000488281199</v>
      </c>
      <c r="E1791" s="20">
        <v>276.59213256835898</v>
      </c>
      <c r="F1791" s="20">
        <v>189.22323608398401</v>
      </c>
      <c r="H1791" s="22">
        <f t="shared" si="139"/>
        <v>-3.6430144291650958E-3</v>
      </c>
      <c r="I1791" s="22">
        <f t="shared" si="135"/>
        <v>0</v>
      </c>
      <c r="J1791" s="22">
        <f t="shared" si="136"/>
        <v>-5.6056352070866997E-3</v>
      </c>
      <c r="K1791" s="23">
        <f t="shared" si="137"/>
        <v>-1.0340498136573888E-2</v>
      </c>
      <c r="L1791" s="24">
        <f t="shared" si="138"/>
        <v>-4.2423617683700638E-3</v>
      </c>
    </row>
    <row r="1792" spans="1:12" x14ac:dyDescent="0.3">
      <c r="A1792" s="19">
        <v>44887</v>
      </c>
      <c r="B1792" s="20">
        <v>383.78353881835898</v>
      </c>
      <c r="C1792" s="20">
        <v>65.164634704589801</v>
      </c>
      <c r="D1792" s="20">
        <v>162.07000732421801</v>
      </c>
      <c r="E1792" s="20">
        <v>280.57586669921801</v>
      </c>
      <c r="F1792" s="20">
        <v>191.703689575195</v>
      </c>
      <c r="H1792" s="22">
        <f t="shared" si="139"/>
        <v>1.3367285361766301E-2</v>
      </c>
      <c r="I1792" s="22">
        <f t="shared" si="135"/>
        <v>5.1433614767966724E-3</v>
      </c>
      <c r="J1792" s="22">
        <f t="shared" si="136"/>
        <v>1.1730356908999681E-3</v>
      </c>
      <c r="K1792" s="23">
        <f t="shared" si="137"/>
        <v>1.4300182435983633E-2</v>
      </c>
      <c r="L1792" s="24">
        <f t="shared" si="138"/>
        <v>1.3023435116507234E-2</v>
      </c>
    </row>
    <row r="1793" spans="1:12" x14ac:dyDescent="0.3">
      <c r="A1793" s="19">
        <v>44888</v>
      </c>
      <c r="B1793" s="20">
        <v>386.20199584960898</v>
      </c>
      <c r="C1793" s="20">
        <v>65.562202453613196</v>
      </c>
      <c r="D1793" s="20">
        <v>163.08000183105401</v>
      </c>
      <c r="E1793" s="20">
        <v>283.39187622070301</v>
      </c>
      <c r="F1793" s="20">
        <v>192.87208557128901</v>
      </c>
      <c r="H1793" s="22">
        <f t="shared" si="139"/>
        <v>6.2818452434924409E-3</v>
      </c>
      <c r="I1793" s="22">
        <f t="shared" si="135"/>
        <v>6.082438516351628E-3</v>
      </c>
      <c r="J1793" s="22">
        <f t="shared" si="136"/>
        <v>6.2125033172799838E-3</v>
      </c>
      <c r="K1793" s="23">
        <f t="shared" si="137"/>
        <v>9.9865035199044258E-3</v>
      </c>
      <c r="L1793" s="24">
        <f t="shared" si="138"/>
        <v>6.0763036390135529E-3</v>
      </c>
    </row>
    <row r="1794" spans="1:12" x14ac:dyDescent="0.3">
      <c r="A1794" s="19">
        <v>44890</v>
      </c>
      <c r="B1794" s="20">
        <v>386.11566162109301</v>
      </c>
      <c r="C1794" s="20">
        <v>65.562202453613196</v>
      </c>
      <c r="D1794" s="20">
        <v>163.22000122070301</v>
      </c>
      <c r="E1794" s="20">
        <v>281.52752685546801</v>
      </c>
      <c r="F1794" s="20">
        <v>193.01573181152301</v>
      </c>
      <c r="H1794" s="22">
        <f t="shared" si="139"/>
        <v>-2.2357181152199692E-4</v>
      </c>
      <c r="I1794" s="22">
        <f t="shared" si="135"/>
        <v>0</v>
      </c>
      <c r="J1794" s="22">
        <f t="shared" si="136"/>
        <v>8.5810234097591582E-4</v>
      </c>
      <c r="K1794" s="23">
        <f t="shared" si="137"/>
        <v>-6.6004322866334798E-3</v>
      </c>
      <c r="L1794" s="24">
        <f t="shared" si="138"/>
        <v>7.4449744406665996E-4</v>
      </c>
    </row>
    <row r="1795" spans="1:12" x14ac:dyDescent="0.3">
      <c r="A1795" s="19">
        <v>44893</v>
      </c>
      <c r="B1795" s="20">
        <v>379.95431518554602</v>
      </c>
      <c r="C1795" s="20">
        <v>65.480895996093693</v>
      </c>
      <c r="D1795" s="20">
        <v>161.92999267578099</v>
      </c>
      <c r="E1795" s="20">
        <v>277.39669799804602</v>
      </c>
      <c r="F1795" s="20">
        <v>189.88404846191401</v>
      </c>
      <c r="H1795" s="22">
        <f t="shared" si="139"/>
        <v>-1.6085943789590783E-2</v>
      </c>
      <c r="I1795" s="22">
        <f t="shared" si="135"/>
        <v>-1.2409118666268414E-3</v>
      </c>
      <c r="J1795" s="22">
        <f t="shared" si="136"/>
        <v>-7.9348936653722973E-3</v>
      </c>
      <c r="K1795" s="23">
        <f t="shared" si="137"/>
        <v>-1.4781624727432271E-2</v>
      </c>
      <c r="L1795" s="24">
        <f t="shared" si="138"/>
        <v>-1.6358082943663296E-2</v>
      </c>
    </row>
    <row r="1796" spans="1:12" x14ac:dyDescent="0.3">
      <c r="A1796" s="19">
        <v>44894</v>
      </c>
      <c r="B1796" s="20">
        <v>379.30178833007801</v>
      </c>
      <c r="C1796" s="20">
        <v>65.2369384765625</v>
      </c>
      <c r="D1796" s="20">
        <v>162.72999572753901</v>
      </c>
      <c r="E1796" s="20">
        <v>275.29696655273398</v>
      </c>
      <c r="F1796" s="20">
        <v>189.587158203125</v>
      </c>
      <c r="H1796" s="22">
        <f t="shared" si="139"/>
        <v>-1.7188587964003185E-3</v>
      </c>
      <c r="I1796" s="22">
        <f t="shared" ref="I1796:I1859" si="140">LN(C1796/C1795)</f>
        <v>-3.7325863567747677E-3</v>
      </c>
      <c r="J1796" s="22">
        <f t="shared" ref="J1796:J1859" si="141">LN(D1796/D1795)</f>
        <v>4.9282615630098989E-3</v>
      </c>
      <c r="K1796" s="23">
        <f t="shared" ref="K1796:K1859" si="142">LN(E1796/E1795)</f>
        <v>-7.5982110233118374E-3</v>
      </c>
      <c r="L1796" s="24">
        <f t="shared" ref="L1796:L1859" si="143">LN(F1796/F1795)</f>
        <v>-1.5647580852070392E-3</v>
      </c>
    </row>
    <row r="1797" spans="1:12" x14ac:dyDescent="0.3">
      <c r="A1797" s="19">
        <v>44895</v>
      </c>
      <c r="B1797" s="20">
        <v>391.25</v>
      </c>
      <c r="C1797" s="20">
        <v>65.742927551269503</v>
      </c>
      <c r="D1797" s="20">
        <v>164.80999755859301</v>
      </c>
      <c r="E1797" s="20">
        <v>287.84652709960898</v>
      </c>
      <c r="F1797" s="20">
        <v>195.42918395996</v>
      </c>
      <c r="H1797" s="22">
        <f t="shared" ref="H1797:H1860" si="144">LN(B1797/B1796)</f>
        <v>3.1014578353650981E-2</v>
      </c>
      <c r="I1797" s="22">
        <f t="shared" si="140"/>
        <v>7.7262499517169207E-3</v>
      </c>
      <c r="J1797" s="22">
        <f t="shared" si="141"/>
        <v>1.2700921015008948E-2</v>
      </c>
      <c r="K1797" s="23">
        <f t="shared" si="142"/>
        <v>4.457705269236574E-2</v>
      </c>
      <c r="L1797" s="24">
        <f t="shared" si="143"/>
        <v>3.0349226889413685E-2</v>
      </c>
    </row>
    <row r="1798" spans="1:12" x14ac:dyDescent="0.3">
      <c r="A1798" s="19">
        <v>44896</v>
      </c>
      <c r="B1798" s="20">
        <v>390.962158203125</v>
      </c>
      <c r="C1798" s="20">
        <v>66.290817260742102</v>
      </c>
      <c r="D1798" s="20">
        <v>167.83999633789</v>
      </c>
      <c r="E1798" s="20">
        <v>288.19979858398398</v>
      </c>
      <c r="F1798" s="20">
        <v>195.54406738281199</v>
      </c>
      <c r="H1798" s="22">
        <f t="shared" si="144"/>
        <v>-7.3596864188015399E-4</v>
      </c>
      <c r="I1798" s="22">
        <f t="shared" si="140"/>
        <v>8.2992852327392168E-3</v>
      </c>
      <c r="J1798" s="22">
        <f t="shared" si="141"/>
        <v>1.8217842396308231E-2</v>
      </c>
      <c r="K1798" s="23">
        <f t="shared" si="142"/>
        <v>1.2265386060545836E-3</v>
      </c>
      <c r="L1798" s="24">
        <f t="shared" si="143"/>
        <v>5.8767921213960354E-4</v>
      </c>
    </row>
    <row r="1799" spans="1:12" x14ac:dyDescent="0.3">
      <c r="A1799" s="19">
        <v>44897</v>
      </c>
      <c r="B1799" s="20">
        <v>390.51107788085898</v>
      </c>
      <c r="C1799" s="20">
        <v>66.562515258789006</v>
      </c>
      <c r="D1799" s="20">
        <v>167.259994506835</v>
      </c>
      <c r="E1799" s="20">
        <v>287.05172729492102</v>
      </c>
      <c r="F1799" s="20">
        <v>195.36212158203099</v>
      </c>
      <c r="H1799" s="22">
        <f t="shared" si="144"/>
        <v>-1.1544358822151834E-3</v>
      </c>
      <c r="I1799" s="22">
        <f t="shared" si="140"/>
        <v>4.0902003988984225E-3</v>
      </c>
      <c r="J1799" s="22">
        <f t="shared" si="141"/>
        <v>-3.4616677176260132E-3</v>
      </c>
      <c r="K1799" s="23">
        <f t="shared" si="142"/>
        <v>-3.9915506929253412E-3</v>
      </c>
      <c r="L1799" s="24">
        <f t="shared" si="143"/>
        <v>-9.3089247014341769E-4</v>
      </c>
    </row>
    <row r="1800" spans="1:12" x14ac:dyDescent="0.3">
      <c r="A1800" s="19">
        <v>44900</v>
      </c>
      <c r="B1800" s="20">
        <v>383.48611450195301</v>
      </c>
      <c r="C1800" s="20">
        <v>66.037254333496094</v>
      </c>
      <c r="D1800" s="20">
        <v>164.38999938964801</v>
      </c>
      <c r="E1800" s="20">
        <v>282.23406982421801</v>
      </c>
      <c r="F1800" s="20">
        <v>191.521713256835</v>
      </c>
      <c r="H1800" s="22">
        <f t="shared" si="144"/>
        <v>-1.8152924474537518E-2</v>
      </c>
      <c r="I1800" s="22">
        <f t="shared" si="140"/>
        <v>-7.9225427662855136E-3</v>
      </c>
      <c r="J1800" s="22">
        <f t="shared" si="141"/>
        <v>-1.73078053027171E-2</v>
      </c>
      <c r="K1800" s="23">
        <f t="shared" si="142"/>
        <v>-1.6925672509064509E-2</v>
      </c>
      <c r="L1800" s="24">
        <f t="shared" si="143"/>
        <v>-1.9853682816032246E-2</v>
      </c>
    </row>
    <row r="1801" spans="1:12" x14ac:dyDescent="0.3">
      <c r="A1801" s="19">
        <v>44901</v>
      </c>
      <c r="B1801" s="20">
        <v>377.95816040039</v>
      </c>
      <c r="C1801" s="20">
        <v>66.254615783691406</v>
      </c>
      <c r="D1801" s="20">
        <v>164.83999633789</v>
      </c>
      <c r="E1801" s="20">
        <v>276.38604736328102</v>
      </c>
      <c r="F1801" s="20">
        <v>188.64859008789</v>
      </c>
      <c r="H1801" s="22">
        <f t="shared" si="144"/>
        <v>-1.4519910133830184E-2</v>
      </c>
      <c r="I1801" s="22">
        <f t="shared" si="140"/>
        <v>3.2860922685437211E-3</v>
      </c>
      <c r="J1801" s="22">
        <f t="shared" si="141"/>
        <v>2.7336344458774721E-3</v>
      </c>
      <c r="K1801" s="23">
        <f t="shared" si="142"/>
        <v>-2.0938150740343282E-2</v>
      </c>
      <c r="L1801" s="24">
        <f t="shared" si="143"/>
        <v>-1.5115214656489531E-2</v>
      </c>
    </row>
    <row r="1802" spans="1:12" x14ac:dyDescent="0.3">
      <c r="A1802" s="19">
        <v>44902</v>
      </c>
      <c r="B1802" s="20">
        <v>377.31524658203102</v>
      </c>
      <c r="C1802" s="20">
        <v>66.834190368652301</v>
      </c>
      <c r="D1802" s="20">
        <v>166.33000183105401</v>
      </c>
      <c r="E1802" s="20">
        <v>275.257720947265</v>
      </c>
      <c r="F1802" s="20">
        <v>188.34213256835901</v>
      </c>
      <c r="H1802" s="22">
        <f t="shared" si="144"/>
        <v>-1.7024668621986761E-3</v>
      </c>
      <c r="I1802" s="22">
        <f t="shared" si="140"/>
        <v>8.7096468214021266E-3</v>
      </c>
      <c r="J1802" s="22">
        <f t="shared" si="141"/>
        <v>8.9984935565373611E-3</v>
      </c>
      <c r="K1802" s="23">
        <f t="shared" si="142"/>
        <v>-4.0907848663689194E-3</v>
      </c>
      <c r="L1802" s="24">
        <f t="shared" si="143"/>
        <v>-1.6258097009684829E-3</v>
      </c>
    </row>
    <row r="1803" spans="1:12" x14ac:dyDescent="0.3">
      <c r="A1803" s="19">
        <v>44903</v>
      </c>
      <c r="B1803" s="20">
        <v>380.27105712890602</v>
      </c>
      <c r="C1803" s="20">
        <v>66.644020080566406</v>
      </c>
      <c r="D1803" s="20">
        <v>166.47000122070301</v>
      </c>
      <c r="E1803" s="20">
        <v>278.51531982421801</v>
      </c>
      <c r="F1803" s="20">
        <v>189.97024536132801</v>
      </c>
      <c r="H1803" s="22">
        <f t="shared" si="144"/>
        <v>7.8032708112894776E-3</v>
      </c>
      <c r="I1803" s="22">
        <f t="shared" si="140"/>
        <v>-2.8494600896822432E-3</v>
      </c>
      <c r="J1803" s="22">
        <f t="shared" si="141"/>
        <v>8.4134252778562913E-4</v>
      </c>
      <c r="K1803" s="23">
        <f t="shared" si="142"/>
        <v>1.1765240319282668E-2</v>
      </c>
      <c r="L1803" s="24">
        <f t="shared" si="143"/>
        <v>8.6072935466503398E-3</v>
      </c>
    </row>
    <row r="1804" spans="1:12" x14ac:dyDescent="0.3">
      <c r="A1804" s="19">
        <v>44904</v>
      </c>
      <c r="B1804" s="20">
        <v>377.43035888671801</v>
      </c>
      <c r="C1804" s="20">
        <v>66.254615783691406</v>
      </c>
      <c r="D1804" s="20">
        <v>167.05999755859301</v>
      </c>
      <c r="E1804" s="20">
        <v>276.73928833007801</v>
      </c>
      <c r="F1804" s="20">
        <v>188.38046264648401</v>
      </c>
      <c r="H1804" s="22">
        <f t="shared" si="144"/>
        <v>-7.4982347706807626E-3</v>
      </c>
      <c r="I1804" s="22">
        <f t="shared" si="140"/>
        <v>-5.8601867317198747E-3</v>
      </c>
      <c r="J1804" s="22">
        <f t="shared" si="141"/>
        <v>3.5378943750166386E-3</v>
      </c>
      <c r="K1804" s="23">
        <f t="shared" si="142"/>
        <v>-6.3972005812788588E-3</v>
      </c>
      <c r="L1804" s="24">
        <f t="shared" si="143"/>
        <v>-8.4038012223559104E-3</v>
      </c>
    </row>
    <row r="1805" spans="1:12" x14ac:dyDescent="0.3">
      <c r="A1805" s="19">
        <v>44907</v>
      </c>
      <c r="B1805" s="20">
        <v>382.87185668945301</v>
      </c>
      <c r="C1805" s="20">
        <v>66.254615783691406</v>
      </c>
      <c r="D1805" s="20">
        <v>165.67999267578099</v>
      </c>
      <c r="E1805" s="20">
        <v>280.21273803710898</v>
      </c>
      <c r="F1805" s="20">
        <v>191.09074401855401</v>
      </c>
      <c r="H1805" s="22">
        <f t="shared" si="144"/>
        <v>1.431428346235827E-2</v>
      </c>
      <c r="I1805" s="22">
        <f t="shared" si="140"/>
        <v>0</v>
      </c>
      <c r="J1805" s="22">
        <f t="shared" si="141"/>
        <v>-8.2948418334989563E-3</v>
      </c>
      <c r="K1805" s="23">
        <f t="shared" si="142"/>
        <v>1.2473227768842176E-2</v>
      </c>
      <c r="L1805" s="24">
        <f t="shared" si="143"/>
        <v>1.4284759483030292E-2</v>
      </c>
    </row>
    <row r="1806" spans="1:12" x14ac:dyDescent="0.3">
      <c r="A1806" s="19">
        <v>44908</v>
      </c>
      <c r="B1806" s="20">
        <v>385.77014160156199</v>
      </c>
      <c r="C1806" s="20">
        <v>66.707405090332003</v>
      </c>
      <c r="D1806" s="20">
        <v>168.509994506835</v>
      </c>
      <c r="E1806" s="20">
        <v>283.22503662109301</v>
      </c>
      <c r="F1806" s="20">
        <v>192.51776123046801</v>
      </c>
      <c r="H1806" s="22">
        <f t="shared" si="144"/>
        <v>7.5413486498620919E-3</v>
      </c>
      <c r="I1806" s="22">
        <f t="shared" si="140"/>
        <v>6.8108329577790411E-3</v>
      </c>
      <c r="J1806" s="22">
        <f t="shared" si="141"/>
        <v>1.6936889733691181E-2</v>
      </c>
      <c r="K1806" s="23">
        <f t="shared" si="142"/>
        <v>1.0692670672413735E-2</v>
      </c>
      <c r="L1806" s="24">
        <f t="shared" si="143"/>
        <v>7.4400008077400966E-3</v>
      </c>
    </row>
    <row r="1807" spans="1:12" x14ac:dyDescent="0.3">
      <c r="A1807" s="19">
        <v>44909</v>
      </c>
      <c r="B1807" s="20">
        <v>383.3037109375</v>
      </c>
      <c r="C1807" s="20">
        <v>66.870391845703097</v>
      </c>
      <c r="D1807" s="20">
        <v>168.100006103515</v>
      </c>
      <c r="E1807" s="20">
        <v>281.125244140625</v>
      </c>
      <c r="F1807" s="20">
        <v>191.44511413574199</v>
      </c>
      <c r="H1807" s="22">
        <f t="shared" si="144"/>
        <v>-6.4140501244915491E-3</v>
      </c>
      <c r="I1807" s="22">
        <f t="shared" si="140"/>
        <v>2.44032825805704E-3</v>
      </c>
      <c r="J1807" s="22">
        <f t="shared" si="141"/>
        <v>-2.4359858905960903E-3</v>
      </c>
      <c r="K1807" s="23">
        <f t="shared" si="142"/>
        <v>-7.4414853392665388E-3</v>
      </c>
      <c r="L1807" s="24">
        <f t="shared" si="143"/>
        <v>-5.587258320973185E-3</v>
      </c>
    </row>
    <row r="1808" spans="1:12" x14ac:dyDescent="0.3">
      <c r="A1808" s="19">
        <v>44910</v>
      </c>
      <c r="B1808" s="20">
        <v>373.92742919921801</v>
      </c>
      <c r="C1808" s="20">
        <v>66.906654357910099</v>
      </c>
      <c r="D1808" s="20">
        <v>165.350006103515</v>
      </c>
      <c r="E1808" s="20">
        <v>271.68615722656199</v>
      </c>
      <c r="F1808" s="20">
        <v>186.67573547363199</v>
      </c>
      <c r="H1808" s="22">
        <f t="shared" si="144"/>
        <v>-2.4765914875904273E-2</v>
      </c>
      <c r="I1808" s="22">
        <f t="shared" si="140"/>
        <v>5.4213355914531141E-4</v>
      </c>
      <c r="J1808" s="22">
        <f t="shared" si="141"/>
        <v>-1.6494600382901816E-2</v>
      </c>
      <c r="K1808" s="23">
        <f t="shared" si="142"/>
        <v>-3.4152712329132362E-2</v>
      </c>
      <c r="L1808" s="24">
        <f t="shared" si="143"/>
        <v>-2.5228080507477588E-2</v>
      </c>
    </row>
    <row r="1809" spans="1:12" x14ac:dyDescent="0.3">
      <c r="A1809" s="19">
        <v>44911</v>
      </c>
      <c r="B1809" s="20">
        <v>369.51281738281199</v>
      </c>
      <c r="C1809" s="20">
        <v>66.734580993652301</v>
      </c>
      <c r="D1809" s="20">
        <v>166.78999328613199</v>
      </c>
      <c r="E1809" s="20">
        <v>269.095703125</v>
      </c>
      <c r="F1809" s="20">
        <v>184.54008483886699</v>
      </c>
      <c r="H1809" s="22">
        <f t="shared" si="144"/>
        <v>-1.1876310774055392E-2</v>
      </c>
      <c r="I1809" s="22">
        <f t="shared" si="140"/>
        <v>-2.5751551741657998E-3</v>
      </c>
      <c r="J1809" s="22">
        <f t="shared" si="141"/>
        <v>8.6710194951589679E-3</v>
      </c>
      <c r="K1809" s="23">
        <f t="shared" si="142"/>
        <v>-9.580476363231798E-3</v>
      </c>
      <c r="L1809" s="24">
        <f t="shared" si="143"/>
        <v>-1.1506374893540991E-2</v>
      </c>
    </row>
    <row r="1810" spans="1:12" x14ac:dyDescent="0.3">
      <c r="A1810" s="19">
        <v>44914</v>
      </c>
      <c r="B1810" s="20">
        <v>366.37942504882801</v>
      </c>
      <c r="C1810" s="20">
        <v>66.336105346679602</v>
      </c>
      <c r="D1810" s="20">
        <v>166.32000732421801</v>
      </c>
      <c r="E1810" s="20">
        <v>265.31402587890602</v>
      </c>
      <c r="F1810" s="20">
        <v>182.68212890625</v>
      </c>
      <c r="H1810" s="22">
        <f t="shared" si="144"/>
        <v>-8.5159513575365758E-3</v>
      </c>
      <c r="I1810" s="22">
        <f t="shared" si="140"/>
        <v>-5.9889499176501741E-3</v>
      </c>
      <c r="J1810" s="22">
        <f t="shared" si="141"/>
        <v>-2.8218082489990864E-3</v>
      </c>
      <c r="K1810" s="23">
        <f t="shared" si="142"/>
        <v>-1.4152962287668554E-2</v>
      </c>
      <c r="L1810" s="24">
        <f t="shared" si="143"/>
        <v>-1.0119059887376115E-2</v>
      </c>
    </row>
    <row r="1811" spans="1:12" x14ac:dyDescent="0.3">
      <c r="A1811" s="19">
        <v>44915</v>
      </c>
      <c r="B1811" s="20">
        <v>366.88082885742102</v>
      </c>
      <c r="C1811" s="20">
        <v>65.901397705078097</v>
      </c>
      <c r="D1811" s="20">
        <v>169.08000183105401</v>
      </c>
      <c r="E1811" s="20">
        <v>265.10739135742102</v>
      </c>
      <c r="F1811" s="20">
        <v>183.065185546875</v>
      </c>
      <c r="H1811" s="22">
        <f t="shared" si="144"/>
        <v>1.3676014322915996E-3</v>
      </c>
      <c r="I1811" s="22">
        <f t="shared" si="140"/>
        <v>-6.5746735603688516E-3</v>
      </c>
      <c r="J1811" s="22">
        <f t="shared" si="141"/>
        <v>1.6458298941440474E-2</v>
      </c>
      <c r="K1811" s="23">
        <f t="shared" si="142"/>
        <v>-7.7913344078272683E-4</v>
      </c>
      <c r="L1811" s="24">
        <f t="shared" si="143"/>
        <v>2.0946525950848306E-3</v>
      </c>
    </row>
    <row r="1812" spans="1:12" x14ac:dyDescent="0.3">
      <c r="A1812" s="19">
        <v>44916</v>
      </c>
      <c r="B1812" s="20">
        <v>372.366607666015</v>
      </c>
      <c r="C1812" s="20">
        <v>66.055381774902301</v>
      </c>
      <c r="D1812" s="20">
        <v>168.80000305175699</v>
      </c>
      <c r="E1812" s="20">
        <v>268.953125</v>
      </c>
      <c r="F1812" s="20">
        <v>185.83296203613199</v>
      </c>
      <c r="H1812" s="22">
        <f t="shared" si="144"/>
        <v>1.4841795148119626E-2</v>
      </c>
      <c r="I1812" s="22">
        <f t="shared" si="140"/>
        <v>2.3338571966598971E-3</v>
      </c>
      <c r="J1812" s="22">
        <f t="shared" si="141"/>
        <v>-1.6573862871160851E-3</v>
      </c>
      <c r="K1812" s="23">
        <f t="shared" si="142"/>
        <v>1.4402113612017259E-2</v>
      </c>
      <c r="L1812" s="24">
        <f t="shared" si="143"/>
        <v>1.5005922062722755E-2</v>
      </c>
    </row>
    <row r="1813" spans="1:12" x14ac:dyDescent="0.3">
      <c r="A1813" s="19">
        <v>44917</v>
      </c>
      <c r="B1813" s="20">
        <v>367.05435180664</v>
      </c>
      <c r="C1813" s="20">
        <v>66.046310424804602</v>
      </c>
      <c r="D1813" s="20">
        <v>166.759994506835</v>
      </c>
      <c r="E1813" s="20">
        <v>262.37319946289</v>
      </c>
      <c r="F1813" s="20">
        <v>183.19715881347599</v>
      </c>
      <c r="H1813" s="22">
        <f t="shared" si="144"/>
        <v>-1.4368938805969202E-2</v>
      </c>
      <c r="I1813" s="22">
        <f t="shared" si="140"/>
        <v>-1.3733889340714195E-4</v>
      </c>
      <c r="J1813" s="22">
        <f t="shared" si="141"/>
        <v>-1.2158980168933372E-2</v>
      </c>
      <c r="K1813" s="23">
        <f t="shared" si="142"/>
        <v>-2.4769192251410752E-2</v>
      </c>
      <c r="L1813" s="24">
        <f t="shared" si="143"/>
        <v>-1.4285273192618417E-2</v>
      </c>
    </row>
    <row r="1814" spans="1:12" x14ac:dyDescent="0.3">
      <c r="A1814" s="19">
        <v>44918</v>
      </c>
      <c r="B1814" s="20">
        <v>369.165771484375</v>
      </c>
      <c r="C1814" s="20">
        <v>65.839324951171804</v>
      </c>
      <c r="D1814" s="20">
        <v>167.259994506835</v>
      </c>
      <c r="E1814" s="20">
        <v>262.96319580078102</v>
      </c>
      <c r="F1814" s="20">
        <v>184.207595825195</v>
      </c>
      <c r="H1814" s="22">
        <f t="shared" si="144"/>
        <v>5.7358537202311039E-3</v>
      </c>
      <c r="I1814" s="22">
        <f t="shared" si="140"/>
        <v>-3.1388656237808722E-3</v>
      </c>
      <c r="J1814" s="22">
        <f t="shared" si="141"/>
        <v>2.9938350392547221E-3</v>
      </c>
      <c r="K1814" s="23">
        <f t="shared" si="142"/>
        <v>2.2461668038522998E-3</v>
      </c>
      <c r="L1814" s="24">
        <f t="shared" si="143"/>
        <v>5.5004163473083047E-3</v>
      </c>
    </row>
    <row r="1815" spans="1:12" x14ac:dyDescent="0.3">
      <c r="A1815" s="19">
        <v>44922</v>
      </c>
      <c r="B1815" s="20">
        <v>367.70993041992102</v>
      </c>
      <c r="C1815" s="20">
        <v>65.331001281738196</v>
      </c>
      <c r="D1815" s="20">
        <v>168.669998168945</v>
      </c>
      <c r="E1815" s="20">
        <v>259.24542236328102</v>
      </c>
      <c r="F1815" s="20">
        <v>183.437728881835</v>
      </c>
      <c r="H1815" s="22">
        <f t="shared" si="144"/>
        <v>-3.9513935794699782E-3</v>
      </c>
      <c r="I1815" s="22">
        <f t="shared" si="140"/>
        <v>-7.7506281902021178E-3</v>
      </c>
      <c r="J1815" s="22">
        <f t="shared" si="141"/>
        <v>8.3946773027733651E-3</v>
      </c>
      <c r="K1815" s="23">
        <f t="shared" si="142"/>
        <v>-1.4238892739918092E-2</v>
      </c>
      <c r="L1815" s="24">
        <f t="shared" si="143"/>
        <v>-4.1881020479440124E-3</v>
      </c>
    </row>
    <row r="1816" spans="1:12" x14ac:dyDescent="0.3">
      <c r="A1816" s="19">
        <v>44923</v>
      </c>
      <c r="B1816" s="20">
        <v>363.14010620117102</v>
      </c>
      <c r="C1816" s="20">
        <v>65.240226745605398</v>
      </c>
      <c r="D1816" s="20">
        <v>167.91000366210901</v>
      </c>
      <c r="E1816" s="20">
        <v>255.82263183593699</v>
      </c>
      <c r="F1816" s="20">
        <v>181.12814331054599</v>
      </c>
      <c r="H1816" s="22">
        <f t="shared" si="144"/>
        <v>-1.2505667500850188E-2</v>
      </c>
      <c r="I1816" s="22">
        <f t="shared" si="140"/>
        <v>-1.3904219502035671E-3</v>
      </c>
      <c r="J1816" s="22">
        <f t="shared" si="141"/>
        <v>-4.5159890327509397E-3</v>
      </c>
      <c r="K1816" s="23">
        <f t="shared" si="142"/>
        <v>-1.329082976326151E-2</v>
      </c>
      <c r="L1816" s="24">
        <f t="shared" si="143"/>
        <v>-1.2670502897262638E-2</v>
      </c>
    </row>
    <row r="1817" spans="1:12" x14ac:dyDescent="0.3">
      <c r="A1817" s="19">
        <v>44924</v>
      </c>
      <c r="B1817" s="20">
        <v>369.67669677734301</v>
      </c>
      <c r="C1817" s="20">
        <v>65.485313415527301</v>
      </c>
      <c r="D1817" s="20">
        <v>168.850006103515</v>
      </c>
      <c r="E1817" s="20">
        <v>262.058349609375</v>
      </c>
      <c r="F1817" s="20">
        <v>184.45782470703099</v>
      </c>
      <c r="H1817" s="22">
        <f t="shared" si="144"/>
        <v>1.7840103870515781E-2</v>
      </c>
      <c r="I1817" s="22">
        <f t="shared" si="140"/>
        <v>3.7496415279794988E-3</v>
      </c>
      <c r="J1817" s="22">
        <f t="shared" si="141"/>
        <v>5.5826395978034954E-3</v>
      </c>
      <c r="K1817" s="23">
        <f t="shared" si="142"/>
        <v>2.4082827436888291E-2</v>
      </c>
      <c r="L1817" s="24">
        <f t="shared" si="143"/>
        <v>1.8216090113741496E-2</v>
      </c>
    </row>
    <row r="1818" spans="1:12" x14ac:dyDescent="0.3">
      <c r="A1818" s="19">
        <v>44925</v>
      </c>
      <c r="B1818" s="20">
        <v>368.70297241210898</v>
      </c>
      <c r="C1818" s="20">
        <v>65.212997436523395</v>
      </c>
      <c r="D1818" s="20">
        <v>169.63999938964801</v>
      </c>
      <c r="E1818" s="20">
        <v>261.90106201171801</v>
      </c>
      <c r="F1818" s="20">
        <v>183.98629760742099</v>
      </c>
      <c r="H1818" s="22">
        <f t="shared" si="144"/>
        <v>-2.6374640860738307E-3</v>
      </c>
      <c r="I1818" s="22">
        <f t="shared" si="140"/>
        <v>-4.1670985843022526E-3</v>
      </c>
      <c r="J1818" s="22">
        <f t="shared" si="141"/>
        <v>4.6677580293319866E-3</v>
      </c>
      <c r="K1818" s="23">
        <f t="shared" si="142"/>
        <v>-6.0038086497947614E-4</v>
      </c>
      <c r="L1818" s="24">
        <f t="shared" si="143"/>
        <v>-2.5595596644400719E-3</v>
      </c>
    </row>
    <row r="1819" spans="1:12" x14ac:dyDescent="0.3">
      <c r="A1819" s="19">
        <v>44929</v>
      </c>
      <c r="B1819" s="20">
        <v>367.15075683593699</v>
      </c>
      <c r="C1819" s="20">
        <v>65.557922363281193</v>
      </c>
      <c r="D1819" s="20">
        <v>171.05999755859301</v>
      </c>
      <c r="E1819" s="20">
        <v>260.13064575195301</v>
      </c>
      <c r="F1819" s="20">
        <v>183.23565673828099</v>
      </c>
      <c r="H1819" s="22">
        <f t="shared" si="144"/>
        <v>-4.2188218031076379E-3</v>
      </c>
      <c r="I1819" s="22">
        <f t="shared" si="140"/>
        <v>5.2752665069409378E-3</v>
      </c>
      <c r="J1819" s="22">
        <f t="shared" si="141"/>
        <v>8.3358168719443581E-3</v>
      </c>
      <c r="K1819" s="23">
        <f t="shared" si="142"/>
        <v>-6.782818058759587E-3</v>
      </c>
      <c r="L1819" s="24">
        <f t="shared" si="143"/>
        <v>-4.0882191587142689E-3</v>
      </c>
    </row>
    <row r="1820" spans="1:12" x14ac:dyDescent="0.3">
      <c r="A1820" s="19">
        <v>44930</v>
      </c>
      <c r="B1820" s="20">
        <v>369.98529052734301</v>
      </c>
      <c r="C1820" s="20">
        <v>65.930114746093693</v>
      </c>
      <c r="D1820" s="20">
        <v>172.669998168945</v>
      </c>
      <c r="E1820" s="20">
        <v>261.36990356445301</v>
      </c>
      <c r="F1820" s="20">
        <v>184.86199951171801</v>
      </c>
      <c r="H1820" s="22">
        <f t="shared" si="144"/>
        <v>7.6907042402704507E-3</v>
      </c>
      <c r="I1820" s="22">
        <f t="shared" si="140"/>
        <v>5.6612507882944476E-3</v>
      </c>
      <c r="J1820" s="22">
        <f t="shared" si="141"/>
        <v>9.3678899395685626E-3</v>
      </c>
      <c r="K1820" s="23">
        <f t="shared" si="142"/>
        <v>4.7526705266452782E-3</v>
      </c>
      <c r="L1820" s="24">
        <f t="shared" si="143"/>
        <v>8.8365319825422783E-3</v>
      </c>
    </row>
    <row r="1821" spans="1:12" x14ac:dyDescent="0.3">
      <c r="A1821" s="19">
        <v>44931</v>
      </c>
      <c r="B1821" s="20">
        <v>365.76242065429602</v>
      </c>
      <c r="C1821" s="20">
        <v>65.857498168945298</v>
      </c>
      <c r="D1821" s="20">
        <v>170.52000427246</v>
      </c>
      <c r="E1821" s="20">
        <v>257.27835083007801</v>
      </c>
      <c r="F1821" s="20">
        <v>182.69677734375</v>
      </c>
      <c r="H1821" s="22">
        <f t="shared" si="144"/>
        <v>-1.1479250782632636E-2</v>
      </c>
      <c r="I1821" s="22">
        <f t="shared" si="140"/>
        <v>-1.1020244299341998E-3</v>
      </c>
      <c r="J1821" s="22">
        <f t="shared" si="141"/>
        <v>-1.2529630867491268E-2</v>
      </c>
      <c r="K1821" s="23">
        <f t="shared" si="142"/>
        <v>-1.5778083050741531E-2</v>
      </c>
      <c r="L1821" s="24">
        <f t="shared" si="143"/>
        <v>-1.1781773966478337E-2</v>
      </c>
    </row>
    <row r="1822" spans="1:12" x14ac:dyDescent="0.3">
      <c r="A1822" s="19">
        <v>44932</v>
      </c>
      <c r="B1822" s="20">
        <v>374.15017700195301</v>
      </c>
      <c r="C1822" s="20">
        <v>66.583709716796804</v>
      </c>
      <c r="D1822" s="20">
        <v>173.71000671386699</v>
      </c>
      <c r="E1822" s="20">
        <v>264.37954711914</v>
      </c>
      <c r="F1822" s="20">
        <v>186.72886657714801</v>
      </c>
      <c r="H1822" s="22">
        <f t="shared" si="144"/>
        <v>2.2673260869904701E-2</v>
      </c>
      <c r="I1822" s="22">
        <f t="shared" si="140"/>
        <v>1.0966659663431676E-2</v>
      </c>
      <c r="J1822" s="22">
        <f t="shared" si="141"/>
        <v>1.8534663811203611E-2</v>
      </c>
      <c r="K1822" s="23">
        <f t="shared" si="142"/>
        <v>2.7227173207504774E-2</v>
      </c>
      <c r="L1822" s="24">
        <f t="shared" si="143"/>
        <v>2.1829829195387652E-2</v>
      </c>
    </row>
    <row r="1823" spans="1:12" x14ac:dyDescent="0.3">
      <c r="A1823" s="19">
        <v>44935</v>
      </c>
      <c r="B1823" s="20">
        <v>373.93804931640602</v>
      </c>
      <c r="C1823" s="20">
        <v>66.765266418457003</v>
      </c>
      <c r="D1823" s="20">
        <v>174.100006103515</v>
      </c>
      <c r="E1823" s="20">
        <v>266.09097290039</v>
      </c>
      <c r="F1823" s="20">
        <v>186.80586242675699</v>
      </c>
      <c r="H1823" s="22">
        <f t="shared" si="144"/>
        <v>-5.6711944866824355E-4</v>
      </c>
      <c r="I1823" s="22">
        <f t="shared" si="140"/>
        <v>2.7230327387222958E-3</v>
      </c>
      <c r="J1823" s="22">
        <f t="shared" si="141"/>
        <v>2.2426010679770418E-3</v>
      </c>
      <c r="K1823" s="23">
        <f t="shared" si="142"/>
        <v>6.4525045391431064E-3</v>
      </c>
      <c r="L1823" s="24">
        <f t="shared" si="143"/>
        <v>4.1225537933122782E-4</v>
      </c>
    </row>
    <row r="1824" spans="1:12" x14ac:dyDescent="0.3">
      <c r="A1824" s="19">
        <v>44936</v>
      </c>
      <c r="B1824" s="20">
        <v>376.56042480468699</v>
      </c>
      <c r="C1824" s="20">
        <v>66.502014160156193</v>
      </c>
      <c r="D1824" s="20">
        <v>174.74000549316401</v>
      </c>
      <c r="E1824" s="20">
        <v>268.34326171875</v>
      </c>
      <c r="F1824" s="20">
        <v>188.27819824218699</v>
      </c>
      <c r="H1824" s="22">
        <f t="shared" si="144"/>
        <v>6.9883850566674691E-3</v>
      </c>
      <c r="I1824" s="22">
        <f t="shared" si="140"/>
        <v>-3.9507461932119358E-3</v>
      </c>
      <c r="J1824" s="22">
        <f t="shared" si="141"/>
        <v>3.6693044744947096E-3</v>
      </c>
      <c r="K1824" s="23">
        <f t="shared" si="142"/>
        <v>8.4287345632657381E-3</v>
      </c>
      <c r="L1824" s="24">
        <f t="shared" si="143"/>
        <v>7.8507381783675251E-3</v>
      </c>
    </row>
    <row r="1825" spans="1:12" x14ac:dyDescent="0.3">
      <c r="A1825" s="19">
        <v>44937</v>
      </c>
      <c r="B1825" s="20">
        <v>381.32312011718699</v>
      </c>
      <c r="C1825" s="20">
        <v>66.856040954589801</v>
      </c>
      <c r="D1825" s="20">
        <v>174.61999511718699</v>
      </c>
      <c r="E1825" s="20">
        <v>272.98565673828102</v>
      </c>
      <c r="F1825" s="20">
        <v>190.76104736328099</v>
      </c>
      <c r="H1825" s="22">
        <f t="shared" si="144"/>
        <v>1.2568574791718296E-2</v>
      </c>
      <c r="I1825" s="22">
        <f t="shared" si="140"/>
        <v>5.3094299522876724E-3</v>
      </c>
      <c r="J1825" s="22">
        <f t="shared" si="141"/>
        <v>-6.8702988600794195E-4</v>
      </c>
      <c r="K1825" s="23">
        <f t="shared" si="142"/>
        <v>1.7152266124437297E-2</v>
      </c>
      <c r="L1825" s="24">
        <f t="shared" si="143"/>
        <v>1.3100936969823097E-2</v>
      </c>
    </row>
    <row r="1826" spans="1:12" x14ac:dyDescent="0.3">
      <c r="A1826" s="19">
        <v>44938</v>
      </c>
      <c r="B1826" s="20">
        <v>382.71142578125</v>
      </c>
      <c r="C1826" s="20">
        <v>67.373466491699205</v>
      </c>
      <c r="D1826" s="20">
        <v>176.63999938964801</v>
      </c>
      <c r="E1826" s="20">
        <v>274.46099853515602</v>
      </c>
      <c r="F1826" s="20">
        <v>191.68482971191401</v>
      </c>
      <c r="H1826" s="22">
        <f t="shared" si="144"/>
        <v>3.6341476951925913E-3</v>
      </c>
      <c r="I1826" s="22">
        <f t="shared" si="140"/>
        <v>7.7096029009543487E-3</v>
      </c>
      <c r="J1826" s="22">
        <f t="shared" si="141"/>
        <v>1.1501603213232381E-2</v>
      </c>
      <c r="K1826" s="23">
        <f t="shared" si="142"/>
        <v>5.3899146313644329E-3</v>
      </c>
      <c r="L1826" s="24">
        <f t="shared" si="143"/>
        <v>4.8309274624112721E-3</v>
      </c>
    </row>
    <row r="1827" spans="1:12" x14ac:dyDescent="0.3">
      <c r="A1827" s="19">
        <v>44939</v>
      </c>
      <c r="B1827" s="20">
        <v>384.19616699218699</v>
      </c>
      <c r="C1827" s="20">
        <v>67.146507263183594</v>
      </c>
      <c r="D1827" s="20">
        <v>178.759994506835</v>
      </c>
      <c r="E1827" s="20">
        <v>276.34942626953102</v>
      </c>
      <c r="F1827" s="20">
        <v>192.50282287597599</v>
      </c>
      <c r="H1827" s="22">
        <f t="shared" si="144"/>
        <v>3.8720259909703985E-3</v>
      </c>
      <c r="I1827" s="22">
        <f t="shared" si="140"/>
        <v>-3.3743605136505759E-3</v>
      </c>
      <c r="J1827" s="22">
        <f t="shared" si="141"/>
        <v>1.1930333702590062E-2</v>
      </c>
      <c r="K1827" s="23">
        <f t="shared" si="142"/>
        <v>6.8569331604057633E-3</v>
      </c>
      <c r="L1827" s="24">
        <f t="shared" si="143"/>
        <v>4.2583065573259717E-3</v>
      </c>
    </row>
    <row r="1828" spans="1:12" x14ac:dyDescent="0.3">
      <c r="A1828" s="19">
        <v>44943</v>
      </c>
      <c r="B1828" s="20">
        <v>383.49237060546801</v>
      </c>
      <c r="C1828" s="20">
        <v>67.055732727050696</v>
      </c>
      <c r="D1828" s="20">
        <v>177.58999633789</v>
      </c>
      <c r="E1828" s="20">
        <v>276.910064697265</v>
      </c>
      <c r="F1828" s="20">
        <v>192.24299621582</v>
      </c>
      <c r="H1828" s="22">
        <f t="shared" si="144"/>
        <v>-1.8335471989604963E-3</v>
      </c>
      <c r="I1828" s="22">
        <f t="shared" si="140"/>
        <v>-1.3528023076690421E-3</v>
      </c>
      <c r="J1828" s="22">
        <f t="shared" si="141"/>
        <v>-6.5665912906226077E-3</v>
      </c>
      <c r="K1828" s="23">
        <f t="shared" si="142"/>
        <v>2.0266751091862554E-3</v>
      </c>
      <c r="L1828" s="24">
        <f t="shared" si="143"/>
        <v>-1.3506407958790868E-3</v>
      </c>
    </row>
    <row r="1829" spans="1:12" x14ac:dyDescent="0.3">
      <c r="A1829" s="19">
        <v>44944</v>
      </c>
      <c r="B1829" s="20">
        <v>377.437744140625</v>
      </c>
      <c r="C1829" s="20">
        <v>67.673027038574205</v>
      </c>
      <c r="D1829" s="20">
        <v>177.08000183105401</v>
      </c>
      <c r="E1829" s="20">
        <v>273.31033325195301</v>
      </c>
      <c r="F1829" s="20">
        <v>189.211669921875</v>
      </c>
      <c r="H1829" s="22">
        <f t="shared" si="144"/>
        <v>-1.5914087585557297E-2</v>
      </c>
      <c r="I1829" s="22">
        <f t="shared" si="140"/>
        <v>9.1635762426132972E-3</v>
      </c>
      <c r="J1829" s="22">
        <f t="shared" si="141"/>
        <v>-2.8758838411491738E-3</v>
      </c>
      <c r="K1829" s="23">
        <f t="shared" si="142"/>
        <v>-1.3084875874990605E-2</v>
      </c>
      <c r="L1829" s="24">
        <f t="shared" si="143"/>
        <v>-1.5893842051424655E-2</v>
      </c>
    </row>
    <row r="1830" spans="1:12" x14ac:dyDescent="0.3">
      <c r="A1830" s="19">
        <v>44945</v>
      </c>
      <c r="B1830" s="20">
        <v>374.69009399414</v>
      </c>
      <c r="C1830" s="20">
        <v>67.536819458007798</v>
      </c>
      <c r="D1830" s="20">
        <v>179.88999938964801</v>
      </c>
      <c r="E1830" s="20">
        <v>270.62512207031199</v>
      </c>
      <c r="F1830" s="20">
        <v>187.671951293945</v>
      </c>
      <c r="H1830" s="22">
        <f t="shared" si="144"/>
        <v>-7.3063706203207257E-3</v>
      </c>
      <c r="I1830" s="22">
        <f t="shared" si="140"/>
        <v>-2.014758986431412E-3</v>
      </c>
      <c r="J1830" s="22">
        <f t="shared" si="141"/>
        <v>1.5743931377472372E-2</v>
      </c>
      <c r="K1830" s="23">
        <f t="shared" si="142"/>
        <v>-9.8733515856857142E-3</v>
      </c>
      <c r="L1830" s="24">
        <f t="shared" si="143"/>
        <v>-8.1708363406751729E-3</v>
      </c>
    </row>
    <row r="1831" spans="1:12" x14ac:dyDescent="0.3">
      <c r="A1831" s="19">
        <v>44946</v>
      </c>
      <c r="B1831" s="20">
        <v>381.67019653320301</v>
      </c>
      <c r="C1831" s="20">
        <v>67.237274169921804</v>
      </c>
      <c r="D1831" s="20">
        <v>179.28999328613199</v>
      </c>
      <c r="E1831" s="20">
        <v>278.03125</v>
      </c>
      <c r="F1831" s="20">
        <v>191.27102661132801</v>
      </c>
      <c r="H1831" s="22">
        <f t="shared" si="144"/>
        <v>1.8457607551258474E-2</v>
      </c>
      <c r="I1831" s="22">
        <f t="shared" si="140"/>
        <v>-4.4451537125353054E-3</v>
      </c>
      <c r="J1831" s="22">
        <f t="shared" si="141"/>
        <v>-3.340980421316044E-3</v>
      </c>
      <c r="K1831" s="23">
        <f t="shared" si="142"/>
        <v>2.6998967620260723E-2</v>
      </c>
      <c r="L1831" s="24">
        <f t="shared" si="143"/>
        <v>1.8995911005991864E-2</v>
      </c>
    </row>
    <row r="1832" spans="1:12" x14ac:dyDescent="0.3">
      <c r="A1832" s="19">
        <v>44949</v>
      </c>
      <c r="B1832" s="20">
        <v>386.249755859375</v>
      </c>
      <c r="C1832" s="20">
        <v>67.073867797851506</v>
      </c>
      <c r="D1832" s="20">
        <v>179.63000488281199</v>
      </c>
      <c r="E1832" s="20">
        <v>284.2080078125</v>
      </c>
      <c r="F1832" s="20">
        <v>193.69610595703099</v>
      </c>
      <c r="H1832" s="22">
        <f t="shared" si="144"/>
        <v>1.1927320296394157E-2</v>
      </c>
      <c r="I1832" s="22">
        <f t="shared" si="140"/>
        <v>-2.4332523765313576E-3</v>
      </c>
      <c r="J1832" s="22">
        <f t="shared" si="141"/>
        <v>1.8946378029915513E-3</v>
      </c>
      <c r="K1832" s="23">
        <f t="shared" si="142"/>
        <v>2.1972874501159017E-2</v>
      </c>
      <c r="L1832" s="24">
        <f t="shared" si="143"/>
        <v>1.2599057007470996E-2</v>
      </c>
    </row>
    <row r="1833" spans="1:12" x14ac:dyDescent="0.3">
      <c r="A1833" s="19">
        <v>44950</v>
      </c>
      <c r="B1833" s="20">
        <v>385.83514404296801</v>
      </c>
      <c r="C1833" s="20">
        <v>67.373466491699205</v>
      </c>
      <c r="D1833" s="20">
        <v>180.27999877929599</v>
      </c>
      <c r="E1833" s="20">
        <v>283.62774658203102</v>
      </c>
      <c r="F1833" s="20">
        <v>193.37852478027301</v>
      </c>
      <c r="H1833" s="22">
        <f t="shared" si="144"/>
        <v>-1.0740058672656675E-3</v>
      </c>
      <c r="I1833" s="22">
        <f t="shared" si="140"/>
        <v>4.4567516542045691E-3</v>
      </c>
      <c r="J1833" s="22">
        <f t="shared" si="141"/>
        <v>3.6119840879389208E-3</v>
      </c>
      <c r="K1833" s="23">
        <f t="shared" si="142"/>
        <v>-2.0437650428186561E-3</v>
      </c>
      <c r="L1833" s="24">
        <f t="shared" si="143"/>
        <v>-1.6409303157603615E-3</v>
      </c>
    </row>
    <row r="1834" spans="1:12" x14ac:dyDescent="0.3">
      <c r="A1834" s="19">
        <v>44951</v>
      </c>
      <c r="B1834" s="20">
        <v>385.97976684570301</v>
      </c>
      <c r="C1834" s="20">
        <v>67.455162048339801</v>
      </c>
      <c r="D1834" s="20">
        <v>181.11000061035099</v>
      </c>
      <c r="E1834" s="20">
        <v>282.998291015625</v>
      </c>
      <c r="F1834" s="20">
        <v>193.47477722167901</v>
      </c>
      <c r="H1834" s="22">
        <f t="shared" si="144"/>
        <v>3.7476032760525398E-4</v>
      </c>
      <c r="I1834" s="22">
        <f t="shared" si="140"/>
        <v>1.211843026561107E-3</v>
      </c>
      <c r="J1834" s="22">
        <f t="shared" si="141"/>
        <v>4.5933937952098549E-3</v>
      </c>
      <c r="K1834" s="23">
        <f t="shared" si="142"/>
        <v>-2.2217680924232638E-3</v>
      </c>
      <c r="L1834" s="24">
        <f t="shared" si="143"/>
        <v>4.976172771128844E-4</v>
      </c>
    </row>
    <row r="1835" spans="1:12" x14ac:dyDescent="0.3">
      <c r="A1835" s="19">
        <v>44952</v>
      </c>
      <c r="B1835" s="20">
        <v>390.22183227539</v>
      </c>
      <c r="C1835" s="20">
        <v>67.328033447265597</v>
      </c>
      <c r="D1835" s="20">
        <v>179.47000122070301</v>
      </c>
      <c r="E1835" s="20">
        <v>288.516021728515</v>
      </c>
      <c r="F1835" s="20">
        <v>195.46675109863199</v>
      </c>
      <c r="H1835" s="22">
        <f t="shared" si="144"/>
        <v>1.0930427531207591E-2</v>
      </c>
      <c r="I1835" s="22">
        <f t="shared" si="140"/>
        <v>-1.8864167496013108E-3</v>
      </c>
      <c r="J1835" s="22">
        <f t="shared" si="141"/>
        <v>-9.0965150036056014E-3</v>
      </c>
      <c r="K1835" s="23">
        <f t="shared" si="142"/>
        <v>1.9309760182781761E-2</v>
      </c>
      <c r="L1835" s="24">
        <f t="shared" si="143"/>
        <v>1.0243140157007728E-2</v>
      </c>
    </row>
    <row r="1836" spans="1:12" x14ac:dyDescent="0.3">
      <c r="A1836" s="19">
        <v>44953</v>
      </c>
      <c r="B1836" s="20">
        <v>391.11843872070301</v>
      </c>
      <c r="C1836" s="20">
        <v>67.255432128906193</v>
      </c>
      <c r="D1836" s="20">
        <v>179.22000122070301</v>
      </c>
      <c r="E1836" s="20">
        <v>291.38803100585898</v>
      </c>
      <c r="F1836" s="20">
        <v>196.25588989257801</v>
      </c>
      <c r="H1836" s="22">
        <f t="shared" si="144"/>
        <v>2.2950483218377375E-3</v>
      </c>
      <c r="I1836" s="22">
        <f t="shared" si="140"/>
        <v>-1.0789040851507611E-3</v>
      </c>
      <c r="J1836" s="22">
        <f t="shared" si="141"/>
        <v>-1.3939615756237058E-3</v>
      </c>
      <c r="K1836" s="23">
        <f t="shared" si="142"/>
        <v>9.9051998189926896E-3</v>
      </c>
      <c r="L1836" s="24">
        <f t="shared" si="143"/>
        <v>4.0290745486932884E-3</v>
      </c>
    </row>
    <row r="1837" spans="1:12" x14ac:dyDescent="0.3">
      <c r="A1837" s="19">
        <v>44956</v>
      </c>
      <c r="B1837" s="20">
        <v>386.21112060546801</v>
      </c>
      <c r="C1837" s="20">
        <v>67.064788818359304</v>
      </c>
      <c r="D1837" s="20">
        <v>178.759994506835</v>
      </c>
      <c r="E1837" s="20">
        <v>285.49655151367102</v>
      </c>
      <c r="F1837" s="20">
        <v>193.62873840332</v>
      </c>
      <c r="H1837" s="22">
        <f t="shared" si="144"/>
        <v>-1.2626261926936779E-2</v>
      </c>
      <c r="I1837" s="22">
        <f t="shared" si="140"/>
        <v>-2.8386409316111887E-3</v>
      </c>
      <c r="J1837" s="22">
        <f t="shared" si="141"/>
        <v>-2.5700149312956298E-3</v>
      </c>
      <c r="K1837" s="23">
        <f t="shared" si="142"/>
        <v>-2.0425868550838704E-2</v>
      </c>
      <c r="L1837" s="24">
        <f t="shared" si="143"/>
        <v>-1.3476762411703707E-2</v>
      </c>
    </row>
    <row r="1838" spans="1:12" x14ac:dyDescent="0.3">
      <c r="A1838" s="19">
        <v>44957</v>
      </c>
      <c r="B1838" s="20">
        <v>391.88970947265602</v>
      </c>
      <c r="C1838" s="20">
        <v>67.373466491699205</v>
      </c>
      <c r="D1838" s="20">
        <v>179.41000366210901</v>
      </c>
      <c r="E1838" s="20">
        <v>289.77496337890602</v>
      </c>
      <c r="F1838" s="20">
        <v>196.72741699218699</v>
      </c>
      <c r="H1838" s="22">
        <f t="shared" si="144"/>
        <v>1.4596282298175977E-2</v>
      </c>
      <c r="I1838" s="22">
        <f t="shared" si="140"/>
        <v>4.5921187398022161E-3</v>
      </c>
      <c r="J1838" s="22">
        <f t="shared" si="141"/>
        <v>3.629616507272226E-3</v>
      </c>
      <c r="K1838" s="23">
        <f t="shared" si="142"/>
        <v>1.4874683135220969E-2</v>
      </c>
      <c r="L1838" s="24">
        <f t="shared" si="143"/>
        <v>1.5876494500220589E-2</v>
      </c>
    </row>
    <row r="1839" spans="1:12" x14ac:dyDescent="0.3">
      <c r="A1839" s="19">
        <v>44958</v>
      </c>
      <c r="B1839" s="20">
        <v>396.054595947265</v>
      </c>
      <c r="C1839" s="20">
        <v>67.806571960449205</v>
      </c>
      <c r="D1839" s="20">
        <v>181.669998168945</v>
      </c>
      <c r="E1839" s="20">
        <v>295.97137451171801</v>
      </c>
      <c r="F1839" s="20">
        <v>199.12356567382801</v>
      </c>
      <c r="H1839" s="22">
        <f t="shared" si="144"/>
        <v>1.0571623488092898E-2</v>
      </c>
      <c r="I1839" s="22">
        <f t="shared" si="140"/>
        <v>6.4078536398120452E-3</v>
      </c>
      <c r="J1839" s="22">
        <f t="shared" si="141"/>
        <v>1.2518134528387983E-2</v>
      </c>
      <c r="K1839" s="23">
        <f t="shared" si="142"/>
        <v>2.1158108519769212E-2</v>
      </c>
      <c r="L1839" s="24">
        <f t="shared" si="143"/>
        <v>1.2106464567493903E-2</v>
      </c>
    </row>
    <row r="1840" spans="1:12" x14ac:dyDescent="0.3">
      <c r="A1840" s="19">
        <v>44959</v>
      </c>
      <c r="B1840" s="20">
        <v>401.81997680664</v>
      </c>
      <c r="C1840" s="20">
        <v>67.852027893066406</v>
      </c>
      <c r="D1840" s="20">
        <v>177.89999389648401</v>
      </c>
      <c r="E1840" s="20">
        <v>306.59371948242102</v>
      </c>
      <c r="F1840" s="20">
        <v>202.09716796875</v>
      </c>
      <c r="H1840" s="22">
        <f t="shared" si="144"/>
        <v>1.4452099124057184E-2</v>
      </c>
      <c r="I1840" s="22">
        <f t="shared" si="140"/>
        <v>6.7015190142725241E-4</v>
      </c>
      <c r="J1840" s="22">
        <f t="shared" si="141"/>
        <v>-2.0970284008538041E-2</v>
      </c>
      <c r="K1840" s="23">
        <f t="shared" si="142"/>
        <v>3.5260739909263712E-2</v>
      </c>
      <c r="L1840" s="24">
        <f t="shared" si="143"/>
        <v>1.4823046232195157E-2</v>
      </c>
    </row>
    <row r="1841" spans="1:12" x14ac:dyDescent="0.3">
      <c r="A1841" s="19">
        <v>44960</v>
      </c>
      <c r="B1841" s="20">
        <v>397.549072265625</v>
      </c>
      <c r="C1841" s="20">
        <v>67.251510620117102</v>
      </c>
      <c r="D1841" s="20">
        <v>173.46000671386699</v>
      </c>
      <c r="E1841" s="20">
        <v>301.14486694335898</v>
      </c>
      <c r="F1841" s="20">
        <v>200.00894165039</v>
      </c>
      <c r="H1841" s="22">
        <f t="shared" si="144"/>
        <v>-1.0685790713889766E-2</v>
      </c>
      <c r="I1841" s="22">
        <f t="shared" si="140"/>
        <v>-8.8897927379281826E-3</v>
      </c>
      <c r="J1841" s="22">
        <f t="shared" si="141"/>
        <v>-2.5274496401226521E-2</v>
      </c>
      <c r="K1841" s="23">
        <f t="shared" si="142"/>
        <v>-1.7932047331893561E-2</v>
      </c>
      <c r="L1841" s="24">
        <f t="shared" si="143"/>
        <v>-1.0386537491244692E-2</v>
      </c>
    </row>
    <row r="1842" spans="1:12" x14ac:dyDescent="0.3">
      <c r="A1842" s="19">
        <v>44963</v>
      </c>
      <c r="B1842" s="20">
        <v>395.11947631835898</v>
      </c>
      <c r="C1842" s="20">
        <v>66.832946777343693</v>
      </c>
      <c r="D1842" s="20">
        <v>173.82000732421801</v>
      </c>
      <c r="E1842" s="20">
        <v>298.59744262695301</v>
      </c>
      <c r="F1842" s="20">
        <v>198.50770568847599</v>
      </c>
      <c r="H1842" s="22">
        <f t="shared" si="144"/>
        <v>-6.1301878575220452E-3</v>
      </c>
      <c r="I1842" s="22">
        <f t="shared" si="140"/>
        <v>-6.2433068006920948E-3</v>
      </c>
      <c r="J1842" s="22">
        <f t="shared" si="141"/>
        <v>2.0732591842377037E-3</v>
      </c>
      <c r="K1842" s="23">
        <f t="shared" si="142"/>
        <v>-8.4951139705385301E-3</v>
      </c>
      <c r="L1842" s="24">
        <f t="shared" si="143"/>
        <v>-7.5341548375184681E-3</v>
      </c>
    </row>
    <row r="1843" spans="1:12" x14ac:dyDescent="0.3">
      <c r="A1843" s="19">
        <v>44964</v>
      </c>
      <c r="B1843" s="20">
        <v>400.28704833984301</v>
      </c>
      <c r="C1843" s="20">
        <v>66.741973876953097</v>
      </c>
      <c r="D1843" s="20">
        <v>173.97999572753901</v>
      </c>
      <c r="E1843" s="20">
        <v>304.78399658203102</v>
      </c>
      <c r="F1843" s="20">
        <v>201.00973510742099</v>
      </c>
      <c r="H1843" s="22">
        <f t="shared" si="144"/>
        <v>1.2993719733038119E-2</v>
      </c>
      <c r="I1843" s="22">
        <f t="shared" si="140"/>
        <v>-1.3621256746521673E-3</v>
      </c>
      <c r="J1843" s="22">
        <f t="shared" si="141"/>
        <v>9.2000237608839334E-4</v>
      </c>
      <c r="K1843" s="23">
        <f t="shared" si="142"/>
        <v>2.0506997258228923E-2</v>
      </c>
      <c r="L1843" s="24">
        <f t="shared" si="143"/>
        <v>1.252542129338754E-2</v>
      </c>
    </row>
    <row r="1844" spans="1:12" x14ac:dyDescent="0.3">
      <c r="A1844" s="19">
        <v>44965</v>
      </c>
      <c r="B1844" s="20">
        <v>395.91003417968699</v>
      </c>
      <c r="C1844" s="20">
        <v>66.860267639160099</v>
      </c>
      <c r="D1844" s="20">
        <v>174.41000366210901</v>
      </c>
      <c r="E1844" s="20">
        <v>299.364654541015</v>
      </c>
      <c r="F1844" s="20">
        <v>198.86375427246</v>
      </c>
      <c r="H1844" s="22">
        <f t="shared" si="144"/>
        <v>-1.0994911562062263E-2</v>
      </c>
      <c r="I1844" s="22">
        <f t="shared" si="140"/>
        <v>1.7708354557126912E-3</v>
      </c>
      <c r="J1844" s="22">
        <f t="shared" si="141"/>
        <v>2.4685447555062262E-3</v>
      </c>
      <c r="K1844" s="23">
        <f t="shared" si="142"/>
        <v>-1.7940907070601683E-2</v>
      </c>
      <c r="L1844" s="24">
        <f t="shared" si="143"/>
        <v>-1.0733401910306748E-2</v>
      </c>
    </row>
    <row r="1845" spans="1:12" x14ac:dyDescent="0.3">
      <c r="A1845" s="19">
        <v>44966</v>
      </c>
      <c r="B1845" s="20">
        <v>392.477783203125</v>
      </c>
      <c r="C1845" s="20">
        <v>66.587287902832003</v>
      </c>
      <c r="D1845" s="20">
        <v>173.02999877929599</v>
      </c>
      <c r="E1845" s="20">
        <v>296.71887207031199</v>
      </c>
      <c r="F1845" s="20">
        <v>196.92950439453099</v>
      </c>
      <c r="H1845" s="22">
        <f t="shared" si="144"/>
        <v>-8.7070667125103019E-3</v>
      </c>
      <c r="I1845" s="22">
        <f t="shared" si="140"/>
        <v>-4.091196964651561E-3</v>
      </c>
      <c r="J1845" s="22">
        <f t="shared" si="141"/>
        <v>-7.9438874640166083E-3</v>
      </c>
      <c r="K1845" s="23">
        <f t="shared" si="142"/>
        <v>-8.877278864032296E-3</v>
      </c>
      <c r="L1845" s="24">
        <f t="shared" si="143"/>
        <v>-9.7741193632727603E-3</v>
      </c>
    </row>
    <row r="1846" spans="1:12" x14ac:dyDescent="0.3">
      <c r="A1846" s="19">
        <v>44967</v>
      </c>
      <c r="B1846" s="20">
        <v>393.39370727539</v>
      </c>
      <c r="C1846" s="20">
        <v>66.305206298828097</v>
      </c>
      <c r="D1846" s="20">
        <v>173.36000061035099</v>
      </c>
      <c r="E1846" s="20">
        <v>294.77142333984301</v>
      </c>
      <c r="F1846" s="20">
        <v>197.28552246093699</v>
      </c>
      <c r="H1846" s="22">
        <f t="shared" si="144"/>
        <v>2.3309777694742145E-3</v>
      </c>
      <c r="I1846" s="22">
        <f t="shared" si="140"/>
        <v>-4.2452665117723104E-3</v>
      </c>
      <c r="J1846" s="22">
        <f t="shared" si="141"/>
        <v>1.9053779351298416E-3</v>
      </c>
      <c r="K1846" s="23">
        <f t="shared" si="142"/>
        <v>-6.5849119842883259E-3</v>
      </c>
      <c r="L1846" s="24">
        <f t="shared" si="143"/>
        <v>1.8062130509607821E-3</v>
      </c>
    </row>
    <row r="1847" spans="1:12" x14ac:dyDescent="0.3">
      <c r="A1847" s="19">
        <v>44970</v>
      </c>
      <c r="B1847" s="20">
        <v>398.01177978515602</v>
      </c>
      <c r="C1847" s="20">
        <v>66.487190246582003</v>
      </c>
      <c r="D1847" s="20">
        <v>172.47999572753901</v>
      </c>
      <c r="E1847" s="20">
        <v>299.49249267578102</v>
      </c>
      <c r="F1847" s="20">
        <v>199.63360595703099</v>
      </c>
      <c r="H1847" s="22">
        <f t="shared" si="144"/>
        <v>1.1670692210812749E-2</v>
      </c>
      <c r="I1847" s="22">
        <f t="shared" si="140"/>
        <v>2.7408807494499455E-3</v>
      </c>
      <c r="J1847" s="22">
        <f t="shared" si="141"/>
        <v>-5.089097798947507E-3</v>
      </c>
      <c r="K1847" s="23">
        <f t="shared" si="142"/>
        <v>1.5889131187271185E-2</v>
      </c>
      <c r="L1847" s="24">
        <f t="shared" si="143"/>
        <v>1.1831684189650447E-2</v>
      </c>
    </row>
    <row r="1848" spans="1:12" x14ac:dyDescent="0.3">
      <c r="A1848" s="19">
        <v>44971</v>
      </c>
      <c r="B1848" s="20">
        <v>397.82858276367102</v>
      </c>
      <c r="C1848" s="20">
        <v>66.259712219238196</v>
      </c>
      <c r="D1848" s="20">
        <v>172.61000061035099</v>
      </c>
      <c r="E1848" s="20">
        <v>301.705474853515</v>
      </c>
      <c r="F1848" s="20">
        <v>199.71060180664</v>
      </c>
      <c r="H1848" s="22">
        <f t="shared" si="144"/>
        <v>-4.603863622450126E-4</v>
      </c>
      <c r="I1848" s="22">
        <f t="shared" si="140"/>
        <v>-3.4272475783892553E-3</v>
      </c>
      <c r="J1848" s="22">
        <f t="shared" si="141"/>
        <v>7.5345498473944859E-4</v>
      </c>
      <c r="K1848" s="23">
        <f t="shared" si="142"/>
        <v>7.3619416305999094E-3</v>
      </c>
      <c r="L1848" s="24">
        <f t="shared" si="143"/>
        <v>3.8561145531207049E-4</v>
      </c>
    </row>
    <row r="1849" spans="1:12" x14ac:dyDescent="0.3">
      <c r="A1849" s="19">
        <v>44972</v>
      </c>
      <c r="B1849" s="20">
        <v>399.120513916015</v>
      </c>
      <c r="C1849" s="20">
        <v>66.1141357421875</v>
      </c>
      <c r="D1849" s="20">
        <v>170.88999938964801</v>
      </c>
      <c r="E1849" s="20">
        <v>304.01687622070301</v>
      </c>
      <c r="F1849" s="20">
        <v>200.60556030273401</v>
      </c>
      <c r="H1849" s="22">
        <f t="shared" si="144"/>
        <v>3.242195240422947E-3</v>
      </c>
      <c r="I1849" s="22">
        <f t="shared" si="140"/>
        <v>-2.1994757722987243E-3</v>
      </c>
      <c r="J1849" s="22">
        <f t="shared" si="141"/>
        <v>-1.0014646847399538E-2</v>
      </c>
      <c r="K1849" s="23">
        <f t="shared" si="142"/>
        <v>7.6319210683811417E-3</v>
      </c>
      <c r="L1849" s="24">
        <f t="shared" si="143"/>
        <v>4.4712658234672608E-3</v>
      </c>
    </row>
    <row r="1850" spans="1:12" x14ac:dyDescent="0.3">
      <c r="A1850" s="19">
        <v>44973</v>
      </c>
      <c r="B1850" s="20">
        <v>393.62509155273398</v>
      </c>
      <c r="C1850" s="20">
        <v>65.859336853027301</v>
      </c>
      <c r="D1850" s="20">
        <v>170.75</v>
      </c>
      <c r="E1850" s="20">
        <v>298.31216430664</v>
      </c>
      <c r="F1850" s="20">
        <v>197.93029785156199</v>
      </c>
      <c r="H1850" s="22">
        <f t="shared" si="144"/>
        <v>-1.3864499164881307E-2</v>
      </c>
      <c r="I1850" s="22">
        <f t="shared" si="140"/>
        <v>-3.8613700274909902E-3</v>
      </c>
      <c r="J1850" s="22">
        <f t="shared" si="141"/>
        <v>-8.1957263631063512E-4</v>
      </c>
      <c r="K1850" s="23">
        <f t="shared" si="142"/>
        <v>-1.8942744291515004E-2</v>
      </c>
      <c r="L1850" s="24">
        <f t="shared" si="143"/>
        <v>-1.3425655837941577E-2</v>
      </c>
    </row>
    <row r="1851" spans="1:12" x14ac:dyDescent="0.3">
      <c r="A1851" s="19">
        <v>44974</v>
      </c>
      <c r="B1851" s="20">
        <v>392.64172363281199</v>
      </c>
      <c r="C1851" s="20">
        <v>66.004936218261705</v>
      </c>
      <c r="D1851" s="20">
        <v>171.259994506835</v>
      </c>
      <c r="E1851" s="20">
        <v>296.207427978515</v>
      </c>
      <c r="F1851" s="20">
        <v>197.35292053222599</v>
      </c>
      <c r="H1851" s="22">
        <f t="shared" si="144"/>
        <v>-2.5013606415993338E-3</v>
      </c>
      <c r="I1851" s="22">
        <f t="shared" si="140"/>
        <v>2.2083225579367844E-3</v>
      </c>
      <c r="J1851" s="22">
        <f t="shared" si="141"/>
        <v>2.9823390721430343E-3</v>
      </c>
      <c r="K1851" s="23">
        <f t="shared" si="142"/>
        <v>-7.0804903607975143E-3</v>
      </c>
      <c r="L1851" s="24">
        <f t="shared" si="143"/>
        <v>-2.9213369204909609E-3</v>
      </c>
    </row>
    <row r="1852" spans="1:12" x14ac:dyDescent="0.3">
      <c r="A1852" s="19">
        <v>44978</v>
      </c>
      <c r="B1852" s="20">
        <v>384.76501464843699</v>
      </c>
      <c r="C1852" s="20">
        <v>65.431694030761705</v>
      </c>
      <c r="D1852" s="20">
        <v>170.61999511718699</v>
      </c>
      <c r="E1852" s="20">
        <v>289.19464111328102</v>
      </c>
      <c r="F1852" s="20">
        <v>193.26306152343699</v>
      </c>
      <c r="H1852" s="22">
        <f t="shared" si="144"/>
        <v>-2.0264754983337945E-2</v>
      </c>
      <c r="I1852" s="22">
        <f t="shared" si="140"/>
        <v>-8.7227711344480072E-3</v>
      </c>
      <c r="J1852" s="22">
        <f t="shared" si="141"/>
        <v>-3.7440046605519625E-3</v>
      </c>
      <c r="K1852" s="23">
        <f t="shared" si="142"/>
        <v>-2.3960019021099916E-2</v>
      </c>
      <c r="L1852" s="24">
        <f t="shared" si="143"/>
        <v>-2.0941326823273956E-2</v>
      </c>
    </row>
    <row r="1853" spans="1:12" x14ac:dyDescent="0.3">
      <c r="A1853" s="19">
        <v>44979</v>
      </c>
      <c r="B1853" s="20">
        <v>384.234771728515</v>
      </c>
      <c r="C1853" s="20">
        <v>65.577262878417898</v>
      </c>
      <c r="D1853" s="20">
        <v>169.66000366210901</v>
      </c>
      <c r="E1853" s="20">
        <v>289.411041259765</v>
      </c>
      <c r="F1853" s="20">
        <v>193.09947204589801</v>
      </c>
      <c r="H1853" s="22">
        <f t="shared" si="144"/>
        <v>-1.3790459070304498E-3</v>
      </c>
      <c r="I1853" s="22">
        <f t="shared" si="140"/>
        <v>2.2222741253451407E-3</v>
      </c>
      <c r="J1853" s="22">
        <f t="shared" si="141"/>
        <v>-5.6423768979144062E-3</v>
      </c>
      <c r="K1853" s="23">
        <f t="shared" si="142"/>
        <v>7.4800563895713399E-4</v>
      </c>
      <c r="L1853" s="24">
        <f t="shared" si="143"/>
        <v>-8.468185866965731E-4</v>
      </c>
    </row>
    <row r="1854" spans="1:12" x14ac:dyDescent="0.3">
      <c r="A1854" s="19">
        <v>44980</v>
      </c>
      <c r="B1854" s="20">
        <v>386.27862548828102</v>
      </c>
      <c r="C1854" s="20">
        <v>65.813858032226506</v>
      </c>
      <c r="D1854" s="20">
        <v>169.57000732421801</v>
      </c>
      <c r="E1854" s="20">
        <v>291.93878173828102</v>
      </c>
      <c r="F1854" s="20">
        <v>194.129135131835</v>
      </c>
      <c r="H1854" s="22">
        <f t="shared" si="144"/>
        <v>5.3051862844577021E-3</v>
      </c>
      <c r="I1854" s="22">
        <f t="shared" si="140"/>
        <v>3.6013911425527654E-3</v>
      </c>
      <c r="J1854" s="22">
        <f t="shared" si="141"/>
        <v>-5.3059185265295797E-4</v>
      </c>
      <c r="K1854" s="23">
        <f t="shared" si="142"/>
        <v>8.6961629922682436E-3</v>
      </c>
      <c r="L1854" s="24">
        <f t="shared" si="143"/>
        <v>5.3181272955308634E-3</v>
      </c>
    </row>
    <row r="1855" spans="1:12" x14ac:dyDescent="0.3">
      <c r="A1855" s="19">
        <v>44981</v>
      </c>
      <c r="B1855" s="20">
        <v>382.15228271484301</v>
      </c>
      <c r="C1855" s="20">
        <v>65.449913024902301</v>
      </c>
      <c r="D1855" s="20">
        <v>168.350006103515</v>
      </c>
      <c r="E1855" s="20">
        <v>287.05050659179602</v>
      </c>
      <c r="F1855" s="20">
        <v>191.96391296386699</v>
      </c>
      <c r="H1855" s="22">
        <f t="shared" si="144"/>
        <v>-1.0739761743565585E-2</v>
      </c>
      <c r="I1855" s="22">
        <f t="shared" si="140"/>
        <v>-5.5452610724095863E-3</v>
      </c>
      <c r="J1855" s="22">
        <f t="shared" si="141"/>
        <v>-7.2206822499249531E-3</v>
      </c>
      <c r="K1855" s="23">
        <f t="shared" si="142"/>
        <v>-1.6885947274249843E-2</v>
      </c>
      <c r="L1855" s="24">
        <f t="shared" si="143"/>
        <v>-1.1216181580259322E-2</v>
      </c>
    </row>
    <row r="1856" spans="1:12" x14ac:dyDescent="0.3">
      <c r="A1856" s="19">
        <v>44984</v>
      </c>
      <c r="B1856" s="20">
        <v>383.45379638671801</v>
      </c>
      <c r="C1856" s="20">
        <v>65.559104919433594</v>
      </c>
      <c r="D1856" s="20">
        <v>169.009994506835</v>
      </c>
      <c r="E1856" s="20">
        <v>289.10617065429602</v>
      </c>
      <c r="F1856" s="20">
        <v>192.64715576171801</v>
      </c>
      <c r="H1856" s="22">
        <f t="shared" si="144"/>
        <v>3.3999597473517288E-3</v>
      </c>
      <c r="I1856" s="22">
        <f t="shared" si="140"/>
        <v>1.6669374601648739E-3</v>
      </c>
      <c r="J1856" s="22">
        <f t="shared" si="141"/>
        <v>3.9126704061263357E-3</v>
      </c>
      <c r="K1856" s="23">
        <f t="shared" si="142"/>
        <v>7.1358117210526643E-3</v>
      </c>
      <c r="L1856" s="24">
        <f t="shared" si="143"/>
        <v>3.5529061544555848E-3</v>
      </c>
    </row>
    <row r="1857" spans="1:12" x14ac:dyDescent="0.3">
      <c r="A1857" s="19">
        <v>44985</v>
      </c>
      <c r="B1857" s="20">
        <v>382.03656005859301</v>
      </c>
      <c r="C1857" s="20">
        <v>65.577262878417898</v>
      </c>
      <c r="D1857" s="20">
        <v>169.77999877929599</v>
      </c>
      <c r="E1857" s="20">
        <v>288.73236083984301</v>
      </c>
      <c r="F1857" s="20">
        <v>192.00241088867099</v>
      </c>
      <c r="H1857" s="22">
        <f t="shared" si="144"/>
        <v>-3.7028237795315722E-3</v>
      </c>
      <c r="I1857" s="22">
        <f t="shared" si="140"/>
        <v>2.7693246969208169E-4</v>
      </c>
      <c r="J1857" s="22">
        <f t="shared" si="141"/>
        <v>4.5456218517809371E-3</v>
      </c>
      <c r="K1857" s="23">
        <f t="shared" si="142"/>
        <v>-1.293821184378562E-3</v>
      </c>
      <c r="L1857" s="24">
        <f t="shared" si="143"/>
        <v>-3.3523785428321564E-3</v>
      </c>
    </row>
    <row r="1858" spans="1:12" x14ac:dyDescent="0.3">
      <c r="A1858" s="19">
        <v>44986</v>
      </c>
      <c r="B1858" s="20">
        <v>380.57113647460898</v>
      </c>
      <c r="C1858" s="20">
        <v>65.188774108886705</v>
      </c>
      <c r="D1858" s="20">
        <v>170.759994506835</v>
      </c>
      <c r="E1858" s="20">
        <v>286.41125488281199</v>
      </c>
      <c r="F1858" s="20">
        <v>192.46430969238199</v>
      </c>
      <c r="H1858" s="22">
        <f t="shared" si="144"/>
        <v>-3.8431959036250812E-3</v>
      </c>
      <c r="I1858" s="22">
        <f t="shared" si="140"/>
        <v>-5.9417555418775107E-3</v>
      </c>
      <c r="J1858" s="22">
        <f t="shared" si="141"/>
        <v>5.7555556009342909E-3</v>
      </c>
      <c r="K1858" s="23">
        <f t="shared" si="142"/>
        <v>-8.0714398799769434E-3</v>
      </c>
      <c r="L1858" s="24">
        <f t="shared" si="143"/>
        <v>2.4028036821633187E-3</v>
      </c>
    </row>
    <row r="1859" spans="1:12" x14ac:dyDescent="0.3">
      <c r="A1859" s="19">
        <v>44987</v>
      </c>
      <c r="B1859" s="20">
        <v>383.53091430664</v>
      </c>
      <c r="C1859" s="20">
        <v>65.051986694335895</v>
      </c>
      <c r="D1859" s="20">
        <v>170.66000366210901</v>
      </c>
      <c r="E1859" s="20">
        <v>288.78155517578102</v>
      </c>
      <c r="F1859" s="20">
        <v>192.76263427734301</v>
      </c>
      <c r="H1859" s="22">
        <f t="shared" si="144"/>
        <v>7.7471134444967822E-3</v>
      </c>
      <c r="I1859" s="22">
        <f t="shared" si="140"/>
        <v>-2.1005323372203302E-3</v>
      </c>
      <c r="J1859" s="22">
        <f t="shared" si="141"/>
        <v>-5.8573515389280636E-4</v>
      </c>
      <c r="K1859" s="23">
        <f t="shared" si="142"/>
        <v>8.2418057696732657E-3</v>
      </c>
      <c r="L1859" s="24">
        <f t="shared" si="143"/>
        <v>1.5488254353310798E-3</v>
      </c>
    </row>
    <row r="1860" spans="1:12" x14ac:dyDescent="0.3">
      <c r="A1860" s="19">
        <v>44988</v>
      </c>
      <c r="B1860" s="20">
        <v>389.68197631835898</v>
      </c>
      <c r="C1860" s="20">
        <v>65.553573608398395</v>
      </c>
      <c r="D1860" s="20">
        <v>172.49000549316401</v>
      </c>
      <c r="E1860" s="20">
        <v>294.75177001953102</v>
      </c>
      <c r="F1860" s="20">
        <v>195.899810791015</v>
      </c>
      <c r="H1860" s="22">
        <f t="shared" si="144"/>
        <v>1.5910732602251752E-2</v>
      </c>
      <c r="I1860" s="22">
        <f t="shared" ref="I1860:I1923" si="145">LN(C1860/C1859)</f>
        <v>7.6809804870018733E-3</v>
      </c>
      <c r="J1860" s="22">
        <f t="shared" ref="J1860:J1923" si="146">LN(D1860/D1859)</f>
        <v>1.0666001055865465E-2</v>
      </c>
      <c r="K1860" s="23">
        <f t="shared" ref="K1860:K1923" si="147">LN(E1860/E1859)</f>
        <v>2.0463006695562946E-2</v>
      </c>
      <c r="L1860" s="24">
        <f t="shared" ref="L1860:L1923" si="148">LN(F1860/F1859)</f>
        <v>1.6143801327017121E-2</v>
      </c>
    </row>
    <row r="1861" spans="1:12" x14ac:dyDescent="0.3">
      <c r="A1861" s="19">
        <v>44991</v>
      </c>
      <c r="B1861" s="20">
        <v>389.95184326171801</v>
      </c>
      <c r="C1861" s="20">
        <v>65.398544311523395</v>
      </c>
      <c r="D1861" s="20">
        <v>171.61999511718699</v>
      </c>
      <c r="E1861" s="20">
        <v>295.08609008789</v>
      </c>
      <c r="F1861" s="20">
        <v>195.63998413085901</v>
      </c>
      <c r="H1861" s="22">
        <f t="shared" ref="H1861:H1924" si="149">LN(B1861/B1860)</f>
        <v>6.922915537004963E-4</v>
      </c>
      <c r="I1861" s="22">
        <f t="shared" si="145"/>
        <v>-2.3677260324411501E-3</v>
      </c>
      <c r="J1861" s="22">
        <f t="shared" si="146"/>
        <v>-5.0565936951429431E-3</v>
      </c>
      <c r="K1861" s="23">
        <f t="shared" si="147"/>
        <v>1.1336000171285397E-3</v>
      </c>
      <c r="L1861" s="24">
        <f t="shared" si="148"/>
        <v>-1.3272045481232707E-3</v>
      </c>
    </row>
    <row r="1862" spans="1:12" x14ac:dyDescent="0.3">
      <c r="A1862" s="19">
        <v>44992</v>
      </c>
      <c r="B1862" s="20">
        <v>383.97445678710898</v>
      </c>
      <c r="C1862" s="20">
        <v>65.325576782226506</v>
      </c>
      <c r="D1862" s="20">
        <v>168.61999511718699</v>
      </c>
      <c r="E1862" s="20">
        <v>291.466705322265</v>
      </c>
      <c r="F1862" s="20">
        <v>192.72415161132801</v>
      </c>
      <c r="H1862" s="22">
        <f t="shared" si="149"/>
        <v>-1.5447221091763679E-2</v>
      </c>
      <c r="I1862" s="22">
        <f t="shared" si="145"/>
        <v>-1.116359188563083E-3</v>
      </c>
      <c r="J1862" s="22">
        <f t="shared" si="146"/>
        <v>-1.7635068390636281E-2</v>
      </c>
      <c r="K1862" s="23">
        <f t="shared" si="147"/>
        <v>-1.2341363753266806E-2</v>
      </c>
      <c r="L1862" s="24">
        <f t="shared" si="148"/>
        <v>-1.5016254290131878E-2</v>
      </c>
    </row>
    <row r="1863" spans="1:12" x14ac:dyDescent="0.3">
      <c r="A1863" s="19">
        <v>44993</v>
      </c>
      <c r="B1863" s="20">
        <v>384.60107421875</v>
      </c>
      <c r="C1863" s="20">
        <v>65.270866394042898</v>
      </c>
      <c r="D1863" s="20">
        <v>168.53999328613199</v>
      </c>
      <c r="E1863" s="20">
        <v>292.92233276367102</v>
      </c>
      <c r="F1863" s="20">
        <v>192.974349975585</v>
      </c>
      <c r="H1863" s="22">
        <f t="shared" si="149"/>
        <v>1.6305946395678787E-3</v>
      </c>
      <c r="I1863" s="22">
        <f t="shared" si="145"/>
        <v>-8.3785423329358244E-4</v>
      </c>
      <c r="J1863" s="22">
        <f t="shared" si="146"/>
        <v>-4.745630282839391E-4</v>
      </c>
      <c r="K1863" s="23">
        <f t="shared" si="147"/>
        <v>4.9817171677026444E-3</v>
      </c>
      <c r="L1863" s="24">
        <f t="shared" si="148"/>
        <v>1.2973781247366449E-3</v>
      </c>
    </row>
    <row r="1864" spans="1:12" x14ac:dyDescent="0.3">
      <c r="A1864" s="19">
        <v>44994</v>
      </c>
      <c r="B1864" s="20">
        <v>377.50524902343699</v>
      </c>
      <c r="C1864" s="20">
        <v>65.489700317382798</v>
      </c>
      <c r="D1864" s="20">
        <v>170.19999694824199</v>
      </c>
      <c r="E1864" s="20">
        <v>287.84716796875</v>
      </c>
      <c r="F1864" s="20">
        <v>189.16357421875</v>
      </c>
      <c r="H1864" s="22">
        <f t="shared" si="149"/>
        <v>-1.8622152940995663E-2</v>
      </c>
      <c r="I1864" s="22">
        <f t="shared" si="145"/>
        <v>3.347096653741651E-3</v>
      </c>
      <c r="J1864" s="22">
        <f t="shared" si="146"/>
        <v>9.8011277001014488E-3</v>
      </c>
      <c r="K1864" s="23">
        <f t="shared" si="147"/>
        <v>-1.7477825479009362E-2</v>
      </c>
      <c r="L1864" s="24">
        <f t="shared" si="148"/>
        <v>-1.9945165580236363E-2</v>
      </c>
    </row>
    <row r="1865" spans="1:12" x14ac:dyDescent="0.3">
      <c r="A1865" s="19">
        <v>44995</v>
      </c>
      <c r="B1865" s="20">
        <v>372.05810546875</v>
      </c>
      <c r="C1865" s="20">
        <v>66.274040222167898</v>
      </c>
      <c r="D1865" s="20">
        <v>173.86999511718699</v>
      </c>
      <c r="E1865" s="20">
        <v>283.80477905273398</v>
      </c>
      <c r="F1865" s="20">
        <v>185.978271484375</v>
      </c>
      <c r="H1865" s="22">
        <f t="shared" si="149"/>
        <v>-1.4534433718028775E-2</v>
      </c>
      <c r="I1865" s="22">
        <f t="shared" si="145"/>
        <v>1.1905387108745646E-2</v>
      </c>
      <c r="J1865" s="22">
        <f t="shared" si="146"/>
        <v>2.1333667247722028E-2</v>
      </c>
      <c r="K1865" s="23">
        <f t="shared" si="147"/>
        <v>-1.4143068413885742E-2</v>
      </c>
      <c r="L1865" s="24">
        <f t="shared" si="148"/>
        <v>-1.6982265898793612E-2</v>
      </c>
    </row>
    <row r="1866" spans="1:12" x14ac:dyDescent="0.3">
      <c r="A1866" s="19">
        <v>44998</v>
      </c>
      <c r="B1866" s="20">
        <v>371.52780151367102</v>
      </c>
      <c r="C1866" s="20">
        <v>66.802993774414006</v>
      </c>
      <c r="D1866" s="20">
        <v>177.86000061035099</v>
      </c>
      <c r="E1866" s="20">
        <v>285.90966796875</v>
      </c>
      <c r="F1866" s="20">
        <v>185.20843505859301</v>
      </c>
      <c r="H1866" s="22">
        <f t="shared" si="149"/>
        <v>-1.4263423768681848E-3</v>
      </c>
      <c r="I1866" s="22">
        <f t="shared" si="145"/>
        <v>7.9496261981165991E-3</v>
      </c>
      <c r="J1866" s="22">
        <f t="shared" si="146"/>
        <v>2.2688861946558562E-2</v>
      </c>
      <c r="K1866" s="23">
        <f t="shared" si="147"/>
        <v>7.3893105733640009E-3</v>
      </c>
      <c r="L1866" s="24">
        <f t="shared" si="148"/>
        <v>-4.1479800650830638E-3</v>
      </c>
    </row>
    <row r="1867" spans="1:12" x14ac:dyDescent="0.3">
      <c r="A1867" s="19">
        <v>44999</v>
      </c>
      <c r="B1867" s="20">
        <v>377.66912841796801</v>
      </c>
      <c r="C1867" s="20">
        <v>66.383460998535099</v>
      </c>
      <c r="D1867" s="20">
        <v>176.83000183105401</v>
      </c>
      <c r="E1867" s="20">
        <v>292.479736328125</v>
      </c>
      <c r="F1867" s="20">
        <v>188.50917053222599</v>
      </c>
      <c r="H1867" s="22">
        <f t="shared" si="149"/>
        <v>1.6394793460949058E-2</v>
      </c>
      <c r="I1867" s="22">
        <f t="shared" si="145"/>
        <v>-6.2999524114803604E-3</v>
      </c>
      <c r="J1867" s="22">
        <f t="shared" si="146"/>
        <v>-5.8078979813620474E-3</v>
      </c>
      <c r="K1867" s="23">
        <f t="shared" si="147"/>
        <v>2.2719472094625437E-2</v>
      </c>
      <c r="L1867" s="24">
        <f t="shared" si="148"/>
        <v>1.7664788895370116E-2</v>
      </c>
    </row>
    <row r="1868" spans="1:12" x14ac:dyDescent="0.3">
      <c r="A1868" s="19">
        <v>45000</v>
      </c>
      <c r="B1868" s="20">
        <v>375.30709838867102</v>
      </c>
      <c r="C1868" s="20">
        <v>67.067481994628906</v>
      </c>
      <c r="D1868" s="20">
        <v>178.21000671386699</v>
      </c>
      <c r="E1868" s="20">
        <v>294.014068603515</v>
      </c>
      <c r="F1868" s="20">
        <v>187.05609130859301</v>
      </c>
      <c r="H1868" s="22">
        <f t="shared" si="149"/>
        <v>-6.273870788867048E-3</v>
      </c>
      <c r="I1868" s="22">
        <f t="shared" si="145"/>
        <v>1.0251362352032809E-2</v>
      </c>
      <c r="J1868" s="22">
        <f t="shared" si="146"/>
        <v>7.7738384371452618E-3</v>
      </c>
      <c r="K1868" s="23">
        <f t="shared" si="147"/>
        <v>5.2322318252708017E-3</v>
      </c>
      <c r="L1868" s="24">
        <f t="shared" si="148"/>
        <v>-7.7381303436143906E-3</v>
      </c>
    </row>
    <row r="1869" spans="1:12" x14ac:dyDescent="0.3">
      <c r="A1869" s="19">
        <v>45001</v>
      </c>
      <c r="B1869" s="20">
        <v>381.89196777343699</v>
      </c>
      <c r="C1869" s="20">
        <v>66.748275756835895</v>
      </c>
      <c r="D1869" s="20">
        <v>178.57000732421801</v>
      </c>
      <c r="E1869" s="20">
        <v>301.76443481445301</v>
      </c>
      <c r="F1869" s="20">
        <v>190.28948974609301</v>
      </c>
      <c r="H1869" s="22">
        <f t="shared" si="149"/>
        <v>1.7393141865908877E-2</v>
      </c>
      <c r="I1869" s="22">
        <f t="shared" si="145"/>
        <v>-4.7708408726872811E-3</v>
      </c>
      <c r="J1869" s="22">
        <f t="shared" si="146"/>
        <v>2.0180543660670508E-3</v>
      </c>
      <c r="K1869" s="23">
        <f t="shared" si="147"/>
        <v>2.6019077245803397E-2</v>
      </c>
      <c r="L1869" s="24">
        <f t="shared" si="148"/>
        <v>1.7138017456776674E-2</v>
      </c>
    </row>
    <row r="1870" spans="1:12" x14ac:dyDescent="0.3">
      <c r="A1870" s="19">
        <v>45002</v>
      </c>
      <c r="B1870" s="20">
        <v>377.42657470703102</v>
      </c>
      <c r="C1870" s="20">
        <v>67.231605529785099</v>
      </c>
      <c r="D1870" s="20">
        <v>183.77000427246</v>
      </c>
      <c r="E1870" s="20">
        <v>300.33831787109301</v>
      </c>
      <c r="F1870" s="20">
        <v>187.83554077148401</v>
      </c>
      <c r="H1870" s="22">
        <f t="shared" si="149"/>
        <v>-1.1761716049978912E-2</v>
      </c>
      <c r="I1870" s="22">
        <f t="shared" si="145"/>
        <v>7.2149917583854894E-3</v>
      </c>
      <c r="J1870" s="22">
        <f t="shared" si="146"/>
        <v>2.8704276731303789E-2</v>
      </c>
      <c r="K1870" s="23">
        <f t="shared" si="147"/>
        <v>-4.7371303448947603E-3</v>
      </c>
      <c r="L1870" s="24">
        <f t="shared" si="148"/>
        <v>-1.2979746002692725E-2</v>
      </c>
    </row>
    <row r="1871" spans="1:12" x14ac:dyDescent="0.3">
      <c r="A1871" s="19">
        <v>45005</v>
      </c>
      <c r="B1871" s="20">
        <v>381.05575561523398</v>
      </c>
      <c r="C1871" s="20">
        <v>66.939796447753906</v>
      </c>
      <c r="D1871" s="20">
        <v>183.83999633789</v>
      </c>
      <c r="E1871" s="20">
        <v>301.40417480468699</v>
      </c>
      <c r="F1871" s="20">
        <v>189.47148132324199</v>
      </c>
      <c r="H1871" s="22">
        <f t="shared" si="149"/>
        <v>9.5696589341121973E-3</v>
      </c>
      <c r="I1871" s="22">
        <f t="shared" si="145"/>
        <v>-4.3498023846324186E-3</v>
      </c>
      <c r="J1871" s="22">
        <f t="shared" si="146"/>
        <v>3.8079522406664736E-4</v>
      </c>
      <c r="K1871" s="23">
        <f t="shared" si="147"/>
        <v>3.5425719847256916E-3</v>
      </c>
      <c r="L1871" s="24">
        <f t="shared" si="148"/>
        <v>8.6717220071236278E-3</v>
      </c>
    </row>
    <row r="1872" spans="1:12" x14ac:dyDescent="0.3">
      <c r="A1872" s="19">
        <v>45006</v>
      </c>
      <c r="B1872" s="20">
        <v>386.05920410156199</v>
      </c>
      <c r="C1872" s="20">
        <v>66.757377624511705</v>
      </c>
      <c r="D1872" s="20">
        <v>180.36999511718699</v>
      </c>
      <c r="E1872" s="20">
        <v>305.70901489257801</v>
      </c>
      <c r="F1872" s="20">
        <v>192.17562866210901</v>
      </c>
      <c r="H1872" s="22">
        <f t="shared" si="149"/>
        <v>1.3045031587523787E-2</v>
      </c>
      <c r="I1872" s="22">
        <f t="shared" si="145"/>
        <v>-2.7288375795122915E-3</v>
      </c>
      <c r="J1872" s="22">
        <f t="shared" si="146"/>
        <v>-1.9055524569337106E-2</v>
      </c>
      <c r="K1872" s="23">
        <f t="shared" si="147"/>
        <v>1.4181580334035163E-2</v>
      </c>
      <c r="L1872" s="24">
        <f t="shared" si="148"/>
        <v>1.417116766939068E-2</v>
      </c>
    </row>
    <row r="1873" spans="1:12" x14ac:dyDescent="0.3">
      <c r="A1873" s="19">
        <v>45007</v>
      </c>
      <c r="B1873" s="20">
        <v>379.47824096679602</v>
      </c>
      <c r="C1873" s="20">
        <v>67.350166320800696</v>
      </c>
      <c r="D1873" s="20">
        <v>183.44000244140599</v>
      </c>
      <c r="E1873" s="20">
        <v>301.55194091796801</v>
      </c>
      <c r="F1873" s="20">
        <v>188.74012756347599</v>
      </c>
      <c r="H1873" s="22">
        <f t="shared" si="149"/>
        <v>-1.7193477068970311E-2</v>
      </c>
      <c r="I1873" s="22">
        <f t="shared" si="145"/>
        <v>8.840554970262331E-3</v>
      </c>
      <c r="J1873" s="22">
        <f t="shared" si="146"/>
        <v>1.6877382247650872E-2</v>
      </c>
      <c r="K1873" s="23">
        <f t="shared" si="147"/>
        <v>-1.3691441458630811E-2</v>
      </c>
      <c r="L1873" s="24">
        <f t="shared" si="148"/>
        <v>-1.8038604068257295E-2</v>
      </c>
    </row>
    <row r="1874" spans="1:12" x14ac:dyDescent="0.3">
      <c r="A1874" s="19">
        <v>45008</v>
      </c>
      <c r="B1874" s="20">
        <v>380.504150390625</v>
      </c>
      <c r="C1874" s="20">
        <v>67.505210876464801</v>
      </c>
      <c r="D1874" s="20">
        <v>185.74000549316401</v>
      </c>
      <c r="E1874" s="20">
        <v>305.12777709960898</v>
      </c>
      <c r="F1874" s="20">
        <v>189.08409118652301</v>
      </c>
      <c r="H1874" s="22">
        <f t="shared" si="149"/>
        <v>2.6998258345329955E-3</v>
      </c>
      <c r="I1874" s="22">
        <f t="shared" si="145"/>
        <v>2.2994207157447178E-3</v>
      </c>
      <c r="J1874" s="22">
        <f t="shared" si="146"/>
        <v>1.2460224063676889E-2</v>
      </c>
      <c r="K1874" s="23">
        <f t="shared" si="147"/>
        <v>1.1788353838457125E-2</v>
      </c>
      <c r="L1874" s="24">
        <f t="shared" si="148"/>
        <v>1.8207605600814496E-3</v>
      </c>
    </row>
    <row r="1875" spans="1:12" x14ac:dyDescent="0.3">
      <c r="A1875" s="19">
        <v>45009</v>
      </c>
      <c r="B1875" s="20">
        <v>383.00100708007801</v>
      </c>
      <c r="C1875" s="20">
        <v>67.641990661621094</v>
      </c>
      <c r="D1875" s="20">
        <v>183.64999389648401</v>
      </c>
      <c r="E1875" s="20">
        <v>306.25085449218699</v>
      </c>
      <c r="F1875" s="20">
        <v>190.27249145507801</v>
      </c>
      <c r="H1875" s="22">
        <f t="shared" si="149"/>
        <v>6.5405336585200174E-3</v>
      </c>
      <c r="I1875" s="22">
        <f t="shared" si="145"/>
        <v>2.0241607713826441E-3</v>
      </c>
      <c r="J1875" s="22">
        <f t="shared" si="146"/>
        <v>-1.1316136891166936E-2</v>
      </c>
      <c r="K1875" s="23">
        <f t="shared" si="147"/>
        <v>3.6739218474176115E-3</v>
      </c>
      <c r="L1875" s="24">
        <f t="shared" si="148"/>
        <v>6.2653672585006124E-3</v>
      </c>
    </row>
    <row r="1876" spans="1:12" x14ac:dyDescent="0.3">
      <c r="A1876" s="19">
        <v>45012</v>
      </c>
      <c r="B1876" s="20">
        <v>383.71716308593699</v>
      </c>
      <c r="C1876" s="20">
        <v>66.939796447753906</v>
      </c>
      <c r="D1876" s="20">
        <v>181.94999694824199</v>
      </c>
      <c r="E1876" s="20">
        <v>304.15261840820301</v>
      </c>
      <c r="F1876" s="20">
        <v>190.755615234375</v>
      </c>
      <c r="H1876" s="22">
        <f t="shared" si="149"/>
        <v>1.8681081054219839E-3</v>
      </c>
      <c r="I1876" s="22">
        <f t="shared" si="145"/>
        <v>-1.0435298877877525E-2</v>
      </c>
      <c r="J1876" s="22">
        <f t="shared" si="146"/>
        <v>-9.2998317455157409E-3</v>
      </c>
      <c r="K1876" s="23">
        <f t="shared" si="147"/>
        <v>-6.8749423669087484E-3</v>
      </c>
      <c r="L1876" s="24">
        <f t="shared" si="148"/>
        <v>2.5358971147801611E-3</v>
      </c>
    </row>
    <row r="1877" spans="1:12" x14ac:dyDescent="0.3">
      <c r="A1877" s="19">
        <v>45013</v>
      </c>
      <c r="B1877" s="20">
        <v>382.85589599609301</v>
      </c>
      <c r="C1877" s="20">
        <v>66.821228027343693</v>
      </c>
      <c r="D1877" s="20">
        <v>183.44000244140599</v>
      </c>
      <c r="E1877" s="20">
        <v>302.53698730468699</v>
      </c>
      <c r="F1877" s="20">
        <v>190.48506164550699</v>
      </c>
      <c r="H1877" s="22">
        <f t="shared" si="149"/>
        <v>-2.2470590168485812E-3</v>
      </c>
      <c r="I1877" s="22">
        <f t="shared" si="145"/>
        <v>-1.7728400620459213E-3</v>
      </c>
      <c r="J1877" s="22">
        <f t="shared" si="146"/>
        <v>8.155744573005717E-3</v>
      </c>
      <c r="K1877" s="23">
        <f t="shared" si="147"/>
        <v>-5.3260675888208405E-3</v>
      </c>
      <c r="L1877" s="24">
        <f t="shared" si="148"/>
        <v>-1.4193324621157005E-3</v>
      </c>
    </row>
    <row r="1878" spans="1:12" x14ac:dyDescent="0.3">
      <c r="A1878" s="19">
        <v>45014</v>
      </c>
      <c r="B1878" s="20">
        <v>388.42062377929602</v>
      </c>
      <c r="C1878" s="20">
        <v>66.894203186035099</v>
      </c>
      <c r="D1878" s="20">
        <v>182.52999877929599</v>
      </c>
      <c r="E1878" s="20">
        <v>308.05343627929602</v>
      </c>
      <c r="F1878" s="20">
        <v>193.22904968261699</v>
      </c>
      <c r="H1878" s="22">
        <f t="shared" si="149"/>
        <v>1.4430166618561764E-2</v>
      </c>
      <c r="I1878" s="22">
        <f t="shared" si="145"/>
        <v>1.0914995415899104E-3</v>
      </c>
      <c r="J1878" s="22">
        <f t="shared" si="146"/>
        <v>-4.9731154716623855E-3</v>
      </c>
      <c r="K1878" s="23">
        <f t="shared" si="147"/>
        <v>1.8069720260573796E-2</v>
      </c>
      <c r="L1878" s="24">
        <f t="shared" si="148"/>
        <v>1.4302496218457453E-2</v>
      </c>
    </row>
    <row r="1879" spans="1:12" x14ac:dyDescent="0.3">
      <c r="A1879" s="19">
        <v>45015</v>
      </c>
      <c r="B1879" s="20">
        <v>390.69494628906199</v>
      </c>
      <c r="C1879" s="20">
        <v>66.985397338867102</v>
      </c>
      <c r="D1879" s="20">
        <v>184.17999267578099</v>
      </c>
      <c r="E1879" s="20">
        <v>310.96926879882801</v>
      </c>
      <c r="F1879" s="20">
        <v>194.27256774902301</v>
      </c>
      <c r="H1879" s="22">
        <f t="shared" si="149"/>
        <v>5.8382326246637995E-3</v>
      </c>
      <c r="I1879" s="22">
        <f t="shared" si="145"/>
        <v>1.3623310284574964E-3</v>
      </c>
      <c r="J1879" s="22">
        <f t="shared" si="146"/>
        <v>8.9989641395810723E-3</v>
      </c>
      <c r="K1879" s="23">
        <f t="shared" si="147"/>
        <v>9.4208308066578046E-3</v>
      </c>
      <c r="L1879" s="24">
        <f t="shared" si="148"/>
        <v>5.385890236206249E-3</v>
      </c>
    </row>
    <row r="1880" spans="1:12" x14ac:dyDescent="0.3">
      <c r="A1880" s="19">
        <v>45016</v>
      </c>
      <c r="B1880" s="20">
        <v>396.20162963867102</v>
      </c>
      <c r="C1880" s="20">
        <v>67.331970214843693</v>
      </c>
      <c r="D1880" s="20">
        <v>183.22000122070301</v>
      </c>
      <c r="E1880" s="20">
        <v>316.14096069335898</v>
      </c>
      <c r="F1880" s="20">
        <v>197.20011901855401</v>
      </c>
      <c r="H1880" s="22">
        <f t="shared" si="149"/>
        <v>1.3996180466912506E-2</v>
      </c>
      <c r="I1880" s="22">
        <f t="shared" si="145"/>
        <v>5.160518723956873E-3</v>
      </c>
      <c r="J1880" s="22">
        <f t="shared" si="146"/>
        <v>-5.2258772770230159E-3</v>
      </c>
      <c r="K1880" s="23">
        <f t="shared" si="147"/>
        <v>1.6494099122060242E-2</v>
      </c>
      <c r="L1880" s="24">
        <f t="shared" si="148"/>
        <v>1.495688432305432E-2</v>
      </c>
    </row>
    <row r="1881" spans="1:12" x14ac:dyDescent="0.3">
      <c r="A1881" s="19">
        <v>45019</v>
      </c>
      <c r="B1881" s="20">
        <v>397.71136474609301</v>
      </c>
      <c r="C1881" s="20">
        <v>67.618095397949205</v>
      </c>
      <c r="D1881" s="20">
        <v>184.53999328613199</v>
      </c>
      <c r="E1881" s="20">
        <v>315.37261962890602</v>
      </c>
      <c r="F1881" s="20">
        <v>197.72187805175699</v>
      </c>
      <c r="H1881" s="22">
        <f t="shared" si="149"/>
        <v>3.8032805558100347E-3</v>
      </c>
      <c r="I1881" s="22">
        <f t="shared" si="145"/>
        <v>4.2404664355531283E-3</v>
      </c>
      <c r="J1881" s="22">
        <f t="shared" si="146"/>
        <v>7.1785825192069216E-3</v>
      </c>
      <c r="K1881" s="23">
        <f t="shared" si="147"/>
        <v>-2.4333330826555983E-3</v>
      </c>
      <c r="L1881" s="24">
        <f t="shared" si="148"/>
        <v>2.642341225097238E-3</v>
      </c>
    </row>
    <row r="1882" spans="1:12" x14ac:dyDescent="0.3">
      <c r="A1882" s="19">
        <v>45020</v>
      </c>
      <c r="B1882" s="20">
        <v>395.50485229492102</v>
      </c>
      <c r="C1882" s="20">
        <v>67.892395019531193</v>
      </c>
      <c r="D1882" s="20">
        <v>187.97999572753901</v>
      </c>
      <c r="E1882" s="20">
        <v>314.30871582031199</v>
      </c>
      <c r="F1882" s="20">
        <v>196.398178100585</v>
      </c>
      <c r="H1882" s="22">
        <f t="shared" si="149"/>
        <v>-5.5634720903010556E-3</v>
      </c>
      <c r="I1882" s="22">
        <f t="shared" si="145"/>
        <v>4.0483950042983045E-3</v>
      </c>
      <c r="J1882" s="22">
        <f t="shared" si="146"/>
        <v>1.8469345695112636E-2</v>
      </c>
      <c r="K1882" s="23">
        <f t="shared" si="147"/>
        <v>-3.3791848704495934E-3</v>
      </c>
      <c r="L1882" s="24">
        <f t="shared" si="148"/>
        <v>-6.7172675320743341E-3</v>
      </c>
    </row>
    <row r="1883" spans="1:12" x14ac:dyDescent="0.3">
      <c r="A1883" s="19">
        <v>45021</v>
      </c>
      <c r="B1883" s="20">
        <v>394.46932983398398</v>
      </c>
      <c r="C1883" s="20">
        <v>68.075218200683594</v>
      </c>
      <c r="D1883" s="20">
        <v>187.83000183105401</v>
      </c>
      <c r="E1883" s="20">
        <v>311.20571899414</v>
      </c>
      <c r="F1883" s="20">
        <v>195.68319702148401</v>
      </c>
      <c r="H1883" s="22">
        <f t="shared" si="149"/>
        <v>-2.6216630301814491E-3</v>
      </c>
      <c r="I1883" s="22">
        <f t="shared" si="145"/>
        <v>2.6892182189903377E-3</v>
      </c>
      <c r="J1883" s="22">
        <f t="shared" si="146"/>
        <v>-7.9824329008804866E-4</v>
      </c>
      <c r="K1883" s="23">
        <f t="shared" si="147"/>
        <v>-9.9215049481663885E-3</v>
      </c>
      <c r="L1883" s="24">
        <f t="shared" si="148"/>
        <v>-3.6471095899390446E-3</v>
      </c>
    </row>
    <row r="1884" spans="1:12" x14ac:dyDescent="0.3">
      <c r="A1884" s="19">
        <v>45022</v>
      </c>
      <c r="B1884" s="20">
        <v>396.00808715820301</v>
      </c>
      <c r="C1884" s="20">
        <v>68.056938171386705</v>
      </c>
      <c r="D1884" s="20">
        <v>186.49000549316401</v>
      </c>
      <c r="E1884" s="20">
        <v>313.303955078125</v>
      </c>
      <c r="F1884" s="20">
        <v>196.33055114746</v>
      </c>
      <c r="H1884" s="22">
        <f t="shared" si="149"/>
        <v>3.8932402994974087E-3</v>
      </c>
      <c r="I1884" s="22">
        <f t="shared" si="145"/>
        <v>-2.685629889943458E-4</v>
      </c>
      <c r="J1884" s="22">
        <f t="shared" si="146"/>
        <v>-7.1596603748963509E-3</v>
      </c>
      <c r="K1884" s="23">
        <f t="shared" si="147"/>
        <v>6.7196524452928039E-3</v>
      </c>
      <c r="L1884" s="24">
        <f t="shared" si="148"/>
        <v>3.3027143432611235E-3</v>
      </c>
    </row>
    <row r="1885" spans="1:12" x14ac:dyDescent="0.3">
      <c r="A1885" s="19">
        <v>45026</v>
      </c>
      <c r="B1885" s="20">
        <v>396.41455078125</v>
      </c>
      <c r="C1885" s="20">
        <v>67.599807739257798</v>
      </c>
      <c r="D1885" s="20">
        <v>185.11000061035099</v>
      </c>
      <c r="E1885" s="20">
        <v>313.12658691406199</v>
      </c>
      <c r="F1885" s="20">
        <v>196.77502441406199</v>
      </c>
      <c r="H1885" s="22">
        <f t="shared" si="149"/>
        <v>1.0258759385055149E-3</v>
      </c>
      <c r="I1885" s="22">
        <f t="shared" si="145"/>
        <v>-6.7395419129643698E-3</v>
      </c>
      <c r="J1885" s="22">
        <f t="shared" si="146"/>
        <v>-7.427401530068648E-3</v>
      </c>
      <c r="K1885" s="23">
        <f t="shared" si="147"/>
        <v>-5.6628199588973035E-4</v>
      </c>
      <c r="L1885" s="24">
        <f t="shared" si="148"/>
        <v>2.2613439423991664E-3</v>
      </c>
    </row>
    <row r="1886" spans="1:12" x14ac:dyDescent="0.3">
      <c r="A1886" s="19">
        <v>45027</v>
      </c>
      <c r="B1886" s="20">
        <v>396.52102661132801</v>
      </c>
      <c r="C1886" s="20">
        <v>67.627243041992102</v>
      </c>
      <c r="D1886" s="20">
        <v>186.27999877929599</v>
      </c>
      <c r="E1886" s="20">
        <v>311.11700439453102</v>
      </c>
      <c r="F1886" s="20">
        <v>196.97790527343699</v>
      </c>
      <c r="H1886" s="22">
        <f t="shared" si="149"/>
        <v>2.6856111329513549E-4</v>
      </c>
      <c r="I1886" s="22">
        <f t="shared" si="145"/>
        <v>4.0576649349701588E-4</v>
      </c>
      <c r="J1886" s="22">
        <f t="shared" si="146"/>
        <v>6.300665292288685E-3</v>
      </c>
      <c r="K1886" s="23">
        <f t="shared" si="147"/>
        <v>-6.4384784709351564E-3</v>
      </c>
      <c r="L1886" s="24">
        <f t="shared" si="148"/>
        <v>1.0304983761758285E-3</v>
      </c>
    </row>
    <row r="1887" spans="1:12" x14ac:dyDescent="0.3">
      <c r="A1887" s="19">
        <v>45028</v>
      </c>
      <c r="B1887" s="20">
        <v>394.90481567382801</v>
      </c>
      <c r="C1887" s="20">
        <v>67.700378417968693</v>
      </c>
      <c r="D1887" s="20">
        <v>187.19000244140599</v>
      </c>
      <c r="E1887" s="20">
        <v>308.36874389648398</v>
      </c>
      <c r="F1887" s="20">
        <v>196.14697265625</v>
      </c>
      <c r="H1887" s="22">
        <f t="shared" si="149"/>
        <v>-4.0843073296088338E-3</v>
      </c>
      <c r="I1887" s="22">
        <f t="shared" si="145"/>
        <v>1.080864088317158E-3</v>
      </c>
      <c r="J1887" s="22">
        <f t="shared" si="146"/>
        <v>4.8732452945166151E-3</v>
      </c>
      <c r="K1887" s="23">
        <f t="shared" si="147"/>
        <v>-8.8727740245690013E-3</v>
      </c>
      <c r="L1887" s="24">
        <f t="shared" si="148"/>
        <v>-4.2273277589579064E-3</v>
      </c>
    </row>
    <row r="1888" spans="1:12" x14ac:dyDescent="0.3">
      <c r="A1888" s="19">
        <v>45029</v>
      </c>
      <c r="B1888" s="20">
        <v>400.15020751953102</v>
      </c>
      <c r="C1888" s="20">
        <v>67.663818359375</v>
      </c>
      <c r="D1888" s="20">
        <v>189.72000122070301</v>
      </c>
      <c r="E1888" s="20">
        <v>314.40725708007801</v>
      </c>
      <c r="F1888" s="20">
        <v>198.69772338867099</v>
      </c>
      <c r="H1888" s="22">
        <f t="shared" si="149"/>
        <v>1.3195232532453367E-2</v>
      </c>
      <c r="I1888" s="22">
        <f t="shared" si="145"/>
        <v>-5.4017325634207064E-4</v>
      </c>
      <c r="J1888" s="22">
        <f t="shared" si="146"/>
        <v>1.3425150587982484E-2</v>
      </c>
      <c r="K1888" s="23">
        <f t="shared" si="147"/>
        <v>1.939285528462557E-2</v>
      </c>
      <c r="L1888" s="24">
        <f t="shared" si="148"/>
        <v>1.2920453244861151E-2</v>
      </c>
    </row>
    <row r="1889" spans="1:12" x14ac:dyDescent="0.3">
      <c r="A1889" s="19">
        <v>45030</v>
      </c>
      <c r="B1889" s="20">
        <v>399.17279052734301</v>
      </c>
      <c r="C1889" s="20">
        <v>67.362121582031193</v>
      </c>
      <c r="D1889" s="20">
        <v>186.36000061035099</v>
      </c>
      <c r="E1889" s="20">
        <v>313.81619262695301</v>
      </c>
      <c r="F1889" s="20">
        <v>198.14700317382801</v>
      </c>
      <c r="H1889" s="22">
        <f t="shared" si="149"/>
        <v>-2.4456133046069505E-3</v>
      </c>
      <c r="I1889" s="22">
        <f t="shared" si="145"/>
        <v>-4.4687306681525495E-3</v>
      </c>
      <c r="J1889" s="22">
        <f t="shared" si="146"/>
        <v>-1.7869017219901601E-2</v>
      </c>
      <c r="K1889" s="23">
        <f t="shared" si="147"/>
        <v>-1.8817018938218119E-3</v>
      </c>
      <c r="L1889" s="24">
        <f t="shared" si="148"/>
        <v>-2.7754964675845459E-3</v>
      </c>
    </row>
    <row r="1890" spans="1:12" x14ac:dyDescent="0.3">
      <c r="A1890" s="19">
        <v>45033</v>
      </c>
      <c r="B1890" s="20">
        <v>400.60510253906199</v>
      </c>
      <c r="C1890" s="20">
        <v>66.996406555175696</v>
      </c>
      <c r="D1890" s="20">
        <v>185.52999877929599</v>
      </c>
      <c r="E1890" s="20">
        <v>314.08212280273398</v>
      </c>
      <c r="F1890" s="20">
        <v>198.93927001953099</v>
      </c>
      <c r="H1890" s="22">
        <f t="shared" si="149"/>
        <v>3.5817782797274672E-3</v>
      </c>
      <c r="I1890" s="22">
        <f t="shared" si="145"/>
        <v>-5.4438811605762747E-3</v>
      </c>
      <c r="J1890" s="22">
        <f t="shared" si="146"/>
        <v>-4.463702764478183E-3</v>
      </c>
      <c r="K1890" s="23">
        <f t="shared" si="147"/>
        <v>8.4704859097833863E-4</v>
      </c>
      <c r="L1890" s="24">
        <f t="shared" si="148"/>
        <v>3.9904068736815743E-3</v>
      </c>
    </row>
    <row r="1891" spans="1:12" x14ac:dyDescent="0.3">
      <c r="A1891" s="19">
        <v>45034</v>
      </c>
      <c r="B1891" s="20">
        <v>400.86633300781199</v>
      </c>
      <c r="C1891" s="20">
        <v>67.097000122070298</v>
      </c>
      <c r="D1891" s="20">
        <v>186.25</v>
      </c>
      <c r="E1891" s="20">
        <v>314.101806640625</v>
      </c>
      <c r="F1891" s="20">
        <v>199.035888671875</v>
      </c>
      <c r="H1891" s="22">
        <f t="shared" si="149"/>
        <v>6.5187720089484008E-4</v>
      </c>
      <c r="I1891" s="22">
        <f t="shared" si="145"/>
        <v>1.5003509606829558E-3</v>
      </c>
      <c r="J1891" s="22">
        <f t="shared" si="146"/>
        <v>3.8732698004330674E-3</v>
      </c>
      <c r="K1891" s="23">
        <f t="shared" si="147"/>
        <v>6.2669027254259673E-5</v>
      </c>
      <c r="L1891" s="24">
        <f t="shared" si="148"/>
        <v>4.8555118143516911E-4</v>
      </c>
    </row>
    <row r="1892" spans="1:12" x14ac:dyDescent="0.3">
      <c r="A1892" s="19">
        <v>45035</v>
      </c>
      <c r="B1892" s="20">
        <v>400.798583984375</v>
      </c>
      <c r="C1892" s="20">
        <v>67.005554199218693</v>
      </c>
      <c r="D1892" s="20">
        <v>185.36000061035099</v>
      </c>
      <c r="E1892" s="20">
        <v>313.95404052734301</v>
      </c>
      <c r="F1892" s="20">
        <v>199.13252258300699</v>
      </c>
      <c r="H1892" s="22">
        <f t="shared" si="149"/>
        <v>-1.6902080198906888E-4</v>
      </c>
      <c r="I1892" s="22">
        <f t="shared" si="145"/>
        <v>-1.3638209576037172E-3</v>
      </c>
      <c r="J1892" s="22">
        <f t="shared" si="146"/>
        <v>-4.7899738427612006E-3</v>
      </c>
      <c r="K1892" s="23">
        <f t="shared" si="147"/>
        <v>-4.7055088070528959E-4</v>
      </c>
      <c r="L1892" s="24">
        <f t="shared" si="148"/>
        <v>4.8539216219945641E-4</v>
      </c>
    </row>
    <row r="1893" spans="1:12" x14ac:dyDescent="0.3">
      <c r="A1893" s="19">
        <v>45036</v>
      </c>
      <c r="B1893" s="20">
        <v>398.61145019531199</v>
      </c>
      <c r="C1893" s="20">
        <v>67.298118591308594</v>
      </c>
      <c r="D1893" s="20">
        <v>186.08999633789</v>
      </c>
      <c r="E1893" s="20">
        <v>311.560302734375</v>
      </c>
      <c r="F1893" s="20">
        <v>197.89579772949199</v>
      </c>
      <c r="H1893" s="22">
        <f t="shared" si="149"/>
        <v>-5.4718833958050835E-3</v>
      </c>
      <c r="I1893" s="22">
        <f t="shared" si="145"/>
        <v>4.3567662564202077E-3</v>
      </c>
      <c r="J1893" s="22">
        <f t="shared" si="146"/>
        <v>3.930524556986721E-3</v>
      </c>
      <c r="K1893" s="23">
        <f t="shared" si="147"/>
        <v>-7.6536997240666087E-3</v>
      </c>
      <c r="L1893" s="24">
        <f t="shared" si="148"/>
        <v>-6.2299276410269734E-3</v>
      </c>
    </row>
    <row r="1894" spans="1:12" x14ac:dyDescent="0.3">
      <c r="A1894" s="19">
        <v>45037</v>
      </c>
      <c r="B1894" s="20">
        <v>398.921142578125</v>
      </c>
      <c r="C1894" s="20">
        <v>67.179260253906193</v>
      </c>
      <c r="D1894" s="20">
        <v>184.25</v>
      </c>
      <c r="E1894" s="20">
        <v>311.88543701171801</v>
      </c>
      <c r="F1894" s="20">
        <v>198.06967163085901</v>
      </c>
      <c r="H1894" s="22">
        <f t="shared" si="149"/>
        <v>7.7662631266756338E-4</v>
      </c>
      <c r="I1894" s="22">
        <f t="shared" si="145"/>
        <v>-1.7677079873758017E-3</v>
      </c>
      <c r="J1894" s="22">
        <f t="shared" si="146"/>
        <v>-9.9368769044483919E-3</v>
      </c>
      <c r="K1894" s="23">
        <f t="shared" si="147"/>
        <v>1.043023589996862E-3</v>
      </c>
      <c r="L1894" s="24">
        <f t="shared" si="148"/>
        <v>8.7822765365575754E-4</v>
      </c>
    </row>
    <row r="1895" spans="1:12" x14ac:dyDescent="0.3">
      <c r="A1895" s="19">
        <v>45040</v>
      </c>
      <c r="B1895" s="20">
        <v>399.33724975585898</v>
      </c>
      <c r="C1895" s="20">
        <v>67.444381713867102</v>
      </c>
      <c r="D1895" s="20">
        <v>184.80999755859301</v>
      </c>
      <c r="E1895" s="20">
        <v>311.23529052734301</v>
      </c>
      <c r="F1895" s="20">
        <v>198.14700317382801</v>
      </c>
      <c r="H1895" s="22">
        <f t="shared" si="149"/>
        <v>1.0425376530166063E-3</v>
      </c>
      <c r="I1895" s="22">
        <f t="shared" si="145"/>
        <v>3.9387108955180042E-3</v>
      </c>
      <c r="J1895" s="22">
        <f t="shared" si="146"/>
        <v>3.034726017856852E-3</v>
      </c>
      <c r="K1895" s="23">
        <f t="shared" si="147"/>
        <v>-2.0867440018071674E-3</v>
      </c>
      <c r="L1895" s="24">
        <f t="shared" si="148"/>
        <v>3.9034977005487296E-4</v>
      </c>
    </row>
    <row r="1896" spans="1:12" x14ac:dyDescent="0.3">
      <c r="A1896" s="19">
        <v>45041</v>
      </c>
      <c r="B1896" s="20">
        <v>392.99822998046801</v>
      </c>
      <c r="C1896" s="20">
        <v>67.883255004882798</v>
      </c>
      <c r="D1896" s="20">
        <v>185.75</v>
      </c>
      <c r="E1896" s="20">
        <v>305.36422729492102</v>
      </c>
      <c r="F1896" s="20">
        <v>194.84260559082</v>
      </c>
      <c r="H1896" s="22">
        <f t="shared" si="149"/>
        <v>-1.6001189368551594E-2</v>
      </c>
      <c r="I1896" s="22">
        <f t="shared" si="145"/>
        <v>6.4861079415517832E-3</v>
      </c>
      <c r="J1896" s="22">
        <f t="shared" si="146"/>
        <v>5.0734265105657102E-3</v>
      </c>
      <c r="K1896" s="23">
        <f t="shared" si="147"/>
        <v>-1.9043935327795618E-2</v>
      </c>
      <c r="L1896" s="24">
        <f t="shared" si="148"/>
        <v>-1.6817113668126091E-2</v>
      </c>
    </row>
    <row r="1897" spans="1:12" x14ac:dyDescent="0.3">
      <c r="A1897" s="19">
        <v>45042</v>
      </c>
      <c r="B1897" s="20">
        <v>391.33361816406199</v>
      </c>
      <c r="C1897" s="20">
        <v>67.645523071289006</v>
      </c>
      <c r="D1897" s="20">
        <v>184.74000549316401</v>
      </c>
      <c r="E1897" s="20">
        <v>307.21612548828102</v>
      </c>
      <c r="F1897" s="20">
        <v>193.96337890625</v>
      </c>
      <c r="H1897" s="22">
        <f t="shared" si="149"/>
        <v>-4.2446684261215539E-3</v>
      </c>
      <c r="I1897" s="22">
        <f t="shared" si="145"/>
        <v>-3.5082169380387987E-3</v>
      </c>
      <c r="J1897" s="22">
        <f t="shared" si="146"/>
        <v>-5.4522226988374988E-3</v>
      </c>
      <c r="K1897" s="23">
        <f t="shared" si="147"/>
        <v>6.0462397352395187E-3</v>
      </c>
      <c r="L1897" s="24">
        <f t="shared" si="148"/>
        <v>-4.5227091060053666E-3</v>
      </c>
    </row>
    <row r="1898" spans="1:12" x14ac:dyDescent="0.3">
      <c r="A1898" s="19">
        <v>45043</v>
      </c>
      <c r="B1898" s="20">
        <v>399.12432861328102</v>
      </c>
      <c r="C1898" s="20">
        <v>67.352951049804602</v>
      </c>
      <c r="D1898" s="20">
        <v>184.75</v>
      </c>
      <c r="E1898" s="20">
        <v>315.56964111328102</v>
      </c>
      <c r="F1898" s="20">
        <v>197.60592651367099</v>
      </c>
      <c r="H1898" s="22">
        <f t="shared" si="149"/>
        <v>1.9712529320534775E-2</v>
      </c>
      <c r="I1898" s="22">
        <f t="shared" si="145"/>
        <v>-4.3344560958538314E-3</v>
      </c>
      <c r="J1898" s="22">
        <f t="shared" si="146"/>
        <v>5.4098929280058695E-5</v>
      </c>
      <c r="K1898" s="23">
        <f t="shared" si="147"/>
        <v>2.6827898433935574E-2</v>
      </c>
      <c r="L1898" s="24">
        <f t="shared" si="148"/>
        <v>1.860540462227105E-2</v>
      </c>
    </row>
    <row r="1899" spans="1:12" x14ac:dyDescent="0.3">
      <c r="A1899" s="19">
        <v>45044</v>
      </c>
      <c r="B1899" s="20">
        <v>402.53097534179602</v>
      </c>
      <c r="C1899" s="20">
        <v>67.727821350097599</v>
      </c>
      <c r="D1899" s="20">
        <v>184.80000305175699</v>
      </c>
      <c r="E1899" s="20">
        <v>317.74667358398398</v>
      </c>
      <c r="F1899" s="20">
        <v>199.32574462890599</v>
      </c>
      <c r="H1899" s="22">
        <f t="shared" si="149"/>
        <v>8.499082381434998E-3</v>
      </c>
      <c r="I1899" s="22">
        <f t="shared" si="145"/>
        <v>5.550327496521454E-3</v>
      </c>
      <c r="J1899" s="22">
        <f t="shared" si="146"/>
        <v>2.7061589310901809E-4</v>
      </c>
      <c r="K1899" s="23">
        <f t="shared" si="147"/>
        <v>6.8750512033299831E-3</v>
      </c>
      <c r="L1899" s="24">
        <f t="shared" si="148"/>
        <v>8.6656167921823329E-3</v>
      </c>
    </row>
    <row r="1900" spans="1:12" x14ac:dyDescent="0.3">
      <c r="A1900" s="19">
        <v>45047</v>
      </c>
      <c r="B1900" s="20">
        <v>402.12451171875</v>
      </c>
      <c r="C1900" s="20">
        <v>67.031265258789006</v>
      </c>
      <c r="D1900" s="20">
        <v>183.97000122070301</v>
      </c>
      <c r="E1900" s="20">
        <v>317.38214111328102</v>
      </c>
      <c r="F1900" s="20">
        <v>199.22911071777301</v>
      </c>
      <c r="H1900" s="22">
        <f t="shared" si="149"/>
        <v>-1.0102799624291555E-3</v>
      </c>
      <c r="I1900" s="22">
        <f t="shared" si="145"/>
        <v>-1.0337889820309592E-2</v>
      </c>
      <c r="J1900" s="22">
        <f t="shared" si="146"/>
        <v>-4.5014682483909595E-3</v>
      </c>
      <c r="K1900" s="23">
        <f t="shared" si="147"/>
        <v>-1.1479010313984648E-3</v>
      </c>
      <c r="L1900" s="24">
        <f t="shared" si="148"/>
        <v>-4.8492151948591677E-4</v>
      </c>
    </row>
    <row r="1901" spans="1:12" x14ac:dyDescent="0.3">
      <c r="A1901" s="19">
        <v>45048</v>
      </c>
      <c r="B1901" s="20">
        <v>397.60494995117102</v>
      </c>
      <c r="C1901" s="20">
        <v>67.691154479980398</v>
      </c>
      <c r="D1901" s="20">
        <v>187.52000427246</v>
      </c>
      <c r="E1901" s="20">
        <v>314.61410522460898</v>
      </c>
      <c r="F1901" s="20">
        <v>196.79431152343699</v>
      </c>
      <c r="H1901" s="22">
        <f t="shared" si="149"/>
        <v>-1.1302847025740682E-2</v>
      </c>
      <c r="I1901" s="22">
        <f t="shared" si="145"/>
        <v>9.7963575750904669E-3</v>
      </c>
      <c r="J1901" s="22">
        <f t="shared" si="146"/>
        <v>1.9112821699641402E-2</v>
      </c>
      <c r="K1901" s="23">
        <f t="shared" si="147"/>
        <v>-8.759715281773342E-3</v>
      </c>
      <c r="L1901" s="24">
        <f t="shared" si="148"/>
        <v>-1.2296393274975583E-2</v>
      </c>
    </row>
    <row r="1902" spans="1:12" x14ac:dyDescent="0.3">
      <c r="A1902" s="19">
        <v>45049</v>
      </c>
      <c r="B1902" s="20">
        <v>394.87576293945301</v>
      </c>
      <c r="C1902" s="20">
        <v>67.975242614746094</v>
      </c>
      <c r="D1902" s="20">
        <v>189.11000061035099</v>
      </c>
      <c r="E1902" s="20">
        <v>312.55523681640602</v>
      </c>
      <c r="F1902" s="20">
        <v>195.64456176757801</v>
      </c>
      <c r="H1902" s="22">
        <f t="shared" si="149"/>
        <v>-6.887733056209374E-3</v>
      </c>
      <c r="I1902" s="22">
        <f t="shared" si="145"/>
        <v>4.1880459138741695E-3</v>
      </c>
      <c r="J1902" s="22">
        <f t="shared" si="146"/>
        <v>8.4433303940028726E-3</v>
      </c>
      <c r="K1902" s="23">
        <f t="shared" si="147"/>
        <v>-6.565613674660708E-3</v>
      </c>
      <c r="L1902" s="24">
        <f t="shared" si="148"/>
        <v>-5.8595267886999191E-3</v>
      </c>
    </row>
    <row r="1903" spans="1:12" x14ac:dyDescent="0.3">
      <c r="A1903" s="19">
        <v>45050</v>
      </c>
      <c r="B1903" s="20">
        <v>392.078857421875</v>
      </c>
      <c r="C1903" s="20">
        <v>67.883605957031193</v>
      </c>
      <c r="D1903" s="20">
        <v>190.44000244140599</v>
      </c>
      <c r="E1903" s="20">
        <v>311.45202636718699</v>
      </c>
      <c r="F1903" s="20">
        <v>194.18557739257801</v>
      </c>
      <c r="H1903" s="22">
        <f t="shared" si="149"/>
        <v>-7.1082047724393563E-3</v>
      </c>
      <c r="I1903" s="22">
        <f t="shared" si="145"/>
        <v>-1.3489982076973002E-3</v>
      </c>
      <c r="J1903" s="22">
        <f t="shared" si="146"/>
        <v>7.0083375794616548E-3</v>
      </c>
      <c r="K1903" s="23">
        <f t="shared" si="147"/>
        <v>-3.5358934541936428E-3</v>
      </c>
      <c r="L1903" s="24">
        <f t="shared" si="148"/>
        <v>-7.4852662253467274E-3</v>
      </c>
    </row>
    <row r="1904" spans="1:12" x14ac:dyDescent="0.3">
      <c r="A1904" s="19">
        <v>45051</v>
      </c>
      <c r="B1904" s="20">
        <v>399.33724975585898</v>
      </c>
      <c r="C1904" s="20">
        <v>67.636169433593693</v>
      </c>
      <c r="D1904" s="20">
        <v>187.46000671386699</v>
      </c>
      <c r="E1904" s="20">
        <v>318.07177734375</v>
      </c>
      <c r="F1904" s="20">
        <v>197.77017211914</v>
      </c>
      <c r="H1904" s="22">
        <f t="shared" si="149"/>
        <v>1.8343310909522043E-2</v>
      </c>
      <c r="I1904" s="22">
        <f t="shared" si="145"/>
        <v>-3.6516707274913602E-3</v>
      </c>
      <c r="J1904" s="22">
        <f t="shared" si="146"/>
        <v>-1.5771672012864876E-2</v>
      </c>
      <c r="K1904" s="23">
        <f t="shared" si="147"/>
        <v>2.1031754312910007E-2</v>
      </c>
      <c r="L1904" s="24">
        <f t="shared" si="148"/>
        <v>1.8291323307326336E-2</v>
      </c>
    </row>
    <row r="1905" spans="1:12" x14ac:dyDescent="0.3">
      <c r="A1905" s="19">
        <v>45054</v>
      </c>
      <c r="B1905" s="20">
        <v>399.44369506835898</v>
      </c>
      <c r="C1905" s="20">
        <v>67.315383911132798</v>
      </c>
      <c r="D1905" s="20">
        <v>187.69000244140599</v>
      </c>
      <c r="E1905" s="20">
        <v>318.859771728515</v>
      </c>
      <c r="F1905" s="20">
        <v>197.98272705078099</v>
      </c>
      <c r="H1905" s="22">
        <f t="shared" si="149"/>
        <v>2.6651941015822862E-4</v>
      </c>
      <c r="I1905" s="22">
        <f t="shared" si="145"/>
        <v>-4.7540931348121276E-3</v>
      </c>
      <c r="J1905" s="22">
        <f t="shared" si="146"/>
        <v>1.2261535425389489E-3</v>
      </c>
      <c r="K1905" s="23">
        <f t="shared" si="147"/>
        <v>2.4743468523328047E-3</v>
      </c>
      <c r="L1905" s="24">
        <f t="shared" si="148"/>
        <v>1.0741801387940848E-3</v>
      </c>
    </row>
    <row r="1906" spans="1:12" x14ac:dyDescent="0.3">
      <c r="A1906" s="19">
        <v>45055</v>
      </c>
      <c r="B1906" s="20">
        <v>397.69198608398398</v>
      </c>
      <c r="C1906" s="20">
        <v>67.242073059082003</v>
      </c>
      <c r="D1906" s="20">
        <v>189.02000427246</v>
      </c>
      <c r="E1906" s="20">
        <v>316.84039306640602</v>
      </c>
      <c r="F1906" s="20">
        <v>197.17115783691401</v>
      </c>
      <c r="H1906" s="22">
        <f t="shared" si="149"/>
        <v>-4.3950154170311765E-3</v>
      </c>
      <c r="I1906" s="22">
        <f t="shared" si="145"/>
        <v>-1.0896588112670302E-3</v>
      </c>
      <c r="J1906" s="22">
        <f t="shared" si="146"/>
        <v>7.0611734943172248E-3</v>
      </c>
      <c r="K1906" s="23">
        <f t="shared" si="147"/>
        <v>-6.3532639015949121E-3</v>
      </c>
      <c r="L1906" s="24">
        <f t="shared" si="148"/>
        <v>-4.1076167336605201E-3</v>
      </c>
    </row>
    <row r="1907" spans="1:12" x14ac:dyDescent="0.3">
      <c r="A1907" s="19">
        <v>45056</v>
      </c>
      <c r="B1907" s="20">
        <v>399.55014038085898</v>
      </c>
      <c r="C1907" s="20">
        <v>67.654479980468693</v>
      </c>
      <c r="D1907" s="20">
        <v>188.75</v>
      </c>
      <c r="E1907" s="20">
        <v>320.28817749023398</v>
      </c>
      <c r="F1907" s="20">
        <v>198.04071044921801</v>
      </c>
      <c r="H1907" s="22">
        <f t="shared" si="149"/>
        <v>4.6614638135194378E-3</v>
      </c>
      <c r="I1907" s="22">
        <f t="shared" si="145"/>
        <v>6.1144365361243472E-3</v>
      </c>
      <c r="J1907" s="22">
        <f t="shared" si="146"/>
        <v>-1.4294640409923097E-3</v>
      </c>
      <c r="K1907" s="23">
        <f t="shared" si="147"/>
        <v>1.0822990016105498E-2</v>
      </c>
      <c r="L1907" s="24">
        <f t="shared" si="148"/>
        <v>4.4004448511950275E-3</v>
      </c>
    </row>
    <row r="1908" spans="1:12" x14ac:dyDescent="0.3">
      <c r="A1908" s="19">
        <v>45057</v>
      </c>
      <c r="B1908" s="20">
        <v>398.85333251953102</v>
      </c>
      <c r="C1908" s="20">
        <v>67.874443054199205</v>
      </c>
      <c r="D1908" s="20">
        <v>187.13000488281199</v>
      </c>
      <c r="E1908" s="20">
        <v>321.33239746093699</v>
      </c>
      <c r="F1908" s="20">
        <v>197.77983093261699</v>
      </c>
      <c r="H1908" s="22">
        <f t="shared" si="149"/>
        <v>-1.7455035252166625E-3</v>
      </c>
      <c r="I1908" s="22">
        <f t="shared" si="145"/>
        <v>3.2459974143075432E-3</v>
      </c>
      <c r="J1908" s="22">
        <f t="shared" si="146"/>
        <v>-8.6197995462827925E-3</v>
      </c>
      <c r="K1908" s="23">
        <f t="shared" si="147"/>
        <v>3.2549482775374896E-3</v>
      </c>
      <c r="L1908" s="24">
        <f t="shared" si="148"/>
        <v>-1.3181708734218978E-3</v>
      </c>
    </row>
    <row r="1909" spans="1:12" x14ac:dyDescent="0.3">
      <c r="A1909" s="19">
        <v>45058</v>
      </c>
      <c r="B1909" s="20">
        <v>398.33068847656199</v>
      </c>
      <c r="C1909" s="20">
        <v>67.517013549804602</v>
      </c>
      <c r="D1909" s="20">
        <v>186.80999755859301</v>
      </c>
      <c r="E1909" s="20">
        <v>320.17977905273398</v>
      </c>
      <c r="F1909" s="20">
        <v>197.31607055664</v>
      </c>
      <c r="H1909" s="22">
        <f t="shared" si="149"/>
        <v>-1.3112257749431306E-3</v>
      </c>
      <c r="I1909" s="22">
        <f t="shared" si="145"/>
        <v>-5.2799540491747449E-3</v>
      </c>
      <c r="J1909" s="22">
        <f t="shared" si="146"/>
        <v>-1.7115440993119803E-3</v>
      </c>
      <c r="K1909" s="23">
        <f t="shared" si="147"/>
        <v>-3.5934458945614139E-3</v>
      </c>
      <c r="L1909" s="24">
        <f t="shared" si="148"/>
        <v>-2.347584914026324E-3</v>
      </c>
    </row>
    <row r="1910" spans="1:12" x14ac:dyDescent="0.3">
      <c r="A1910" s="19">
        <v>45061</v>
      </c>
      <c r="B1910" s="20">
        <v>399.704986572265</v>
      </c>
      <c r="C1910" s="20">
        <v>67.342872619628906</v>
      </c>
      <c r="D1910" s="20">
        <v>187.21000671386699</v>
      </c>
      <c r="E1910" s="20">
        <v>321.91354370117102</v>
      </c>
      <c r="F1910" s="20">
        <v>198.15666198730401</v>
      </c>
      <c r="H1910" s="22">
        <f t="shared" si="149"/>
        <v>3.4442055592953939E-3</v>
      </c>
      <c r="I1910" s="22">
        <f t="shared" si="145"/>
        <v>-2.5825474410340831E-3</v>
      </c>
      <c r="J1910" s="22">
        <f t="shared" si="146"/>
        <v>2.1389727993955301E-3</v>
      </c>
      <c r="K1910" s="23">
        <f t="shared" si="147"/>
        <v>5.4003640922947417E-3</v>
      </c>
      <c r="L1910" s="24">
        <f t="shared" si="148"/>
        <v>4.251077899421714E-3</v>
      </c>
    </row>
    <row r="1911" spans="1:12" x14ac:dyDescent="0.3">
      <c r="A1911" s="19">
        <v>45062</v>
      </c>
      <c r="B1911" s="20">
        <v>397.033935546875</v>
      </c>
      <c r="C1911" s="20">
        <v>67.177902221679602</v>
      </c>
      <c r="D1911" s="20">
        <v>184.86999511718699</v>
      </c>
      <c r="E1911" s="20">
        <v>322.27801513671801</v>
      </c>
      <c r="F1911" s="20">
        <v>196.62040710449199</v>
      </c>
      <c r="H1911" s="22">
        <f t="shared" si="149"/>
        <v>-6.7049844260331738E-3</v>
      </c>
      <c r="I1911" s="22">
        <f t="shared" si="145"/>
        <v>-2.4527138034461209E-3</v>
      </c>
      <c r="J1911" s="22">
        <f t="shared" si="146"/>
        <v>-1.2578168330724657E-2</v>
      </c>
      <c r="K1911" s="23">
        <f t="shared" si="147"/>
        <v>1.131562403874435E-3</v>
      </c>
      <c r="L1911" s="24">
        <f t="shared" si="148"/>
        <v>-7.7829375506130649E-3</v>
      </c>
    </row>
    <row r="1912" spans="1:12" x14ac:dyDescent="0.3">
      <c r="A1912" s="19">
        <v>45063</v>
      </c>
      <c r="B1912" s="20">
        <v>401.853515625</v>
      </c>
      <c r="C1912" s="20">
        <v>67.058776855468693</v>
      </c>
      <c r="D1912" s="20">
        <v>184.22999572753901</v>
      </c>
      <c r="E1912" s="20">
        <v>326.17892456054602</v>
      </c>
      <c r="F1912" s="20">
        <v>199.171127319335</v>
      </c>
      <c r="H1912" s="22">
        <f t="shared" si="149"/>
        <v>1.2065876219756941E-2</v>
      </c>
      <c r="I1912" s="22">
        <f t="shared" si="145"/>
        <v>-1.7748561466420995E-3</v>
      </c>
      <c r="J1912" s="22">
        <f t="shared" si="146"/>
        <v>-3.4678951337008749E-3</v>
      </c>
      <c r="K1912" s="23">
        <f t="shared" si="147"/>
        <v>1.2031505075937093E-2</v>
      </c>
      <c r="L1912" s="24">
        <f t="shared" si="148"/>
        <v>1.28893890184077E-2</v>
      </c>
    </row>
    <row r="1913" spans="1:12" x14ac:dyDescent="0.3">
      <c r="A1913" s="19">
        <v>45064</v>
      </c>
      <c r="B1913" s="20">
        <v>405.72470092773398</v>
      </c>
      <c r="C1913" s="20">
        <v>66.783836364746094</v>
      </c>
      <c r="D1913" s="20">
        <v>181.83999633789</v>
      </c>
      <c r="E1913" s="20">
        <v>332.23712158203102</v>
      </c>
      <c r="F1913" s="20">
        <v>201.15185546875</v>
      </c>
      <c r="H1913" s="22">
        <f t="shared" si="149"/>
        <v>9.5872198505063139E-3</v>
      </c>
      <c r="I1913" s="22">
        <f t="shared" si="145"/>
        <v>-4.108420641781547E-3</v>
      </c>
      <c r="J1913" s="22">
        <f t="shared" si="146"/>
        <v>-1.3057794413409986E-2</v>
      </c>
      <c r="K1913" s="23">
        <f t="shared" si="147"/>
        <v>1.8402856464445408E-2</v>
      </c>
      <c r="L1913" s="24">
        <f t="shared" si="148"/>
        <v>9.895731188064175E-3</v>
      </c>
    </row>
    <row r="1914" spans="1:12" x14ac:dyDescent="0.3">
      <c r="A1914" s="19">
        <v>45065</v>
      </c>
      <c r="B1914" s="20">
        <v>405.13430786132801</v>
      </c>
      <c r="C1914" s="20">
        <v>66.600540161132798</v>
      </c>
      <c r="D1914" s="20">
        <v>183.63999938964801</v>
      </c>
      <c r="E1914" s="20">
        <v>331.48846435546801</v>
      </c>
      <c r="F1914" s="20">
        <v>200.66874694824199</v>
      </c>
      <c r="H1914" s="22">
        <f t="shared" si="149"/>
        <v>-1.4562165908924003E-3</v>
      </c>
      <c r="I1914" s="22">
        <f t="shared" si="145"/>
        <v>-2.7483926343880244E-3</v>
      </c>
      <c r="J1914" s="22">
        <f t="shared" si="146"/>
        <v>9.8501566522890029E-3</v>
      </c>
      <c r="K1914" s="23">
        <f t="shared" si="147"/>
        <v>-2.2559249181598831E-3</v>
      </c>
      <c r="L1914" s="24">
        <f t="shared" si="148"/>
        <v>-2.404599218575412E-3</v>
      </c>
    </row>
    <row r="1915" spans="1:12" x14ac:dyDescent="0.3">
      <c r="A1915" s="19">
        <v>45068</v>
      </c>
      <c r="B1915" s="20">
        <v>405.298828125</v>
      </c>
      <c r="C1915" s="20">
        <v>66.582214355468693</v>
      </c>
      <c r="D1915" s="20">
        <v>183.21000671386699</v>
      </c>
      <c r="E1915" s="20">
        <v>332.60159301757801</v>
      </c>
      <c r="F1915" s="20">
        <v>201.0166015625</v>
      </c>
      <c r="H1915" s="22">
        <f t="shared" si="149"/>
        <v>4.0600577302843328E-4</v>
      </c>
      <c r="I1915" s="22">
        <f t="shared" si="145"/>
        <v>-2.7519787897876556E-4</v>
      </c>
      <c r="J1915" s="22">
        <f t="shared" si="146"/>
        <v>-2.3442435084905138E-3</v>
      </c>
      <c r="K1915" s="23">
        <f t="shared" si="147"/>
        <v>3.3523456411275981E-3</v>
      </c>
      <c r="L1915" s="24">
        <f t="shared" si="148"/>
        <v>1.731976047938244E-3</v>
      </c>
    </row>
    <row r="1916" spans="1:12" x14ac:dyDescent="0.3">
      <c r="A1916" s="19">
        <v>45069</v>
      </c>
      <c r="B1916" s="20">
        <v>400.750244140625</v>
      </c>
      <c r="C1916" s="20">
        <v>66.628036499023395</v>
      </c>
      <c r="D1916" s="20">
        <v>183.42999267578099</v>
      </c>
      <c r="E1916" s="20">
        <v>328.38546752929602</v>
      </c>
      <c r="F1916" s="20">
        <v>198.89096069335901</v>
      </c>
      <c r="H1916" s="22">
        <f t="shared" si="149"/>
        <v>-1.1286241554553E-2</v>
      </c>
      <c r="I1916" s="22">
        <f t="shared" si="145"/>
        <v>6.8796725579394402E-4</v>
      </c>
      <c r="J1916" s="22">
        <f t="shared" si="146"/>
        <v>1.2000108481289708E-3</v>
      </c>
      <c r="K1916" s="23">
        <f t="shared" si="147"/>
        <v>-1.2757232084925041E-2</v>
      </c>
      <c r="L1916" s="24">
        <f t="shared" si="148"/>
        <v>-1.0630761148308677E-2</v>
      </c>
    </row>
    <row r="1917" spans="1:12" x14ac:dyDescent="0.3">
      <c r="A1917" s="19">
        <v>45070</v>
      </c>
      <c r="B1917" s="20">
        <v>397.84686279296801</v>
      </c>
      <c r="C1917" s="20">
        <v>66.444747924804602</v>
      </c>
      <c r="D1917" s="20">
        <v>181.94999694824199</v>
      </c>
      <c r="E1917" s="20">
        <v>326.70098876953102</v>
      </c>
      <c r="F1917" s="20">
        <v>197.35467529296801</v>
      </c>
      <c r="H1917" s="22">
        <f t="shared" si="149"/>
        <v>-7.271236307931599E-3</v>
      </c>
      <c r="I1917" s="22">
        <f t="shared" si="145"/>
        <v>-2.7547133836367185E-3</v>
      </c>
      <c r="J1917" s="22">
        <f t="shared" si="146"/>
        <v>-8.1011761113670196E-3</v>
      </c>
      <c r="K1917" s="23">
        <f t="shared" si="147"/>
        <v>-5.1427791131465721E-3</v>
      </c>
      <c r="L1917" s="24">
        <f t="shared" si="148"/>
        <v>-7.7542461479273971E-3</v>
      </c>
    </row>
    <row r="1918" spans="1:12" x14ac:dyDescent="0.3">
      <c r="A1918" s="19">
        <v>45071</v>
      </c>
      <c r="B1918" s="20">
        <v>401.29220581054602</v>
      </c>
      <c r="C1918" s="20">
        <v>66.197288513183594</v>
      </c>
      <c r="D1918" s="20">
        <v>180.19999694824199</v>
      </c>
      <c r="E1918" s="20">
        <v>334.65057373046801</v>
      </c>
      <c r="F1918" s="20">
        <v>198.69772338867099</v>
      </c>
      <c r="H1918" s="22">
        <f t="shared" si="149"/>
        <v>8.6226903424203531E-3</v>
      </c>
      <c r="I1918" s="22">
        <f t="shared" si="145"/>
        <v>-3.7312409453857239E-3</v>
      </c>
      <c r="J1918" s="22">
        <f t="shared" si="146"/>
        <v>-9.6645790468163403E-3</v>
      </c>
      <c r="K1918" s="23">
        <f t="shared" si="147"/>
        <v>2.40415788255114E-2</v>
      </c>
      <c r="L1918" s="24">
        <f t="shared" si="148"/>
        <v>6.782199771156963E-3</v>
      </c>
    </row>
    <row r="1919" spans="1:12" x14ac:dyDescent="0.3">
      <c r="A1919" s="19">
        <v>45072</v>
      </c>
      <c r="B1919" s="20">
        <v>406.48913574218699</v>
      </c>
      <c r="C1919" s="20">
        <v>66.279777526855398</v>
      </c>
      <c r="D1919" s="20">
        <v>180.919998168945</v>
      </c>
      <c r="E1919" s="20">
        <v>343.20104980468699</v>
      </c>
      <c r="F1919" s="20">
        <v>201.31613159179599</v>
      </c>
      <c r="H1919" s="22">
        <f t="shared" si="149"/>
        <v>1.2867347555966214E-2</v>
      </c>
      <c r="I1919" s="22">
        <f t="shared" si="145"/>
        <v>1.2453328987158713E-3</v>
      </c>
      <c r="J1919" s="22">
        <f t="shared" si="146"/>
        <v>3.9876062499996931E-3</v>
      </c>
      <c r="K1919" s="23">
        <f t="shared" si="147"/>
        <v>2.522950251596574E-2</v>
      </c>
      <c r="L1919" s="24">
        <f t="shared" si="148"/>
        <v>1.3091774541441007E-2</v>
      </c>
    </row>
    <row r="1920" spans="1:12" x14ac:dyDescent="0.3">
      <c r="A1920" s="19">
        <v>45076</v>
      </c>
      <c r="B1920" s="20">
        <v>406.64404296875</v>
      </c>
      <c r="C1920" s="20">
        <v>66.719680786132798</v>
      </c>
      <c r="D1920" s="20">
        <v>182.03999328613199</v>
      </c>
      <c r="E1920" s="20">
        <v>344.75747680664</v>
      </c>
      <c r="F1920" s="20">
        <v>201.38372802734301</v>
      </c>
      <c r="H1920" s="22">
        <f t="shared" si="149"/>
        <v>3.8101317838884138E-4</v>
      </c>
      <c r="I1920" s="22">
        <f t="shared" si="145"/>
        <v>6.6151376710610497E-3</v>
      </c>
      <c r="J1920" s="22">
        <f t="shared" si="146"/>
        <v>6.1714717783185533E-3</v>
      </c>
      <c r="K1920" s="23">
        <f t="shared" si="147"/>
        <v>4.5247775766140072E-3</v>
      </c>
      <c r="L1920" s="24">
        <f t="shared" si="148"/>
        <v>3.3571621428347059E-4</v>
      </c>
    </row>
    <row r="1921" spans="1:12" x14ac:dyDescent="0.3">
      <c r="A1921" s="19">
        <v>45077</v>
      </c>
      <c r="B1921" s="20">
        <v>404.38909912109301</v>
      </c>
      <c r="C1921" s="20">
        <v>66.939605712890597</v>
      </c>
      <c r="D1921" s="20">
        <v>182.32000732421801</v>
      </c>
      <c r="E1921" s="20">
        <v>342.79718017578102</v>
      </c>
      <c r="F1921" s="20">
        <v>200.17599487304599</v>
      </c>
      <c r="H1921" s="22">
        <f t="shared" si="149"/>
        <v>-5.5606843693456424E-3</v>
      </c>
      <c r="I1921" s="22">
        <f t="shared" si="145"/>
        <v>3.2908319502936161E-3</v>
      </c>
      <c r="J1921" s="22">
        <f t="shared" si="146"/>
        <v>1.5370188425898464E-3</v>
      </c>
      <c r="K1921" s="23">
        <f t="shared" si="147"/>
        <v>-5.7022432256980194E-3</v>
      </c>
      <c r="L1921" s="24">
        <f t="shared" si="148"/>
        <v>-6.0152287544509532E-3</v>
      </c>
    </row>
    <row r="1922" spans="1:12" x14ac:dyDescent="0.3">
      <c r="A1922" s="19">
        <v>45078</v>
      </c>
      <c r="B1922" s="20">
        <v>408.231201171875</v>
      </c>
      <c r="C1922" s="20">
        <v>67.120666503906193</v>
      </c>
      <c r="D1922" s="20">
        <v>183.759994506835</v>
      </c>
      <c r="E1922" s="20">
        <v>346.75717163085898</v>
      </c>
      <c r="F1922" s="20">
        <v>202.17604064941401</v>
      </c>
      <c r="H1922" s="22">
        <f t="shared" si="149"/>
        <v>9.4561523482473223E-3</v>
      </c>
      <c r="I1922" s="22">
        <f t="shared" si="145"/>
        <v>2.7011865351714761E-3</v>
      </c>
      <c r="J1922" s="22">
        <f t="shared" si="146"/>
        <v>7.8671033779421518E-3</v>
      </c>
      <c r="K1922" s="23">
        <f t="shared" si="147"/>
        <v>1.1485780574524047E-2</v>
      </c>
      <c r="L1922" s="24">
        <f t="shared" si="148"/>
        <v>9.9418522763292955E-3</v>
      </c>
    </row>
    <row r="1923" spans="1:12" x14ac:dyDescent="0.3">
      <c r="A1923" s="19">
        <v>45079</v>
      </c>
      <c r="B1923" s="20">
        <v>414.13470458984301</v>
      </c>
      <c r="C1923" s="20">
        <v>66.743919372558594</v>
      </c>
      <c r="D1923" s="20">
        <v>181.05000305175699</v>
      </c>
      <c r="E1923" s="20">
        <v>349.35778808593699</v>
      </c>
      <c r="F1923" s="20">
        <v>205.51905822753901</v>
      </c>
      <c r="H1923" s="22">
        <f t="shared" si="149"/>
        <v>1.4357610861767928E-2</v>
      </c>
      <c r="I1923" s="22">
        <f t="shared" si="145"/>
        <v>-5.6287945552928225E-3</v>
      </c>
      <c r="J1923" s="22">
        <f t="shared" si="146"/>
        <v>-1.4857275420164138E-2</v>
      </c>
      <c r="K1923" s="23">
        <f t="shared" si="147"/>
        <v>7.4718364194700333E-3</v>
      </c>
      <c r="L1923" s="24">
        <f t="shared" si="148"/>
        <v>1.6399964163601427E-2</v>
      </c>
    </row>
    <row r="1924" spans="1:12" x14ac:dyDescent="0.3">
      <c r="A1924" s="19">
        <v>45082</v>
      </c>
      <c r="B1924" s="20">
        <v>413.34112548828102</v>
      </c>
      <c r="C1924" s="20">
        <v>66.753112792968693</v>
      </c>
      <c r="D1924" s="20">
        <v>182.13999938964801</v>
      </c>
      <c r="E1924" s="20">
        <v>349.60406494140602</v>
      </c>
      <c r="F1924" s="20">
        <v>204.97796630859301</v>
      </c>
      <c r="H1924" s="22">
        <f t="shared" si="149"/>
        <v>-1.9180725672321242E-3</v>
      </c>
      <c r="I1924" s="22">
        <f t="shared" ref="I1924:I1987" si="150">LN(C1924/C1923)</f>
        <v>1.3773220685879705E-4</v>
      </c>
      <c r="J1924" s="22">
        <f t="shared" ref="J1924:J1987" si="151">LN(D1924/D1923)</f>
        <v>6.002365721138333E-3</v>
      </c>
      <c r="K1924" s="23">
        <f t="shared" ref="K1924:K1987" si="152">LN(E1924/E1923)</f>
        <v>7.0469329504590594E-4</v>
      </c>
      <c r="L1924" s="24">
        <f t="shared" ref="L1924:L1987" si="153">LN(F1924/F1923)</f>
        <v>-2.6362784623746088E-3</v>
      </c>
    </row>
    <row r="1925" spans="1:12" x14ac:dyDescent="0.3">
      <c r="A1925" s="19">
        <v>45083</v>
      </c>
      <c r="B1925" s="20">
        <v>414.24118041992102</v>
      </c>
      <c r="C1925" s="20">
        <v>66.844985961914006</v>
      </c>
      <c r="D1925" s="20">
        <v>182.33999633789</v>
      </c>
      <c r="E1925" s="20">
        <v>349.54495239257801</v>
      </c>
      <c r="F1925" s="20">
        <v>205.91519165039</v>
      </c>
      <c r="H1925" s="22">
        <f t="shared" ref="H1925:H1988" si="154">LN(B1925/B1924)</f>
        <v>2.1751438620179358E-3</v>
      </c>
      <c r="I1925" s="22">
        <f t="shared" si="150"/>
        <v>1.3753666299759285E-3</v>
      </c>
      <c r="J1925" s="22">
        <f t="shared" si="151"/>
        <v>1.0974372841246272E-3</v>
      </c>
      <c r="K1925" s="23">
        <f t="shared" si="152"/>
        <v>-1.6909856841183056E-4</v>
      </c>
      <c r="L1925" s="24">
        <f t="shared" si="153"/>
        <v>4.5619010636748711E-3</v>
      </c>
    </row>
    <row r="1926" spans="1:12" x14ac:dyDescent="0.3">
      <c r="A1926" s="19">
        <v>45084</v>
      </c>
      <c r="B1926" s="20">
        <v>412.80880737304602</v>
      </c>
      <c r="C1926" s="20">
        <v>66.468269348144503</v>
      </c>
      <c r="D1926" s="20">
        <v>180.14999389648401</v>
      </c>
      <c r="E1926" s="20">
        <v>343.61483764648398</v>
      </c>
      <c r="F1926" s="20">
        <v>205.50939941406199</v>
      </c>
      <c r="H1926" s="22">
        <f t="shared" si="154"/>
        <v>-3.463815972802136E-3</v>
      </c>
      <c r="I1926" s="22">
        <f t="shared" si="150"/>
        <v>-5.6516152967770548E-3</v>
      </c>
      <c r="J1926" s="22">
        <f t="shared" si="151"/>
        <v>-1.2083252758879484E-2</v>
      </c>
      <c r="K1926" s="23">
        <f t="shared" si="152"/>
        <v>-1.7110800468444438E-2</v>
      </c>
      <c r="L1926" s="24">
        <f t="shared" si="153"/>
        <v>-1.9726208725839071E-3</v>
      </c>
    </row>
    <row r="1927" spans="1:12" x14ac:dyDescent="0.3">
      <c r="A1927" s="19">
        <v>45085</v>
      </c>
      <c r="B1927" s="20">
        <v>415.30575561523398</v>
      </c>
      <c r="C1927" s="20">
        <v>66.799064636230398</v>
      </c>
      <c r="D1927" s="20">
        <v>182.52999877929599</v>
      </c>
      <c r="E1927" s="20">
        <v>347.880126953125</v>
      </c>
      <c r="F1927" s="20">
        <v>206.47557067871</v>
      </c>
      <c r="H1927" s="22">
        <f t="shared" si="154"/>
        <v>6.0304598442694419E-3</v>
      </c>
      <c r="I1927" s="22">
        <f t="shared" si="150"/>
        <v>4.9643968641518441E-3</v>
      </c>
      <c r="J1927" s="22">
        <f t="shared" si="151"/>
        <v>1.3124733073090186E-2</v>
      </c>
      <c r="K1927" s="23">
        <f t="shared" si="152"/>
        <v>1.2336585571473298E-2</v>
      </c>
      <c r="L1927" s="24">
        <f t="shared" si="153"/>
        <v>4.6903314734036044E-3</v>
      </c>
    </row>
    <row r="1928" spans="1:12" x14ac:dyDescent="0.3">
      <c r="A1928" s="19">
        <v>45086</v>
      </c>
      <c r="B1928" s="20">
        <v>416.05087280273398</v>
      </c>
      <c r="C1928" s="20">
        <v>66.661224365234304</v>
      </c>
      <c r="D1928" s="20">
        <v>182.03999328613199</v>
      </c>
      <c r="E1928" s="20">
        <v>349.21002197265602</v>
      </c>
      <c r="F1928" s="20">
        <v>206.69778442382801</v>
      </c>
      <c r="H1928" s="22">
        <f t="shared" si="154"/>
        <v>1.7925337010520493E-3</v>
      </c>
      <c r="I1928" s="22">
        <f t="shared" si="150"/>
        <v>-2.065637966761443E-3</v>
      </c>
      <c r="J1928" s="22">
        <f t="shared" si="151"/>
        <v>-2.688130119841431E-3</v>
      </c>
      <c r="K1928" s="23">
        <f t="shared" si="152"/>
        <v>3.8155657055959228E-3</v>
      </c>
      <c r="L1928" s="24">
        <f t="shared" si="153"/>
        <v>1.0756442243870516E-3</v>
      </c>
    </row>
    <row r="1929" spans="1:12" x14ac:dyDescent="0.3">
      <c r="A1929" s="19">
        <v>45089</v>
      </c>
      <c r="B1929" s="20">
        <v>419.82528686523398</v>
      </c>
      <c r="C1929" s="20">
        <v>66.799064636230398</v>
      </c>
      <c r="D1929" s="20">
        <v>181.88000488281199</v>
      </c>
      <c r="E1929" s="20">
        <v>355.11065673828102</v>
      </c>
      <c r="F1929" s="20">
        <v>208.55291748046801</v>
      </c>
      <c r="H1929" s="22">
        <f t="shared" si="154"/>
        <v>9.0310979024167022E-3</v>
      </c>
      <c r="I1929" s="22">
        <f t="shared" si="150"/>
        <v>2.0656379667613736E-3</v>
      </c>
      <c r="J1929" s="22">
        <f t="shared" si="151"/>
        <v>-8.7925046401398353E-4</v>
      </c>
      <c r="K1929" s="23">
        <f t="shared" si="152"/>
        <v>1.675592666537563E-2</v>
      </c>
      <c r="L1929" s="24">
        <f t="shared" si="153"/>
        <v>8.9350620731686141E-3</v>
      </c>
    </row>
    <row r="1930" spans="1:12" x14ac:dyDescent="0.3">
      <c r="A1930" s="19">
        <v>45090</v>
      </c>
      <c r="B1930" s="20">
        <v>422.59307861328102</v>
      </c>
      <c r="C1930" s="20">
        <v>66.505020141601506</v>
      </c>
      <c r="D1930" s="20">
        <v>180.53999328613199</v>
      </c>
      <c r="E1930" s="20">
        <v>357.83929443359301</v>
      </c>
      <c r="F1930" s="20">
        <v>210.08914184570301</v>
      </c>
      <c r="H1930" s="22">
        <f t="shared" si="154"/>
        <v>6.5710858659008492E-3</v>
      </c>
      <c r="I1930" s="22">
        <f t="shared" si="150"/>
        <v>-4.4116423292560863E-3</v>
      </c>
      <c r="J1930" s="22">
        <f t="shared" si="151"/>
        <v>-7.3948331208430473E-3</v>
      </c>
      <c r="K1930" s="23">
        <f t="shared" si="152"/>
        <v>7.6545373594011906E-3</v>
      </c>
      <c r="L1930" s="24">
        <f t="shared" si="153"/>
        <v>7.3391157263265729E-3</v>
      </c>
    </row>
    <row r="1931" spans="1:12" x14ac:dyDescent="0.3">
      <c r="A1931" s="19">
        <v>45091</v>
      </c>
      <c r="B1931" s="20">
        <v>423.09640502929602</v>
      </c>
      <c r="C1931" s="20">
        <v>66.560173034667898</v>
      </c>
      <c r="D1931" s="20">
        <v>180.63999938964801</v>
      </c>
      <c r="E1931" s="20">
        <v>360.43988037109301</v>
      </c>
      <c r="F1931" s="20">
        <v>210.08914184570301</v>
      </c>
      <c r="H1931" s="22">
        <f t="shared" si="154"/>
        <v>1.1903340059925289E-3</v>
      </c>
      <c r="I1931" s="22">
        <f t="shared" si="150"/>
        <v>8.2896052541171533E-4</v>
      </c>
      <c r="J1931" s="22">
        <f t="shared" si="151"/>
        <v>5.5377434021668451E-4</v>
      </c>
      <c r="K1931" s="23">
        <f t="shared" si="152"/>
        <v>7.2411880843737631E-3</v>
      </c>
      <c r="L1931" s="24">
        <f t="shared" si="153"/>
        <v>0</v>
      </c>
    </row>
    <row r="1932" spans="1:12" x14ac:dyDescent="0.3">
      <c r="A1932" s="19">
        <v>45092</v>
      </c>
      <c r="B1932" s="20">
        <v>428.34176635742102</v>
      </c>
      <c r="C1932" s="20">
        <v>66.973648071289006</v>
      </c>
      <c r="D1932" s="20">
        <v>181.91000366210901</v>
      </c>
      <c r="E1932" s="20">
        <v>364.73486328125</v>
      </c>
      <c r="F1932" s="20">
        <v>212.64955139160099</v>
      </c>
      <c r="H1932" s="22">
        <f t="shared" si="154"/>
        <v>1.2321335511482765E-2</v>
      </c>
      <c r="I1932" s="22">
        <f t="shared" si="150"/>
        <v>6.1928334654687243E-3</v>
      </c>
      <c r="J1932" s="22">
        <f t="shared" si="151"/>
        <v>7.0059823830365287E-3</v>
      </c>
      <c r="K1932" s="23">
        <f t="shared" si="152"/>
        <v>1.1845512185655275E-2</v>
      </c>
      <c r="L1932" s="24">
        <f t="shared" si="153"/>
        <v>1.2113586459459591E-2</v>
      </c>
    </row>
    <row r="1933" spans="1:12" x14ac:dyDescent="0.3">
      <c r="A1933" s="19">
        <v>45093</v>
      </c>
      <c r="B1933" s="20">
        <v>426.88275146484301</v>
      </c>
      <c r="C1933" s="20">
        <v>66.826644897460895</v>
      </c>
      <c r="D1933" s="20">
        <v>181.63000488281199</v>
      </c>
      <c r="E1933" s="20">
        <v>362.43966674804602</v>
      </c>
      <c r="F1933" s="20">
        <v>211.84762573242099</v>
      </c>
      <c r="H1933" s="22">
        <f t="shared" si="154"/>
        <v>-3.4120076719873094E-3</v>
      </c>
      <c r="I1933" s="22">
        <f t="shared" si="150"/>
        <v>-2.1973529312244986E-3</v>
      </c>
      <c r="J1933" s="22">
        <f t="shared" si="151"/>
        <v>-1.5404017609158217E-3</v>
      </c>
      <c r="K1933" s="23">
        <f t="shared" si="152"/>
        <v>-6.3126637700546958E-3</v>
      </c>
      <c r="L1933" s="24">
        <f t="shared" si="153"/>
        <v>-3.7782423835087259E-3</v>
      </c>
    </row>
    <row r="1934" spans="1:12" x14ac:dyDescent="0.3">
      <c r="A1934" s="19">
        <v>45097</v>
      </c>
      <c r="B1934" s="20">
        <v>424.66802978515602</v>
      </c>
      <c r="C1934" s="20">
        <v>66.918510437011705</v>
      </c>
      <c r="D1934" s="20">
        <v>179.75</v>
      </c>
      <c r="E1934" s="20">
        <v>361.92074584960898</v>
      </c>
      <c r="F1934" s="20">
        <v>210.80412292480401</v>
      </c>
      <c r="H1934" s="22">
        <f t="shared" si="154"/>
        <v>-5.2016314753933861E-3</v>
      </c>
      <c r="I1934" s="22">
        <f t="shared" si="150"/>
        <v>1.3737402864150436E-3</v>
      </c>
      <c r="J1934" s="22">
        <f t="shared" si="151"/>
        <v>-1.0404681043485783E-2</v>
      </c>
      <c r="K1934" s="23">
        <f t="shared" si="152"/>
        <v>-1.4327701464178783E-3</v>
      </c>
      <c r="L1934" s="24">
        <f t="shared" si="153"/>
        <v>-4.9378947619411464E-3</v>
      </c>
    </row>
    <row r="1935" spans="1:12" x14ac:dyDescent="0.3">
      <c r="A1935" s="19">
        <v>45098</v>
      </c>
      <c r="B1935" s="20">
        <v>422.492095947265</v>
      </c>
      <c r="C1935" s="20">
        <v>67.028762817382798</v>
      </c>
      <c r="D1935" s="20">
        <v>179.49000549316401</v>
      </c>
      <c r="E1935" s="20">
        <v>356.98861694335898</v>
      </c>
      <c r="F1935" s="20">
        <v>209.64468383789</v>
      </c>
      <c r="H1935" s="22">
        <f t="shared" si="154"/>
        <v>-5.1370185088919834E-3</v>
      </c>
      <c r="I1935" s="22">
        <f t="shared" si="150"/>
        <v>1.6462060419894569E-3</v>
      </c>
      <c r="J1935" s="22">
        <f t="shared" si="151"/>
        <v>-1.4474699268164997E-3</v>
      </c>
      <c r="K1935" s="23">
        <f t="shared" si="152"/>
        <v>-1.3721357780524657E-2</v>
      </c>
      <c r="L1935" s="24">
        <f t="shared" si="153"/>
        <v>-5.5152589673521405E-3</v>
      </c>
    </row>
    <row r="1936" spans="1:12" x14ac:dyDescent="0.3">
      <c r="A1936" s="19">
        <v>45099</v>
      </c>
      <c r="B1936" s="20">
        <v>424.01721191406199</v>
      </c>
      <c r="C1936" s="20">
        <v>66.707160949707003</v>
      </c>
      <c r="D1936" s="20">
        <v>177.71000671386699</v>
      </c>
      <c r="E1936" s="20">
        <v>361.20068359375</v>
      </c>
      <c r="F1936" s="20">
        <v>210.20509338378901</v>
      </c>
      <c r="H1936" s="22">
        <f t="shared" si="154"/>
        <v>3.6033097398658542E-3</v>
      </c>
      <c r="I1936" s="22">
        <f t="shared" si="150"/>
        <v>-4.8095153275611487E-3</v>
      </c>
      <c r="J1936" s="22">
        <f t="shared" si="151"/>
        <v>-9.9664806970400401E-3</v>
      </c>
      <c r="K1936" s="23">
        <f t="shared" si="152"/>
        <v>1.1729818145452214E-2</v>
      </c>
      <c r="L1936" s="24">
        <f t="shared" si="153"/>
        <v>2.6695733051299536E-3</v>
      </c>
    </row>
    <row r="1937" spans="1:12" x14ac:dyDescent="0.3">
      <c r="A1937" s="19">
        <v>45100</v>
      </c>
      <c r="B1937" s="20">
        <v>420.81167602539</v>
      </c>
      <c r="C1937" s="20">
        <v>66.900138854980398</v>
      </c>
      <c r="D1937" s="20">
        <v>178.19999694824199</v>
      </c>
      <c r="E1937" s="20">
        <v>357.61990356445301</v>
      </c>
      <c r="F1937" s="20">
        <v>208.46609497070301</v>
      </c>
      <c r="H1937" s="22">
        <f t="shared" si="154"/>
        <v>-7.5886402977969215E-3</v>
      </c>
      <c r="I1937" s="22">
        <f t="shared" si="150"/>
        <v>2.8887349681064379E-3</v>
      </c>
      <c r="J1937" s="22">
        <f t="shared" si="151"/>
        <v>2.7534519339434175E-3</v>
      </c>
      <c r="K1937" s="23">
        <f t="shared" si="152"/>
        <v>-9.9630136162702724E-3</v>
      </c>
      <c r="L1937" s="24">
        <f t="shared" si="153"/>
        <v>-8.3072753141608009E-3</v>
      </c>
    </row>
    <row r="1938" spans="1:12" x14ac:dyDescent="0.3">
      <c r="A1938" s="19">
        <v>45103</v>
      </c>
      <c r="B1938" s="20">
        <v>419.09234619140602</v>
      </c>
      <c r="C1938" s="20">
        <v>66.982818603515597</v>
      </c>
      <c r="D1938" s="20">
        <v>178.509994506835</v>
      </c>
      <c r="E1938" s="20">
        <v>352.82589721679602</v>
      </c>
      <c r="F1938" s="20">
        <v>207.73869323730401</v>
      </c>
      <c r="H1938" s="22">
        <f t="shared" si="154"/>
        <v>-4.094115970612682E-3</v>
      </c>
      <c r="I1938" s="22">
        <f t="shared" si="150"/>
        <v>1.2351050591540621E-3</v>
      </c>
      <c r="J1938" s="22">
        <f t="shared" si="151"/>
        <v>1.7380933759077899E-3</v>
      </c>
      <c r="K1938" s="23">
        <f t="shared" si="152"/>
        <v>-1.3495974239606207E-2</v>
      </c>
      <c r="L1938" s="24">
        <f t="shared" si="153"/>
        <v>-3.4954065624226804E-3</v>
      </c>
    </row>
    <row r="1939" spans="1:12" x14ac:dyDescent="0.3">
      <c r="A1939" s="19">
        <v>45104</v>
      </c>
      <c r="B1939" s="20">
        <v>423.68695068359301</v>
      </c>
      <c r="C1939" s="20">
        <v>66.854187011718693</v>
      </c>
      <c r="D1939" s="20">
        <v>177.69000244140599</v>
      </c>
      <c r="E1939" s="20">
        <v>358.89239501953102</v>
      </c>
      <c r="F1939" s="20">
        <v>210.27008056640599</v>
      </c>
      <c r="H1939" s="22">
        <f t="shared" si="154"/>
        <v>1.0903566400646198E-2</v>
      </c>
      <c r="I1939" s="22">
        <f t="shared" si="150"/>
        <v>-1.9222132296276876E-3</v>
      </c>
      <c r="J1939" s="22">
        <f t="shared" si="151"/>
        <v>-4.6041185904745876E-3</v>
      </c>
      <c r="K1939" s="23">
        <f t="shared" si="152"/>
        <v>1.7047881988880947E-2</v>
      </c>
      <c r="L1939" s="24">
        <f t="shared" si="153"/>
        <v>1.2111794933242355E-2</v>
      </c>
    </row>
    <row r="1940" spans="1:12" x14ac:dyDescent="0.3">
      <c r="A1940" s="19">
        <v>45105</v>
      </c>
      <c r="B1940" s="20">
        <v>423.90066528320301</v>
      </c>
      <c r="C1940" s="20">
        <v>67.065505981445298</v>
      </c>
      <c r="D1940" s="20">
        <v>177.27999877929599</v>
      </c>
      <c r="E1940" s="20">
        <v>359.59274291992102</v>
      </c>
      <c r="F1940" s="20">
        <v>210.44465637207</v>
      </c>
      <c r="H1940" s="22">
        <f t="shared" si="154"/>
        <v>5.0428911445415958E-4</v>
      </c>
      <c r="I1940" s="22">
        <f t="shared" si="150"/>
        <v>3.1559084462335577E-3</v>
      </c>
      <c r="J1940" s="22">
        <f t="shared" si="151"/>
        <v>-2.3100760234972561E-3</v>
      </c>
      <c r="K1940" s="23">
        <f t="shared" si="152"/>
        <v>1.9495131777128732E-3</v>
      </c>
      <c r="L1940" s="24">
        <f t="shared" si="153"/>
        <v>8.2990111995657253E-4</v>
      </c>
    </row>
    <row r="1941" spans="1:12" x14ac:dyDescent="0.3">
      <c r="A1941" s="19">
        <v>45106</v>
      </c>
      <c r="B1941" s="20">
        <v>425.57138061523398</v>
      </c>
      <c r="C1941" s="20">
        <v>66.560173034667898</v>
      </c>
      <c r="D1941" s="20">
        <v>177.08999633789</v>
      </c>
      <c r="E1941" s="20">
        <v>358.87274169921801</v>
      </c>
      <c r="F1941" s="20">
        <v>211.45333862304599</v>
      </c>
      <c r="H1941" s="22">
        <f t="shared" si="154"/>
        <v>3.9335431797015664E-3</v>
      </c>
      <c r="I1941" s="22">
        <f t="shared" si="150"/>
        <v>-7.5634467789542437E-3</v>
      </c>
      <c r="J1941" s="22">
        <f t="shared" si="151"/>
        <v>-1.0723394318434755E-3</v>
      </c>
      <c r="K1941" s="23">
        <f t="shared" si="152"/>
        <v>-2.0042757157982087E-3</v>
      </c>
      <c r="L1941" s="24">
        <f t="shared" si="153"/>
        <v>4.7816495211233179E-3</v>
      </c>
    </row>
    <row r="1942" spans="1:12" x14ac:dyDescent="0.3">
      <c r="A1942" s="19">
        <v>45107</v>
      </c>
      <c r="B1942" s="20">
        <v>430.59347534179602</v>
      </c>
      <c r="C1942" s="20">
        <v>66.789886474609304</v>
      </c>
      <c r="D1942" s="20">
        <v>178.27000427246</v>
      </c>
      <c r="E1942" s="20">
        <v>364.40658569335898</v>
      </c>
      <c r="F1942" s="20">
        <v>213.645248413085</v>
      </c>
      <c r="H1942" s="22">
        <f t="shared" si="154"/>
        <v>1.1731741363359706E-2</v>
      </c>
      <c r="I1942" s="22">
        <f t="shared" si="150"/>
        <v>3.4452728106722954E-3</v>
      </c>
      <c r="J1942" s="22">
        <f t="shared" si="151"/>
        <v>6.6412216886653731E-3</v>
      </c>
      <c r="K1942" s="23">
        <f t="shared" si="152"/>
        <v>1.530239222760932E-2</v>
      </c>
      <c r="L1942" s="24">
        <f t="shared" si="153"/>
        <v>1.0312568813360627E-2</v>
      </c>
    </row>
    <row r="1943" spans="1:12" x14ac:dyDescent="0.3">
      <c r="A1943" s="19">
        <v>45110</v>
      </c>
      <c r="B1943" s="20">
        <v>431.08883666992102</v>
      </c>
      <c r="C1943" s="20">
        <v>66.600112915039006</v>
      </c>
      <c r="D1943" s="20">
        <v>178.47000122070301</v>
      </c>
      <c r="E1943" s="20">
        <v>365.26473999023398</v>
      </c>
      <c r="F1943" s="20">
        <v>214.28536987304599</v>
      </c>
      <c r="H1943" s="22">
        <f t="shared" si="154"/>
        <v>1.1497540933342115E-3</v>
      </c>
      <c r="I1943" s="22">
        <f t="shared" si="150"/>
        <v>-2.8453960338395892E-3</v>
      </c>
      <c r="J1943" s="22">
        <f t="shared" si="151"/>
        <v>1.1212477777450098E-3</v>
      </c>
      <c r="K1943" s="23">
        <f t="shared" si="152"/>
        <v>2.3521677838435977E-3</v>
      </c>
      <c r="L1943" s="24">
        <f t="shared" si="153"/>
        <v>2.9917089829455856E-3</v>
      </c>
    </row>
    <row r="1944" spans="1:12" x14ac:dyDescent="0.3">
      <c r="A1944" s="19">
        <v>45112</v>
      </c>
      <c r="B1944" s="20">
        <v>430.44772338867102</v>
      </c>
      <c r="C1944" s="20">
        <v>66.323768615722599</v>
      </c>
      <c r="D1944" s="20">
        <v>177.83999633789</v>
      </c>
      <c r="E1944" s="20">
        <v>365.25491333007801</v>
      </c>
      <c r="F1944" s="20">
        <v>213.63554382324199</v>
      </c>
      <c r="H1944" s="22">
        <f t="shared" si="154"/>
        <v>-1.4883022481310469E-3</v>
      </c>
      <c r="I1944" s="22">
        <f t="shared" si="150"/>
        <v>-4.1579390289304095E-3</v>
      </c>
      <c r="J1944" s="22">
        <f t="shared" si="151"/>
        <v>-3.5362776439664479E-3</v>
      </c>
      <c r="K1944" s="23">
        <f t="shared" si="152"/>
        <v>-2.6903205442541075E-5</v>
      </c>
      <c r="L1944" s="24">
        <f t="shared" si="153"/>
        <v>-3.0371338652292069E-3</v>
      </c>
    </row>
    <row r="1945" spans="1:12" x14ac:dyDescent="0.3">
      <c r="A1945" s="19">
        <v>45113</v>
      </c>
      <c r="B1945" s="20">
        <v>427.07702636718699</v>
      </c>
      <c r="C1945" s="20">
        <v>65.900039672851506</v>
      </c>
      <c r="D1945" s="20">
        <v>177.30999755859301</v>
      </c>
      <c r="E1945" s="20">
        <v>362.47311401367102</v>
      </c>
      <c r="F1945" s="20">
        <v>211.73455810546801</v>
      </c>
      <c r="H1945" s="22">
        <f t="shared" si="154"/>
        <v>-7.8614976008534818E-3</v>
      </c>
      <c r="I1945" s="22">
        <f t="shared" si="150"/>
        <v>-6.4092904127455016E-3</v>
      </c>
      <c r="J1945" s="22">
        <f t="shared" si="151"/>
        <v>-2.9846497640267371E-3</v>
      </c>
      <c r="K1945" s="23">
        <f t="shared" si="152"/>
        <v>-7.645199198972762E-3</v>
      </c>
      <c r="L1945" s="24">
        <f t="shared" si="153"/>
        <v>-8.9380911581075258E-3</v>
      </c>
    </row>
    <row r="1946" spans="1:12" x14ac:dyDescent="0.3">
      <c r="A1946" s="19">
        <v>45114</v>
      </c>
      <c r="B1946" s="20">
        <v>425.99880981445301</v>
      </c>
      <c r="C1946" s="20">
        <v>65.863174438476506</v>
      </c>
      <c r="D1946" s="20">
        <v>178.63999938964801</v>
      </c>
      <c r="E1946" s="20">
        <v>361.26971435546801</v>
      </c>
      <c r="F1946" s="20">
        <v>211.47271728515599</v>
      </c>
      <c r="H1946" s="22">
        <f t="shared" si="154"/>
        <v>-2.5278341763973382E-3</v>
      </c>
      <c r="I1946" s="22">
        <f t="shared" si="150"/>
        <v>-5.5956794292790076E-4</v>
      </c>
      <c r="J1946" s="22">
        <f t="shared" si="151"/>
        <v>7.4730048154905597E-3</v>
      </c>
      <c r="K1946" s="23">
        <f t="shared" si="152"/>
        <v>-3.3254927580774734E-3</v>
      </c>
      <c r="L1946" s="24">
        <f t="shared" si="153"/>
        <v>-1.2374118733236605E-3</v>
      </c>
    </row>
    <row r="1947" spans="1:12" x14ac:dyDescent="0.3">
      <c r="A1947" s="19">
        <v>45117</v>
      </c>
      <c r="B1947" s="20">
        <v>427.07702636718699</v>
      </c>
      <c r="C1947" s="20">
        <v>66.093460083007798</v>
      </c>
      <c r="D1947" s="20">
        <v>178.77999877929599</v>
      </c>
      <c r="E1947" s="20">
        <v>361.38806152343699</v>
      </c>
      <c r="F1947" s="20">
        <v>212.39410400390599</v>
      </c>
      <c r="H1947" s="22">
        <f t="shared" si="154"/>
        <v>2.5278341763972671E-3</v>
      </c>
      <c r="I1947" s="22">
        <f t="shared" si="150"/>
        <v>3.4903266387769348E-3</v>
      </c>
      <c r="J1947" s="22">
        <f t="shared" si="151"/>
        <v>7.8338871649574673E-4</v>
      </c>
      <c r="K1947" s="23">
        <f t="shared" si="152"/>
        <v>3.2753309513084062E-4</v>
      </c>
      <c r="L1947" s="24">
        <f t="shared" si="153"/>
        <v>4.3475361775838607E-3</v>
      </c>
    </row>
    <row r="1948" spans="1:12" x14ac:dyDescent="0.3">
      <c r="A1948" s="19">
        <v>45118</v>
      </c>
      <c r="B1948" s="20">
        <v>429.79690551757801</v>
      </c>
      <c r="C1948" s="20">
        <v>66.231651306152301</v>
      </c>
      <c r="D1948" s="20">
        <v>179.44999694824199</v>
      </c>
      <c r="E1948" s="20">
        <v>363.17352294921801</v>
      </c>
      <c r="F1948" s="20">
        <v>214.06230163574199</v>
      </c>
      <c r="H1948" s="22">
        <f t="shared" si="154"/>
        <v>6.3483977839106798E-3</v>
      </c>
      <c r="I1948" s="22">
        <f t="shared" si="150"/>
        <v>2.088662868780765E-3</v>
      </c>
      <c r="J1948" s="22">
        <f t="shared" si="151"/>
        <v>3.7406077557024138E-3</v>
      </c>
      <c r="K1948" s="23">
        <f t="shared" si="152"/>
        <v>4.9284010579229128E-3</v>
      </c>
      <c r="L1948" s="24">
        <f t="shared" si="153"/>
        <v>7.8235717354668086E-3</v>
      </c>
    </row>
    <row r="1949" spans="1:12" x14ac:dyDescent="0.3">
      <c r="A1949" s="19">
        <v>45119</v>
      </c>
      <c r="B1949" s="20">
        <v>433.25503540039</v>
      </c>
      <c r="C1949" s="20">
        <v>66.7567138671875</v>
      </c>
      <c r="D1949" s="20">
        <v>181.88000488281199</v>
      </c>
      <c r="E1949" s="20">
        <v>367.76043701171801</v>
      </c>
      <c r="F1949" s="20">
        <v>215.70138549804599</v>
      </c>
      <c r="H1949" s="22">
        <f t="shared" si="154"/>
        <v>8.0137665550079392E-3</v>
      </c>
      <c r="I1949" s="22">
        <f t="shared" si="150"/>
        <v>7.8964094133968186E-3</v>
      </c>
      <c r="J1949" s="22">
        <f t="shared" si="151"/>
        <v>1.3450555215706024E-2</v>
      </c>
      <c r="K1949" s="23">
        <f t="shared" si="152"/>
        <v>1.2550995103134595E-2</v>
      </c>
      <c r="L1949" s="24">
        <f t="shared" si="153"/>
        <v>7.6278748475189506E-3</v>
      </c>
    </row>
    <row r="1950" spans="1:12" x14ac:dyDescent="0.3">
      <c r="A1950" s="19">
        <v>45120</v>
      </c>
      <c r="B1950" s="20">
        <v>436.69366455078102</v>
      </c>
      <c r="C1950" s="20">
        <v>67.162010192871094</v>
      </c>
      <c r="D1950" s="20">
        <v>182.009994506835</v>
      </c>
      <c r="E1950" s="20">
        <v>374.00448608398398</v>
      </c>
      <c r="F1950" s="20">
        <v>217.52479553222599</v>
      </c>
      <c r="H1950" s="22">
        <f t="shared" si="154"/>
        <v>7.9054019133960596E-3</v>
      </c>
      <c r="I1950" s="22">
        <f t="shared" si="150"/>
        <v>6.0528886598427969E-3</v>
      </c>
      <c r="J1950" s="22">
        <f t="shared" si="151"/>
        <v>7.1444463860106694E-4</v>
      </c>
      <c r="K1950" s="23">
        <f t="shared" si="152"/>
        <v>1.6836052415464889E-2</v>
      </c>
      <c r="L1950" s="24">
        <f t="shared" si="153"/>
        <v>8.4178698394826567E-3</v>
      </c>
    </row>
    <row r="1951" spans="1:12" x14ac:dyDescent="0.3">
      <c r="A1951" s="19">
        <v>45121</v>
      </c>
      <c r="B1951" s="20">
        <v>436.42172241210898</v>
      </c>
      <c r="C1951" s="20">
        <v>66.848831176757798</v>
      </c>
      <c r="D1951" s="20">
        <v>181.42999267578099</v>
      </c>
      <c r="E1951" s="20">
        <v>373.92556762695301</v>
      </c>
      <c r="F1951" s="20">
        <v>217.20468139648401</v>
      </c>
      <c r="H1951" s="22">
        <f t="shared" si="154"/>
        <v>-6.229237315621282E-4</v>
      </c>
      <c r="I1951" s="22">
        <f t="shared" si="150"/>
        <v>-4.6739440339043491E-3</v>
      </c>
      <c r="J1951" s="22">
        <f t="shared" si="151"/>
        <v>-3.1917364290709469E-3</v>
      </c>
      <c r="K1951" s="23">
        <f t="shared" si="152"/>
        <v>-2.1103165177622279E-4</v>
      </c>
      <c r="L1951" s="24">
        <f t="shared" si="153"/>
        <v>-1.4727052596500507E-3</v>
      </c>
    </row>
    <row r="1952" spans="1:12" x14ac:dyDescent="0.3">
      <c r="A1952" s="19">
        <v>45124</v>
      </c>
      <c r="B1952" s="20">
        <v>437.93704223632801</v>
      </c>
      <c r="C1952" s="20">
        <v>66.922523498535099</v>
      </c>
      <c r="D1952" s="20">
        <v>181.55999755859301</v>
      </c>
      <c r="E1952" s="20">
        <v>377.41754150390602</v>
      </c>
      <c r="F1952" s="20">
        <v>218.02911376953099</v>
      </c>
      <c r="H1952" s="22">
        <f t="shared" si="154"/>
        <v>3.466131758682634E-3</v>
      </c>
      <c r="I1952" s="22">
        <f t="shared" si="150"/>
        <v>1.1017654625787856E-3</v>
      </c>
      <c r="J1952" s="22">
        <f t="shared" si="151"/>
        <v>7.1630012875400942E-4</v>
      </c>
      <c r="K1952" s="23">
        <f t="shared" si="152"/>
        <v>9.2953511590788494E-3</v>
      </c>
      <c r="L1952" s="24">
        <f t="shared" si="153"/>
        <v>3.7884620553602292E-3</v>
      </c>
    </row>
    <row r="1953" spans="1:12" x14ac:dyDescent="0.3">
      <c r="A1953" s="19">
        <v>45125</v>
      </c>
      <c r="B1953" s="20">
        <v>441.19122314453102</v>
      </c>
      <c r="C1953" s="20">
        <v>67.005416870117102</v>
      </c>
      <c r="D1953" s="20">
        <v>183.63999938964801</v>
      </c>
      <c r="E1953" s="20">
        <v>380.50506591796801</v>
      </c>
      <c r="F1953" s="20">
        <v>219.76516723632801</v>
      </c>
      <c r="H1953" s="22">
        <f t="shared" si="154"/>
        <v>7.4032331782007445E-3</v>
      </c>
      <c r="I1953" s="22">
        <f t="shared" si="150"/>
        <v>1.2378803398147942E-3</v>
      </c>
      <c r="J1953" s="22">
        <f t="shared" si="151"/>
        <v>1.1391151915956303E-2</v>
      </c>
      <c r="K1953" s="23">
        <f t="shared" si="152"/>
        <v>8.1473793311099187E-3</v>
      </c>
      <c r="L1953" s="24">
        <f t="shared" si="153"/>
        <v>7.9309513254067817E-3</v>
      </c>
    </row>
    <row r="1954" spans="1:12" x14ac:dyDescent="0.3">
      <c r="A1954" s="19">
        <v>45126</v>
      </c>
      <c r="B1954" s="20">
        <v>442.17230224609301</v>
      </c>
      <c r="C1954" s="20">
        <v>67.162010192871094</v>
      </c>
      <c r="D1954" s="20">
        <v>183.669998168945</v>
      </c>
      <c r="E1954" s="20">
        <v>380.416259765625</v>
      </c>
      <c r="F1954" s="20">
        <v>220.33743286132801</v>
      </c>
      <c r="H1954" s="22">
        <f t="shared" si="154"/>
        <v>2.2212361654985612E-3</v>
      </c>
      <c r="I1954" s="22">
        <f t="shared" si="150"/>
        <v>2.3342982315106646E-3</v>
      </c>
      <c r="J1954" s="22">
        <f t="shared" si="151"/>
        <v>1.6334311378996124E-4</v>
      </c>
      <c r="K1954" s="23">
        <f t="shared" si="152"/>
        <v>-2.3341743685900004E-4</v>
      </c>
      <c r="L1954" s="24">
        <f t="shared" si="153"/>
        <v>2.6006024386073055E-3</v>
      </c>
    </row>
    <row r="1955" spans="1:12" x14ac:dyDescent="0.3">
      <c r="A1955" s="19">
        <v>45127</v>
      </c>
      <c r="B1955" s="20">
        <v>439.23870849609301</v>
      </c>
      <c r="C1955" s="20">
        <v>66.848831176757798</v>
      </c>
      <c r="D1955" s="20">
        <v>182.74000549316401</v>
      </c>
      <c r="E1955" s="20">
        <v>371.64697265625</v>
      </c>
      <c r="F1955" s="20">
        <v>218.746810913085</v>
      </c>
      <c r="H1955" s="22">
        <f t="shared" si="154"/>
        <v>-6.6566097919009476E-3</v>
      </c>
      <c r="I1955" s="22">
        <f t="shared" si="150"/>
        <v>-4.6739440339043491E-3</v>
      </c>
      <c r="J1955" s="22">
        <f t="shared" si="151"/>
        <v>-5.0762515407061859E-3</v>
      </c>
      <c r="K1955" s="23">
        <f t="shared" si="152"/>
        <v>-2.3321668167767734E-2</v>
      </c>
      <c r="L1955" s="24">
        <f t="shared" si="153"/>
        <v>-7.2452105892802082E-3</v>
      </c>
    </row>
    <row r="1956" spans="1:12" x14ac:dyDescent="0.3">
      <c r="A1956" s="19">
        <v>45128</v>
      </c>
      <c r="B1956" s="20">
        <v>439.23870849609301</v>
      </c>
      <c r="C1956" s="20">
        <v>66.894889831542898</v>
      </c>
      <c r="D1956" s="20">
        <v>182.17999267578099</v>
      </c>
      <c r="E1956" s="20">
        <v>370.53228759765602</v>
      </c>
      <c r="F1956" s="20">
        <v>218.72741699218699</v>
      </c>
      <c r="H1956" s="22">
        <f t="shared" si="154"/>
        <v>0</v>
      </c>
      <c r="I1956" s="22">
        <f t="shared" si="150"/>
        <v>6.8875990975384045E-4</v>
      </c>
      <c r="J1956" s="22">
        <f t="shared" si="151"/>
        <v>-3.0692385170091197E-3</v>
      </c>
      <c r="K1956" s="23">
        <f t="shared" si="152"/>
        <v>-3.0038185016268322E-3</v>
      </c>
      <c r="L1956" s="24">
        <f t="shared" si="153"/>
        <v>-8.8663147100471819E-5</v>
      </c>
    </row>
    <row r="1957" spans="1:12" x14ac:dyDescent="0.3">
      <c r="A1957" s="19">
        <v>45131</v>
      </c>
      <c r="B1957" s="20">
        <v>441.200927734375</v>
      </c>
      <c r="C1957" s="20">
        <v>66.784339904785099</v>
      </c>
      <c r="D1957" s="20">
        <v>181.39999389648401</v>
      </c>
      <c r="E1957" s="20">
        <v>371.12420654296801</v>
      </c>
      <c r="F1957" s="20">
        <v>219.503326416015</v>
      </c>
      <c r="H1957" s="22">
        <f t="shared" si="154"/>
        <v>4.4573697192613389E-3</v>
      </c>
      <c r="I1957" s="22">
        <f t="shared" si="150"/>
        <v>-1.653958542061526E-3</v>
      </c>
      <c r="J1957" s="22">
        <f t="shared" si="151"/>
        <v>-4.2906650791526132E-3</v>
      </c>
      <c r="K1957" s="23">
        <f t="shared" si="152"/>
        <v>1.596208152066646E-3</v>
      </c>
      <c r="L1957" s="24">
        <f t="shared" si="153"/>
        <v>3.5411036139589526E-3</v>
      </c>
    </row>
    <row r="1958" spans="1:12" x14ac:dyDescent="0.3">
      <c r="A1958" s="19">
        <v>45132</v>
      </c>
      <c r="B1958" s="20">
        <v>442.40539550781199</v>
      </c>
      <c r="C1958" s="20">
        <v>66.710662841796804</v>
      </c>
      <c r="D1958" s="20">
        <v>182.41000366210901</v>
      </c>
      <c r="E1958" s="20">
        <v>373.63952636718699</v>
      </c>
      <c r="F1958" s="20">
        <v>220.05615234375</v>
      </c>
      <c r="H1958" s="22">
        <f t="shared" si="154"/>
        <v>2.7262559983314001E-3</v>
      </c>
      <c r="I1958" s="22">
        <f t="shared" si="150"/>
        <v>-1.1038176553907829E-3</v>
      </c>
      <c r="J1958" s="22">
        <f t="shared" si="151"/>
        <v>5.5524167407640206E-3</v>
      </c>
      <c r="K1958" s="23">
        <f t="shared" si="152"/>
        <v>6.7547042819998395E-3</v>
      </c>
      <c r="L1958" s="24">
        <f t="shared" si="153"/>
        <v>2.5153647955677362E-3</v>
      </c>
    </row>
    <row r="1959" spans="1:12" x14ac:dyDescent="0.3">
      <c r="A1959" s="19">
        <v>45133</v>
      </c>
      <c r="B1959" s="20">
        <v>442.473388671875</v>
      </c>
      <c r="C1959" s="20">
        <v>66.931732177734304</v>
      </c>
      <c r="D1959" s="20">
        <v>183.30000305175699</v>
      </c>
      <c r="E1959" s="20">
        <v>372.39663696289</v>
      </c>
      <c r="F1959" s="20">
        <v>220.22103881835901</v>
      </c>
      <c r="H1959" s="22">
        <f t="shared" si="154"/>
        <v>1.5367791704917148E-4</v>
      </c>
      <c r="I1959" s="22">
        <f t="shared" si="150"/>
        <v>3.3083743754380905E-3</v>
      </c>
      <c r="J1959" s="22">
        <f t="shared" si="151"/>
        <v>4.8672507195591441E-3</v>
      </c>
      <c r="K1959" s="23">
        <f t="shared" si="152"/>
        <v>-3.331984735542574E-3</v>
      </c>
      <c r="L1959" s="24">
        <f t="shared" si="153"/>
        <v>7.490121479266055E-4</v>
      </c>
    </row>
    <row r="1960" spans="1:12" x14ac:dyDescent="0.3">
      <c r="A1960" s="19">
        <v>45134</v>
      </c>
      <c r="B1960" s="20">
        <v>439.53985595703102</v>
      </c>
      <c r="C1960" s="20">
        <v>66.360603332519503</v>
      </c>
      <c r="D1960" s="20">
        <v>180.419998168945</v>
      </c>
      <c r="E1960" s="20">
        <v>371.50885009765602</v>
      </c>
      <c r="F1960" s="20">
        <v>218.52374267578099</v>
      </c>
      <c r="H1960" s="22">
        <f t="shared" si="154"/>
        <v>-6.651926259935644E-3</v>
      </c>
      <c r="I1960" s="22">
        <f t="shared" si="150"/>
        <v>-8.5696201249088264E-3</v>
      </c>
      <c r="J1960" s="22">
        <f t="shared" si="151"/>
        <v>-1.5836715414987941E-2</v>
      </c>
      <c r="K1960" s="23">
        <f t="shared" si="152"/>
        <v>-2.3868281714521178E-3</v>
      </c>
      <c r="L1960" s="24">
        <f t="shared" si="153"/>
        <v>-7.7370930947027365E-3</v>
      </c>
    </row>
    <row r="1961" spans="1:12" x14ac:dyDescent="0.3">
      <c r="A1961" s="19">
        <v>45135</v>
      </c>
      <c r="B1961" s="20">
        <v>443.84307861328102</v>
      </c>
      <c r="C1961" s="20">
        <v>66.590881347656193</v>
      </c>
      <c r="D1961" s="20">
        <v>181.86000061035099</v>
      </c>
      <c r="E1961" s="20">
        <v>378.27572631835898</v>
      </c>
      <c r="F1961" s="20">
        <v>220.802978515625</v>
      </c>
      <c r="H1961" s="22">
        <f t="shared" si="154"/>
        <v>9.7426756306609654E-3</v>
      </c>
      <c r="I1961" s="22">
        <f t="shared" si="150"/>
        <v>3.4640943795046053E-3</v>
      </c>
      <c r="J1961" s="22">
        <f t="shared" si="151"/>
        <v>7.9497075742797213E-3</v>
      </c>
      <c r="K1961" s="23">
        <f t="shared" si="152"/>
        <v>1.8050677937260496E-2</v>
      </c>
      <c r="L1961" s="24">
        <f t="shared" si="153"/>
        <v>1.0376133201990592E-2</v>
      </c>
    </row>
    <row r="1962" spans="1:12" x14ac:dyDescent="0.3">
      <c r="A1962" s="19">
        <v>45138</v>
      </c>
      <c r="B1962" s="20">
        <v>444.68820190429602</v>
      </c>
      <c r="C1962" s="20">
        <v>66.710662841796804</v>
      </c>
      <c r="D1962" s="20">
        <v>182.350006103515</v>
      </c>
      <c r="E1962" s="20">
        <v>378.47302246093699</v>
      </c>
      <c r="F1962" s="20">
        <v>221.47218322753901</v>
      </c>
      <c r="H1962" s="22">
        <f t="shared" si="154"/>
        <v>1.9022932887136435E-3</v>
      </c>
      <c r="I1962" s="22">
        <f t="shared" si="150"/>
        <v>1.7971513699661117E-3</v>
      </c>
      <c r="J1962" s="22">
        <f t="shared" si="151"/>
        <v>2.6907870721918719E-3</v>
      </c>
      <c r="K1962" s="23">
        <f t="shared" si="152"/>
        <v>5.214310492525165E-4</v>
      </c>
      <c r="L1962" s="24">
        <f t="shared" si="153"/>
        <v>3.0261940100038353E-3</v>
      </c>
    </row>
    <row r="1963" spans="1:12" x14ac:dyDescent="0.3">
      <c r="A1963" s="19">
        <v>45139</v>
      </c>
      <c r="B1963" s="20">
        <v>443.41571044921801</v>
      </c>
      <c r="C1963" s="20">
        <v>66.297790527343693</v>
      </c>
      <c r="D1963" s="20">
        <v>180.46000671386699</v>
      </c>
      <c r="E1963" s="20">
        <v>377.595123291015</v>
      </c>
      <c r="F1963" s="20">
        <v>220.87086486816401</v>
      </c>
      <c r="H1963" s="22">
        <f t="shared" si="154"/>
        <v>-2.8656383744593401E-3</v>
      </c>
      <c r="I1963" s="22">
        <f t="shared" si="150"/>
        <v>-6.2082315834206822E-3</v>
      </c>
      <c r="J1963" s="22">
        <f t="shared" si="151"/>
        <v>-1.0418766955579592E-2</v>
      </c>
      <c r="K1963" s="23">
        <f t="shared" si="152"/>
        <v>-2.3222762905557122E-3</v>
      </c>
      <c r="L1963" s="24">
        <f t="shared" si="153"/>
        <v>-2.7187891043679779E-3</v>
      </c>
    </row>
    <row r="1964" spans="1:12" x14ac:dyDescent="0.3">
      <c r="A1964" s="19">
        <v>45140</v>
      </c>
      <c r="B1964" s="20">
        <v>437.24737548828102</v>
      </c>
      <c r="C1964" s="20">
        <v>66.085357666015597</v>
      </c>
      <c r="D1964" s="20">
        <v>179.600006103515</v>
      </c>
      <c r="E1964" s="20">
        <v>369.30908203125</v>
      </c>
      <c r="F1964" s="20">
        <v>217.73814392089801</v>
      </c>
      <c r="H1964" s="22">
        <f t="shared" si="154"/>
        <v>-1.4008616763058552E-2</v>
      </c>
      <c r="I1964" s="22">
        <f t="shared" si="150"/>
        <v>-3.2093668501766907E-3</v>
      </c>
      <c r="J1964" s="22">
        <f t="shared" si="151"/>
        <v>-4.776993918502506E-3</v>
      </c>
      <c r="K1964" s="23">
        <f t="shared" si="152"/>
        <v>-2.2188605061754466E-2</v>
      </c>
      <c r="L1964" s="24">
        <f t="shared" si="153"/>
        <v>-1.4285042745894745E-2</v>
      </c>
    </row>
    <row r="1965" spans="1:12" x14ac:dyDescent="0.3">
      <c r="A1965" s="19">
        <v>45141</v>
      </c>
      <c r="B1965" s="20">
        <v>435.99432373046801</v>
      </c>
      <c r="C1965" s="20">
        <v>65.678955078125</v>
      </c>
      <c r="D1965" s="20">
        <v>179.53999328613199</v>
      </c>
      <c r="E1965" s="20">
        <v>368.71728515625</v>
      </c>
      <c r="F1965" s="20">
        <v>217.10771179199199</v>
      </c>
      <c r="H1965" s="22">
        <f t="shared" si="154"/>
        <v>-2.8698872694044937E-3</v>
      </c>
      <c r="I1965" s="22">
        <f t="shared" si="150"/>
        <v>-6.1686486748382041E-3</v>
      </c>
      <c r="J1965" s="22">
        <f t="shared" si="151"/>
        <v>-3.3420291832478766E-4</v>
      </c>
      <c r="K1965" s="23">
        <f t="shared" si="152"/>
        <v>-1.6037286149934277E-3</v>
      </c>
      <c r="L1965" s="24">
        <f t="shared" si="153"/>
        <v>-2.8995680300030044E-3</v>
      </c>
    </row>
    <row r="1966" spans="1:12" x14ac:dyDescent="0.3">
      <c r="A1966" s="19">
        <v>45142</v>
      </c>
      <c r="B1966" s="20">
        <v>434.02239990234301</v>
      </c>
      <c r="C1966" s="20">
        <v>66.223892211914006</v>
      </c>
      <c r="D1966" s="20">
        <v>180.19000244140599</v>
      </c>
      <c r="E1966" s="20">
        <v>366.99099731445301</v>
      </c>
      <c r="F1966" s="20">
        <v>216.18634033203099</v>
      </c>
      <c r="H1966" s="22">
        <f t="shared" si="154"/>
        <v>-4.5330788507442488E-3</v>
      </c>
      <c r="I1966" s="22">
        <f t="shared" si="150"/>
        <v>8.2627516442395754E-3</v>
      </c>
      <c r="J1966" s="22">
        <f t="shared" si="151"/>
        <v>3.6138763540773246E-3</v>
      </c>
      <c r="K1966" s="23">
        <f t="shared" si="152"/>
        <v>-4.6928682226330589E-3</v>
      </c>
      <c r="L1966" s="24">
        <f t="shared" si="153"/>
        <v>-4.2528755895786504E-3</v>
      </c>
    </row>
    <row r="1967" spans="1:12" x14ac:dyDescent="0.3">
      <c r="A1967" s="19">
        <v>45145</v>
      </c>
      <c r="B1967" s="20">
        <v>437.810791015625</v>
      </c>
      <c r="C1967" s="20">
        <v>66.122306823730398</v>
      </c>
      <c r="D1967" s="20">
        <v>179.77999877929599</v>
      </c>
      <c r="E1967" s="20">
        <v>370.09823608398398</v>
      </c>
      <c r="F1967" s="20">
        <v>217.84484863281199</v>
      </c>
      <c r="H1967" s="22">
        <f t="shared" si="154"/>
        <v>8.6906876151685609E-3</v>
      </c>
      <c r="I1967" s="22">
        <f t="shared" si="150"/>
        <v>-1.5351465908977351E-3</v>
      </c>
      <c r="J1967" s="22">
        <f t="shared" si="151"/>
        <v>-2.2779889325221935E-3</v>
      </c>
      <c r="K1967" s="23">
        <f t="shared" si="152"/>
        <v>8.4311560529276228E-3</v>
      </c>
      <c r="L1967" s="24">
        <f t="shared" si="153"/>
        <v>7.6423833824858572E-3</v>
      </c>
    </row>
    <row r="1968" spans="1:12" x14ac:dyDescent="0.3">
      <c r="A1968" s="19">
        <v>45146</v>
      </c>
      <c r="B1968" s="20">
        <v>435.90689086914</v>
      </c>
      <c r="C1968" s="20">
        <v>66.362442016601506</v>
      </c>
      <c r="D1968" s="20">
        <v>178.63999938964801</v>
      </c>
      <c r="E1968" s="20">
        <v>366.95150756835898</v>
      </c>
      <c r="F1968" s="20">
        <v>216.836166381835</v>
      </c>
      <c r="H1968" s="22">
        <f t="shared" si="154"/>
        <v>-4.3581655709915117E-3</v>
      </c>
      <c r="I1968" s="22">
        <f t="shared" si="150"/>
        <v>3.6251033865944003E-3</v>
      </c>
      <c r="J1968" s="22">
        <f t="shared" si="151"/>
        <v>-6.3612702400221025E-3</v>
      </c>
      <c r="K1968" s="23">
        <f t="shared" si="152"/>
        <v>-8.5387659702423502E-3</v>
      </c>
      <c r="L1968" s="24">
        <f t="shared" si="153"/>
        <v>-4.6410311315631244E-3</v>
      </c>
    </row>
    <row r="1969" spans="1:12" x14ac:dyDescent="0.3">
      <c r="A1969" s="19">
        <v>45147</v>
      </c>
      <c r="B1969" s="20">
        <v>432.99276733398398</v>
      </c>
      <c r="C1969" s="20">
        <v>66.380912780761705</v>
      </c>
      <c r="D1969" s="20">
        <v>177.78999328613199</v>
      </c>
      <c r="E1969" s="20">
        <v>362.91708374023398</v>
      </c>
      <c r="F1969" s="20">
        <v>215.28437805175699</v>
      </c>
      <c r="H1969" s="22">
        <f t="shared" si="154"/>
        <v>-6.7076432445854752E-3</v>
      </c>
      <c r="I1969" s="22">
        <f t="shared" si="150"/>
        <v>2.7829286532060117E-4</v>
      </c>
      <c r="J1969" s="22">
        <f t="shared" si="151"/>
        <v>-4.7695633496750807E-3</v>
      </c>
      <c r="K1969" s="23">
        <f t="shared" si="152"/>
        <v>-1.1055318633284589E-2</v>
      </c>
      <c r="L1969" s="24">
        <f t="shared" si="153"/>
        <v>-7.1822319986480287E-3</v>
      </c>
    </row>
    <row r="1970" spans="1:12" x14ac:dyDescent="0.3">
      <c r="A1970" s="19">
        <v>45148</v>
      </c>
      <c r="B1970" s="20">
        <v>433.148193359375</v>
      </c>
      <c r="C1970" s="20">
        <v>66.011459350585895</v>
      </c>
      <c r="D1970" s="20">
        <v>177.600006103515</v>
      </c>
      <c r="E1970" s="20">
        <v>363.58776855468699</v>
      </c>
      <c r="F1970" s="20">
        <v>215.323150634765</v>
      </c>
      <c r="H1970" s="22">
        <f t="shared" si="154"/>
        <v>3.5889314583368572E-4</v>
      </c>
      <c r="I1970" s="22">
        <f t="shared" si="150"/>
        <v>-5.5812035582105306E-3</v>
      </c>
      <c r="J1970" s="22">
        <f t="shared" si="151"/>
        <v>-1.0691758408605671E-3</v>
      </c>
      <c r="K1970" s="23">
        <f t="shared" si="152"/>
        <v>1.8463331741330462E-3</v>
      </c>
      <c r="L1970" s="24">
        <f t="shared" si="153"/>
        <v>1.8008316404059832E-4</v>
      </c>
    </row>
    <row r="1971" spans="1:12" x14ac:dyDescent="0.3">
      <c r="A1971" s="19">
        <v>45149</v>
      </c>
      <c r="B1971" s="20">
        <v>432.89559936523398</v>
      </c>
      <c r="C1971" s="20">
        <v>65.799041748046804</v>
      </c>
      <c r="D1971" s="20">
        <v>177.600006103515</v>
      </c>
      <c r="E1971" s="20">
        <v>361.26971435546801</v>
      </c>
      <c r="F1971" s="20">
        <v>215.11944580078099</v>
      </c>
      <c r="H1971" s="22">
        <f t="shared" si="154"/>
        <v>-5.8332847236025154E-4</v>
      </c>
      <c r="I1971" s="22">
        <f t="shared" si="150"/>
        <v>-3.2230783534779382E-3</v>
      </c>
      <c r="J1971" s="22">
        <f t="shared" si="151"/>
        <v>0</v>
      </c>
      <c r="K1971" s="23">
        <f t="shared" si="152"/>
        <v>-6.395911350993857E-3</v>
      </c>
      <c r="L1971" s="24">
        <f t="shared" si="153"/>
        <v>-9.4649019812714785E-4</v>
      </c>
    </row>
    <row r="1972" spans="1:12" x14ac:dyDescent="0.3">
      <c r="A1972" s="19">
        <v>45152</v>
      </c>
      <c r="B1972" s="20">
        <v>435.28521728515602</v>
      </c>
      <c r="C1972" s="20">
        <v>65.715896606445298</v>
      </c>
      <c r="D1972" s="20">
        <v>177.05999755859301</v>
      </c>
      <c r="E1972" s="20">
        <v>365.32388305664</v>
      </c>
      <c r="F1972" s="20">
        <v>216.18634033203099</v>
      </c>
      <c r="H1972" s="22">
        <f t="shared" si="154"/>
        <v>5.5048992298715573E-3</v>
      </c>
      <c r="I1972" s="22">
        <f t="shared" si="150"/>
        <v>-1.2644214219198146E-3</v>
      </c>
      <c r="J1972" s="22">
        <f t="shared" si="151"/>
        <v>-3.0452205303903622E-3</v>
      </c>
      <c r="K1972" s="23">
        <f t="shared" si="152"/>
        <v>1.1159500411683662E-2</v>
      </c>
      <c r="L1972" s="24">
        <f t="shared" si="153"/>
        <v>4.9472867818117989E-3</v>
      </c>
    </row>
    <row r="1973" spans="1:12" x14ac:dyDescent="0.3">
      <c r="A1973" s="19">
        <v>45153</v>
      </c>
      <c r="B1973" s="20">
        <v>430.214599609375</v>
      </c>
      <c r="C1973" s="20">
        <v>65.568107604980398</v>
      </c>
      <c r="D1973" s="20">
        <v>176.58999633789</v>
      </c>
      <c r="E1973" s="20">
        <v>361.447265625</v>
      </c>
      <c r="F1973" s="20">
        <v>213.73252868652301</v>
      </c>
      <c r="H1973" s="22">
        <f t="shared" si="154"/>
        <v>-1.1717335096486986E-2</v>
      </c>
      <c r="I1973" s="22">
        <f t="shared" si="150"/>
        <v>-2.2514405282038118E-3</v>
      </c>
      <c r="J1973" s="22">
        <f t="shared" si="151"/>
        <v>-2.6580037072084666E-3</v>
      </c>
      <c r="K1973" s="23">
        <f t="shared" si="152"/>
        <v>-1.0668156557803838E-2</v>
      </c>
      <c r="L1973" s="24">
        <f t="shared" si="153"/>
        <v>-1.1415355169079901E-2</v>
      </c>
    </row>
    <row r="1974" spans="1:12" x14ac:dyDescent="0.3">
      <c r="A1974" s="19">
        <v>45154</v>
      </c>
      <c r="B1974" s="20">
        <v>427.0576171875</v>
      </c>
      <c r="C1974" s="20">
        <v>65.383415222167898</v>
      </c>
      <c r="D1974" s="20">
        <v>175.57000732421801</v>
      </c>
      <c r="E1974" s="20">
        <v>357.61990356445301</v>
      </c>
      <c r="F1974" s="20">
        <v>211.96737670898401</v>
      </c>
      <c r="H1974" s="22">
        <f t="shared" si="154"/>
        <v>-7.3652140621014812E-3</v>
      </c>
      <c r="I1974" s="22">
        <f t="shared" si="150"/>
        <v>-2.8207767468172418E-3</v>
      </c>
      <c r="J1974" s="22">
        <f t="shared" si="151"/>
        <v>-5.792775189195595E-3</v>
      </c>
      <c r="K1974" s="23">
        <f t="shared" si="152"/>
        <v>-1.064545391402941E-2</v>
      </c>
      <c r="L1974" s="24">
        <f t="shared" si="153"/>
        <v>-8.2929879545828172E-3</v>
      </c>
    </row>
    <row r="1975" spans="1:12" x14ac:dyDescent="0.3">
      <c r="A1975" s="19">
        <v>45155</v>
      </c>
      <c r="B1975" s="20">
        <v>423.803466796875</v>
      </c>
      <c r="C1975" s="20">
        <v>65.318771362304602</v>
      </c>
      <c r="D1975" s="20">
        <v>175.30000305175699</v>
      </c>
      <c r="E1975" s="20">
        <v>353.71365356445301</v>
      </c>
      <c r="F1975" s="20">
        <v>210.23126220703099</v>
      </c>
      <c r="H1975" s="22">
        <f t="shared" si="154"/>
        <v>-7.6491129239932704E-3</v>
      </c>
      <c r="I1975" s="22">
        <f t="shared" si="150"/>
        <v>-9.8917802102018305E-4</v>
      </c>
      <c r="J1975" s="22">
        <f t="shared" si="151"/>
        <v>-1.5390561619567354E-3</v>
      </c>
      <c r="K1975" s="23">
        <f t="shared" si="152"/>
        <v>-1.0983002916602534E-2</v>
      </c>
      <c r="L1975" s="24">
        <f t="shared" si="153"/>
        <v>-8.2242059896060846E-3</v>
      </c>
    </row>
    <row r="1976" spans="1:12" x14ac:dyDescent="0.3">
      <c r="A1976" s="19">
        <v>45156</v>
      </c>
      <c r="B1976" s="20">
        <v>424.00747680664</v>
      </c>
      <c r="C1976" s="20">
        <v>65.457275390625</v>
      </c>
      <c r="D1976" s="20">
        <v>175.33000183105401</v>
      </c>
      <c r="E1976" s="20">
        <v>353.26980590820301</v>
      </c>
      <c r="F1976" s="20">
        <v>210.47372436523401</v>
      </c>
      <c r="H1976" s="22">
        <f t="shared" si="154"/>
        <v>4.8126298732470706E-4</v>
      </c>
      <c r="I1976" s="22">
        <f t="shared" si="150"/>
        <v>2.1181872910988392E-3</v>
      </c>
      <c r="J1976" s="22">
        <f t="shared" si="151"/>
        <v>1.7111358955273191E-4</v>
      </c>
      <c r="K1976" s="23">
        <f t="shared" si="152"/>
        <v>-1.2556098975600985E-3</v>
      </c>
      <c r="L1976" s="24">
        <f t="shared" si="153"/>
        <v>1.1526470699716707E-3</v>
      </c>
    </row>
    <row r="1977" spans="1:12" x14ac:dyDescent="0.3">
      <c r="A1977" s="19">
        <v>45159</v>
      </c>
      <c r="B1977" s="20">
        <v>426.76617431640602</v>
      </c>
      <c r="C1977" s="20">
        <v>65.143264770507798</v>
      </c>
      <c r="D1977" s="20">
        <v>175.80999755859301</v>
      </c>
      <c r="E1977" s="20">
        <v>358.96142578125</v>
      </c>
      <c r="F1977" s="20">
        <v>211.68606567382801</v>
      </c>
      <c r="H1977" s="22">
        <f t="shared" si="154"/>
        <v>6.4851730534218307E-3</v>
      </c>
      <c r="I1977" s="22">
        <f t="shared" si="150"/>
        <v>-4.8087278172729711E-3</v>
      </c>
      <c r="J1977" s="22">
        <f t="shared" si="151"/>
        <v>2.7339296425670885E-3</v>
      </c>
      <c r="K1977" s="23">
        <f t="shared" si="152"/>
        <v>1.5982845964324189E-2</v>
      </c>
      <c r="L1977" s="24">
        <f t="shared" si="153"/>
        <v>5.7435344148963332E-3</v>
      </c>
    </row>
    <row r="1978" spans="1:12" x14ac:dyDescent="0.3">
      <c r="A1978" s="19">
        <v>45160</v>
      </c>
      <c r="B1978" s="20">
        <v>425.610260009765</v>
      </c>
      <c r="C1978" s="20">
        <v>65.226379394531193</v>
      </c>
      <c r="D1978" s="20">
        <v>176.100006103515</v>
      </c>
      <c r="E1978" s="20">
        <v>358.44854736328102</v>
      </c>
      <c r="F1978" s="20">
        <v>211.12355041503901</v>
      </c>
      <c r="H1978" s="22">
        <f t="shared" si="154"/>
        <v>-2.7122172051647036E-3</v>
      </c>
      <c r="I1978" s="22">
        <f t="shared" si="150"/>
        <v>1.275061166519633E-3</v>
      </c>
      <c r="J1978" s="22">
        <f t="shared" si="151"/>
        <v>1.6481975934533198E-3</v>
      </c>
      <c r="K1978" s="23">
        <f t="shared" si="152"/>
        <v>-1.4298058977239372E-3</v>
      </c>
      <c r="L1978" s="24">
        <f t="shared" si="153"/>
        <v>-2.6608457767878383E-3</v>
      </c>
    </row>
    <row r="1979" spans="1:12" x14ac:dyDescent="0.3">
      <c r="A1979" s="19">
        <v>45161</v>
      </c>
      <c r="B1979" s="20">
        <v>430.35061645507801</v>
      </c>
      <c r="C1979" s="20">
        <v>65.817512512207003</v>
      </c>
      <c r="D1979" s="20">
        <v>177.88999938964801</v>
      </c>
      <c r="E1979" s="20">
        <v>364.10073852539</v>
      </c>
      <c r="F1979" s="20">
        <v>213.431869506835</v>
      </c>
      <c r="H1979" s="22">
        <f t="shared" si="154"/>
        <v>1.1076218642307224E-2</v>
      </c>
      <c r="I1979" s="22">
        <f t="shared" si="150"/>
        <v>9.0219714741912212E-3</v>
      </c>
      <c r="J1979" s="22">
        <f t="shared" si="151"/>
        <v>1.0113328144584705E-2</v>
      </c>
      <c r="K1979" s="23">
        <f t="shared" si="152"/>
        <v>1.5645455797804651E-2</v>
      </c>
      <c r="L1979" s="24">
        <f t="shared" si="153"/>
        <v>1.0874160260299678E-2</v>
      </c>
    </row>
    <row r="1980" spans="1:12" x14ac:dyDescent="0.3">
      <c r="A1980" s="19">
        <v>45162</v>
      </c>
      <c r="B1980" s="20">
        <v>424.38635253906199</v>
      </c>
      <c r="C1980" s="20">
        <v>65.660499572753906</v>
      </c>
      <c r="D1980" s="20">
        <v>177.850006103515</v>
      </c>
      <c r="E1980" s="20">
        <v>356.31781005859301</v>
      </c>
      <c r="F1980" s="20">
        <v>210.57073974609301</v>
      </c>
      <c r="H1980" s="22">
        <f t="shared" si="154"/>
        <v>-1.3956014393204744E-2</v>
      </c>
      <c r="I1980" s="22">
        <f t="shared" si="150"/>
        <v>-2.3884299983625797E-3</v>
      </c>
      <c r="J1980" s="22">
        <f t="shared" si="151"/>
        <v>-2.2484559332063318E-4</v>
      </c>
      <c r="K1980" s="23">
        <f t="shared" si="152"/>
        <v>-2.1607526044140176E-2</v>
      </c>
      <c r="L1980" s="24">
        <f t="shared" si="153"/>
        <v>-1.3496016892075238E-2</v>
      </c>
    </row>
    <row r="1981" spans="1:12" x14ac:dyDescent="0.3">
      <c r="A1981" s="19">
        <v>45163</v>
      </c>
      <c r="B1981" s="20">
        <v>427.37814331054602</v>
      </c>
      <c r="C1981" s="20">
        <v>65.660499572753906</v>
      </c>
      <c r="D1981" s="20">
        <v>177.61999511718699</v>
      </c>
      <c r="E1981" s="20">
        <v>359.07980346679602</v>
      </c>
      <c r="F1981" s="20">
        <v>212.00617980957</v>
      </c>
      <c r="H1981" s="22">
        <f t="shared" si="154"/>
        <v>7.0249537044224791E-3</v>
      </c>
      <c r="I1981" s="22">
        <f t="shared" si="150"/>
        <v>0</v>
      </c>
      <c r="J1981" s="22">
        <f t="shared" si="151"/>
        <v>-1.2941233726568128E-3</v>
      </c>
      <c r="K1981" s="23">
        <f t="shared" si="152"/>
        <v>7.721600070197945E-3</v>
      </c>
      <c r="L1981" s="24">
        <f t="shared" si="153"/>
        <v>6.7937718230497808E-3</v>
      </c>
    </row>
    <row r="1982" spans="1:12" x14ac:dyDescent="0.3">
      <c r="A1982" s="19">
        <v>45166</v>
      </c>
      <c r="B1982" s="20">
        <v>430.08831787109301</v>
      </c>
      <c r="C1982" s="20">
        <v>65.780563354492102</v>
      </c>
      <c r="D1982" s="20">
        <v>178.13000488281199</v>
      </c>
      <c r="E1982" s="20">
        <v>361.78268432617102</v>
      </c>
      <c r="F1982" s="20">
        <v>213.363998413085</v>
      </c>
      <c r="H1982" s="22">
        <f t="shared" si="154"/>
        <v>6.3213751395911856E-3</v>
      </c>
      <c r="I1982" s="22">
        <f t="shared" si="150"/>
        <v>1.8268844219170846E-3</v>
      </c>
      <c r="J1982" s="22">
        <f t="shared" si="151"/>
        <v>2.8672388757646858E-3</v>
      </c>
      <c r="K1982" s="23">
        <f t="shared" si="152"/>
        <v>7.4990544568300892E-3</v>
      </c>
      <c r="L1982" s="24">
        <f t="shared" si="153"/>
        <v>6.3841956246720065E-3</v>
      </c>
    </row>
    <row r="1983" spans="1:12" x14ac:dyDescent="0.3">
      <c r="A1983" s="19">
        <v>45167</v>
      </c>
      <c r="B1983" s="20">
        <v>436.30520629882801</v>
      </c>
      <c r="C1983" s="20">
        <v>66.186943054199205</v>
      </c>
      <c r="D1983" s="20">
        <v>179.86999511718699</v>
      </c>
      <c r="E1983" s="20">
        <v>369.68395996093699</v>
      </c>
      <c r="F1983" s="20">
        <v>216.46760559082</v>
      </c>
      <c r="H1983" s="22">
        <f t="shared" si="154"/>
        <v>1.435143490427632E-2</v>
      </c>
      <c r="I1983" s="22">
        <f t="shared" si="150"/>
        <v>6.1588037130214848E-3</v>
      </c>
      <c r="J1983" s="22">
        <f t="shared" si="151"/>
        <v>9.7206923776329106E-3</v>
      </c>
      <c r="K1983" s="23">
        <f t="shared" si="152"/>
        <v>2.1604766345195189E-2</v>
      </c>
      <c r="L1983" s="24">
        <f t="shared" si="153"/>
        <v>1.4441288574195604E-2</v>
      </c>
    </row>
    <row r="1984" spans="1:12" x14ac:dyDescent="0.3">
      <c r="A1984" s="19">
        <v>45168</v>
      </c>
      <c r="B1984" s="20">
        <v>438.10223388671801</v>
      </c>
      <c r="C1984" s="20">
        <v>66.159240722656193</v>
      </c>
      <c r="D1984" s="20">
        <v>180.32000732421801</v>
      </c>
      <c r="E1984" s="20">
        <v>371.74563598632801</v>
      </c>
      <c r="F1984" s="20">
        <v>217.42779541015599</v>
      </c>
      <c r="H1984" s="22">
        <f t="shared" si="154"/>
        <v>4.1102809406210793E-3</v>
      </c>
      <c r="I1984" s="22">
        <f t="shared" si="150"/>
        <v>-4.1863438985595007E-4</v>
      </c>
      <c r="J1984" s="22">
        <f t="shared" si="151"/>
        <v>2.4987503158215053E-3</v>
      </c>
      <c r="K1984" s="23">
        <f t="shared" si="152"/>
        <v>5.5613677965472589E-3</v>
      </c>
      <c r="L1984" s="24">
        <f t="shared" si="153"/>
        <v>4.4259117959113527E-3</v>
      </c>
    </row>
    <row r="1985" spans="1:12" x14ac:dyDescent="0.3">
      <c r="A1985" s="19">
        <v>45169</v>
      </c>
      <c r="B1985" s="20">
        <v>437.46109008789</v>
      </c>
      <c r="C1985" s="20">
        <v>66.270080566406193</v>
      </c>
      <c r="D1985" s="20">
        <v>180.02000427246</v>
      </c>
      <c r="E1985" s="20">
        <v>372.86022949218699</v>
      </c>
      <c r="F1985" s="20">
        <v>217.19503784179599</v>
      </c>
      <c r="H1985" s="22">
        <f t="shared" si="154"/>
        <v>-1.4645289400969787E-3</v>
      </c>
      <c r="I1985" s="22">
        <f t="shared" si="150"/>
        <v>1.6739475601494206E-3</v>
      </c>
      <c r="J1985" s="22">
        <f t="shared" si="151"/>
        <v>-1.6651113471651082E-3</v>
      </c>
      <c r="K1985" s="23">
        <f t="shared" si="152"/>
        <v>2.9937833960703626E-3</v>
      </c>
      <c r="L1985" s="24">
        <f t="shared" si="153"/>
        <v>-1.0710785205197348E-3</v>
      </c>
    </row>
    <row r="1986" spans="1:12" x14ac:dyDescent="0.3">
      <c r="A1986" s="19">
        <v>45170</v>
      </c>
      <c r="B1986" s="20">
        <v>438.27703857421801</v>
      </c>
      <c r="C1986" s="20">
        <v>65.951461791992102</v>
      </c>
      <c r="D1986" s="20">
        <v>180.11000061035099</v>
      </c>
      <c r="E1986" s="20">
        <v>372.46566772460898</v>
      </c>
      <c r="F1986" s="20">
        <v>217.91271972656199</v>
      </c>
      <c r="H1986" s="22">
        <f t="shared" si="154"/>
        <v>1.863453687204072E-3</v>
      </c>
      <c r="I1986" s="22">
        <f t="shared" si="150"/>
        <v>-4.8194777560997991E-3</v>
      </c>
      <c r="J1986" s="22">
        <f t="shared" si="151"/>
        <v>4.9979917554322361E-4</v>
      </c>
      <c r="K1986" s="23">
        <f t="shared" si="152"/>
        <v>-1.0587631689959131E-3</v>
      </c>
      <c r="L1986" s="24">
        <f t="shared" si="153"/>
        <v>3.2988726269929142E-3</v>
      </c>
    </row>
    <row r="1987" spans="1:12" x14ac:dyDescent="0.3">
      <c r="A1987" s="19">
        <v>45174</v>
      </c>
      <c r="B1987" s="20">
        <v>436.38287353515602</v>
      </c>
      <c r="C1987" s="20">
        <v>65.590278625488196</v>
      </c>
      <c r="D1987" s="20">
        <v>178.63999938964801</v>
      </c>
      <c r="E1987" s="20">
        <v>372.93914794921801</v>
      </c>
      <c r="F1987" s="20">
        <v>216.61309814453099</v>
      </c>
      <c r="H1987" s="22">
        <f t="shared" si="154"/>
        <v>-4.331210277162113E-3</v>
      </c>
      <c r="I1987" s="22">
        <f t="shared" si="150"/>
        <v>-5.4915507890415903E-3</v>
      </c>
      <c r="J1987" s="22">
        <f t="shared" si="151"/>
        <v>-8.1951746224907269E-3</v>
      </c>
      <c r="K1987" s="23">
        <f t="shared" si="152"/>
        <v>1.2703977176765937E-3</v>
      </c>
      <c r="L1987" s="24">
        <f t="shared" si="153"/>
        <v>-5.981810073595193E-3</v>
      </c>
    </row>
    <row r="1988" spans="1:12" x14ac:dyDescent="0.3">
      <c r="A1988" s="19">
        <v>45175</v>
      </c>
      <c r="B1988" s="20">
        <v>433.44931030273398</v>
      </c>
      <c r="C1988" s="20">
        <v>65.516166687011705</v>
      </c>
      <c r="D1988" s="20">
        <v>177.83000183105401</v>
      </c>
      <c r="E1988" s="20">
        <v>369.65435791015602</v>
      </c>
      <c r="F1988" s="20">
        <v>215.25523376464801</v>
      </c>
      <c r="H1988" s="22">
        <f t="shared" si="154"/>
        <v>-6.7451501779182245E-3</v>
      </c>
      <c r="I1988" s="22">
        <f t="shared" ref="I1988:I2051" si="155">LN(C1988/C1987)</f>
        <v>-1.130561448658092E-3</v>
      </c>
      <c r="J1988" s="22">
        <f t="shared" ref="J1988:J2051" si="156">LN(D1988/D1987)</f>
        <v>-4.5445560630199069E-3</v>
      </c>
      <c r="K1988" s="23">
        <f t="shared" ref="K1988:K2051" si="157">LN(E1988/E1987)</f>
        <v>-8.8468628861757652E-3</v>
      </c>
      <c r="L1988" s="24">
        <f t="shared" ref="L1988:L2051" si="158">LN(F1988/F1987)</f>
        <v>-6.2883464893754579E-3</v>
      </c>
    </row>
    <row r="1989" spans="1:12" x14ac:dyDescent="0.3">
      <c r="A1989" s="19">
        <v>45176</v>
      </c>
      <c r="B1989" s="20">
        <v>432.11849975585898</v>
      </c>
      <c r="C1989" s="20">
        <v>65.738464355468693</v>
      </c>
      <c r="D1989" s="20">
        <v>178.02000427246</v>
      </c>
      <c r="E1989" s="20">
        <v>367.0107421875</v>
      </c>
      <c r="F1989" s="20">
        <v>214.51812744140599</v>
      </c>
      <c r="H1989" s="22">
        <f t="shared" ref="H1989:H2052" si="159">LN(B1989/B1988)</f>
        <v>-3.0750025129136771E-3</v>
      </c>
      <c r="I1989" s="22">
        <f t="shared" si="155"/>
        <v>3.3872767648407396E-3</v>
      </c>
      <c r="J1989" s="22">
        <f t="shared" si="156"/>
        <v>1.0678794784493946E-3</v>
      </c>
      <c r="K1989" s="23">
        <f t="shared" si="157"/>
        <v>-7.1772833293295615E-3</v>
      </c>
      <c r="L1989" s="24">
        <f t="shared" si="158"/>
        <v>-3.4302128169518419E-3</v>
      </c>
    </row>
    <row r="1990" spans="1:12" x14ac:dyDescent="0.3">
      <c r="A1990" s="19">
        <v>45177</v>
      </c>
      <c r="B1990" s="20">
        <v>432.769287109375</v>
      </c>
      <c r="C1990" s="20">
        <v>65.756988525390597</v>
      </c>
      <c r="D1990" s="20">
        <v>178.08000183105401</v>
      </c>
      <c r="E1990" s="20">
        <v>367.52359008789</v>
      </c>
      <c r="F1990" s="20">
        <v>214.75091552734301</v>
      </c>
      <c r="H1990" s="22">
        <f t="shared" si="159"/>
        <v>1.5049061536571108E-3</v>
      </c>
      <c r="I1990" s="22">
        <f t="shared" si="155"/>
        <v>2.8174616899083655E-4</v>
      </c>
      <c r="J1990" s="22">
        <f t="shared" si="156"/>
        <v>3.369702787609925E-4</v>
      </c>
      <c r="K1990" s="23">
        <f t="shared" si="157"/>
        <v>1.3963894162304733E-3</v>
      </c>
      <c r="L1990" s="24">
        <f t="shared" si="158"/>
        <v>1.0845790655966993E-3</v>
      </c>
    </row>
    <row r="1991" spans="1:12" x14ac:dyDescent="0.3">
      <c r="A1991" s="19">
        <v>45180</v>
      </c>
      <c r="B1991" s="20">
        <v>435.615478515625</v>
      </c>
      <c r="C1991" s="20">
        <v>65.655090332031193</v>
      </c>
      <c r="D1991" s="20">
        <v>178.41000366210901</v>
      </c>
      <c r="E1991" s="20">
        <v>371.85412597656199</v>
      </c>
      <c r="F1991" s="20">
        <v>216.099029541015</v>
      </c>
      <c r="H1991" s="22">
        <f t="shared" si="159"/>
        <v>6.5551624364758457E-3</v>
      </c>
      <c r="I1991" s="22">
        <f t="shared" si="155"/>
        <v>-1.5508195999609563E-3</v>
      </c>
      <c r="J1991" s="22">
        <f t="shared" si="156"/>
        <v>1.8513951035443333E-3</v>
      </c>
      <c r="K1991" s="23">
        <f t="shared" si="157"/>
        <v>1.1714135588609292E-2</v>
      </c>
      <c r="L1991" s="24">
        <f t="shared" si="158"/>
        <v>6.2579486369271483E-3</v>
      </c>
    </row>
    <row r="1992" spans="1:12" x14ac:dyDescent="0.3">
      <c r="A1992" s="19">
        <v>45181</v>
      </c>
      <c r="B1992" s="20">
        <v>433.22589111328102</v>
      </c>
      <c r="C1992" s="20">
        <v>65.701416015625</v>
      </c>
      <c r="D1992" s="20">
        <v>177.49000549316401</v>
      </c>
      <c r="E1992" s="20">
        <v>367.73083496093699</v>
      </c>
      <c r="F1992" s="20">
        <v>215.05155944824199</v>
      </c>
      <c r="H1992" s="22">
        <f t="shared" si="159"/>
        <v>-5.5006437562321641E-3</v>
      </c>
      <c r="I1992" s="22">
        <f t="shared" si="155"/>
        <v>7.0534283839464188E-4</v>
      </c>
      <c r="J1992" s="22">
        <f t="shared" si="156"/>
        <v>-5.1699926635769503E-3</v>
      </c>
      <c r="K1992" s="23">
        <f t="shared" si="157"/>
        <v>-1.1150399087406266E-2</v>
      </c>
      <c r="L1992" s="24">
        <f t="shared" si="158"/>
        <v>-4.8589619514727784E-3</v>
      </c>
    </row>
    <row r="1993" spans="1:12" x14ac:dyDescent="0.3">
      <c r="A1993" s="19">
        <v>45182</v>
      </c>
      <c r="B1993" s="20">
        <v>433.73101806640602</v>
      </c>
      <c r="C1993" s="20">
        <v>65.803306579589801</v>
      </c>
      <c r="D1993" s="20">
        <v>177.08000183105401</v>
      </c>
      <c r="E1993" s="20">
        <v>369.13156127929602</v>
      </c>
      <c r="F1993" s="20">
        <v>215.08067321777301</v>
      </c>
      <c r="H1993" s="22">
        <f t="shared" si="159"/>
        <v>1.1652874668525159E-3</v>
      </c>
      <c r="I1993" s="22">
        <f t="shared" si="155"/>
        <v>1.5496110305867905E-3</v>
      </c>
      <c r="J1993" s="22">
        <f t="shared" si="156"/>
        <v>-2.3126820451966328E-3</v>
      </c>
      <c r="K1993" s="23">
        <f t="shared" si="157"/>
        <v>3.8018713200914109E-3</v>
      </c>
      <c r="L1993" s="24">
        <f t="shared" si="158"/>
        <v>1.353712526729392E-4</v>
      </c>
    </row>
    <row r="1994" spans="1:12" x14ac:dyDescent="0.3">
      <c r="A1994" s="19">
        <v>45183</v>
      </c>
      <c r="B1994" s="20">
        <v>437.47082519531199</v>
      </c>
      <c r="C1994" s="20">
        <v>65.692169189453097</v>
      </c>
      <c r="D1994" s="20">
        <v>177.169998168945</v>
      </c>
      <c r="E1994" s="20">
        <v>372.14996337890602</v>
      </c>
      <c r="F1994" s="20">
        <v>216.92344665527301</v>
      </c>
      <c r="H1994" s="22">
        <f t="shared" si="159"/>
        <v>8.5854503857071655E-3</v>
      </c>
      <c r="I1994" s="22">
        <f t="shared" si="155"/>
        <v>-1.6903610705943117E-3</v>
      </c>
      <c r="J1994" s="22">
        <f t="shared" si="156"/>
        <v>5.0809507312415167E-4</v>
      </c>
      <c r="K1994" s="23">
        <f t="shared" si="157"/>
        <v>8.1437852723961011E-3</v>
      </c>
      <c r="L1994" s="24">
        <f t="shared" si="158"/>
        <v>8.5313288910185293E-3</v>
      </c>
    </row>
    <row r="1995" spans="1:12" x14ac:dyDescent="0.3">
      <c r="A1995" s="19">
        <v>45184</v>
      </c>
      <c r="B1995" s="20">
        <v>432.20004272460898</v>
      </c>
      <c r="C1995" s="20">
        <v>65.562515258789006</v>
      </c>
      <c r="D1995" s="20">
        <v>178.33999633789</v>
      </c>
      <c r="E1995" s="20">
        <v>365.77767944335898</v>
      </c>
      <c r="F1995" s="20">
        <v>214.37266540527301</v>
      </c>
      <c r="H1995" s="22">
        <f t="shared" si="159"/>
        <v>-1.2121475379676543E-2</v>
      </c>
      <c r="I1995" s="22">
        <f t="shared" si="155"/>
        <v>-1.9756090745164283E-3</v>
      </c>
      <c r="J1995" s="22">
        <f t="shared" si="156"/>
        <v>6.5821068949757748E-3</v>
      </c>
      <c r="K1995" s="23">
        <f t="shared" si="157"/>
        <v>-1.7271184777591413E-2</v>
      </c>
      <c r="L1995" s="24">
        <f t="shared" si="158"/>
        <v>-1.1828583285260076E-2</v>
      </c>
    </row>
    <row r="1996" spans="1:12" x14ac:dyDescent="0.3">
      <c r="A1996" s="19">
        <v>45187</v>
      </c>
      <c r="B1996" s="20">
        <v>432.45349121093699</v>
      </c>
      <c r="C1996" s="20">
        <v>65.627311706542898</v>
      </c>
      <c r="D1996" s="20">
        <v>179.38999938964801</v>
      </c>
      <c r="E1996" s="20">
        <v>366.15899658203102</v>
      </c>
      <c r="F1996" s="20">
        <v>214.39204406738199</v>
      </c>
      <c r="H1996" s="22">
        <f t="shared" si="159"/>
        <v>5.8624289068285825E-4</v>
      </c>
      <c r="I1996" s="22">
        <f t="shared" si="155"/>
        <v>9.8782740280719292E-4</v>
      </c>
      <c r="J1996" s="22">
        <f t="shared" si="156"/>
        <v>5.8703831363199638E-3</v>
      </c>
      <c r="K1996" s="23">
        <f t="shared" si="157"/>
        <v>1.0419403362608105E-3</v>
      </c>
      <c r="L1996" s="24">
        <f t="shared" si="158"/>
        <v>9.0392990346617794E-5</v>
      </c>
    </row>
    <row r="1997" spans="1:12" x14ac:dyDescent="0.3">
      <c r="A1997" s="19">
        <v>45188</v>
      </c>
      <c r="B1997" s="20">
        <v>431.55667114257801</v>
      </c>
      <c r="C1997" s="20">
        <v>65.488395690917898</v>
      </c>
      <c r="D1997" s="20">
        <v>179.22000122070301</v>
      </c>
      <c r="E1997" s="20">
        <v>365.37857055664</v>
      </c>
      <c r="F1997" s="20">
        <v>213.84893798828099</v>
      </c>
      <c r="H1997" s="22">
        <f t="shared" si="159"/>
        <v>-2.0759487087311569E-3</v>
      </c>
      <c r="I1997" s="22">
        <f t="shared" si="155"/>
        <v>-2.118984374354595E-3</v>
      </c>
      <c r="J1997" s="22">
        <f t="shared" si="156"/>
        <v>-9.4809504135260226E-4</v>
      </c>
      <c r="K1997" s="23">
        <f t="shared" si="157"/>
        <v>-2.1336602698835017E-3</v>
      </c>
      <c r="L1997" s="24">
        <f t="shared" si="158"/>
        <v>-2.5364521054043214E-3</v>
      </c>
    </row>
    <row r="1998" spans="1:12" x14ac:dyDescent="0.3">
      <c r="A1998" s="19">
        <v>45189</v>
      </c>
      <c r="B1998" s="20">
        <v>427.58920288085898</v>
      </c>
      <c r="C1998" s="20">
        <v>65.405052185058594</v>
      </c>
      <c r="D1998" s="20">
        <v>179.350006103515</v>
      </c>
      <c r="E1998" s="20">
        <v>360.11325073242102</v>
      </c>
      <c r="F1998" s="20">
        <v>211.95767211914</v>
      </c>
      <c r="H1998" s="22">
        <f t="shared" si="159"/>
        <v>-9.235908788924746E-3</v>
      </c>
      <c r="I1998" s="22">
        <f t="shared" si="155"/>
        <v>-1.2734559059271906E-3</v>
      </c>
      <c r="J1998" s="22">
        <f t="shared" si="156"/>
        <v>7.2512974232661286E-4</v>
      </c>
      <c r="K1998" s="23">
        <f t="shared" si="157"/>
        <v>-1.4515428344188784E-2</v>
      </c>
      <c r="L1998" s="24">
        <f t="shared" si="158"/>
        <v>-8.8832735860933897E-3</v>
      </c>
    </row>
    <row r="1999" spans="1:12" x14ac:dyDescent="0.3">
      <c r="A1999" s="19">
        <v>45190</v>
      </c>
      <c r="B1999" s="20">
        <v>420.52185058593699</v>
      </c>
      <c r="C1999" s="20">
        <v>64.997543334960895</v>
      </c>
      <c r="D1999" s="20">
        <v>178.05000305175699</v>
      </c>
      <c r="E1999" s="20">
        <v>353.51443481445301</v>
      </c>
      <c r="F1999" s="20">
        <v>208.40266418457</v>
      </c>
      <c r="H1999" s="22">
        <f t="shared" si="159"/>
        <v>-1.6666486913156243E-2</v>
      </c>
      <c r="I1999" s="22">
        <f t="shared" si="155"/>
        <v>-6.2500316809097449E-3</v>
      </c>
      <c r="J1999" s="22">
        <f t="shared" si="156"/>
        <v>-7.2748111459243264E-3</v>
      </c>
      <c r="K1999" s="23">
        <f t="shared" si="157"/>
        <v>-1.8494248856310021E-2</v>
      </c>
      <c r="L1999" s="24">
        <f t="shared" si="158"/>
        <v>-1.6914501129405828E-2</v>
      </c>
    </row>
    <row r="2000" spans="1:12" x14ac:dyDescent="0.3">
      <c r="A2000" s="19">
        <v>45191</v>
      </c>
      <c r="B2000" s="20">
        <v>419.57626342773398</v>
      </c>
      <c r="C2000" s="20">
        <v>65.266128540039006</v>
      </c>
      <c r="D2000" s="20">
        <v>178.61999511718699</v>
      </c>
      <c r="E2000" s="20">
        <v>353.56384277343699</v>
      </c>
      <c r="F2000" s="20">
        <v>207.96463012695301</v>
      </c>
      <c r="H2000" s="22">
        <f t="shared" si="159"/>
        <v>-2.2511360084069309E-3</v>
      </c>
      <c r="I2000" s="22">
        <f t="shared" si="155"/>
        <v>4.1237220143037221E-3</v>
      </c>
      <c r="J2000" s="22">
        <f t="shared" si="156"/>
        <v>3.1961900557480522E-3</v>
      </c>
      <c r="K2000" s="23">
        <f t="shared" si="157"/>
        <v>1.3975244504176775E-4</v>
      </c>
      <c r="L2000" s="24">
        <f t="shared" si="158"/>
        <v>-2.1040760175186422E-3</v>
      </c>
    </row>
    <row r="2001" spans="1:12" x14ac:dyDescent="0.3">
      <c r="A2001" s="19">
        <v>45194</v>
      </c>
      <c r="B2001" s="20">
        <v>421.34069824218699</v>
      </c>
      <c r="C2001" s="20">
        <v>64.784530639648395</v>
      </c>
      <c r="D2001" s="20">
        <v>177.69999694824199</v>
      </c>
      <c r="E2001" s="20">
        <v>355.24319458007801</v>
      </c>
      <c r="F2001" s="20">
        <v>208.80177307128901</v>
      </c>
      <c r="H2001" s="22">
        <f t="shared" si="159"/>
        <v>4.1964604930735403E-3</v>
      </c>
      <c r="I2001" s="22">
        <f t="shared" si="155"/>
        <v>-7.4063461867733497E-3</v>
      </c>
      <c r="J2001" s="22">
        <f t="shared" si="156"/>
        <v>-5.1638989324690491E-3</v>
      </c>
      <c r="K2001" s="23">
        <f t="shared" si="157"/>
        <v>4.7385391522710655E-3</v>
      </c>
      <c r="L2001" s="24">
        <f t="shared" si="158"/>
        <v>4.0173299181258358E-3</v>
      </c>
    </row>
    <row r="2002" spans="1:12" x14ac:dyDescent="0.3">
      <c r="A2002" s="19">
        <v>45195</v>
      </c>
      <c r="B2002" s="20">
        <v>415.15066528320301</v>
      </c>
      <c r="C2002" s="20">
        <v>64.719696044921804</v>
      </c>
      <c r="D2002" s="20">
        <v>176.27999877929599</v>
      </c>
      <c r="E2002" s="20">
        <v>349.90878295898398</v>
      </c>
      <c r="F2002" s="20">
        <v>205.79388427734301</v>
      </c>
      <c r="H2002" s="22">
        <f t="shared" si="159"/>
        <v>-1.4800262671520582E-2</v>
      </c>
      <c r="I2002" s="22">
        <f t="shared" si="155"/>
        <v>-1.0012738858502855E-3</v>
      </c>
      <c r="J2002" s="22">
        <f t="shared" si="156"/>
        <v>-8.0230849379685255E-3</v>
      </c>
      <c r="K2002" s="23">
        <f t="shared" si="157"/>
        <v>-1.5130109688446795E-2</v>
      </c>
      <c r="L2002" s="24">
        <f t="shared" si="158"/>
        <v>-1.4510241560116117E-2</v>
      </c>
    </row>
    <row r="2003" spans="1:12" x14ac:dyDescent="0.3">
      <c r="A2003" s="19">
        <v>45196</v>
      </c>
      <c r="B2003" s="20">
        <v>415.31634521484301</v>
      </c>
      <c r="C2003" s="20">
        <v>64.4881591796875</v>
      </c>
      <c r="D2003" s="20">
        <v>174.100006103515</v>
      </c>
      <c r="E2003" s="20">
        <v>350.72872924804602</v>
      </c>
      <c r="F2003" s="20">
        <v>206.008041381835</v>
      </c>
      <c r="H2003" s="22">
        <f t="shared" si="159"/>
        <v>3.9900425120728751E-4</v>
      </c>
      <c r="I2003" s="22">
        <f t="shared" si="155"/>
        <v>-3.5839479367033096E-3</v>
      </c>
      <c r="J2003" s="22">
        <f t="shared" si="156"/>
        <v>-1.2443751217317575E-2</v>
      </c>
      <c r="K2003" s="23">
        <f t="shared" si="157"/>
        <v>2.340573118341782E-3</v>
      </c>
      <c r="L2003" s="24">
        <f t="shared" si="158"/>
        <v>1.0400977288073739E-3</v>
      </c>
    </row>
    <row r="2004" spans="1:12" x14ac:dyDescent="0.3">
      <c r="A2004" s="19">
        <v>45197</v>
      </c>
      <c r="B2004" s="20">
        <v>417.72412109375</v>
      </c>
      <c r="C2004" s="20">
        <v>64.654853820800696</v>
      </c>
      <c r="D2004" s="20">
        <v>173.22999572753901</v>
      </c>
      <c r="E2004" s="20">
        <v>353.66259765625</v>
      </c>
      <c r="F2004" s="20">
        <v>207.37081909179599</v>
      </c>
      <c r="H2004" s="22">
        <f t="shared" si="159"/>
        <v>5.7807097764349192E-3</v>
      </c>
      <c r="I2004" s="22">
        <f t="shared" si="155"/>
        <v>2.5815524946654722E-3</v>
      </c>
      <c r="J2004" s="22">
        <f t="shared" si="156"/>
        <v>-5.0097152043345559E-3</v>
      </c>
      <c r="K2004" s="23">
        <f t="shared" si="157"/>
        <v>8.3302711491579761E-3</v>
      </c>
      <c r="L2004" s="24">
        <f t="shared" si="158"/>
        <v>6.5933833450764262E-3</v>
      </c>
    </row>
    <row r="2005" spans="1:12" x14ac:dyDescent="0.3">
      <c r="A2005" s="19">
        <v>45198</v>
      </c>
      <c r="B2005" s="20">
        <v>416.710357666015</v>
      </c>
      <c r="C2005" s="20">
        <v>64.627082824707003</v>
      </c>
      <c r="D2005" s="20">
        <v>171.44999694824199</v>
      </c>
      <c r="E2005" s="20">
        <v>353.91943359375</v>
      </c>
      <c r="F2005" s="20">
        <v>206.76728820800699</v>
      </c>
      <c r="H2005" s="22">
        <f t="shared" si="159"/>
        <v>-2.4298227178162139E-3</v>
      </c>
      <c r="I2005" s="22">
        <f t="shared" si="155"/>
        <v>-4.2961912919027058E-4</v>
      </c>
      <c r="J2005" s="22">
        <f t="shared" si="156"/>
        <v>-1.032850551810012E-2</v>
      </c>
      <c r="K2005" s="23">
        <f t="shared" si="157"/>
        <v>7.2595384686595745E-4</v>
      </c>
      <c r="L2005" s="24">
        <f t="shared" si="158"/>
        <v>-2.9146378969050128E-3</v>
      </c>
    </row>
    <row r="2006" spans="1:12" x14ac:dyDescent="0.3">
      <c r="A2006" s="19">
        <v>45201</v>
      </c>
      <c r="B2006" s="20">
        <v>416.54464721679602</v>
      </c>
      <c r="C2006" s="20">
        <v>64.183158874511705</v>
      </c>
      <c r="D2006" s="20">
        <v>169.64999389648401</v>
      </c>
      <c r="E2006" s="20">
        <v>356.87313842773398</v>
      </c>
      <c r="F2006" s="20">
        <v>206.49473571777301</v>
      </c>
      <c r="H2006" s="22">
        <f t="shared" si="159"/>
        <v>-3.9774246883013859E-4</v>
      </c>
      <c r="I2006" s="22">
        <f t="shared" si="155"/>
        <v>-6.8927082487464167E-3</v>
      </c>
      <c r="J2006" s="22">
        <f t="shared" si="156"/>
        <v>-1.0554205856099709E-2</v>
      </c>
      <c r="K2006" s="23">
        <f t="shared" si="157"/>
        <v>8.311065568777122E-3</v>
      </c>
      <c r="L2006" s="24">
        <f t="shared" si="158"/>
        <v>-1.3190301260268202E-3</v>
      </c>
    </row>
    <row r="2007" spans="1:12" x14ac:dyDescent="0.3">
      <c r="A2007" s="19">
        <v>45202</v>
      </c>
      <c r="B2007" s="20">
        <v>410.96875</v>
      </c>
      <c r="C2007" s="20">
        <v>63.663055419921797</v>
      </c>
      <c r="D2007" s="20">
        <v>169.16000366210901</v>
      </c>
      <c r="E2007" s="20">
        <v>350.61016845703102</v>
      </c>
      <c r="F2007" s="20">
        <v>203.49655151367099</v>
      </c>
      <c r="H2007" s="22">
        <f t="shared" si="159"/>
        <v>-1.347647451834701E-2</v>
      </c>
      <c r="I2007" s="22">
        <f t="shared" si="155"/>
        <v>-8.1364368395900229E-3</v>
      </c>
      <c r="J2007" s="22">
        <f t="shared" si="156"/>
        <v>-2.8924210000569228E-3</v>
      </c>
      <c r="K2007" s="23">
        <f t="shared" si="157"/>
        <v>-1.7705389000613799E-2</v>
      </c>
      <c r="L2007" s="24">
        <f t="shared" si="158"/>
        <v>-1.4625860323697754E-2</v>
      </c>
    </row>
    <row r="2008" spans="1:12" x14ac:dyDescent="0.3">
      <c r="A2008" s="19">
        <v>45203</v>
      </c>
      <c r="B2008" s="20">
        <v>413.96136474609301</v>
      </c>
      <c r="C2008" s="20">
        <v>64.080993652343693</v>
      </c>
      <c r="D2008" s="20">
        <v>169.13999938964801</v>
      </c>
      <c r="E2008" s="20">
        <v>355.38146972656199</v>
      </c>
      <c r="F2008" s="20">
        <v>204.96647644042901</v>
      </c>
      <c r="H2008" s="22">
        <f t="shared" si="159"/>
        <v>7.2554700589789814E-3</v>
      </c>
      <c r="I2008" s="22">
        <f t="shared" si="155"/>
        <v>6.5433924579529892E-3</v>
      </c>
      <c r="J2008" s="22">
        <f t="shared" si="156"/>
        <v>-1.1826350756047872E-4</v>
      </c>
      <c r="K2008" s="23">
        <f t="shared" si="157"/>
        <v>1.3516800074833687E-2</v>
      </c>
      <c r="L2008" s="24">
        <f t="shared" si="158"/>
        <v>7.1973773468090568E-3</v>
      </c>
    </row>
    <row r="2009" spans="1:12" x14ac:dyDescent="0.3">
      <c r="A2009" s="19">
        <v>45204</v>
      </c>
      <c r="B2009" s="20">
        <v>413.805419921875</v>
      </c>
      <c r="C2009" s="20">
        <v>64.127433776855398</v>
      </c>
      <c r="D2009" s="20">
        <v>168.83000183105401</v>
      </c>
      <c r="E2009" s="20">
        <v>354.33432006835898</v>
      </c>
      <c r="F2009" s="20">
        <v>204.85939025878901</v>
      </c>
      <c r="H2009" s="22">
        <f t="shared" si="159"/>
        <v>-3.767844493191463E-4</v>
      </c>
      <c r="I2009" s="22">
        <f t="shared" si="155"/>
        <v>7.2444733117765022E-4</v>
      </c>
      <c r="J2009" s="22">
        <f t="shared" si="156"/>
        <v>-1.8344684108642995E-3</v>
      </c>
      <c r="K2009" s="23">
        <f t="shared" si="157"/>
        <v>-2.9509007214591188E-3</v>
      </c>
      <c r="L2009" s="24">
        <f t="shared" si="158"/>
        <v>-5.2259358317043817E-4</v>
      </c>
    </row>
    <row r="2010" spans="1:12" x14ac:dyDescent="0.3">
      <c r="A2010" s="19">
        <v>45205</v>
      </c>
      <c r="B2010" s="20">
        <v>418.718505859375</v>
      </c>
      <c r="C2010" s="20">
        <v>63.876686096191399</v>
      </c>
      <c r="D2010" s="20">
        <v>169.69999694824199</v>
      </c>
      <c r="E2010" s="20">
        <v>360.271392822265</v>
      </c>
      <c r="F2010" s="20">
        <v>207.30271911621</v>
      </c>
      <c r="H2010" s="22">
        <f t="shared" si="159"/>
        <v>1.1803007270912901E-2</v>
      </c>
      <c r="I2010" s="22">
        <f t="shared" si="155"/>
        <v>-3.917811421146996E-3</v>
      </c>
      <c r="J2010" s="22">
        <f t="shared" si="156"/>
        <v>5.1398519222766274E-3</v>
      </c>
      <c r="K2010" s="23">
        <f t="shared" si="157"/>
        <v>1.6616741949576533E-2</v>
      </c>
      <c r="L2010" s="24">
        <f t="shared" si="158"/>
        <v>1.1856293548992031E-2</v>
      </c>
    </row>
    <row r="2011" spans="1:12" x14ac:dyDescent="0.3">
      <c r="A2011" s="19">
        <v>45208</v>
      </c>
      <c r="B2011" s="20">
        <v>421.399169921875</v>
      </c>
      <c r="C2011" s="20">
        <v>64.526794433593693</v>
      </c>
      <c r="D2011" s="20">
        <v>172.82000732421801</v>
      </c>
      <c r="E2011" s="20">
        <v>362.10876464843699</v>
      </c>
      <c r="F2011" s="20">
        <v>208.60710144042901</v>
      </c>
      <c r="H2011" s="22">
        <f t="shared" si="159"/>
        <v>6.3816611348843887E-3</v>
      </c>
      <c r="I2011" s="22">
        <f t="shared" si="155"/>
        <v>1.0126110130093431E-2</v>
      </c>
      <c r="J2011" s="22">
        <f t="shared" si="156"/>
        <v>1.8218478536940402E-2</v>
      </c>
      <c r="K2011" s="23">
        <f t="shared" si="157"/>
        <v>5.0870051437679528E-3</v>
      </c>
      <c r="L2011" s="24">
        <f t="shared" si="158"/>
        <v>6.2724491528659198E-3</v>
      </c>
    </row>
    <row r="2012" spans="1:12" x14ac:dyDescent="0.3">
      <c r="A2012" s="19">
        <v>45209</v>
      </c>
      <c r="B2012" s="20">
        <v>423.59246826171801</v>
      </c>
      <c r="C2012" s="20">
        <v>64.461769104003906</v>
      </c>
      <c r="D2012" s="20">
        <v>172.52999877929599</v>
      </c>
      <c r="E2012" s="20">
        <v>364.11410522460898</v>
      </c>
      <c r="F2012" s="20">
        <v>209.90177917480401</v>
      </c>
      <c r="H2012" s="22">
        <f t="shared" si="159"/>
        <v>5.1913017039255981E-3</v>
      </c>
      <c r="I2012" s="22">
        <f t="shared" si="155"/>
        <v>-1.0082341149448683E-3</v>
      </c>
      <c r="J2012" s="22">
        <f t="shared" si="156"/>
        <v>-1.6795054754100119E-3</v>
      </c>
      <c r="K2012" s="23">
        <f t="shared" si="157"/>
        <v>5.5226728770278602E-3</v>
      </c>
      <c r="L2012" s="24">
        <f t="shared" si="158"/>
        <v>6.1871177621705955E-3</v>
      </c>
    </row>
    <row r="2013" spans="1:12" x14ac:dyDescent="0.3">
      <c r="A2013" s="19">
        <v>45210</v>
      </c>
      <c r="B2013" s="20">
        <v>425.32763671875</v>
      </c>
      <c r="C2013" s="20">
        <v>64.758964538574205</v>
      </c>
      <c r="D2013" s="20">
        <v>173.78999328613199</v>
      </c>
      <c r="E2013" s="20">
        <v>366.71218872070301</v>
      </c>
      <c r="F2013" s="20">
        <v>210.72917175292901</v>
      </c>
      <c r="H2013" s="22">
        <f t="shared" si="159"/>
        <v>4.0879485908388302E-3</v>
      </c>
      <c r="I2013" s="22">
        <f t="shared" si="155"/>
        <v>4.5998184688443109E-3</v>
      </c>
      <c r="J2013" s="22">
        <f t="shared" si="156"/>
        <v>7.2765078261104576E-3</v>
      </c>
      <c r="K2013" s="23">
        <f t="shared" si="157"/>
        <v>7.1100190634885447E-3</v>
      </c>
      <c r="L2013" s="24">
        <f t="shared" si="158"/>
        <v>3.9340597424770566E-3</v>
      </c>
    </row>
    <row r="2014" spans="1:12" x14ac:dyDescent="0.3">
      <c r="A2014" s="19">
        <v>45211</v>
      </c>
      <c r="B2014" s="20">
        <v>422.73464965820301</v>
      </c>
      <c r="C2014" s="20">
        <v>64.201728820800696</v>
      </c>
      <c r="D2014" s="20">
        <v>173.259994506835</v>
      </c>
      <c r="E2014" s="20">
        <v>365.43783569335898</v>
      </c>
      <c r="F2014" s="20">
        <v>209.03541564941401</v>
      </c>
      <c r="H2014" s="22">
        <f t="shared" si="159"/>
        <v>-6.1151054173404374E-3</v>
      </c>
      <c r="I2014" s="22">
        <f t="shared" si="155"/>
        <v>-8.6420004624770449E-3</v>
      </c>
      <c r="J2014" s="22">
        <f t="shared" si="156"/>
        <v>-3.0543103873247922E-3</v>
      </c>
      <c r="K2014" s="23">
        <f t="shared" si="157"/>
        <v>-3.4811289264799201E-3</v>
      </c>
      <c r="L2014" s="24">
        <f t="shared" si="158"/>
        <v>-8.0700723531391284E-3</v>
      </c>
    </row>
    <row r="2015" spans="1:12" x14ac:dyDescent="0.3">
      <c r="A2015" s="19">
        <v>45212</v>
      </c>
      <c r="B2015" s="20">
        <v>420.62902832031199</v>
      </c>
      <c r="C2015" s="20">
        <v>64.498916625976506</v>
      </c>
      <c r="D2015" s="20">
        <v>178.83000183105401</v>
      </c>
      <c r="E2015" s="20">
        <v>360.84432983398398</v>
      </c>
      <c r="F2015" s="20">
        <v>207.85755920410099</v>
      </c>
      <c r="H2015" s="22">
        <f t="shared" si="159"/>
        <v>-4.9933990946171335E-3</v>
      </c>
      <c r="I2015" s="22">
        <f t="shared" si="155"/>
        <v>4.6182881579225508E-3</v>
      </c>
      <c r="J2015" s="22">
        <f t="shared" si="156"/>
        <v>3.1642319381777313E-2</v>
      </c>
      <c r="K2015" s="23">
        <f t="shared" si="157"/>
        <v>-1.2649538507570612E-2</v>
      </c>
      <c r="L2015" s="24">
        <f t="shared" si="158"/>
        <v>-5.6506568852467375E-3</v>
      </c>
    </row>
    <row r="2016" spans="1:12" x14ac:dyDescent="0.3">
      <c r="A2016" s="19">
        <v>45215</v>
      </c>
      <c r="B2016" s="20">
        <v>425.0546875</v>
      </c>
      <c r="C2016" s="20">
        <v>64.164604187011705</v>
      </c>
      <c r="D2016" s="20">
        <v>177.96000671386699</v>
      </c>
      <c r="E2016" s="20">
        <v>364.92419433593699</v>
      </c>
      <c r="F2016" s="20">
        <v>210.27163696289</v>
      </c>
      <c r="H2016" s="22">
        <f t="shared" si="159"/>
        <v>1.0466559776396196E-2</v>
      </c>
      <c r="I2016" s="22">
        <f t="shared" si="155"/>
        <v>-5.1967051611063794E-3</v>
      </c>
      <c r="J2016" s="22">
        <f t="shared" si="156"/>
        <v>-4.8768004743489782E-3</v>
      </c>
      <c r="K2016" s="23">
        <f t="shared" si="157"/>
        <v>1.1242999227094418E-2</v>
      </c>
      <c r="L2016" s="24">
        <f t="shared" si="158"/>
        <v>1.1547170610009681E-2</v>
      </c>
    </row>
    <row r="2017" spans="1:12" x14ac:dyDescent="0.3">
      <c r="A2017" s="19">
        <v>45216</v>
      </c>
      <c r="B2017" s="20">
        <v>425.03518676757801</v>
      </c>
      <c r="C2017" s="20">
        <v>63.7466621398925</v>
      </c>
      <c r="D2017" s="20">
        <v>178.28999328613199</v>
      </c>
      <c r="E2017" s="20">
        <v>363.72888183593699</v>
      </c>
      <c r="F2017" s="20">
        <v>210.54421997070301</v>
      </c>
      <c r="H2017" s="22">
        <f t="shared" si="159"/>
        <v>-4.5879225281187062E-5</v>
      </c>
      <c r="I2017" s="22">
        <f t="shared" si="155"/>
        <v>-6.534897925214239E-3</v>
      </c>
      <c r="J2017" s="22">
        <f t="shared" si="156"/>
        <v>1.8525567249977623E-3</v>
      </c>
      <c r="K2017" s="23">
        <f t="shared" si="157"/>
        <v>-3.280885269834203E-3</v>
      </c>
      <c r="L2017" s="24">
        <f t="shared" si="158"/>
        <v>1.295497978249365E-3</v>
      </c>
    </row>
    <row r="2018" spans="1:12" x14ac:dyDescent="0.3">
      <c r="A2018" s="19">
        <v>45217</v>
      </c>
      <c r="B2018" s="20">
        <v>419.37155151367102</v>
      </c>
      <c r="C2018" s="20">
        <v>63.468048095703097</v>
      </c>
      <c r="D2018" s="20">
        <v>180.86999511718699</v>
      </c>
      <c r="E2018" s="20">
        <v>358.95755004882801</v>
      </c>
      <c r="F2018" s="20">
        <v>207.42924499511699</v>
      </c>
      <c r="H2018" s="22">
        <f t="shared" si="159"/>
        <v>-1.3414673117700145E-2</v>
      </c>
      <c r="I2018" s="22">
        <f t="shared" si="155"/>
        <v>-4.3802244117712172E-3</v>
      </c>
      <c r="J2018" s="22">
        <f t="shared" si="156"/>
        <v>1.4367113783496456E-2</v>
      </c>
      <c r="K2018" s="23">
        <f t="shared" si="157"/>
        <v>-1.3204623484467883E-2</v>
      </c>
      <c r="L2018" s="24">
        <f t="shared" si="158"/>
        <v>-1.4905408634523063E-2</v>
      </c>
    </row>
    <row r="2019" spans="1:12" x14ac:dyDescent="0.3">
      <c r="A2019" s="19">
        <v>45218</v>
      </c>
      <c r="B2019" s="20">
        <v>415.68679809570301</v>
      </c>
      <c r="C2019" s="20">
        <v>63.189422607421797</v>
      </c>
      <c r="D2019" s="20">
        <v>183.08999633789</v>
      </c>
      <c r="E2019" s="20">
        <v>355.59881591796801</v>
      </c>
      <c r="F2019" s="20">
        <v>205.47262573242099</v>
      </c>
      <c r="H2019" s="22">
        <f t="shared" si="159"/>
        <v>-8.8251972690803655E-3</v>
      </c>
      <c r="I2019" s="22">
        <f t="shared" si="155"/>
        <v>-4.3996763267740409E-3</v>
      </c>
      <c r="J2019" s="22">
        <f t="shared" si="156"/>
        <v>1.2199301049653418E-2</v>
      </c>
      <c r="K2019" s="23">
        <f t="shared" si="157"/>
        <v>-9.4009626877344758E-3</v>
      </c>
      <c r="L2019" s="24">
        <f t="shared" si="158"/>
        <v>-9.4774765972334869E-3</v>
      </c>
    </row>
    <row r="2020" spans="1:12" x14ac:dyDescent="0.3">
      <c r="A2020" s="19">
        <v>45219</v>
      </c>
      <c r="B2020" s="20">
        <v>410.57879638671801</v>
      </c>
      <c r="C2020" s="20">
        <v>63.421619415283203</v>
      </c>
      <c r="D2020" s="20">
        <v>183.58999633789</v>
      </c>
      <c r="E2020" s="20">
        <v>350.29403686523398</v>
      </c>
      <c r="F2020" s="20">
        <v>202.93197631835901</v>
      </c>
      <c r="H2020" s="22">
        <f t="shared" si="159"/>
        <v>-1.2364224811829951E-2</v>
      </c>
      <c r="I2020" s="22">
        <f t="shared" si="155"/>
        <v>3.6678802175620635E-3</v>
      </c>
      <c r="J2020" s="22">
        <f t="shared" si="156"/>
        <v>2.7271753020748097E-3</v>
      </c>
      <c r="K2020" s="23">
        <f t="shared" si="157"/>
        <v>-1.5030266697982391E-2</v>
      </c>
      <c r="L2020" s="24">
        <f t="shared" si="158"/>
        <v>-1.2441986090440314E-2</v>
      </c>
    </row>
    <row r="2021" spans="1:12" x14ac:dyDescent="0.3">
      <c r="A2021" s="19">
        <v>45222</v>
      </c>
      <c r="B2021" s="20">
        <v>409.8671875</v>
      </c>
      <c r="C2021" s="20">
        <v>63.663055419921797</v>
      </c>
      <c r="D2021" s="20">
        <v>182.97000122070301</v>
      </c>
      <c r="E2021" s="20">
        <v>351.35107421875</v>
      </c>
      <c r="F2021" s="20">
        <v>202.37707519531199</v>
      </c>
      <c r="H2021" s="22">
        <f t="shared" si="159"/>
        <v>-1.7346883990859371E-3</v>
      </c>
      <c r="I2021" s="22">
        <f t="shared" si="155"/>
        <v>3.7996130598819322E-3</v>
      </c>
      <c r="J2021" s="22">
        <f t="shared" si="156"/>
        <v>-3.3827788768181605E-3</v>
      </c>
      <c r="K2021" s="23">
        <f t="shared" si="157"/>
        <v>3.0130279153840148E-3</v>
      </c>
      <c r="L2021" s="24">
        <f t="shared" si="158"/>
        <v>-2.7381647050533321E-3</v>
      </c>
    </row>
    <row r="2022" spans="1:12" x14ac:dyDescent="0.3">
      <c r="A2022" s="19">
        <v>45223</v>
      </c>
      <c r="B2022" s="20">
        <v>412.95736694335898</v>
      </c>
      <c r="C2022" s="20">
        <v>63.876686096191399</v>
      </c>
      <c r="D2022" s="20">
        <v>182.94999694824199</v>
      </c>
      <c r="E2022" s="20">
        <v>354.76904296875</v>
      </c>
      <c r="F2022" s="20">
        <v>203.90538024902301</v>
      </c>
      <c r="H2022" s="22">
        <f t="shared" si="159"/>
        <v>7.5111855987114833E-3</v>
      </c>
      <c r="I2022" s="22">
        <f t="shared" si="155"/>
        <v>3.3500283679835955E-3</v>
      </c>
      <c r="J2022" s="22">
        <f t="shared" si="156"/>
        <v>-1.0933686369182563E-4</v>
      </c>
      <c r="K2022" s="23">
        <f t="shared" si="157"/>
        <v>9.6810595306026474E-3</v>
      </c>
      <c r="L2022" s="24">
        <f t="shared" si="158"/>
        <v>7.5233977835991745E-3</v>
      </c>
    </row>
    <row r="2023" spans="1:12" x14ac:dyDescent="0.3">
      <c r="A2023" s="19">
        <v>45224</v>
      </c>
      <c r="B2023" s="20">
        <v>407.03054809570301</v>
      </c>
      <c r="C2023" s="20">
        <v>63.393764495849602</v>
      </c>
      <c r="D2023" s="20">
        <v>183.72000122070301</v>
      </c>
      <c r="E2023" s="20">
        <v>346.08575439453102</v>
      </c>
      <c r="F2023" s="20">
        <v>200.87803649902301</v>
      </c>
      <c r="H2023" s="22">
        <f t="shared" si="159"/>
        <v>-1.4456120520454623E-2</v>
      </c>
      <c r="I2023" s="22">
        <f t="shared" si="155"/>
        <v>-7.5889401788922142E-3</v>
      </c>
      <c r="J2023" s="22">
        <f t="shared" si="156"/>
        <v>4.1999913175744565E-3</v>
      </c>
      <c r="K2023" s="23">
        <f t="shared" si="157"/>
        <v>-2.4780405147614221E-2</v>
      </c>
      <c r="L2023" s="24">
        <f t="shared" si="158"/>
        <v>-1.4958123632205006E-2</v>
      </c>
    </row>
    <row r="2024" spans="1:12" x14ac:dyDescent="0.3">
      <c r="A2024" s="19">
        <v>45225</v>
      </c>
      <c r="B2024" s="20">
        <v>402.156494140625</v>
      </c>
      <c r="C2024" s="20">
        <v>63.820976257324197</v>
      </c>
      <c r="D2024" s="20">
        <v>184.009994506835</v>
      </c>
      <c r="E2024" s="20">
        <v>339.48690795898398</v>
      </c>
      <c r="F2024" s="20">
        <v>198.79484558105401</v>
      </c>
      <c r="H2024" s="22">
        <f t="shared" si="159"/>
        <v>-1.2046937599396191E-2</v>
      </c>
      <c r="I2024" s="22">
        <f t="shared" si="155"/>
        <v>6.7164129708792812E-3</v>
      </c>
      <c r="J2024" s="22">
        <f t="shared" si="156"/>
        <v>1.5772080037882164E-3</v>
      </c>
      <c r="K2024" s="23">
        <f t="shared" si="157"/>
        <v>-1.9251205877777289E-2</v>
      </c>
      <c r="L2024" s="24">
        <f t="shared" si="158"/>
        <v>-1.0424574078809234E-2</v>
      </c>
    </row>
    <row r="2025" spans="1:12" x14ac:dyDescent="0.3">
      <c r="A2025" s="19">
        <v>45226</v>
      </c>
      <c r="B2025" s="20">
        <v>400.33358764648398</v>
      </c>
      <c r="C2025" s="20">
        <v>63.820976257324197</v>
      </c>
      <c r="D2025" s="20">
        <v>186.14999389648401</v>
      </c>
      <c r="E2025" s="20">
        <v>341.11685180664</v>
      </c>
      <c r="F2025" s="20">
        <v>197.72409057617099</v>
      </c>
      <c r="H2025" s="22">
        <f t="shared" si="159"/>
        <v>-4.5431331076104288E-3</v>
      </c>
      <c r="I2025" s="22">
        <f t="shared" si="155"/>
        <v>0</v>
      </c>
      <c r="J2025" s="22">
        <f t="shared" si="156"/>
        <v>1.1562693424818049E-2</v>
      </c>
      <c r="K2025" s="23">
        <f t="shared" si="157"/>
        <v>4.7897089616537984E-3</v>
      </c>
      <c r="L2025" s="24">
        <f t="shared" si="158"/>
        <v>-5.4007892684978329E-3</v>
      </c>
    </row>
    <row r="2026" spans="1:12" x14ac:dyDescent="0.3">
      <c r="A2026" s="19">
        <v>45229</v>
      </c>
      <c r="B2026" s="20">
        <v>405.11990356445301</v>
      </c>
      <c r="C2026" s="20">
        <v>63.663055419921797</v>
      </c>
      <c r="D2026" s="20">
        <v>185.100006103515</v>
      </c>
      <c r="E2026" s="20">
        <v>344.95959472656199</v>
      </c>
      <c r="F2026" s="20">
        <v>200.001953125</v>
      </c>
      <c r="H2026" s="22">
        <f t="shared" si="159"/>
        <v>1.1884912808626915E-2</v>
      </c>
      <c r="I2026" s="22">
        <f t="shared" si="155"/>
        <v>-2.4775011599706674E-3</v>
      </c>
      <c r="J2026" s="22">
        <f t="shared" si="156"/>
        <v>-5.6565149769649105E-3</v>
      </c>
      <c r="K2026" s="23">
        <f t="shared" si="157"/>
        <v>1.1202200934072631E-2</v>
      </c>
      <c r="L2026" s="24">
        <f t="shared" si="158"/>
        <v>1.1454555168199133E-2</v>
      </c>
    </row>
    <row r="2027" spans="1:12" x14ac:dyDescent="0.3">
      <c r="A2027" s="19">
        <v>45230</v>
      </c>
      <c r="B2027" s="20">
        <v>407.66415405273398</v>
      </c>
      <c r="C2027" s="20">
        <v>63.644496917724602</v>
      </c>
      <c r="D2027" s="20">
        <v>184.08999633789</v>
      </c>
      <c r="E2027" s="20">
        <v>346.60931396484301</v>
      </c>
      <c r="F2027" s="20">
        <v>201.29656982421801</v>
      </c>
      <c r="H2027" s="22">
        <f t="shared" si="159"/>
        <v>6.2606021233293178E-3</v>
      </c>
      <c r="I2027" s="22">
        <f t="shared" si="155"/>
        <v>-2.9155383145590993E-4</v>
      </c>
      <c r="J2027" s="22">
        <f t="shared" si="156"/>
        <v>-5.471503988171267E-3</v>
      </c>
      <c r="K2027" s="23">
        <f t="shared" si="157"/>
        <v>4.7709558564355357E-3</v>
      </c>
      <c r="L2027" s="24">
        <f t="shared" si="158"/>
        <v>6.4521602570661411E-3</v>
      </c>
    </row>
    <row r="2028" spans="1:12" x14ac:dyDescent="0.3">
      <c r="A2028" s="19">
        <v>45231</v>
      </c>
      <c r="B2028" s="20">
        <v>412.01177978515602</v>
      </c>
      <c r="C2028" s="20">
        <v>64.262054443359304</v>
      </c>
      <c r="D2028" s="20">
        <v>183.509994506835</v>
      </c>
      <c r="E2028" s="20">
        <v>352.62536621093699</v>
      </c>
      <c r="F2028" s="20">
        <v>203.311599731445</v>
      </c>
      <c r="H2028" s="22">
        <f t="shared" si="159"/>
        <v>1.0608257055208098E-2</v>
      </c>
      <c r="I2028" s="22">
        <f t="shared" si="155"/>
        <v>9.6564611874890779E-3</v>
      </c>
      <c r="J2028" s="22">
        <f t="shared" si="156"/>
        <v>-3.1556165767191082E-3</v>
      </c>
      <c r="K2028" s="23">
        <f t="shared" si="157"/>
        <v>1.7207958555131783E-2</v>
      </c>
      <c r="L2028" s="24">
        <f t="shared" si="158"/>
        <v>9.960483837387896E-3</v>
      </c>
    </row>
    <row r="2029" spans="1:12" x14ac:dyDescent="0.3">
      <c r="A2029" s="19">
        <v>45232</v>
      </c>
      <c r="B2029" s="20">
        <v>419.90774536132801</v>
      </c>
      <c r="C2029" s="20">
        <v>64.634651184082003</v>
      </c>
      <c r="D2029" s="20">
        <v>184.11999511718699</v>
      </c>
      <c r="E2029" s="20">
        <v>359.02670288085898</v>
      </c>
      <c r="F2029" s="20">
        <v>207.35137939453099</v>
      </c>
      <c r="H2029" s="22">
        <f t="shared" si="159"/>
        <v>1.8983092596027543E-2</v>
      </c>
      <c r="I2029" s="22">
        <f t="shared" si="155"/>
        <v>5.7813390452583742E-3</v>
      </c>
      <c r="J2029" s="22">
        <f t="shared" si="156"/>
        <v>3.318560440598751E-3</v>
      </c>
      <c r="K2029" s="23">
        <f t="shared" si="157"/>
        <v>1.7990559156234116E-2</v>
      </c>
      <c r="L2029" s="24">
        <f t="shared" si="158"/>
        <v>1.9675062943973694E-2</v>
      </c>
    </row>
    <row r="2030" spans="1:12" x14ac:dyDescent="0.3">
      <c r="A2030" s="19">
        <v>45233</v>
      </c>
      <c r="B2030" s="20">
        <v>423.73870849609301</v>
      </c>
      <c r="C2030" s="20">
        <v>65.016571044921804</v>
      </c>
      <c r="D2030" s="20">
        <v>184.78999328613199</v>
      </c>
      <c r="E2030" s="20">
        <v>363.24478149414</v>
      </c>
      <c r="F2030" s="20">
        <v>209.68760681152301</v>
      </c>
      <c r="H2030" s="22">
        <f t="shared" si="159"/>
        <v>9.0819784743804751E-3</v>
      </c>
      <c r="I2030" s="22">
        <f t="shared" si="155"/>
        <v>5.891513538771021E-3</v>
      </c>
      <c r="J2030" s="22">
        <f t="shared" si="156"/>
        <v>3.6323164276043621E-3</v>
      </c>
      <c r="K2030" s="23">
        <f t="shared" si="157"/>
        <v>1.168016918618507E-2</v>
      </c>
      <c r="L2030" s="24">
        <f t="shared" si="158"/>
        <v>1.1203997386402825E-2</v>
      </c>
    </row>
    <row r="2031" spans="1:12" x14ac:dyDescent="0.3">
      <c r="A2031" s="19">
        <v>45236</v>
      </c>
      <c r="B2031" s="20">
        <v>424.71347045898398</v>
      </c>
      <c r="C2031" s="20">
        <v>64.737113952636705</v>
      </c>
      <c r="D2031" s="20">
        <v>183.350006103515</v>
      </c>
      <c r="E2031" s="20">
        <v>364.72662353515602</v>
      </c>
      <c r="F2031" s="20">
        <v>209.77523803710901</v>
      </c>
      <c r="H2031" s="22">
        <f t="shared" si="159"/>
        <v>2.2977426799843477E-3</v>
      </c>
      <c r="I2031" s="22">
        <f t="shared" si="155"/>
        <v>-4.3075080972388661E-3</v>
      </c>
      <c r="J2031" s="22">
        <f t="shared" si="156"/>
        <v>-7.8230810507045889E-3</v>
      </c>
      <c r="K2031" s="23">
        <f t="shared" si="157"/>
        <v>4.0711601513229367E-3</v>
      </c>
      <c r="L2031" s="24">
        <f t="shared" si="158"/>
        <v>4.1782593112616682E-4</v>
      </c>
    </row>
    <row r="2032" spans="1:12" x14ac:dyDescent="0.3">
      <c r="A2032" s="19">
        <v>45237</v>
      </c>
      <c r="B2032" s="20">
        <v>425.922271728515</v>
      </c>
      <c r="C2032" s="20">
        <v>65.063125610351506</v>
      </c>
      <c r="D2032" s="20">
        <v>182.58999633789</v>
      </c>
      <c r="E2032" s="20">
        <v>368.174224853515</v>
      </c>
      <c r="F2032" s="20">
        <v>210.39822387695301</v>
      </c>
      <c r="H2032" s="22">
        <f t="shared" si="159"/>
        <v>2.8421144874731519E-3</v>
      </c>
      <c r="I2032" s="22">
        <f t="shared" si="155"/>
        <v>5.0232933983186089E-3</v>
      </c>
      <c r="J2032" s="22">
        <f t="shared" si="156"/>
        <v>-4.153745714032089E-3</v>
      </c>
      <c r="K2032" s="23">
        <f t="shared" si="157"/>
        <v>9.4081668915228789E-3</v>
      </c>
      <c r="L2032" s="24">
        <f t="shared" si="158"/>
        <v>2.9653766971511225E-3</v>
      </c>
    </row>
    <row r="2033" spans="1:12" x14ac:dyDescent="0.3">
      <c r="A2033" s="19">
        <v>45238</v>
      </c>
      <c r="B2033" s="20">
        <v>426.23419189453102</v>
      </c>
      <c r="C2033" s="20">
        <v>65.268051147460895</v>
      </c>
      <c r="D2033" s="20">
        <v>180.77000427246</v>
      </c>
      <c r="E2033" s="20">
        <v>368.41128540039</v>
      </c>
      <c r="F2033" s="20">
        <v>210.36900329589801</v>
      </c>
      <c r="H2033" s="22">
        <f t="shared" si="159"/>
        <v>7.3207255536258248E-4</v>
      </c>
      <c r="I2033" s="22">
        <f t="shared" si="155"/>
        <v>3.1446920235728613E-3</v>
      </c>
      <c r="J2033" s="22">
        <f t="shared" si="156"/>
        <v>-1.0017653470628794E-2</v>
      </c>
      <c r="K2033" s="23">
        <f t="shared" si="157"/>
        <v>6.4367422861229208E-4</v>
      </c>
      <c r="L2033" s="24">
        <f t="shared" si="158"/>
        <v>-1.3889190609409224E-4</v>
      </c>
    </row>
    <row r="2034" spans="1:12" x14ac:dyDescent="0.3">
      <c r="A2034" s="19">
        <v>45239</v>
      </c>
      <c r="B2034" s="20">
        <v>422.91012573242102</v>
      </c>
      <c r="C2034" s="20">
        <v>64.78369140625</v>
      </c>
      <c r="D2034" s="20">
        <v>181.49000549316401</v>
      </c>
      <c r="E2034" s="20">
        <v>365.576171875</v>
      </c>
      <c r="F2034" s="20">
        <v>208.57789611816401</v>
      </c>
      <c r="H2034" s="22">
        <f t="shared" si="159"/>
        <v>-7.8292536916417486E-3</v>
      </c>
      <c r="I2034" s="22">
        <f t="shared" si="155"/>
        <v>-7.4487580283920081E-3</v>
      </c>
      <c r="J2034" s="22">
        <f t="shared" si="156"/>
        <v>3.9750574137956442E-3</v>
      </c>
      <c r="K2034" s="23">
        <f t="shared" si="157"/>
        <v>-7.7252754041231744E-3</v>
      </c>
      <c r="L2034" s="24">
        <f t="shared" si="158"/>
        <v>-8.5505733203427338E-3</v>
      </c>
    </row>
    <row r="2035" spans="1:12" x14ac:dyDescent="0.3">
      <c r="A2035" s="19">
        <v>45240</v>
      </c>
      <c r="B2035" s="20">
        <v>429.509521484375</v>
      </c>
      <c r="C2035" s="20">
        <v>64.904792785644503</v>
      </c>
      <c r="D2035" s="20">
        <v>179.509994506835</v>
      </c>
      <c r="E2035" s="20">
        <v>373.79513549804602</v>
      </c>
      <c r="F2035" s="20">
        <v>211.68316650390599</v>
      </c>
      <c r="H2035" s="22">
        <f t="shared" si="159"/>
        <v>1.5484222189217035E-2</v>
      </c>
      <c r="I2035" s="22">
        <f t="shared" si="155"/>
        <v>1.8675739075454266E-3</v>
      </c>
      <c r="J2035" s="22">
        <f t="shared" si="156"/>
        <v>-1.0969699953250225E-2</v>
      </c>
      <c r="K2035" s="23">
        <f t="shared" si="157"/>
        <v>2.2233219228518907E-2</v>
      </c>
      <c r="L2035" s="24">
        <f t="shared" si="158"/>
        <v>1.4778085221417051E-2</v>
      </c>
    </row>
    <row r="2036" spans="1:12" x14ac:dyDescent="0.3">
      <c r="A2036" s="19">
        <v>45243</v>
      </c>
      <c r="B2036" s="20">
        <v>429.10009765625</v>
      </c>
      <c r="C2036" s="20">
        <v>64.886184692382798</v>
      </c>
      <c r="D2036" s="20">
        <v>180.509994506835</v>
      </c>
      <c r="E2036" s="20">
        <v>372.62945556640602</v>
      </c>
      <c r="F2036" s="20">
        <v>211.55659484863199</v>
      </c>
      <c r="H2036" s="22">
        <f t="shared" si="159"/>
        <v>-9.5369036178874955E-4</v>
      </c>
      <c r="I2036" s="22">
        <f t="shared" si="155"/>
        <v>-2.8673939823516429E-4</v>
      </c>
      <c r="J2036" s="22">
        <f t="shared" si="156"/>
        <v>5.5552613869158472E-3</v>
      </c>
      <c r="K2036" s="23">
        <f t="shared" si="157"/>
        <v>-3.1233721215487018E-3</v>
      </c>
      <c r="L2036" s="24">
        <f t="shared" si="158"/>
        <v>-5.9810854558069214E-4</v>
      </c>
    </row>
    <row r="2037" spans="1:12" x14ac:dyDescent="0.3">
      <c r="A2037" s="19">
        <v>45244</v>
      </c>
      <c r="B2037" s="20">
        <v>437.42498779296801</v>
      </c>
      <c r="C2037" s="20">
        <v>65.677902221679602</v>
      </c>
      <c r="D2037" s="20">
        <v>182.11999511718699</v>
      </c>
      <c r="E2037" s="20">
        <v>380.65084838867102</v>
      </c>
      <c r="F2037" s="20">
        <v>216.24856567382801</v>
      </c>
      <c r="H2037" s="22">
        <f t="shared" si="159"/>
        <v>1.9215015042761997E-2</v>
      </c>
      <c r="I2037" s="22">
        <f t="shared" si="155"/>
        <v>1.2127794894118185E-2</v>
      </c>
      <c r="J2037" s="22">
        <f t="shared" si="156"/>
        <v>8.8796361866071531E-3</v>
      </c>
      <c r="K2037" s="23">
        <f t="shared" si="157"/>
        <v>2.1298037372752293E-2</v>
      </c>
      <c r="L2037" s="24">
        <f t="shared" si="158"/>
        <v>2.1935962439949174E-2</v>
      </c>
    </row>
    <row r="2038" spans="1:12" x14ac:dyDescent="0.3">
      <c r="A2038" s="19">
        <v>45245</v>
      </c>
      <c r="B2038" s="20">
        <v>438.35104370117102</v>
      </c>
      <c r="C2038" s="20">
        <v>65.314620971679602</v>
      </c>
      <c r="D2038" s="20">
        <v>181.63999938964801</v>
      </c>
      <c r="E2038" s="20">
        <v>380.93728637695301</v>
      </c>
      <c r="F2038" s="20">
        <v>216.783920288085</v>
      </c>
      <c r="H2038" s="22">
        <f t="shared" si="159"/>
        <v>2.1148243844272777E-3</v>
      </c>
      <c r="I2038" s="22">
        <f t="shared" si="155"/>
        <v>-5.5466094171166E-3</v>
      </c>
      <c r="J2038" s="22">
        <f t="shared" si="156"/>
        <v>-2.63908078609417E-3</v>
      </c>
      <c r="K2038" s="23">
        <f t="shared" si="157"/>
        <v>7.5221235392878042E-4</v>
      </c>
      <c r="L2038" s="24">
        <f t="shared" si="158"/>
        <v>2.4725853341767867E-3</v>
      </c>
    </row>
    <row r="2039" spans="1:12" x14ac:dyDescent="0.3">
      <c r="A2039" s="19">
        <v>45246</v>
      </c>
      <c r="B2039" s="20">
        <v>438.88723754882801</v>
      </c>
      <c r="C2039" s="20">
        <v>65.705848693847599</v>
      </c>
      <c r="D2039" s="20">
        <v>183.69000244140599</v>
      </c>
      <c r="E2039" s="20">
        <v>381.26333618164</v>
      </c>
      <c r="F2039" s="20">
        <v>216.637939453125</v>
      </c>
      <c r="H2039" s="22">
        <f t="shared" si="159"/>
        <v>1.2224589963567417E-3</v>
      </c>
      <c r="I2039" s="22">
        <f t="shared" si="155"/>
        <v>5.9720269043587798E-3</v>
      </c>
      <c r="J2039" s="22">
        <f t="shared" si="156"/>
        <v>1.1222864579354451E-2</v>
      </c>
      <c r="K2039" s="23">
        <f t="shared" si="157"/>
        <v>8.5554856536476816E-4</v>
      </c>
      <c r="L2039" s="24">
        <f t="shared" si="158"/>
        <v>-6.7362011028810384E-4</v>
      </c>
    </row>
    <row r="2040" spans="1:12" x14ac:dyDescent="0.3">
      <c r="A2040" s="19">
        <v>45247</v>
      </c>
      <c r="B2040" s="20">
        <v>439.43313598632801</v>
      </c>
      <c r="C2040" s="20">
        <v>65.799003601074205</v>
      </c>
      <c r="D2040" s="20">
        <v>183.669998168945</v>
      </c>
      <c r="E2040" s="20">
        <v>381.35226440429602</v>
      </c>
      <c r="F2040" s="20">
        <v>217.18302917480401</v>
      </c>
      <c r="H2040" s="22">
        <f t="shared" si="159"/>
        <v>1.2430509965179874E-3</v>
      </c>
      <c r="I2040" s="22">
        <f t="shared" si="155"/>
        <v>1.4167526320520171E-3</v>
      </c>
      <c r="J2040" s="22">
        <f t="shared" si="156"/>
        <v>-1.0890827769775744E-4</v>
      </c>
      <c r="K2040" s="23">
        <f t="shared" si="157"/>
        <v>2.3321899785623174E-4</v>
      </c>
      <c r="L2040" s="24">
        <f t="shared" si="158"/>
        <v>2.5129721611093499E-3</v>
      </c>
    </row>
    <row r="2041" spans="1:12" x14ac:dyDescent="0.3">
      <c r="A2041" s="19">
        <v>45250</v>
      </c>
      <c r="B2041" s="20">
        <v>442.81570434570301</v>
      </c>
      <c r="C2041" s="20">
        <v>65.892143249511705</v>
      </c>
      <c r="D2041" s="20">
        <v>183.36999511718699</v>
      </c>
      <c r="E2041" s="20">
        <v>385.9951171875</v>
      </c>
      <c r="F2041" s="20">
        <v>218.818435668945</v>
      </c>
      <c r="H2041" s="22">
        <f t="shared" si="159"/>
        <v>7.6680972062037811E-3</v>
      </c>
      <c r="I2041" s="22">
        <f t="shared" si="155"/>
        <v>1.4145167111818745E-3</v>
      </c>
      <c r="J2041" s="22">
        <f t="shared" si="156"/>
        <v>-1.6347162383050554E-3</v>
      </c>
      <c r="K2041" s="23">
        <f t="shared" si="157"/>
        <v>1.2101193155255239E-2</v>
      </c>
      <c r="L2041" s="24">
        <f t="shared" si="158"/>
        <v>7.5018746302630609E-3</v>
      </c>
    </row>
    <row r="2042" spans="1:12" x14ac:dyDescent="0.3">
      <c r="A2042" s="19">
        <v>45251</v>
      </c>
      <c r="B2042" s="20">
        <v>441.85061645507801</v>
      </c>
      <c r="C2042" s="20">
        <v>65.985275268554602</v>
      </c>
      <c r="D2042" s="20">
        <v>185.350006103515</v>
      </c>
      <c r="E2042" s="20">
        <v>383.752685546875</v>
      </c>
      <c r="F2042" s="20">
        <v>218.22463989257801</v>
      </c>
      <c r="H2042" s="22">
        <f t="shared" si="159"/>
        <v>-2.181813076357141E-3</v>
      </c>
      <c r="I2042" s="22">
        <f t="shared" si="155"/>
        <v>1.41240305689527E-3</v>
      </c>
      <c r="J2042" s="22">
        <f t="shared" si="156"/>
        <v>1.0740019593541379E-2</v>
      </c>
      <c r="K2042" s="23">
        <f t="shared" si="157"/>
        <v>-5.8264225668335006E-3</v>
      </c>
      <c r="L2042" s="24">
        <f t="shared" si="158"/>
        <v>-2.7173346287743929E-3</v>
      </c>
    </row>
    <row r="2043" spans="1:12" x14ac:dyDescent="0.3">
      <c r="A2043" s="19">
        <v>45252</v>
      </c>
      <c r="B2043" s="20">
        <v>443.55651855468699</v>
      </c>
      <c r="C2043" s="20">
        <v>66.041183471679602</v>
      </c>
      <c r="D2043" s="20">
        <v>184.55999755859301</v>
      </c>
      <c r="E2043" s="20">
        <v>385.32345581054602</v>
      </c>
      <c r="F2043" s="20">
        <v>219.15911865234301</v>
      </c>
      <c r="H2043" s="22">
        <f t="shared" si="159"/>
        <v>3.8533780517443065E-3</v>
      </c>
      <c r="I2043" s="22">
        <f t="shared" si="155"/>
        <v>8.4692427563814413E-4</v>
      </c>
      <c r="J2043" s="22">
        <f t="shared" si="156"/>
        <v>-4.2713618891724965E-3</v>
      </c>
      <c r="K2043" s="23">
        <f t="shared" si="157"/>
        <v>4.0848294813360646E-3</v>
      </c>
      <c r="L2043" s="24">
        <f t="shared" si="158"/>
        <v>4.2730447273750995E-3</v>
      </c>
    </row>
    <row r="2044" spans="1:12" x14ac:dyDescent="0.3">
      <c r="A2044" s="19">
        <v>45254</v>
      </c>
      <c r="B2044" s="20">
        <v>443.82946777343699</v>
      </c>
      <c r="C2044" s="20">
        <v>65.7244873046875</v>
      </c>
      <c r="D2044" s="20">
        <v>185.52000427246</v>
      </c>
      <c r="E2044" s="20">
        <v>384.78015136718699</v>
      </c>
      <c r="F2044" s="20">
        <v>219.39276123046801</v>
      </c>
      <c r="H2044" s="22">
        <f t="shared" si="159"/>
        <v>6.1517587963578005E-4</v>
      </c>
      <c r="I2044" s="22">
        <f t="shared" si="155"/>
        <v>-4.8069694473463547E-3</v>
      </c>
      <c r="J2044" s="22">
        <f t="shared" si="156"/>
        <v>5.1881153396804939E-3</v>
      </c>
      <c r="K2044" s="23">
        <f t="shared" si="157"/>
        <v>-1.4109907509422502E-3</v>
      </c>
      <c r="L2044" s="24">
        <f t="shared" si="158"/>
        <v>1.0655186350702524E-3</v>
      </c>
    </row>
    <row r="2045" spans="1:12" x14ac:dyDescent="0.3">
      <c r="A2045" s="19">
        <v>45257</v>
      </c>
      <c r="B2045" s="20">
        <v>443.03012084960898</v>
      </c>
      <c r="C2045" s="20">
        <v>66.125007629394503</v>
      </c>
      <c r="D2045" s="20">
        <v>186.77000427246</v>
      </c>
      <c r="E2045" s="20">
        <v>384.444244384765</v>
      </c>
      <c r="F2045" s="20">
        <v>219.11045837402301</v>
      </c>
      <c r="H2045" s="22">
        <f t="shared" si="159"/>
        <v>-1.8026464404085434E-3</v>
      </c>
      <c r="I2045" s="22">
        <f t="shared" si="155"/>
        <v>6.0754355846547002E-3</v>
      </c>
      <c r="J2045" s="22">
        <f t="shared" si="156"/>
        <v>6.7152202241083361E-3</v>
      </c>
      <c r="K2045" s="23">
        <f t="shared" si="157"/>
        <v>-8.733654461002716E-4</v>
      </c>
      <c r="L2045" s="24">
        <f t="shared" si="158"/>
        <v>-1.2875750180394155E-3</v>
      </c>
    </row>
    <row r="2046" spans="1:12" x14ac:dyDescent="0.3">
      <c r="A2046" s="19">
        <v>45258</v>
      </c>
      <c r="B2046" s="20">
        <v>443.46878051757801</v>
      </c>
      <c r="C2046" s="20">
        <v>66.404472351074205</v>
      </c>
      <c r="D2046" s="20">
        <v>189.259994506835</v>
      </c>
      <c r="E2046" s="20">
        <v>385.45181274414</v>
      </c>
      <c r="F2046" s="20">
        <v>219.24671936035099</v>
      </c>
      <c r="H2046" s="22">
        <f t="shared" si="159"/>
        <v>9.8964522819902818E-4</v>
      </c>
      <c r="I2046" s="22">
        <f t="shared" si="155"/>
        <v>4.2174033421920713E-3</v>
      </c>
      <c r="J2046" s="22">
        <f t="shared" si="156"/>
        <v>1.3243765854618289E-2</v>
      </c>
      <c r="K2046" s="23">
        <f t="shared" si="157"/>
        <v>2.6174154946538028E-3</v>
      </c>
      <c r="L2046" s="24">
        <f t="shared" si="158"/>
        <v>6.2168933298153051E-4</v>
      </c>
    </row>
    <row r="2047" spans="1:12" x14ac:dyDescent="0.3">
      <c r="A2047" s="19">
        <v>45259</v>
      </c>
      <c r="B2047" s="20">
        <v>443.15686035156199</v>
      </c>
      <c r="C2047" s="20">
        <v>66.749092102050696</v>
      </c>
      <c r="D2047" s="20">
        <v>189.53999328613199</v>
      </c>
      <c r="E2047" s="20">
        <v>385.076416015625</v>
      </c>
      <c r="F2047" s="20">
        <v>219.34408569335901</v>
      </c>
      <c r="H2047" s="22">
        <f t="shared" si="159"/>
        <v>-7.0361190677672427E-4</v>
      </c>
      <c r="I2047" s="22">
        <f t="shared" si="155"/>
        <v>5.1762868214370351E-3</v>
      </c>
      <c r="J2047" s="22">
        <f t="shared" si="156"/>
        <v>1.4783465644936048E-3</v>
      </c>
      <c r="K2047" s="23">
        <f t="shared" si="157"/>
        <v>-9.7438807354371297E-4</v>
      </c>
      <c r="L2047" s="24">
        <f t="shared" si="158"/>
        <v>4.439962419895381E-4</v>
      </c>
    </row>
    <row r="2048" spans="1:12" x14ac:dyDescent="0.3">
      <c r="A2048" s="19">
        <v>45260</v>
      </c>
      <c r="B2048" s="20">
        <v>444.90170288085898</v>
      </c>
      <c r="C2048" s="20">
        <v>66.534851074218693</v>
      </c>
      <c r="D2048" s="20">
        <v>188.75</v>
      </c>
      <c r="E2048" s="20">
        <v>384.10836791992102</v>
      </c>
      <c r="F2048" s="20">
        <v>220.24935913085901</v>
      </c>
      <c r="H2048" s="22">
        <f t="shared" si="159"/>
        <v>3.929571419701787E-3</v>
      </c>
      <c r="I2048" s="22">
        <f t="shared" si="155"/>
        <v>-3.2148090346287104E-3</v>
      </c>
      <c r="J2048" s="22">
        <f t="shared" si="156"/>
        <v>-4.1766604910083638E-3</v>
      </c>
      <c r="K2048" s="23">
        <f t="shared" si="157"/>
        <v>-2.5170768507773206E-3</v>
      </c>
      <c r="L2048" s="24">
        <f t="shared" si="158"/>
        <v>4.1186907033490825E-3</v>
      </c>
    </row>
    <row r="2049" spans="1:12" x14ac:dyDescent="0.3">
      <c r="A2049" s="19">
        <v>45261</v>
      </c>
      <c r="B2049" s="20">
        <v>447.53378295898398</v>
      </c>
      <c r="C2049" s="20">
        <v>67.077568054199205</v>
      </c>
      <c r="D2049" s="20">
        <v>192.009994506835</v>
      </c>
      <c r="E2049" s="20">
        <v>385.20492553710898</v>
      </c>
      <c r="F2049" s="20">
        <v>222.108642578125</v>
      </c>
      <c r="H2049" s="22">
        <f t="shared" si="159"/>
        <v>5.8986621479018972E-3</v>
      </c>
      <c r="I2049" s="22">
        <f t="shared" si="155"/>
        <v>8.123795202305004E-3</v>
      </c>
      <c r="J2049" s="22">
        <f t="shared" si="156"/>
        <v>1.7124037266946397E-2</v>
      </c>
      <c r="K2049" s="23">
        <f t="shared" si="157"/>
        <v>2.8507459032230155E-3</v>
      </c>
      <c r="L2049" s="24">
        <f t="shared" si="158"/>
        <v>8.4062880699823858E-3</v>
      </c>
    </row>
    <row r="2050" spans="1:12" x14ac:dyDescent="0.3">
      <c r="A2050" s="19">
        <v>45264</v>
      </c>
      <c r="B2050" s="20">
        <v>445.18441772460898</v>
      </c>
      <c r="C2050" s="20">
        <v>66.806655883789006</v>
      </c>
      <c r="D2050" s="20">
        <v>187.86000061035099</v>
      </c>
      <c r="E2050" s="20">
        <v>381.62884521484301</v>
      </c>
      <c r="F2050" s="20">
        <v>221.31042480468699</v>
      </c>
      <c r="H2050" s="22">
        <f t="shared" si="159"/>
        <v>-5.2634093409823328E-3</v>
      </c>
      <c r="I2050" s="22">
        <f t="shared" si="155"/>
        <v>-4.0469673302851294E-3</v>
      </c>
      <c r="J2050" s="22">
        <f t="shared" si="156"/>
        <v>-2.185041758074386E-2</v>
      </c>
      <c r="K2050" s="23">
        <f t="shared" si="157"/>
        <v>-9.3269398995369963E-3</v>
      </c>
      <c r="L2050" s="24">
        <f t="shared" si="158"/>
        <v>-3.6002900838850377E-3</v>
      </c>
    </row>
    <row r="2051" spans="1:12" x14ac:dyDescent="0.3">
      <c r="A2051" s="19">
        <v>45265</v>
      </c>
      <c r="B2051" s="20">
        <v>445.09671020507801</v>
      </c>
      <c r="C2051" s="20">
        <v>67.236381530761705</v>
      </c>
      <c r="D2051" s="20">
        <v>187.14999389648401</v>
      </c>
      <c r="E2051" s="20">
        <v>382.58703613281199</v>
      </c>
      <c r="F2051" s="20">
        <v>220.88211059570301</v>
      </c>
      <c r="H2051" s="22">
        <f t="shared" si="159"/>
        <v>-1.9703331242944304E-4</v>
      </c>
      <c r="I2051" s="22">
        <f t="shared" si="155"/>
        <v>6.4117782983892603E-3</v>
      </c>
      <c r="J2051" s="22">
        <f t="shared" si="156"/>
        <v>-3.7866060778620394E-3</v>
      </c>
      <c r="K2051" s="23">
        <f t="shared" si="157"/>
        <v>2.5076459243275817E-3</v>
      </c>
      <c r="L2051" s="24">
        <f t="shared" si="158"/>
        <v>-1.9372300916225844E-3</v>
      </c>
    </row>
    <row r="2052" spans="1:12" x14ac:dyDescent="0.3">
      <c r="A2052" s="19">
        <v>45266</v>
      </c>
      <c r="B2052" s="20">
        <v>443.30310058593699</v>
      </c>
      <c r="C2052" s="20">
        <v>67.432525634765597</v>
      </c>
      <c r="D2052" s="20">
        <v>187.83999633789</v>
      </c>
      <c r="E2052" s="20">
        <v>380.37423706054602</v>
      </c>
      <c r="F2052" s="20">
        <v>219.94760131835901</v>
      </c>
      <c r="H2052" s="22">
        <f t="shared" si="159"/>
        <v>-4.0378488025437E-3</v>
      </c>
      <c r="I2052" s="22">
        <f t="shared" ref="I2052:I2115" si="160">LN(C2052/C2051)</f>
        <v>2.9129848430546686E-3</v>
      </c>
      <c r="J2052" s="22">
        <f t="shared" ref="J2052:J2115" si="161">LN(D2052/D2051)</f>
        <v>3.6801154063559769E-3</v>
      </c>
      <c r="K2052" s="23">
        <f t="shared" ref="K2052:K2115" si="162">LN(E2052/E2051)</f>
        <v>-5.8005703682293616E-3</v>
      </c>
      <c r="L2052" s="24">
        <f t="shared" ref="L2052:L2115" si="163">LN(F2052/F2051)</f>
        <v>-4.2397808131432379E-3</v>
      </c>
    </row>
    <row r="2053" spans="1:12" x14ac:dyDescent="0.3">
      <c r="A2053" s="19">
        <v>45267</v>
      </c>
      <c r="B2053" s="20">
        <v>446.68566894531199</v>
      </c>
      <c r="C2053" s="20">
        <v>67.413833618164006</v>
      </c>
      <c r="D2053" s="20">
        <v>188.14999389648401</v>
      </c>
      <c r="E2053" s="20">
        <v>385.68896484375</v>
      </c>
      <c r="F2053" s="20">
        <v>221.70953369140599</v>
      </c>
      <c r="H2053" s="22">
        <f t="shared" ref="H2053:H2116" si="164">LN(B2053/B2052)</f>
        <v>7.6014097315195966E-3</v>
      </c>
      <c r="I2053" s="22">
        <f t="shared" si="160"/>
        <v>-2.7723428092333669E-4</v>
      </c>
      <c r="J2053" s="22">
        <f t="shared" si="161"/>
        <v>1.648967455987183E-3</v>
      </c>
      <c r="K2053" s="23">
        <f t="shared" si="162"/>
        <v>1.3875651621796268E-2</v>
      </c>
      <c r="L2053" s="24">
        <f t="shared" si="163"/>
        <v>7.9787762069192334E-3</v>
      </c>
    </row>
    <row r="2054" spans="1:12" x14ac:dyDescent="0.3">
      <c r="A2054" s="19">
        <v>45268</v>
      </c>
      <c r="B2054" s="20">
        <v>448.60604858398398</v>
      </c>
      <c r="C2054" s="20">
        <v>67.086906433105398</v>
      </c>
      <c r="D2054" s="20">
        <v>185.63999938964801</v>
      </c>
      <c r="E2054" s="20">
        <v>387.40777587890602</v>
      </c>
      <c r="F2054" s="20">
        <v>222.770584106445</v>
      </c>
      <c r="H2054" s="22">
        <f t="shared" si="164"/>
        <v>4.289959454005089E-3</v>
      </c>
      <c r="I2054" s="22">
        <f t="shared" si="160"/>
        <v>-4.8613536071699642E-3</v>
      </c>
      <c r="J2054" s="22">
        <f t="shared" si="161"/>
        <v>-1.3430173514668636E-2</v>
      </c>
      <c r="K2054" s="23">
        <f t="shared" si="162"/>
        <v>4.4465686547123838E-3</v>
      </c>
      <c r="L2054" s="24">
        <f t="shared" si="163"/>
        <v>4.7743527238054946E-3</v>
      </c>
    </row>
    <row r="2055" spans="1:12" x14ac:dyDescent="0.3">
      <c r="A2055" s="19">
        <v>45271</v>
      </c>
      <c r="B2055" s="20">
        <v>450.35089111328102</v>
      </c>
      <c r="C2055" s="20">
        <v>67.096252441406193</v>
      </c>
      <c r="D2055" s="20">
        <v>183.58999633789</v>
      </c>
      <c r="E2055" s="20">
        <v>390.71707153320301</v>
      </c>
      <c r="F2055" s="20">
        <v>223.68560791015599</v>
      </c>
      <c r="H2055" s="22">
        <f t="shared" si="164"/>
        <v>3.8819316997036686E-3</v>
      </c>
      <c r="I2055" s="22">
        <f t="shared" si="160"/>
        <v>1.393022551310768E-4</v>
      </c>
      <c r="J2055" s="22">
        <f t="shared" si="161"/>
        <v>-1.1104320560254484E-2</v>
      </c>
      <c r="K2055" s="23">
        <f t="shared" si="162"/>
        <v>8.5058731064566132E-3</v>
      </c>
      <c r="L2055" s="24">
        <f t="shared" si="163"/>
        <v>4.0990587711862564E-3</v>
      </c>
    </row>
    <row r="2056" spans="1:12" x14ac:dyDescent="0.3">
      <c r="A2056" s="19">
        <v>45272</v>
      </c>
      <c r="B2056" s="20">
        <v>452.40774536132801</v>
      </c>
      <c r="C2056" s="20">
        <v>67.292419433593693</v>
      </c>
      <c r="D2056" s="20">
        <v>183.49000549316401</v>
      </c>
      <c r="E2056" s="20">
        <v>393.82891845703102</v>
      </c>
      <c r="F2056" s="20">
        <v>224.53248596191401</v>
      </c>
      <c r="H2056" s="22">
        <f t="shared" si="164"/>
        <v>4.556827759051846E-3</v>
      </c>
      <c r="I2056" s="22">
        <f t="shared" si="160"/>
        <v>2.9193998091719057E-3</v>
      </c>
      <c r="J2056" s="22">
        <f t="shared" si="161"/>
        <v>-5.447904909028227E-4</v>
      </c>
      <c r="K2056" s="23">
        <f t="shared" si="162"/>
        <v>7.9329020422014111E-3</v>
      </c>
      <c r="L2056" s="24">
        <f t="shared" si="163"/>
        <v>3.7788704700290458E-3</v>
      </c>
    </row>
    <row r="2057" spans="1:12" x14ac:dyDescent="0.3">
      <c r="A2057" s="19">
        <v>45273</v>
      </c>
      <c r="B2057" s="20">
        <v>458.64654541015602</v>
      </c>
      <c r="C2057" s="20">
        <v>68.151756286621094</v>
      </c>
      <c r="D2057" s="20">
        <v>187.63000488281199</v>
      </c>
      <c r="E2057" s="20">
        <v>398.83728027343699</v>
      </c>
      <c r="F2057" s="20">
        <v>228.01737976074199</v>
      </c>
      <c r="H2057" s="22">
        <f t="shared" si="164"/>
        <v>1.369599514476764E-2</v>
      </c>
      <c r="I2057" s="22">
        <f t="shared" si="160"/>
        <v>1.2689336831841515E-2</v>
      </c>
      <c r="J2057" s="22">
        <f t="shared" si="161"/>
        <v>2.2311764488911884E-2</v>
      </c>
      <c r="K2057" s="23">
        <f t="shared" si="162"/>
        <v>1.2636916961318689E-2</v>
      </c>
      <c r="L2057" s="24">
        <f t="shared" si="163"/>
        <v>1.5401452739813299E-2</v>
      </c>
    </row>
    <row r="2058" spans="1:12" x14ac:dyDescent="0.3">
      <c r="A2058" s="19">
        <v>45274</v>
      </c>
      <c r="B2058" s="20">
        <v>460.118560791015</v>
      </c>
      <c r="C2058" s="20">
        <v>68.66552734375</v>
      </c>
      <c r="D2058" s="20">
        <v>188.72999572753901</v>
      </c>
      <c r="E2058" s="20">
        <v>398.49154663085898</v>
      </c>
      <c r="F2058" s="20">
        <v>229.37048339843699</v>
      </c>
      <c r="H2058" s="22">
        <f t="shared" si="164"/>
        <v>3.204337279355911E-3</v>
      </c>
      <c r="I2058" s="22">
        <f t="shared" si="160"/>
        <v>7.5103591951714956E-3</v>
      </c>
      <c r="J2058" s="22">
        <f t="shared" si="161"/>
        <v>5.8454350891902805E-3</v>
      </c>
      <c r="K2058" s="23">
        <f t="shared" si="162"/>
        <v>-8.6722981179260597E-4</v>
      </c>
      <c r="L2058" s="24">
        <f t="shared" si="163"/>
        <v>5.9166746388622246E-3</v>
      </c>
    </row>
    <row r="2059" spans="1:12" x14ac:dyDescent="0.3">
      <c r="A2059" s="19">
        <v>45275</v>
      </c>
      <c r="B2059" s="20">
        <v>459.36093139648398</v>
      </c>
      <c r="C2059" s="20">
        <v>68.562797546386705</v>
      </c>
      <c r="D2059" s="20">
        <v>187</v>
      </c>
      <c r="E2059" s="20">
        <v>400.41784667968699</v>
      </c>
      <c r="F2059" s="20">
        <v>229.05894470214801</v>
      </c>
      <c r="H2059" s="22">
        <f t="shared" si="164"/>
        <v>-1.6479531570400918E-3</v>
      </c>
      <c r="I2059" s="22">
        <f t="shared" si="160"/>
        <v>-1.49721009326303E-3</v>
      </c>
      <c r="J2059" s="22">
        <f t="shared" si="161"/>
        <v>-9.2087827575074426E-3</v>
      </c>
      <c r="K2059" s="23">
        <f t="shared" si="162"/>
        <v>4.8223335410722502E-3</v>
      </c>
      <c r="L2059" s="24">
        <f t="shared" si="163"/>
        <v>-1.3591568304798724E-3</v>
      </c>
    </row>
    <row r="2060" spans="1:12" x14ac:dyDescent="0.3">
      <c r="A2060" s="19">
        <v>45278</v>
      </c>
      <c r="B2060" s="20">
        <v>461.94485473632801</v>
      </c>
      <c r="C2060" s="20">
        <v>68.422660827636705</v>
      </c>
      <c r="D2060" s="20">
        <v>187.850006103515</v>
      </c>
      <c r="E2060" s="20">
        <v>402.93994140625</v>
      </c>
      <c r="F2060" s="20">
        <v>230.05187988281199</v>
      </c>
      <c r="H2060" s="22">
        <f t="shared" si="164"/>
        <v>5.6092779482768374E-3</v>
      </c>
      <c r="I2060" s="22">
        <f t="shared" si="160"/>
        <v>-2.0460093983629877E-3</v>
      </c>
      <c r="J2060" s="22">
        <f t="shared" si="161"/>
        <v>4.5351876568201508E-3</v>
      </c>
      <c r="K2060" s="23">
        <f t="shared" si="162"/>
        <v>6.2789034973340253E-3</v>
      </c>
      <c r="L2060" s="24">
        <f t="shared" si="163"/>
        <v>4.3254773166902429E-3</v>
      </c>
    </row>
    <row r="2061" spans="1:12" x14ac:dyDescent="0.3">
      <c r="A2061" s="19">
        <v>45279</v>
      </c>
      <c r="B2061" s="20">
        <v>464.75387573242102</v>
      </c>
      <c r="C2061" s="20">
        <v>68.553451538085895</v>
      </c>
      <c r="D2061" s="20">
        <v>189.13000488281199</v>
      </c>
      <c r="E2061" s="20">
        <v>404.99884033203102</v>
      </c>
      <c r="F2061" s="20">
        <v>231.735916137695</v>
      </c>
      <c r="H2061" s="22">
        <f t="shared" si="164"/>
        <v>6.062444043813878E-3</v>
      </c>
      <c r="I2061" s="22">
        <f t="shared" si="160"/>
        <v>1.9096869948888352E-3</v>
      </c>
      <c r="J2061" s="22">
        <f t="shared" si="161"/>
        <v>6.7908306061821664E-3</v>
      </c>
      <c r="K2061" s="23">
        <f t="shared" si="162"/>
        <v>5.0966816525562456E-3</v>
      </c>
      <c r="L2061" s="24">
        <f t="shared" si="163"/>
        <v>7.2935826142234324E-3</v>
      </c>
    </row>
    <row r="2062" spans="1:12" x14ac:dyDescent="0.3">
      <c r="A2062" s="19">
        <v>45280</v>
      </c>
      <c r="B2062" s="20">
        <v>458.31365966796801</v>
      </c>
      <c r="C2062" s="20">
        <v>68.777618408203097</v>
      </c>
      <c r="D2062" s="20">
        <v>188.100006103515</v>
      </c>
      <c r="E2062" s="20">
        <v>398.98068237304602</v>
      </c>
      <c r="F2062" s="20">
        <v>228.28021240234301</v>
      </c>
      <c r="H2062" s="22">
        <f t="shared" si="164"/>
        <v>-1.3954169808269114E-2</v>
      </c>
      <c r="I2062" s="22">
        <f t="shared" si="160"/>
        <v>3.2646227732432646E-3</v>
      </c>
      <c r="J2062" s="22">
        <f t="shared" si="161"/>
        <v>-5.4608663623591097E-3</v>
      </c>
      <c r="K2062" s="23">
        <f t="shared" si="162"/>
        <v>-1.4971203112071825E-2</v>
      </c>
      <c r="L2062" s="24">
        <f t="shared" si="163"/>
        <v>-1.5024554694758633E-2</v>
      </c>
    </row>
    <row r="2063" spans="1:12" x14ac:dyDescent="0.3">
      <c r="A2063" s="19">
        <v>45281</v>
      </c>
      <c r="B2063" s="20">
        <v>462.65933227539</v>
      </c>
      <c r="C2063" s="20">
        <v>68.768302917480398</v>
      </c>
      <c r="D2063" s="20">
        <v>189.42999267578099</v>
      </c>
      <c r="E2063" s="20">
        <v>403.62292480468699</v>
      </c>
      <c r="F2063" s="20">
        <v>230.80439758300699</v>
      </c>
      <c r="H2063" s="22">
        <f t="shared" si="164"/>
        <v>9.4372036917875161E-3</v>
      </c>
      <c r="I2063" s="22">
        <f t="shared" si="160"/>
        <v>-1.3545280946408898E-4</v>
      </c>
      <c r="J2063" s="22">
        <f t="shared" si="161"/>
        <v>7.0457557204423576E-3</v>
      </c>
      <c r="K2063" s="23">
        <f t="shared" si="162"/>
        <v>1.1568087058159806E-2</v>
      </c>
      <c r="L2063" s="24">
        <f t="shared" si="163"/>
        <v>1.0996711990324655E-2</v>
      </c>
    </row>
    <row r="2064" spans="1:12" x14ac:dyDescent="0.3">
      <c r="A2064" s="19">
        <v>45282</v>
      </c>
      <c r="B2064" s="20">
        <v>463.58914184570301</v>
      </c>
      <c r="C2064" s="20">
        <v>68.722396850585895</v>
      </c>
      <c r="D2064" s="20">
        <v>190.27000427246</v>
      </c>
      <c r="E2064" s="20">
        <v>404.22674560546801</v>
      </c>
      <c r="F2064" s="20">
        <v>231.33232116699199</v>
      </c>
      <c r="H2064" s="22">
        <f t="shared" si="164"/>
        <v>2.0076899635808848E-3</v>
      </c>
      <c r="I2064" s="22">
        <f t="shared" si="160"/>
        <v>-6.6776980083452849E-4</v>
      </c>
      <c r="J2064" s="22">
        <f t="shared" si="161"/>
        <v>4.4246140313591777E-3</v>
      </c>
      <c r="K2064" s="23">
        <f t="shared" si="162"/>
        <v>1.494884346291696E-3</v>
      </c>
      <c r="L2064" s="24">
        <f t="shared" si="163"/>
        <v>2.284708365329386E-3</v>
      </c>
    </row>
    <row r="2065" spans="1:12" x14ac:dyDescent="0.3">
      <c r="A2065" s="19">
        <v>45286</v>
      </c>
      <c r="B2065" s="20">
        <v>465.54660034179602</v>
      </c>
      <c r="C2065" s="20">
        <v>68.787948608398395</v>
      </c>
      <c r="D2065" s="20">
        <v>191.72000122070301</v>
      </c>
      <c r="E2065" s="20">
        <v>406.70135498046801</v>
      </c>
      <c r="F2065" s="20">
        <v>232.47613525390599</v>
      </c>
      <c r="H2065" s="22">
        <f t="shared" si="164"/>
        <v>4.2135100464205056E-3</v>
      </c>
      <c r="I2065" s="22">
        <f t="shared" si="160"/>
        <v>9.5340845169393203E-4</v>
      </c>
      <c r="J2065" s="22">
        <f t="shared" si="161"/>
        <v>7.5918421515126597E-3</v>
      </c>
      <c r="K2065" s="23">
        <f t="shared" si="162"/>
        <v>6.1031725366086685E-3</v>
      </c>
      <c r="L2065" s="24">
        <f t="shared" si="163"/>
        <v>4.9322792196277599E-3</v>
      </c>
    </row>
    <row r="2066" spans="1:12" x14ac:dyDescent="0.3">
      <c r="A2066" s="19">
        <v>45287</v>
      </c>
      <c r="B2066" s="20">
        <v>466.38839721679602</v>
      </c>
      <c r="C2066" s="20">
        <v>69.228240966796804</v>
      </c>
      <c r="D2066" s="20">
        <v>192.58999633789</v>
      </c>
      <c r="E2066" s="20">
        <v>407.52926635742102</v>
      </c>
      <c r="F2066" s="20">
        <v>232.91606140136699</v>
      </c>
      <c r="H2066" s="22">
        <f t="shared" si="164"/>
        <v>1.8065575520813486E-3</v>
      </c>
      <c r="I2066" s="22">
        <f t="shared" si="160"/>
        <v>6.3803218070230712E-3</v>
      </c>
      <c r="J2066" s="22">
        <f t="shared" si="161"/>
        <v>4.5275772625185621E-3</v>
      </c>
      <c r="K2066" s="23">
        <f t="shared" si="162"/>
        <v>2.0336048303241832E-3</v>
      </c>
      <c r="L2066" s="24">
        <f t="shared" si="163"/>
        <v>1.890561473336034E-3</v>
      </c>
    </row>
    <row r="2067" spans="1:12" x14ac:dyDescent="0.3">
      <c r="A2067" s="19">
        <v>45288</v>
      </c>
      <c r="B2067" s="20">
        <v>466.56454467773398</v>
      </c>
      <c r="C2067" s="20">
        <v>69.059623718261705</v>
      </c>
      <c r="D2067" s="20">
        <v>191.47000122070301</v>
      </c>
      <c r="E2067" s="20">
        <v>407.33117675781199</v>
      </c>
      <c r="F2067" s="20">
        <v>232.798736572265</v>
      </c>
      <c r="H2067" s="22">
        <f t="shared" si="164"/>
        <v>3.7761275005641996E-4</v>
      </c>
      <c r="I2067" s="22">
        <f t="shared" si="160"/>
        <v>-2.4386425010275857E-3</v>
      </c>
      <c r="J2067" s="22">
        <f t="shared" si="161"/>
        <v>-5.8324131605219636E-3</v>
      </c>
      <c r="K2067" s="23">
        <f t="shared" si="162"/>
        <v>-4.8619270989230166E-4</v>
      </c>
      <c r="L2067" s="24">
        <f t="shared" si="163"/>
        <v>-5.0384841578801794E-4</v>
      </c>
    </row>
    <row r="2068" spans="1:12" x14ac:dyDescent="0.3">
      <c r="A2068" s="19">
        <v>45289</v>
      </c>
      <c r="B2068" s="20">
        <v>465.2138671875</v>
      </c>
      <c r="C2068" s="20">
        <v>68.900375366210895</v>
      </c>
      <c r="D2068" s="20">
        <v>191.169998168945</v>
      </c>
      <c r="E2068" s="20">
        <v>405.568359375</v>
      </c>
      <c r="F2068" s="20">
        <v>231.90911865234301</v>
      </c>
      <c r="H2068" s="22">
        <f t="shared" si="164"/>
        <v>-2.89914086669832E-3</v>
      </c>
      <c r="I2068" s="22">
        <f t="shared" si="160"/>
        <v>-2.3086173359903647E-3</v>
      </c>
      <c r="J2068" s="22">
        <f t="shared" si="161"/>
        <v>-1.5680697977641666E-3</v>
      </c>
      <c r="K2068" s="23">
        <f t="shared" si="162"/>
        <v>-4.3371168705525565E-3</v>
      </c>
      <c r="L2068" s="24">
        <f t="shared" si="163"/>
        <v>-3.8287237741805704E-3</v>
      </c>
    </row>
    <row r="2069" spans="1:12" x14ac:dyDescent="0.3">
      <c r="A2069" s="19">
        <v>45293</v>
      </c>
      <c r="B2069" s="20">
        <v>462.61038208007801</v>
      </c>
      <c r="C2069" s="20">
        <v>68.609977722167898</v>
      </c>
      <c r="D2069" s="20">
        <v>190.72000122070301</v>
      </c>
      <c r="E2069" s="20">
        <v>398.70520019531199</v>
      </c>
      <c r="F2069" s="20">
        <v>230.354736328125</v>
      </c>
      <c r="H2069" s="22">
        <f t="shared" si="164"/>
        <v>-5.612036854022757E-3</v>
      </c>
      <c r="I2069" s="22">
        <f t="shared" si="160"/>
        <v>-4.22365399007663E-3</v>
      </c>
      <c r="J2069" s="22">
        <f t="shared" si="161"/>
        <v>-2.3566846852934378E-3</v>
      </c>
      <c r="K2069" s="23">
        <f t="shared" si="162"/>
        <v>-1.7067142623722144E-2</v>
      </c>
      <c r="L2069" s="24">
        <f t="shared" si="163"/>
        <v>-6.725112360923732E-3</v>
      </c>
    </row>
    <row r="2070" spans="1:12" x14ac:dyDescent="0.3">
      <c r="A2070" s="19">
        <v>45294</v>
      </c>
      <c r="B2070" s="20">
        <v>458.83236694335898</v>
      </c>
      <c r="C2070" s="20">
        <v>68.666183471679602</v>
      </c>
      <c r="D2070" s="20">
        <v>189.13000488281199</v>
      </c>
      <c r="E2070" s="20">
        <v>394.48626708984301</v>
      </c>
      <c r="F2070" s="20">
        <v>228.14529418945301</v>
      </c>
      <c r="H2070" s="22">
        <f t="shared" si="164"/>
        <v>-8.2002627109149101E-3</v>
      </c>
      <c r="I2070" s="22">
        <f t="shared" si="160"/>
        <v>8.1887127617241782E-4</v>
      </c>
      <c r="J2070" s="22">
        <f t="shared" si="161"/>
        <v>-8.3717551598942383E-3</v>
      </c>
      <c r="K2070" s="23">
        <f t="shared" si="162"/>
        <v>-1.0637968425489157E-2</v>
      </c>
      <c r="L2070" s="24">
        <f t="shared" si="163"/>
        <v>-9.6377714019151659E-3</v>
      </c>
    </row>
    <row r="2071" spans="1:12" x14ac:dyDescent="0.3">
      <c r="A2071" s="19">
        <v>45295</v>
      </c>
      <c r="B2071" s="20">
        <v>457.35443115234301</v>
      </c>
      <c r="C2071" s="20">
        <v>68.357040405273395</v>
      </c>
      <c r="D2071" s="20">
        <v>189.32000732421801</v>
      </c>
      <c r="E2071" s="20">
        <v>392.45611572265602</v>
      </c>
      <c r="F2071" s="20">
        <v>227.55874633789</v>
      </c>
      <c r="H2071" s="22">
        <f t="shared" si="164"/>
        <v>-3.2262789118081116E-3</v>
      </c>
      <c r="I2071" s="22">
        <f t="shared" si="160"/>
        <v>-4.5122802133703982E-3</v>
      </c>
      <c r="J2071" s="22">
        <f t="shared" si="161"/>
        <v>1.0041086074321645E-3</v>
      </c>
      <c r="K2071" s="23">
        <f t="shared" si="162"/>
        <v>-5.1596048588443766E-3</v>
      </c>
      <c r="L2071" s="24">
        <f t="shared" si="163"/>
        <v>-2.5742504929024607E-3</v>
      </c>
    </row>
    <row r="2072" spans="1:12" x14ac:dyDescent="0.3">
      <c r="A2072" s="19">
        <v>45296</v>
      </c>
      <c r="B2072" s="20">
        <v>457.98089599609301</v>
      </c>
      <c r="C2072" s="20">
        <v>68.150955200195298</v>
      </c>
      <c r="D2072" s="20">
        <v>189.350006103515</v>
      </c>
      <c r="E2072" s="20">
        <v>392.92160034179602</v>
      </c>
      <c r="F2072" s="20">
        <v>227.90090942382801</v>
      </c>
      <c r="H2072" s="22">
        <f t="shared" si="164"/>
        <v>1.368820634329388E-3</v>
      </c>
      <c r="I2072" s="22">
        <f t="shared" si="160"/>
        <v>-3.0193888750947124E-3</v>
      </c>
      <c r="J2072" s="22">
        <f t="shared" si="161"/>
        <v>1.5844285681977831E-4</v>
      </c>
      <c r="K2072" s="23">
        <f t="shared" si="162"/>
        <v>1.1853778484515276E-3</v>
      </c>
      <c r="L2072" s="24">
        <f t="shared" si="163"/>
        <v>1.5024959773223187E-3</v>
      </c>
    </row>
    <row r="2073" spans="1:12" x14ac:dyDescent="0.3">
      <c r="A2073" s="19">
        <v>45299</v>
      </c>
      <c r="B2073" s="20">
        <v>464.51901245117102</v>
      </c>
      <c r="C2073" s="20">
        <v>68.450706481933594</v>
      </c>
      <c r="D2073" s="20">
        <v>187.86999511718699</v>
      </c>
      <c r="E2073" s="20">
        <v>401.04248046875</v>
      </c>
      <c r="F2073" s="20">
        <v>231.15634155273401</v>
      </c>
      <c r="H2073" s="22">
        <f t="shared" si="164"/>
        <v>1.41750169745398E-2</v>
      </c>
      <c r="I2073" s="22">
        <f t="shared" si="160"/>
        <v>4.3886986316952759E-3</v>
      </c>
      <c r="J2073" s="22">
        <f t="shared" si="161"/>
        <v>-7.8469782930152589E-3</v>
      </c>
      <c r="K2073" s="23">
        <f t="shared" si="162"/>
        <v>2.0457256282757647E-2</v>
      </c>
      <c r="L2073" s="24">
        <f t="shared" si="163"/>
        <v>1.4183358157469229E-2</v>
      </c>
    </row>
    <row r="2074" spans="1:12" x14ac:dyDescent="0.3">
      <c r="A2074" s="19">
        <v>45300</v>
      </c>
      <c r="B2074" s="20">
        <v>463.81423950195301</v>
      </c>
      <c r="C2074" s="20">
        <v>68.441337585449205</v>
      </c>
      <c r="D2074" s="20">
        <v>187.92999267578099</v>
      </c>
      <c r="E2074" s="20">
        <v>401.83477783203102</v>
      </c>
      <c r="F2074" s="20">
        <v>230.72619628906199</v>
      </c>
      <c r="H2074" s="22">
        <f t="shared" si="164"/>
        <v>-1.5183622543633803E-3</v>
      </c>
      <c r="I2074" s="22">
        <f t="shared" si="160"/>
        <v>-1.3688007309477684E-4</v>
      </c>
      <c r="J2074" s="22">
        <f t="shared" si="161"/>
        <v>3.1930580656008205E-4</v>
      </c>
      <c r="K2074" s="23">
        <f t="shared" si="162"/>
        <v>1.973645690606957E-3</v>
      </c>
      <c r="L2074" s="24">
        <f t="shared" si="163"/>
        <v>-1.862574801101524E-3</v>
      </c>
    </row>
    <row r="2075" spans="1:12" x14ac:dyDescent="0.3">
      <c r="A2075" s="19">
        <v>45301</v>
      </c>
      <c r="B2075" s="20">
        <v>466.43731689453102</v>
      </c>
      <c r="C2075" s="20">
        <v>68.319557189941406</v>
      </c>
      <c r="D2075" s="20">
        <v>187.5</v>
      </c>
      <c r="E2075" s="20">
        <v>404.55825805664</v>
      </c>
      <c r="F2075" s="20">
        <v>231.91888427734301</v>
      </c>
      <c r="H2075" s="22">
        <f t="shared" si="164"/>
        <v>5.6395161644146189E-3</v>
      </c>
      <c r="I2075" s="22">
        <f t="shared" si="160"/>
        <v>-1.7809246992029517E-3</v>
      </c>
      <c r="J2075" s="22">
        <f t="shared" si="161"/>
        <v>-2.2906686849201506E-3</v>
      </c>
      <c r="K2075" s="23">
        <f t="shared" si="162"/>
        <v>6.754747272498602E-3</v>
      </c>
      <c r="L2075" s="24">
        <f t="shared" si="163"/>
        <v>5.1559637423027049E-3</v>
      </c>
    </row>
    <row r="2076" spans="1:12" x14ac:dyDescent="0.3">
      <c r="A2076" s="19">
        <v>45302</v>
      </c>
      <c r="B2076" s="20">
        <v>466.231842041015</v>
      </c>
      <c r="C2076" s="20">
        <v>68.675529479980398</v>
      </c>
      <c r="D2076" s="20">
        <v>187.86999511718699</v>
      </c>
      <c r="E2076" s="20">
        <v>405.40002441406199</v>
      </c>
      <c r="F2076" s="20">
        <v>231.76248168945301</v>
      </c>
      <c r="H2076" s="22">
        <f t="shared" si="164"/>
        <v>-4.4061681437995606E-4</v>
      </c>
      <c r="I2076" s="22">
        <f t="shared" si="160"/>
        <v>5.1968738419996613E-3</v>
      </c>
      <c r="J2076" s="22">
        <f t="shared" si="161"/>
        <v>1.9713628783600023E-3</v>
      </c>
      <c r="K2076" s="23">
        <f t="shared" si="162"/>
        <v>2.0785432501883973E-3</v>
      </c>
      <c r="L2076" s="24">
        <f t="shared" si="163"/>
        <v>-6.7461237522659773E-4</v>
      </c>
    </row>
    <row r="2077" spans="1:12" x14ac:dyDescent="0.3">
      <c r="A2077" s="19">
        <v>45303</v>
      </c>
      <c r="B2077" s="20">
        <v>466.55474853515602</v>
      </c>
      <c r="C2077" s="20">
        <v>68.8160400390625</v>
      </c>
      <c r="D2077" s="20">
        <v>189.71000671386699</v>
      </c>
      <c r="E2077" s="20">
        <v>405.60797119140602</v>
      </c>
      <c r="F2077" s="20">
        <v>231.80157470703099</v>
      </c>
      <c r="H2077" s="22">
        <f t="shared" si="164"/>
        <v>6.9234808969585206E-4</v>
      </c>
      <c r="I2077" s="22">
        <f t="shared" si="160"/>
        <v>2.0439159795752632E-3</v>
      </c>
      <c r="J2077" s="22">
        <f t="shared" si="161"/>
        <v>9.7464174657865034E-3</v>
      </c>
      <c r="K2077" s="23">
        <f t="shared" si="162"/>
        <v>5.1281068257733454E-4</v>
      </c>
      <c r="L2077" s="24">
        <f t="shared" si="163"/>
        <v>1.6866285093164742E-4</v>
      </c>
    </row>
    <row r="2078" spans="1:12" x14ac:dyDescent="0.3">
      <c r="A2078" s="19">
        <v>45307</v>
      </c>
      <c r="B2078" s="20">
        <v>464.84194946289</v>
      </c>
      <c r="C2078" s="20">
        <v>68.328956604003906</v>
      </c>
      <c r="D2078" s="20">
        <v>187.91000366210901</v>
      </c>
      <c r="E2078" s="20">
        <v>405.568359375</v>
      </c>
      <c r="F2078" s="20">
        <v>230.72619628906199</v>
      </c>
      <c r="H2078" s="22">
        <f t="shared" si="164"/>
        <v>-3.6779194229760166E-3</v>
      </c>
      <c r="I2078" s="22">
        <f t="shared" si="160"/>
        <v>-7.1032191474949494E-3</v>
      </c>
      <c r="J2078" s="22">
        <f t="shared" si="161"/>
        <v>-9.5334814649180692E-3</v>
      </c>
      <c r="K2078" s="23">
        <f t="shared" si="162"/>
        <v>-9.7665119024996965E-5</v>
      </c>
      <c r="L2078" s="24">
        <f t="shared" si="163"/>
        <v>-4.6500142180078419E-3</v>
      </c>
    </row>
    <row r="2079" spans="1:12" x14ac:dyDescent="0.3">
      <c r="A2079" s="19">
        <v>45308</v>
      </c>
      <c r="B2079" s="20">
        <v>462.25808715820301</v>
      </c>
      <c r="C2079" s="20">
        <v>68.169677734375</v>
      </c>
      <c r="D2079" s="20">
        <v>185.83999633789</v>
      </c>
      <c r="E2079" s="20">
        <v>403.28063964843699</v>
      </c>
      <c r="F2079" s="20">
        <v>229.33799743652301</v>
      </c>
      <c r="H2079" s="22">
        <f t="shared" si="164"/>
        <v>-5.5740888637030627E-3</v>
      </c>
      <c r="I2079" s="22">
        <f t="shared" si="160"/>
        <v>-2.3337807399182887E-3</v>
      </c>
      <c r="J2079" s="22">
        <f t="shared" si="161"/>
        <v>-1.1077075533254984E-2</v>
      </c>
      <c r="K2079" s="23">
        <f t="shared" si="162"/>
        <v>-5.6567439155387313E-3</v>
      </c>
      <c r="L2079" s="24">
        <f t="shared" si="163"/>
        <v>-6.0348233335585496E-3</v>
      </c>
    </row>
    <row r="2080" spans="1:12" x14ac:dyDescent="0.3">
      <c r="A2080" s="19">
        <v>45309</v>
      </c>
      <c r="B2080" s="20">
        <v>466.36880493164</v>
      </c>
      <c r="C2080" s="20">
        <v>68.076004028320298</v>
      </c>
      <c r="D2080" s="20">
        <v>187.36999511718699</v>
      </c>
      <c r="E2080" s="20">
        <v>409.0048828125</v>
      </c>
      <c r="F2080" s="20">
        <v>231.36164855957</v>
      </c>
      <c r="H2080" s="22">
        <f t="shared" si="164"/>
        <v>8.8533826859269332E-3</v>
      </c>
      <c r="I2080" s="22">
        <f t="shared" si="160"/>
        <v>-1.3750706753093852E-3</v>
      </c>
      <c r="J2080" s="22">
        <f t="shared" si="161"/>
        <v>8.1991767942443602E-3</v>
      </c>
      <c r="K2080" s="23">
        <f t="shared" si="162"/>
        <v>1.4094398500342432E-2</v>
      </c>
      <c r="L2080" s="24">
        <f t="shared" si="163"/>
        <v>8.7851777441432643E-3</v>
      </c>
    </row>
    <row r="2081" spans="1:12" x14ac:dyDescent="0.3">
      <c r="A2081" s="19">
        <v>45310</v>
      </c>
      <c r="B2081" s="20">
        <v>472.1826171875</v>
      </c>
      <c r="C2081" s="20">
        <v>68.076004028320298</v>
      </c>
      <c r="D2081" s="20">
        <v>187.92999267578099</v>
      </c>
      <c r="E2081" s="20">
        <v>417.11584472656199</v>
      </c>
      <c r="F2081" s="20">
        <v>234.17718505859301</v>
      </c>
      <c r="H2081" s="22">
        <f t="shared" si="164"/>
        <v>1.2389063575252011E-2</v>
      </c>
      <c r="I2081" s="22">
        <f t="shared" si="160"/>
        <v>0</v>
      </c>
      <c r="J2081" s="22">
        <f t="shared" si="161"/>
        <v>2.9842685447024351E-3</v>
      </c>
      <c r="K2081" s="23">
        <f t="shared" si="162"/>
        <v>1.9636893929369039E-2</v>
      </c>
      <c r="L2081" s="24">
        <f t="shared" si="163"/>
        <v>1.2095965468848351E-2</v>
      </c>
    </row>
    <row r="2082" spans="1:12" x14ac:dyDescent="0.3">
      <c r="A2082" s="19">
        <v>45313</v>
      </c>
      <c r="B2082" s="20">
        <v>473.18099975585898</v>
      </c>
      <c r="C2082" s="20">
        <v>68.188400268554602</v>
      </c>
      <c r="D2082" s="20">
        <v>187.22000122070301</v>
      </c>
      <c r="E2082" s="20">
        <v>417.660552978515</v>
      </c>
      <c r="F2082" s="20">
        <v>235.19387817382801</v>
      </c>
      <c r="H2082" s="22">
        <f t="shared" si="164"/>
        <v>2.1121670469116142E-3</v>
      </c>
      <c r="I2082" s="22">
        <f t="shared" si="160"/>
        <v>1.6496790383996899E-3</v>
      </c>
      <c r="J2082" s="22">
        <f t="shared" si="161"/>
        <v>-3.785111631634289E-3</v>
      </c>
      <c r="K2082" s="23">
        <f t="shared" si="162"/>
        <v>1.3050400820137213E-3</v>
      </c>
      <c r="L2082" s="24">
        <f t="shared" si="163"/>
        <v>4.33215758255758E-3</v>
      </c>
    </row>
    <row r="2083" spans="1:12" x14ac:dyDescent="0.3">
      <c r="A2083" s="19">
        <v>45314</v>
      </c>
      <c r="B2083" s="20">
        <v>474.56103515625</v>
      </c>
      <c r="C2083" s="20">
        <v>68.029167175292898</v>
      </c>
      <c r="D2083" s="20">
        <v>187.94999694824199</v>
      </c>
      <c r="E2083" s="20">
        <v>419.39370727539</v>
      </c>
      <c r="F2083" s="20">
        <v>235.6240234375</v>
      </c>
      <c r="H2083" s="22">
        <f t="shared" si="164"/>
        <v>2.9122616174550886E-3</v>
      </c>
      <c r="I2083" s="22">
        <f t="shared" si="160"/>
        <v>-2.3379240839334738E-3</v>
      </c>
      <c r="J2083" s="22">
        <f t="shared" si="161"/>
        <v>3.8915513093617559E-3</v>
      </c>
      <c r="K2083" s="23">
        <f t="shared" si="162"/>
        <v>4.1410858433755509E-3</v>
      </c>
      <c r="L2083" s="24">
        <f t="shared" si="163"/>
        <v>1.827226118119178E-3</v>
      </c>
    </row>
    <row r="2084" spans="1:12" x14ac:dyDescent="0.3">
      <c r="A2084" s="19">
        <v>45315</v>
      </c>
      <c r="B2084" s="20">
        <v>475.07980346679602</v>
      </c>
      <c r="C2084" s="20">
        <v>67.888641357421804</v>
      </c>
      <c r="D2084" s="20">
        <v>186.39999389648401</v>
      </c>
      <c r="E2084" s="20">
        <v>421.72097778320301</v>
      </c>
      <c r="F2084" s="20">
        <v>235.58491516113199</v>
      </c>
      <c r="H2084" s="22">
        <f t="shared" si="164"/>
        <v>1.092556977439792E-3</v>
      </c>
      <c r="I2084" s="22">
        <f t="shared" si="160"/>
        <v>-2.0678065583913099E-3</v>
      </c>
      <c r="J2084" s="22">
        <f t="shared" si="161"/>
        <v>-8.2810842658074101E-3</v>
      </c>
      <c r="K2084" s="23">
        <f t="shared" si="162"/>
        <v>5.5337910230821991E-3</v>
      </c>
      <c r="L2084" s="24">
        <f t="shared" si="163"/>
        <v>-1.659912334181355E-4</v>
      </c>
    </row>
    <row r="2085" spans="1:12" x14ac:dyDescent="0.3">
      <c r="A2085" s="19">
        <v>45316</v>
      </c>
      <c r="B2085" s="20">
        <v>477.66369628906199</v>
      </c>
      <c r="C2085" s="20">
        <v>68.2071533203125</v>
      </c>
      <c r="D2085" s="20">
        <v>187.13999938964801</v>
      </c>
      <c r="E2085" s="20">
        <v>422.23599243164</v>
      </c>
      <c r="F2085" s="20">
        <v>236.89494323730401</v>
      </c>
      <c r="H2085" s="22">
        <f t="shared" si="164"/>
        <v>5.4241234036421261E-3</v>
      </c>
      <c r="I2085" s="22">
        <f t="shared" si="160"/>
        <v>4.6807110413573504E-3</v>
      </c>
      <c r="J2085" s="22">
        <f t="shared" si="161"/>
        <v>3.9621270789884748E-3</v>
      </c>
      <c r="K2085" s="23">
        <f t="shared" si="162"/>
        <v>1.2204762340780604E-3</v>
      </c>
      <c r="L2085" s="24">
        <f t="shared" si="163"/>
        <v>5.5453429809615316E-3</v>
      </c>
    </row>
    <row r="2086" spans="1:12" x14ac:dyDescent="0.3">
      <c r="A2086" s="19">
        <v>45317</v>
      </c>
      <c r="B2086" s="20">
        <v>477.05685424804602</v>
      </c>
      <c r="C2086" s="20">
        <v>68.104095458984304</v>
      </c>
      <c r="D2086" s="20">
        <v>187.009994506835</v>
      </c>
      <c r="E2086" s="20">
        <v>419.72042846679602</v>
      </c>
      <c r="F2086" s="20">
        <v>236.69941711425699</v>
      </c>
      <c r="H2086" s="22">
        <f t="shared" si="164"/>
        <v>-1.2712455438385287E-3</v>
      </c>
      <c r="I2086" s="22">
        <f t="shared" si="160"/>
        <v>-1.5120964980860877E-3</v>
      </c>
      <c r="J2086" s="22">
        <f t="shared" si="161"/>
        <v>-6.9493459930915279E-4</v>
      </c>
      <c r="K2086" s="23">
        <f t="shared" si="162"/>
        <v>-5.9755383715412681E-3</v>
      </c>
      <c r="L2086" s="24">
        <f t="shared" si="163"/>
        <v>-8.2571141265705026E-4</v>
      </c>
    </row>
    <row r="2087" spans="1:12" x14ac:dyDescent="0.3">
      <c r="A2087" s="19">
        <v>45320</v>
      </c>
      <c r="B2087" s="20">
        <v>480.83489990234301</v>
      </c>
      <c r="C2087" s="20">
        <v>68.375778198242102</v>
      </c>
      <c r="D2087" s="20">
        <v>188.33000183105401</v>
      </c>
      <c r="E2087" s="20">
        <v>424.01858520507801</v>
      </c>
      <c r="F2087" s="20">
        <v>238.850173950195</v>
      </c>
      <c r="H2087" s="22">
        <f t="shared" si="164"/>
        <v>7.888292656656767E-3</v>
      </c>
      <c r="I2087" s="22">
        <f t="shared" si="160"/>
        <v>3.9812917588589866E-3</v>
      </c>
      <c r="J2087" s="22">
        <f t="shared" si="161"/>
        <v>7.0336909422533747E-3</v>
      </c>
      <c r="K2087" s="23">
        <f t="shared" si="162"/>
        <v>1.0188444173375928E-2</v>
      </c>
      <c r="L2087" s="24">
        <f t="shared" si="163"/>
        <v>9.0454141516315006E-3</v>
      </c>
    </row>
    <row r="2088" spans="1:12" x14ac:dyDescent="0.3">
      <c r="A2088" s="19">
        <v>45321</v>
      </c>
      <c r="B2088" s="20">
        <v>480.46295166015602</v>
      </c>
      <c r="C2088" s="20">
        <v>68.497550964355398</v>
      </c>
      <c r="D2088" s="20">
        <v>188.58999633789</v>
      </c>
      <c r="E2088" s="20">
        <v>421.19607543945301</v>
      </c>
      <c r="F2088" s="20">
        <v>238.51777648925699</v>
      </c>
      <c r="H2088" s="22">
        <f t="shared" si="164"/>
        <v>-7.7384602523314209E-4</v>
      </c>
      <c r="I2088" s="22">
        <f t="shared" si="160"/>
        <v>1.7793502793700597E-3</v>
      </c>
      <c r="J2088" s="22">
        <f t="shared" si="161"/>
        <v>1.3795741766672526E-3</v>
      </c>
      <c r="K2088" s="23">
        <f t="shared" si="162"/>
        <v>-6.6788246559008361E-3</v>
      </c>
      <c r="L2088" s="24">
        <f t="shared" si="163"/>
        <v>-1.3926260208847031E-3</v>
      </c>
    </row>
    <row r="2089" spans="1:12" x14ac:dyDescent="0.3">
      <c r="A2089" s="19">
        <v>45322</v>
      </c>
      <c r="B2089" s="20">
        <v>472.62313842773398</v>
      </c>
      <c r="C2089" s="20">
        <v>68.787948608398395</v>
      </c>
      <c r="D2089" s="20">
        <v>188.44999694824199</v>
      </c>
      <c r="E2089" s="20">
        <v>412.94650268554602</v>
      </c>
      <c r="F2089" s="20">
        <v>234.499755859375</v>
      </c>
      <c r="H2089" s="22">
        <f t="shared" si="164"/>
        <v>-1.645179830287568E-2</v>
      </c>
      <c r="I2089" s="22">
        <f t="shared" si="160"/>
        <v>4.2305717365395488E-3</v>
      </c>
      <c r="J2089" s="22">
        <f t="shared" si="161"/>
        <v>-7.4262358675455335E-4</v>
      </c>
      <c r="K2089" s="23">
        <f t="shared" si="162"/>
        <v>-1.9780411524452195E-2</v>
      </c>
      <c r="L2089" s="24">
        <f t="shared" si="163"/>
        <v>-1.6989295322600712E-2</v>
      </c>
    </row>
    <row r="2090" spans="1:12" x14ac:dyDescent="0.3">
      <c r="A2090" s="19">
        <v>45323</v>
      </c>
      <c r="B2090" s="20">
        <v>478.80886840820301</v>
      </c>
      <c r="C2090" s="20">
        <v>69.203216552734304</v>
      </c>
      <c r="D2090" s="20">
        <v>190.41000366210901</v>
      </c>
      <c r="E2090" s="20">
        <v>417.80908203125</v>
      </c>
      <c r="F2090" s="20">
        <v>237.65750122070301</v>
      </c>
      <c r="H2090" s="22">
        <f t="shared" si="164"/>
        <v>1.3003172258232517E-2</v>
      </c>
      <c r="I2090" s="22">
        <f t="shared" si="160"/>
        <v>6.0187794988875486E-3</v>
      </c>
      <c r="J2090" s="22">
        <f t="shared" si="161"/>
        <v>1.0346957700092693E-2</v>
      </c>
      <c r="K2090" s="23">
        <f t="shared" si="162"/>
        <v>1.1706535512718736E-2</v>
      </c>
      <c r="L2090" s="24">
        <f t="shared" si="163"/>
        <v>1.3376019939412967E-2</v>
      </c>
    </row>
    <row r="2091" spans="1:12" x14ac:dyDescent="0.3">
      <c r="A2091" s="19">
        <v>45324</v>
      </c>
      <c r="B2091" s="20">
        <v>483.849517822265</v>
      </c>
      <c r="C2091" s="20">
        <v>68.583152770996094</v>
      </c>
      <c r="D2091" s="20">
        <v>188.61000061035099</v>
      </c>
      <c r="E2091" s="20">
        <v>424.87030029296801</v>
      </c>
      <c r="F2091" s="20">
        <v>239.69090270996</v>
      </c>
      <c r="H2091" s="22">
        <f t="shared" si="164"/>
        <v>1.0472449114521526E-2</v>
      </c>
      <c r="I2091" s="22">
        <f t="shared" si="160"/>
        <v>-9.0004253773735485E-3</v>
      </c>
      <c r="J2091" s="22">
        <f t="shared" si="161"/>
        <v>-9.4982669201165559E-3</v>
      </c>
      <c r="K2091" s="23">
        <f t="shared" si="162"/>
        <v>1.6759359933031823E-2</v>
      </c>
      <c r="L2091" s="24">
        <f t="shared" si="163"/>
        <v>8.519621190127627E-3</v>
      </c>
    </row>
    <row r="2092" spans="1:12" x14ac:dyDescent="0.3">
      <c r="A2092" s="19">
        <v>45327</v>
      </c>
      <c r="B2092" s="20">
        <v>482.08770751953102</v>
      </c>
      <c r="C2092" s="20">
        <v>68.038246154785099</v>
      </c>
      <c r="D2092" s="20">
        <v>187.57000732421801</v>
      </c>
      <c r="E2092" s="20">
        <v>424.31576538085898</v>
      </c>
      <c r="F2092" s="20">
        <v>238.55690002441401</v>
      </c>
      <c r="H2092" s="22">
        <f t="shared" si="164"/>
        <v>-3.6478814776326391E-3</v>
      </c>
      <c r="I2092" s="22">
        <f t="shared" si="160"/>
        <v>-7.9769276251326626E-3</v>
      </c>
      <c r="J2092" s="22">
        <f t="shared" si="161"/>
        <v>-5.529246178959989E-3</v>
      </c>
      <c r="K2092" s="23">
        <f t="shared" si="162"/>
        <v>-1.3060388373029859E-3</v>
      </c>
      <c r="L2092" s="24">
        <f t="shared" si="163"/>
        <v>-4.7423315040612977E-3</v>
      </c>
    </row>
    <row r="2093" spans="1:12" x14ac:dyDescent="0.3">
      <c r="A2093" s="19">
        <v>45328</v>
      </c>
      <c r="B2093" s="20">
        <v>483.4873046875</v>
      </c>
      <c r="C2093" s="20">
        <v>68.357681274414006</v>
      </c>
      <c r="D2093" s="20">
        <v>188.55000305175699</v>
      </c>
      <c r="E2093" s="20">
        <v>423.46398925781199</v>
      </c>
      <c r="F2093" s="20">
        <v>239.36830139160099</v>
      </c>
      <c r="H2093" s="22">
        <f t="shared" si="164"/>
        <v>2.8989941340213064E-3</v>
      </c>
      <c r="I2093" s="22">
        <f t="shared" si="160"/>
        <v>4.6839478225848517E-3</v>
      </c>
      <c r="J2093" s="22">
        <f t="shared" si="161"/>
        <v>5.211091769597785E-3</v>
      </c>
      <c r="K2093" s="23">
        <f t="shared" si="162"/>
        <v>-2.0094285219600981E-3</v>
      </c>
      <c r="L2093" s="24">
        <f t="shared" si="163"/>
        <v>3.3955194008350258E-3</v>
      </c>
    </row>
    <row r="2094" spans="1:12" x14ac:dyDescent="0.3">
      <c r="A2094" s="19">
        <v>45329</v>
      </c>
      <c r="B2094" s="20">
        <v>487.51983642578102</v>
      </c>
      <c r="C2094" s="20">
        <v>68.226142883300696</v>
      </c>
      <c r="D2094" s="20">
        <v>188.5</v>
      </c>
      <c r="E2094" s="20">
        <v>427.82156372070301</v>
      </c>
      <c r="F2094" s="20">
        <v>241.25508117675699</v>
      </c>
      <c r="H2094" s="22">
        <f t="shared" si="164"/>
        <v>8.3059222752406275E-3</v>
      </c>
      <c r="I2094" s="22">
        <f t="shared" si="160"/>
        <v>-1.9261202062703937E-3</v>
      </c>
      <c r="J2094" s="22">
        <f t="shared" si="161"/>
        <v>-2.652330016995876E-4</v>
      </c>
      <c r="K2094" s="23">
        <f t="shared" si="162"/>
        <v>1.0237722248913988E-2</v>
      </c>
      <c r="L2094" s="24">
        <f t="shared" si="163"/>
        <v>7.8514260691658257E-3</v>
      </c>
    </row>
    <row r="2095" spans="1:12" x14ac:dyDescent="0.3">
      <c r="A2095" s="19">
        <v>45330</v>
      </c>
      <c r="B2095" s="20">
        <v>487.73513793945301</v>
      </c>
      <c r="C2095" s="20">
        <v>68.047630310058594</v>
      </c>
      <c r="D2095" s="20">
        <v>188.33000183105401</v>
      </c>
      <c r="E2095" s="20">
        <v>428.61383056640602</v>
      </c>
      <c r="F2095" s="20">
        <v>241.85142517089801</v>
      </c>
      <c r="H2095" s="22">
        <f t="shared" si="164"/>
        <v>4.4152867266288471E-4</v>
      </c>
      <c r="I2095" s="22">
        <f t="shared" si="160"/>
        <v>-2.6199124184682282E-3</v>
      </c>
      <c r="J2095" s="22">
        <f t="shared" si="161"/>
        <v>-9.0225395882700173E-4</v>
      </c>
      <c r="K2095" s="23">
        <f t="shared" si="162"/>
        <v>1.8501502319628901E-3</v>
      </c>
      <c r="L2095" s="24">
        <f t="shared" si="163"/>
        <v>2.4687901702618834E-3</v>
      </c>
    </row>
    <row r="2096" spans="1:12" x14ac:dyDescent="0.3">
      <c r="A2096" s="19">
        <v>45331</v>
      </c>
      <c r="B2096" s="20">
        <v>490.55398559570301</v>
      </c>
      <c r="C2096" s="20">
        <v>67.991279602050696</v>
      </c>
      <c r="D2096" s="20">
        <v>187.600006103515</v>
      </c>
      <c r="E2096" s="20">
        <v>432.83267211914</v>
      </c>
      <c r="F2096" s="20">
        <v>243.32760620117099</v>
      </c>
      <c r="H2096" s="22">
        <f t="shared" si="164"/>
        <v>5.7628269386482307E-3</v>
      </c>
      <c r="I2096" s="22">
        <f t="shared" si="160"/>
        <v>-8.2844990844505907E-4</v>
      </c>
      <c r="J2096" s="22">
        <f t="shared" si="161"/>
        <v>-3.8836838223866381E-3</v>
      </c>
      <c r="K2096" s="23">
        <f t="shared" si="162"/>
        <v>9.7948631027814613E-3</v>
      </c>
      <c r="L2096" s="24">
        <f t="shared" si="163"/>
        <v>6.0851169976492694E-3</v>
      </c>
    </row>
    <row r="2097" spans="1:12" x14ac:dyDescent="0.3">
      <c r="A2097" s="19">
        <v>45334</v>
      </c>
      <c r="B2097" s="20">
        <v>490.338623046875</v>
      </c>
      <c r="C2097" s="20">
        <v>68.010055541992102</v>
      </c>
      <c r="D2097" s="20">
        <v>187.11000061035099</v>
      </c>
      <c r="E2097" s="20">
        <v>431.13916015625</v>
      </c>
      <c r="F2097" s="20">
        <v>243.562240600585</v>
      </c>
      <c r="H2097" s="22">
        <f t="shared" si="164"/>
        <v>-4.3911545543524194E-4</v>
      </c>
      <c r="I2097" s="22">
        <f t="shared" si="160"/>
        <v>2.7611405492164248E-4</v>
      </c>
      <c r="J2097" s="22">
        <f t="shared" si="161"/>
        <v>-2.6153866387207837E-3</v>
      </c>
      <c r="K2097" s="23">
        <f t="shared" si="162"/>
        <v>-3.9202994092044571E-3</v>
      </c>
      <c r="L2097" s="24">
        <f t="shared" si="163"/>
        <v>9.6380903860893076E-4</v>
      </c>
    </row>
    <row r="2098" spans="1:12" x14ac:dyDescent="0.3">
      <c r="A2098" s="19">
        <v>45335</v>
      </c>
      <c r="B2098" s="20">
        <v>483.58517456054602</v>
      </c>
      <c r="C2098" s="20">
        <v>67.418190002441406</v>
      </c>
      <c r="D2098" s="20">
        <v>184.52999877929599</v>
      </c>
      <c r="E2098" s="20">
        <v>424.41470336914</v>
      </c>
      <c r="F2098" s="20">
        <v>239.66157531738199</v>
      </c>
      <c r="H2098" s="22">
        <f t="shared" si="164"/>
        <v>-1.3868758008531245E-2</v>
      </c>
      <c r="I2098" s="22">
        <f t="shared" si="160"/>
        <v>-8.7407070124125279E-3</v>
      </c>
      <c r="J2098" s="22">
        <f t="shared" si="161"/>
        <v>-1.3884637194950871E-2</v>
      </c>
      <c r="K2098" s="23">
        <f t="shared" si="162"/>
        <v>-1.5719864169675597E-2</v>
      </c>
      <c r="L2098" s="24">
        <f t="shared" si="163"/>
        <v>-1.6144692709252079E-2</v>
      </c>
    </row>
    <row r="2099" spans="1:12" x14ac:dyDescent="0.3">
      <c r="A2099" s="19">
        <v>45336</v>
      </c>
      <c r="B2099" s="20">
        <v>487.97982788085898</v>
      </c>
      <c r="C2099" s="20">
        <v>67.671829223632798</v>
      </c>
      <c r="D2099" s="20">
        <v>184.419998168945</v>
      </c>
      <c r="E2099" s="20">
        <v>429.03964233398398</v>
      </c>
      <c r="F2099" s="20">
        <v>242.31091308593699</v>
      </c>
      <c r="H2099" s="22">
        <f t="shared" si="164"/>
        <v>9.0466068274702473E-3</v>
      </c>
      <c r="I2099" s="22">
        <f t="shared" si="160"/>
        <v>3.755118560051261E-3</v>
      </c>
      <c r="J2099" s="22">
        <f t="shared" si="161"/>
        <v>-5.9629009090773389E-4</v>
      </c>
      <c r="K2099" s="23">
        <f t="shared" si="162"/>
        <v>1.0838269818658647E-2</v>
      </c>
      <c r="L2099" s="24">
        <f t="shared" si="163"/>
        <v>1.0993841003362341E-2</v>
      </c>
    </row>
    <row r="2100" spans="1:12" x14ac:dyDescent="0.3">
      <c r="A2100" s="19">
        <v>45337</v>
      </c>
      <c r="B2100" s="20">
        <v>491.34674072265602</v>
      </c>
      <c r="C2100" s="20">
        <v>67.8597412109375</v>
      </c>
      <c r="D2100" s="20">
        <v>185.66000366210901</v>
      </c>
      <c r="E2100" s="20">
        <v>430.31726074218699</v>
      </c>
      <c r="F2100" s="20">
        <v>244.17814636230401</v>
      </c>
      <c r="H2100" s="22">
        <f t="shared" si="164"/>
        <v>6.8760027864046011E-3</v>
      </c>
      <c r="I2100" s="22">
        <f t="shared" si="160"/>
        <v>2.7729643670764467E-3</v>
      </c>
      <c r="J2100" s="22">
        <f t="shared" si="161"/>
        <v>6.7013085143279591E-3</v>
      </c>
      <c r="K2100" s="23">
        <f t="shared" si="162"/>
        <v>2.9734312831981571E-3</v>
      </c>
      <c r="L2100" s="24">
        <f t="shared" si="163"/>
        <v>7.6764005657185708E-3</v>
      </c>
    </row>
    <row r="2101" spans="1:12" x14ac:dyDescent="0.3">
      <c r="A2101" s="19">
        <v>45338</v>
      </c>
      <c r="B2101" s="20">
        <v>488.89987182617102</v>
      </c>
      <c r="C2101" s="20">
        <v>67.643653869628906</v>
      </c>
      <c r="D2101" s="20">
        <v>186.33999633789</v>
      </c>
      <c r="E2101" s="20">
        <v>426.41525268554602</v>
      </c>
      <c r="F2101" s="20">
        <v>242.8974609375</v>
      </c>
      <c r="H2101" s="22">
        <f t="shared" si="164"/>
        <v>-4.9923640586848408E-3</v>
      </c>
      <c r="I2101" s="22">
        <f t="shared" si="160"/>
        <v>-3.1894038426929024E-3</v>
      </c>
      <c r="J2101" s="22">
        <f t="shared" si="161"/>
        <v>3.6558786728393563E-3</v>
      </c>
      <c r="K2101" s="23">
        <f t="shared" si="162"/>
        <v>-9.1091092645360812E-3</v>
      </c>
      <c r="L2101" s="24">
        <f t="shared" si="163"/>
        <v>-5.2586841012883679E-3</v>
      </c>
    </row>
    <row r="2102" spans="1:12" x14ac:dyDescent="0.3">
      <c r="A2102" s="19">
        <v>45342</v>
      </c>
      <c r="B2102" s="20">
        <v>486.208251953125</v>
      </c>
      <c r="C2102" s="20">
        <v>67.728210449218693</v>
      </c>
      <c r="D2102" s="20">
        <v>187.47000122070301</v>
      </c>
      <c r="E2102" s="20">
        <v>423.19665527343699</v>
      </c>
      <c r="F2102" s="20">
        <v>241.37237548828099</v>
      </c>
      <c r="H2102" s="22">
        <f t="shared" si="164"/>
        <v>-5.5206733358739522E-3</v>
      </c>
      <c r="I2102" s="22">
        <f t="shared" si="160"/>
        <v>1.2492491111354884E-3</v>
      </c>
      <c r="J2102" s="22">
        <f t="shared" si="161"/>
        <v>6.0458967511180612E-3</v>
      </c>
      <c r="K2102" s="23">
        <f t="shared" si="162"/>
        <v>-7.5766659556932648E-3</v>
      </c>
      <c r="L2102" s="24">
        <f t="shared" si="163"/>
        <v>-6.2985153166455364E-3</v>
      </c>
    </row>
    <row r="2103" spans="1:12" x14ac:dyDescent="0.3">
      <c r="A2103" s="19">
        <v>45343</v>
      </c>
      <c r="B2103" s="20">
        <v>486.64874267578102</v>
      </c>
      <c r="C2103" s="20">
        <v>67.540306091308594</v>
      </c>
      <c r="D2103" s="20">
        <v>187.47999572753901</v>
      </c>
      <c r="E2103" s="20">
        <v>421.50311279296801</v>
      </c>
      <c r="F2103" s="20">
        <v>241.42127990722599</v>
      </c>
      <c r="H2103" s="22">
        <f t="shared" si="164"/>
        <v>9.055611568599026E-4</v>
      </c>
      <c r="I2103" s="22">
        <f t="shared" si="160"/>
        <v>-2.7782440966983499E-3</v>
      </c>
      <c r="J2103" s="22">
        <f t="shared" si="161"/>
        <v>5.3311145057830288E-5</v>
      </c>
      <c r="K2103" s="23">
        <f t="shared" si="162"/>
        <v>-4.0098146433644628E-3</v>
      </c>
      <c r="L2103" s="24">
        <f t="shared" si="163"/>
        <v>2.0258931974655457E-4</v>
      </c>
    </row>
    <row r="2104" spans="1:12" x14ac:dyDescent="0.3">
      <c r="A2104" s="19">
        <v>45344</v>
      </c>
      <c r="B2104" s="20">
        <v>496.72015380859301</v>
      </c>
      <c r="C2104" s="20">
        <v>67.568489074707003</v>
      </c>
      <c r="D2104" s="20">
        <v>187.55999755859301</v>
      </c>
      <c r="E2104" s="20">
        <v>433.84286499023398</v>
      </c>
      <c r="F2104" s="20">
        <v>246.19200134277301</v>
      </c>
      <c r="H2104" s="22">
        <f t="shared" si="164"/>
        <v>2.0484201467300775E-2</v>
      </c>
      <c r="I2104" s="22">
        <f t="shared" si="160"/>
        <v>4.17189477154936E-4</v>
      </c>
      <c r="J2104" s="22">
        <f t="shared" si="161"/>
        <v>4.2663093909777269E-4</v>
      </c>
      <c r="K2104" s="23">
        <f t="shared" si="162"/>
        <v>2.8855243854226532E-2</v>
      </c>
      <c r="L2104" s="24">
        <f t="shared" si="163"/>
        <v>1.9568267931165867E-2</v>
      </c>
    </row>
    <row r="2105" spans="1:12" x14ac:dyDescent="0.3">
      <c r="A2105" s="19">
        <v>45345</v>
      </c>
      <c r="B2105" s="20">
        <v>497.062744140625</v>
      </c>
      <c r="C2105" s="20">
        <v>67.812767028808594</v>
      </c>
      <c r="D2105" s="20">
        <v>188.61999511718699</v>
      </c>
      <c r="E2105" s="20">
        <v>432.565338134765</v>
      </c>
      <c r="F2105" s="20">
        <v>246.35820007324199</v>
      </c>
      <c r="H2105" s="22">
        <f t="shared" si="164"/>
        <v>6.8946717901907672E-4</v>
      </c>
      <c r="I2105" s="22">
        <f t="shared" si="160"/>
        <v>3.6087450543113618E-3</v>
      </c>
      <c r="J2105" s="22">
        <f t="shared" si="161"/>
        <v>5.6356020239874734E-3</v>
      </c>
      <c r="K2105" s="23">
        <f t="shared" si="162"/>
        <v>-2.9490205118533662E-3</v>
      </c>
      <c r="L2105" s="24">
        <f t="shared" si="163"/>
        <v>6.7484993935126229E-4</v>
      </c>
    </row>
    <row r="2106" spans="1:12" x14ac:dyDescent="0.3">
      <c r="A2106" s="19">
        <v>45348</v>
      </c>
      <c r="B2106" s="20">
        <v>495.24221801757801</v>
      </c>
      <c r="C2106" s="20">
        <v>67.690628051757798</v>
      </c>
      <c r="D2106" s="20">
        <v>188.19999694824199</v>
      </c>
      <c r="E2106" s="20">
        <v>432.33752441406199</v>
      </c>
      <c r="F2106" s="20">
        <v>245.61524963378901</v>
      </c>
      <c r="H2106" s="22">
        <f t="shared" si="164"/>
        <v>-3.6692916695125204E-3</v>
      </c>
      <c r="I2106" s="22">
        <f t="shared" si="160"/>
        <v>-1.8027446479307095E-3</v>
      </c>
      <c r="J2106" s="22">
        <f t="shared" si="161"/>
        <v>-2.229172292926638E-3</v>
      </c>
      <c r="K2106" s="23">
        <f t="shared" si="162"/>
        <v>-5.2679609661623796E-4</v>
      </c>
      <c r="L2106" s="24">
        <f t="shared" si="163"/>
        <v>-3.020289020354722E-3</v>
      </c>
    </row>
    <row r="2107" spans="1:12" x14ac:dyDescent="0.3">
      <c r="A2107" s="19">
        <v>45349</v>
      </c>
      <c r="B2107" s="20">
        <v>496.16223144531199</v>
      </c>
      <c r="C2107" s="20">
        <v>67.587287902832003</v>
      </c>
      <c r="D2107" s="20">
        <v>188</v>
      </c>
      <c r="E2107" s="20">
        <v>433.37747192382801</v>
      </c>
      <c r="F2107" s="20">
        <v>246.299560546875</v>
      </c>
      <c r="H2107" s="22">
        <f t="shared" si="164"/>
        <v>1.8559805583424562E-3</v>
      </c>
      <c r="I2107" s="22">
        <f t="shared" si="160"/>
        <v>-1.5278202402551194E-3</v>
      </c>
      <c r="J2107" s="22">
        <f t="shared" si="161"/>
        <v>-1.0632481058250923E-3</v>
      </c>
      <c r="K2107" s="23">
        <f t="shared" si="162"/>
        <v>2.4025181829770812E-3</v>
      </c>
      <c r="L2107" s="24">
        <f t="shared" si="163"/>
        <v>2.782235217771341E-3</v>
      </c>
    </row>
    <row r="2108" spans="1:12" x14ac:dyDescent="0.3">
      <c r="A2108" s="19">
        <v>45350</v>
      </c>
      <c r="B2108" s="20">
        <v>495.50650024414</v>
      </c>
      <c r="C2108" s="20">
        <v>67.737617492675696</v>
      </c>
      <c r="D2108" s="20">
        <v>188.33999633789</v>
      </c>
      <c r="E2108" s="20">
        <v>431.06991577148398</v>
      </c>
      <c r="F2108" s="20">
        <v>245.88896179199199</v>
      </c>
      <c r="H2108" s="22">
        <f t="shared" si="164"/>
        <v>-1.3224805336459571E-3</v>
      </c>
      <c r="I2108" s="22">
        <f t="shared" si="160"/>
        <v>2.2217588291314171E-3</v>
      </c>
      <c r="J2108" s="22">
        <f t="shared" si="161"/>
        <v>1.8068578078241483E-3</v>
      </c>
      <c r="K2108" s="23">
        <f t="shared" si="162"/>
        <v>-5.3388133649232422E-3</v>
      </c>
      <c r="L2108" s="24">
        <f t="shared" si="163"/>
        <v>-1.668461703181132E-3</v>
      </c>
    </row>
    <row r="2109" spans="1:12" x14ac:dyDescent="0.3">
      <c r="A2109" s="19">
        <v>45351</v>
      </c>
      <c r="B2109" s="20">
        <v>497.287841796875</v>
      </c>
      <c r="C2109" s="20">
        <v>67.850334167480398</v>
      </c>
      <c r="D2109" s="20">
        <v>189.30999755859301</v>
      </c>
      <c r="E2109" s="20">
        <v>434.763916015625</v>
      </c>
      <c r="F2109" s="20">
        <v>246.92523193359301</v>
      </c>
      <c r="H2109" s="22">
        <f t="shared" si="164"/>
        <v>3.5885447547925825E-3</v>
      </c>
      <c r="I2109" s="22">
        <f t="shared" si="160"/>
        <v>1.6626359405883886E-3</v>
      </c>
      <c r="J2109" s="22">
        <f t="shared" si="161"/>
        <v>5.1370494877005912E-3</v>
      </c>
      <c r="K2109" s="23">
        <f t="shared" si="162"/>
        <v>8.53286744358887E-3</v>
      </c>
      <c r="L2109" s="24">
        <f t="shared" si="163"/>
        <v>4.2055268785804413E-3</v>
      </c>
    </row>
    <row r="2110" spans="1:12" x14ac:dyDescent="0.3">
      <c r="A2110" s="19">
        <v>45352</v>
      </c>
      <c r="B2110" s="20">
        <v>501.95648193359301</v>
      </c>
      <c r="C2110" s="20">
        <v>68.134864807128906</v>
      </c>
      <c r="D2110" s="20">
        <v>192.88999938964801</v>
      </c>
      <c r="E2110" s="20">
        <v>441.31011962890602</v>
      </c>
      <c r="F2110" s="20">
        <v>249.19328308105401</v>
      </c>
      <c r="H2110" s="22">
        <f t="shared" si="164"/>
        <v>9.3444095646100216E-3</v>
      </c>
      <c r="I2110" s="22">
        <f t="shared" si="160"/>
        <v>4.1847356479856289E-3</v>
      </c>
      <c r="J2110" s="22">
        <f t="shared" si="161"/>
        <v>1.8734204946425873E-2</v>
      </c>
      <c r="K2110" s="23">
        <f t="shared" si="162"/>
        <v>1.4944685458569862E-2</v>
      </c>
      <c r="L2110" s="24">
        <f t="shared" si="163"/>
        <v>9.1432465403202684E-3</v>
      </c>
    </row>
    <row r="2111" spans="1:12" x14ac:dyDescent="0.3">
      <c r="A2111" s="19">
        <v>45355</v>
      </c>
      <c r="B2111" s="20">
        <v>501.41818237304602</v>
      </c>
      <c r="C2111" s="20">
        <v>67.974708557128906</v>
      </c>
      <c r="D2111" s="20">
        <v>196.009994506835</v>
      </c>
      <c r="E2111" s="20">
        <v>439.73547363281199</v>
      </c>
      <c r="F2111" s="20">
        <v>248.94886779785099</v>
      </c>
      <c r="H2111" s="22">
        <f t="shared" si="164"/>
        <v>-1.0729782828701225E-3</v>
      </c>
      <c r="I2111" s="22">
        <f t="shared" si="160"/>
        <v>-2.3533440000804953E-3</v>
      </c>
      <c r="J2111" s="22">
        <f t="shared" si="161"/>
        <v>1.6045575240361376E-2</v>
      </c>
      <c r="K2111" s="23">
        <f t="shared" si="162"/>
        <v>-3.5744975850179311E-3</v>
      </c>
      <c r="L2111" s="24">
        <f t="shared" si="163"/>
        <v>-9.8130745364703514E-4</v>
      </c>
    </row>
    <row r="2112" spans="1:12" x14ac:dyDescent="0.3">
      <c r="A2112" s="19">
        <v>45356</v>
      </c>
      <c r="B2112" s="20">
        <v>496.40695190429602</v>
      </c>
      <c r="C2112" s="20">
        <v>68.342124938964801</v>
      </c>
      <c r="D2112" s="20">
        <v>197.19000244140599</v>
      </c>
      <c r="E2112" s="20">
        <v>431.84237670898398</v>
      </c>
      <c r="F2112" s="20">
        <v>246.309310913085</v>
      </c>
      <c r="H2112" s="22">
        <f t="shared" si="164"/>
        <v>-1.0044390401402727E-2</v>
      </c>
      <c r="I2112" s="22">
        <f t="shared" si="160"/>
        <v>5.3906368295199656E-3</v>
      </c>
      <c r="J2112" s="22">
        <f t="shared" si="161"/>
        <v>6.0020930123161403E-3</v>
      </c>
      <c r="K2112" s="23">
        <f t="shared" si="162"/>
        <v>-1.8112696898174213E-2</v>
      </c>
      <c r="L2112" s="24">
        <f t="shared" si="163"/>
        <v>-1.0659417617266952E-2</v>
      </c>
    </row>
    <row r="2113" spans="1:12" x14ac:dyDescent="0.3">
      <c r="A2113" s="19">
        <v>45357</v>
      </c>
      <c r="B2113" s="20">
        <v>498.92233276367102</v>
      </c>
      <c r="C2113" s="20">
        <v>68.464599609375</v>
      </c>
      <c r="D2113" s="20">
        <v>198.80999755859301</v>
      </c>
      <c r="E2113" s="20">
        <v>434.555908203125</v>
      </c>
      <c r="F2113" s="20">
        <v>247.76599121093699</v>
      </c>
      <c r="H2113" s="22">
        <f t="shared" si="164"/>
        <v>5.0543799988706532E-3</v>
      </c>
      <c r="I2113" s="22">
        <f t="shared" si="160"/>
        <v>1.7904778223989276E-3</v>
      </c>
      <c r="J2113" s="22">
        <f t="shared" si="161"/>
        <v>8.1818391635662922E-3</v>
      </c>
      <c r="K2113" s="23">
        <f t="shared" si="162"/>
        <v>6.2639559980495908E-3</v>
      </c>
      <c r="L2113" s="24">
        <f t="shared" si="163"/>
        <v>5.8966093318919494E-3</v>
      </c>
    </row>
    <row r="2114" spans="1:12" x14ac:dyDescent="0.3">
      <c r="A2114" s="19">
        <v>45358</v>
      </c>
      <c r="B2114" s="20">
        <v>503.87487792968699</v>
      </c>
      <c r="C2114" s="20">
        <v>68.577659606933594</v>
      </c>
      <c r="D2114" s="20">
        <v>199.94000244140599</v>
      </c>
      <c r="E2114" s="20">
        <v>441.15167236328102</v>
      </c>
      <c r="F2114" s="20">
        <v>250.18069458007801</v>
      </c>
      <c r="H2114" s="22">
        <f t="shared" si="164"/>
        <v>9.8775413009400213E-3</v>
      </c>
      <c r="I2114" s="22">
        <f t="shared" si="160"/>
        <v>1.6500023256432034E-3</v>
      </c>
      <c r="J2114" s="22">
        <f t="shared" si="161"/>
        <v>5.6677512615842468E-3</v>
      </c>
      <c r="K2114" s="23">
        <f t="shared" si="162"/>
        <v>1.5064135646321426E-2</v>
      </c>
      <c r="L2114" s="24">
        <f t="shared" si="163"/>
        <v>9.6987182214444655E-3</v>
      </c>
    </row>
    <row r="2115" spans="1:12" x14ac:dyDescent="0.3">
      <c r="A2115" s="19">
        <v>45359</v>
      </c>
      <c r="B2115" s="20">
        <v>500.85052490234301</v>
      </c>
      <c r="C2115" s="20">
        <v>68.643608093261705</v>
      </c>
      <c r="D2115" s="20">
        <v>201.63000488281199</v>
      </c>
      <c r="E2115" s="20">
        <v>434.78369140625</v>
      </c>
      <c r="F2115" s="20">
        <v>248.733795166015</v>
      </c>
      <c r="H2115" s="22">
        <f t="shared" si="164"/>
        <v>-6.0202760939425089E-3</v>
      </c>
      <c r="I2115" s="22">
        <f t="shared" si="160"/>
        <v>9.6119927342035389E-4</v>
      </c>
      <c r="J2115" s="22">
        <f t="shared" si="161"/>
        <v>8.4170251169501335E-3</v>
      </c>
      <c r="K2115" s="23">
        <f t="shared" si="162"/>
        <v>-1.4540098300179525E-2</v>
      </c>
      <c r="L2115" s="24">
        <f t="shared" si="163"/>
        <v>-5.8002062486777611E-3</v>
      </c>
    </row>
    <row r="2116" spans="1:12" x14ac:dyDescent="0.3">
      <c r="A2116" s="19">
        <v>45362</v>
      </c>
      <c r="B2116" s="20">
        <v>500.41986083984301</v>
      </c>
      <c r="C2116" s="20">
        <v>68.615348815917898</v>
      </c>
      <c r="D2116" s="20">
        <v>202</v>
      </c>
      <c r="E2116" s="20">
        <v>433.16946411132801</v>
      </c>
      <c r="F2116" s="20">
        <v>248.33299255371</v>
      </c>
      <c r="H2116" s="22">
        <f t="shared" si="164"/>
        <v>-8.6023534739531943E-4</v>
      </c>
      <c r="I2116" s="22">
        <f t="shared" ref="I2116:I2179" si="165">LN(C2116/C2115)</f>
        <v>-4.1176588223366766E-4</v>
      </c>
      <c r="J2116" s="22">
        <f t="shared" ref="J2116:J2179" si="166">LN(D2116/D2115)</f>
        <v>1.833338534526899E-3</v>
      </c>
      <c r="K2116" s="23">
        <f t="shared" ref="K2116:K2179" si="167">LN(E2116/E2115)</f>
        <v>-3.7196227603051545E-3</v>
      </c>
      <c r="L2116" s="24">
        <f t="shared" ref="L2116:L2179" si="168">LN(F2116/F2115)</f>
        <v>-1.6126714118555924E-3</v>
      </c>
    </row>
    <row r="2117" spans="1:12" x14ac:dyDescent="0.3">
      <c r="A2117" s="19">
        <v>45363</v>
      </c>
      <c r="B2117" s="20">
        <v>505.80307006835898</v>
      </c>
      <c r="C2117" s="20">
        <v>68.408103942871094</v>
      </c>
      <c r="D2117" s="20">
        <v>199.78999328613199</v>
      </c>
      <c r="E2117" s="20">
        <v>439.37896728515602</v>
      </c>
      <c r="F2117" s="20">
        <v>250.78680419921801</v>
      </c>
      <c r="H2117" s="22">
        <f t="shared" ref="H2117:H2180" si="169">LN(B2117/B2116)</f>
        <v>1.069993621244314E-2</v>
      </c>
      <c r="I2117" s="22">
        <f t="shared" si="165"/>
        <v>-3.0249570698255329E-3</v>
      </c>
      <c r="J2117" s="22">
        <f t="shared" si="166"/>
        <v>-1.1000916093972747E-2</v>
      </c>
      <c r="K2117" s="23">
        <f t="shared" si="167"/>
        <v>1.4233268389163301E-2</v>
      </c>
      <c r="L2117" s="24">
        <f t="shared" si="168"/>
        <v>9.8326350953341773E-3</v>
      </c>
    </row>
    <row r="2118" spans="1:12" x14ac:dyDescent="0.3">
      <c r="A2118" s="19">
        <v>45364</v>
      </c>
      <c r="B2118" s="20">
        <v>505.01022338867102</v>
      </c>
      <c r="C2118" s="20">
        <v>68.295005798339801</v>
      </c>
      <c r="D2118" s="20">
        <v>201.19000244140599</v>
      </c>
      <c r="E2118" s="20">
        <v>436.00183105468699</v>
      </c>
      <c r="F2118" s="20">
        <v>250.47396850585901</v>
      </c>
      <c r="H2118" s="22">
        <f t="shared" si="169"/>
        <v>-1.5687305408706137E-3</v>
      </c>
      <c r="I2118" s="22">
        <f t="shared" si="165"/>
        <v>-1.654653951171777E-3</v>
      </c>
      <c r="J2118" s="22">
        <f t="shared" si="166"/>
        <v>6.9829660287404078E-3</v>
      </c>
      <c r="K2118" s="23">
        <f t="shared" si="167"/>
        <v>-7.7158489002365823E-3</v>
      </c>
      <c r="L2118" s="24">
        <f t="shared" si="168"/>
        <v>-1.2481955541307291E-3</v>
      </c>
    </row>
    <row r="2119" spans="1:12" x14ac:dyDescent="0.3">
      <c r="A2119" s="19">
        <v>45365</v>
      </c>
      <c r="B2119" s="20">
        <v>504.01190185546801</v>
      </c>
      <c r="C2119" s="20">
        <v>67.889907836914006</v>
      </c>
      <c r="D2119" s="20">
        <v>200.350006103515</v>
      </c>
      <c r="E2119" s="20">
        <v>434.90255737304602</v>
      </c>
      <c r="F2119" s="20">
        <v>249.50613403320301</v>
      </c>
      <c r="H2119" s="22">
        <f t="shared" si="169"/>
        <v>-1.9787908193090518E-3</v>
      </c>
      <c r="I2119" s="22">
        <f t="shared" si="165"/>
        <v>-5.9492515791112928E-3</v>
      </c>
      <c r="J2119" s="22">
        <f t="shared" si="166"/>
        <v>-4.1838797895568935E-3</v>
      </c>
      <c r="K2119" s="23">
        <f t="shared" si="167"/>
        <v>-2.5244430503197591E-3</v>
      </c>
      <c r="L2119" s="24">
        <f t="shared" si="168"/>
        <v>-3.8714967919934382E-3</v>
      </c>
    </row>
    <row r="2120" spans="1:12" x14ac:dyDescent="0.3">
      <c r="A2120" s="19">
        <v>45366</v>
      </c>
      <c r="B2120" s="20">
        <v>500.55108642578102</v>
      </c>
      <c r="C2120" s="20">
        <v>67.852218627929602</v>
      </c>
      <c r="D2120" s="20">
        <v>199.71000671386699</v>
      </c>
      <c r="E2120" s="20">
        <v>429.73294067382801</v>
      </c>
      <c r="F2120" s="20">
        <v>248.02993774414</v>
      </c>
      <c r="H2120" s="22">
        <f t="shared" si="169"/>
        <v>-6.8902182579501647E-3</v>
      </c>
      <c r="I2120" s="22">
        <f t="shared" si="165"/>
        <v>-5.5530601935375936E-4</v>
      </c>
      <c r="J2120" s="22">
        <f t="shared" si="166"/>
        <v>-3.1995196476131446E-3</v>
      </c>
      <c r="K2120" s="23">
        <f t="shared" si="167"/>
        <v>-1.1958052412147117E-2</v>
      </c>
      <c r="L2120" s="24">
        <f t="shared" si="168"/>
        <v>-5.93404460323023E-3</v>
      </c>
    </row>
    <row r="2121" spans="1:12" x14ac:dyDescent="0.3">
      <c r="A2121" s="19">
        <v>45369</v>
      </c>
      <c r="B2121" s="20">
        <v>503.52587890625</v>
      </c>
      <c r="C2121" s="20">
        <v>67.767440795898395</v>
      </c>
      <c r="D2121" s="20">
        <v>200.02999877929599</v>
      </c>
      <c r="E2121" s="20">
        <v>433.83148193359301</v>
      </c>
      <c r="F2121" s="20">
        <v>249.29106140136699</v>
      </c>
      <c r="H2121" s="22">
        <f t="shared" si="169"/>
        <v>5.9254445369106672E-3</v>
      </c>
      <c r="I2121" s="22">
        <f t="shared" si="165"/>
        <v>-1.2502294052972771E-3</v>
      </c>
      <c r="J2121" s="22">
        <f t="shared" si="166"/>
        <v>1.601001297754379E-3</v>
      </c>
      <c r="K2121" s="23">
        <f t="shared" si="167"/>
        <v>9.4922206760840663E-3</v>
      </c>
      <c r="L2121" s="24">
        <f t="shared" si="168"/>
        <v>5.0716795092271699E-3</v>
      </c>
    </row>
    <row r="2122" spans="1:12" x14ac:dyDescent="0.3">
      <c r="A2122" s="19">
        <v>45370</v>
      </c>
      <c r="B2122" s="20">
        <v>506.32409667968699</v>
      </c>
      <c r="C2122" s="20">
        <v>67.946441650390597</v>
      </c>
      <c r="D2122" s="20">
        <v>199.80000305175699</v>
      </c>
      <c r="E2122" s="20">
        <v>434.91238403320301</v>
      </c>
      <c r="F2122" s="20">
        <v>250.72814941406199</v>
      </c>
      <c r="H2122" s="22">
        <f t="shared" si="169"/>
        <v>5.5418626582392364E-3</v>
      </c>
      <c r="I2122" s="22">
        <f t="shared" si="165"/>
        <v>2.6379166974714926E-3</v>
      </c>
      <c r="J2122" s="22">
        <f t="shared" si="166"/>
        <v>-1.1504677080448333E-3</v>
      </c>
      <c r="K2122" s="23">
        <f t="shared" si="167"/>
        <v>2.4884265655828325E-3</v>
      </c>
      <c r="L2122" s="24">
        <f t="shared" si="168"/>
        <v>5.74814702528965E-3</v>
      </c>
    </row>
    <row r="2123" spans="1:12" x14ac:dyDescent="0.3">
      <c r="A2123" s="19">
        <v>45371</v>
      </c>
      <c r="B2123" s="20">
        <v>511.00717163085898</v>
      </c>
      <c r="C2123" s="20">
        <v>68.068923950195298</v>
      </c>
      <c r="D2123" s="20">
        <v>202.17999267578099</v>
      </c>
      <c r="E2123" s="20">
        <v>440.06896972656199</v>
      </c>
      <c r="F2123" s="20">
        <v>253.26995849609301</v>
      </c>
      <c r="H2123" s="22">
        <f t="shared" si="169"/>
        <v>9.2066530855425821E-3</v>
      </c>
      <c r="I2123" s="22">
        <f t="shared" si="165"/>
        <v>1.8010072960670527E-3</v>
      </c>
      <c r="J2123" s="22">
        <f t="shared" si="166"/>
        <v>1.1841472011169824E-2</v>
      </c>
      <c r="K2123" s="23">
        <f t="shared" si="167"/>
        <v>1.1786869220827601E-2</v>
      </c>
      <c r="L2123" s="24">
        <f t="shared" si="168"/>
        <v>1.0086667360799287E-2</v>
      </c>
    </row>
    <row r="2124" spans="1:12" x14ac:dyDescent="0.3">
      <c r="A2124" s="19">
        <v>45372</v>
      </c>
      <c r="B2124" s="20">
        <v>512.69598388671795</v>
      </c>
      <c r="C2124" s="20">
        <v>68.125450134277301</v>
      </c>
      <c r="D2124" s="20">
        <v>201.97000122070301</v>
      </c>
      <c r="E2124" s="20">
        <v>442.15148925781199</v>
      </c>
      <c r="F2124" s="20">
        <v>254.31600952148401</v>
      </c>
      <c r="H2124" s="22">
        <f t="shared" si="169"/>
        <v>3.2994208893771431E-3</v>
      </c>
      <c r="I2124" s="22">
        <f t="shared" si="165"/>
        <v>8.3008109120062668E-4</v>
      </c>
      <c r="J2124" s="22">
        <f t="shared" si="166"/>
        <v>-1.0391759354028672E-3</v>
      </c>
      <c r="K2124" s="23">
        <f t="shared" si="167"/>
        <v>4.7210952276200216E-3</v>
      </c>
      <c r="L2124" s="24">
        <f t="shared" si="168"/>
        <v>4.1216762171511741E-3</v>
      </c>
    </row>
    <row r="2125" spans="1:12" x14ac:dyDescent="0.3">
      <c r="A2125" s="19">
        <v>45373</v>
      </c>
      <c r="B2125" s="20">
        <v>511.72390747070301</v>
      </c>
      <c r="C2125" s="20">
        <v>68.351554870605398</v>
      </c>
      <c r="D2125" s="20">
        <v>200.350006103515</v>
      </c>
      <c r="E2125" s="20">
        <v>442.65725708007801</v>
      </c>
      <c r="F2125" s="20">
        <v>253.60078430175699</v>
      </c>
      <c r="H2125" s="22">
        <f t="shared" si="169"/>
        <v>-1.8978091229482337E-3</v>
      </c>
      <c r="I2125" s="22">
        <f t="shared" si="165"/>
        <v>3.3134511295318083E-3</v>
      </c>
      <c r="J2125" s="22">
        <f t="shared" si="166"/>
        <v>-8.053310017863146E-3</v>
      </c>
      <c r="K2125" s="23">
        <f t="shared" si="167"/>
        <v>1.143225311558866E-3</v>
      </c>
      <c r="L2125" s="24">
        <f t="shared" si="168"/>
        <v>-2.8163104711838118E-3</v>
      </c>
    </row>
    <row r="2126" spans="1:12" x14ac:dyDescent="0.3">
      <c r="A2126" s="19">
        <v>45376</v>
      </c>
      <c r="B2126" s="20">
        <v>510.31011962890602</v>
      </c>
      <c r="C2126" s="20">
        <v>68.219665527343693</v>
      </c>
      <c r="D2126" s="20">
        <v>200.99000549316401</v>
      </c>
      <c r="E2126" s="20">
        <v>441.05075073242102</v>
      </c>
      <c r="F2126" s="20">
        <v>253.03179931640599</v>
      </c>
      <c r="H2126" s="22">
        <f t="shared" si="169"/>
        <v>-2.76661775653495E-3</v>
      </c>
      <c r="I2126" s="22">
        <f t="shared" si="165"/>
        <v>-1.9314374416213489E-3</v>
      </c>
      <c r="J2126" s="22">
        <f t="shared" si="166"/>
        <v>3.1893153617783099E-3</v>
      </c>
      <c r="K2126" s="23">
        <f t="shared" si="167"/>
        <v>-3.6358346947048038E-3</v>
      </c>
      <c r="L2126" s="24">
        <f t="shared" si="168"/>
        <v>-2.2461454038597856E-3</v>
      </c>
    </row>
    <row r="2127" spans="1:12" x14ac:dyDescent="0.3">
      <c r="A2127" s="19">
        <v>45377</v>
      </c>
      <c r="B2127" s="20">
        <v>509.367584228515</v>
      </c>
      <c r="C2127" s="20">
        <v>68.276191711425696</v>
      </c>
      <c r="D2127" s="20">
        <v>201.63999938964801</v>
      </c>
      <c r="E2127" s="20">
        <v>439.62277221679602</v>
      </c>
      <c r="F2127" s="20">
        <v>252.580474853515</v>
      </c>
      <c r="H2127" s="22">
        <f t="shared" si="169"/>
        <v>-1.8486932984113768E-3</v>
      </c>
      <c r="I2127" s="22">
        <f t="shared" si="165"/>
        <v>8.2824766197137198E-4</v>
      </c>
      <c r="J2127" s="22">
        <f t="shared" si="166"/>
        <v>3.228743279297125E-3</v>
      </c>
      <c r="K2127" s="23">
        <f t="shared" si="167"/>
        <v>-3.2429265326293501E-3</v>
      </c>
      <c r="L2127" s="24">
        <f t="shared" si="168"/>
        <v>-1.785259598382593E-3</v>
      </c>
    </row>
    <row r="2128" spans="1:12" x14ac:dyDescent="0.3">
      <c r="A2128" s="19">
        <v>45378</v>
      </c>
      <c r="B2128" s="20">
        <v>513.64825439453102</v>
      </c>
      <c r="C2128" s="20">
        <v>68.51171875</v>
      </c>
      <c r="D2128" s="20">
        <v>203.100006103515</v>
      </c>
      <c r="E2128" s="20">
        <v>441.12014770507801</v>
      </c>
      <c r="F2128" s="20">
        <v>254.80751037597599</v>
      </c>
      <c r="H2128" s="22">
        <f t="shared" si="169"/>
        <v>8.3687759034362617E-3</v>
      </c>
      <c r="I2128" s="22">
        <f t="shared" si="165"/>
        <v>3.4436854914847207E-3</v>
      </c>
      <c r="J2128" s="22">
        <f t="shared" si="166"/>
        <v>7.2145724506201261E-3</v>
      </c>
      <c r="K2128" s="23">
        <f t="shared" si="167"/>
        <v>3.4002587976656143E-3</v>
      </c>
      <c r="L2128" s="24">
        <f t="shared" si="168"/>
        <v>8.778488607926847E-3</v>
      </c>
    </row>
    <row r="2129" spans="1:12" x14ac:dyDescent="0.3">
      <c r="A2129" s="19">
        <v>45379</v>
      </c>
      <c r="B2129" s="20">
        <v>513.55017089843705</v>
      </c>
      <c r="C2129" s="20">
        <v>68.426910400390597</v>
      </c>
      <c r="D2129" s="20">
        <v>205.72000122070301</v>
      </c>
      <c r="E2129" s="20">
        <v>440.30697631835898</v>
      </c>
      <c r="F2129" s="20">
        <v>254.97422790527301</v>
      </c>
      <c r="H2129" s="22">
        <f t="shared" si="169"/>
        <v>-1.9097283246724875E-4</v>
      </c>
      <c r="I2129" s="22">
        <f t="shared" si="165"/>
        <v>-1.2386331158477494E-3</v>
      </c>
      <c r="J2129" s="22">
        <f t="shared" si="166"/>
        <v>1.281752820241259E-2</v>
      </c>
      <c r="K2129" s="23">
        <f t="shared" si="167"/>
        <v>-1.8451250143284462E-3</v>
      </c>
      <c r="L2129" s="24">
        <f t="shared" si="168"/>
        <v>6.5407417614741473E-4</v>
      </c>
    </row>
    <row r="2130" spans="1:12" x14ac:dyDescent="0.3">
      <c r="A2130" s="19">
        <v>45383</v>
      </c>
      <c r="B2130" s="20">
        <v>512.65661621093705</v>
      </c>
      <c r="C2130" s="20">
        <v>67.960136413574205</v>
      </c>
      <c r="D2130" s="20">
        <v>207.82000732421801</v>
      </c>
      <c r="E2130" s="20">
        <v>441.239166259765</v>
      </c>
      <c r="F2130" s="20">
        <v>254.77804565429599</v>
      </c>
      <c r="H2130" s="22">
        <f t="shared" si="169"/>
        <v>-1.7414714549731085E-3</v>
      </c>
      <c r="I2130" s="22">
        <f t="shared" si="165"/>
        <v>-6.8448700982944987E-3</v>
      </c>
      <c r="J2130" s="22">
        <f t="shared" si="166"/>
        <v>1.0156328827061802E-2</v>
      </c>
      <c r="K2130" s="23">
        <f t="shared" si="167"/>
        <v>2.1148984581513355E-3</v>
      </c>
      <c r="L2130" s="24">
        <f t="shared" si="168"/>
        <v>-7.697160791181074E-4</v>
      </c>
    </row>
    <row r="2131" spans="1:12" x14ac:dyDescent="0.3">
      <c r="A2131" s="19">
        <v>45384</v>
      </c>
      <c r="B2131" s="20">
        <v>509.39712524414</v>
      </c>
      <c r="C2131" s="20">
        <v>67.884529113769503</v>
      </c>
      <c r="D2131" s="20">
        <v>210.88999938964801</v>
      </c>
      <c r="E2131" s="20">
        <v>437.43115234375</v>
      </c>
      <c r="F2131" s="20">
        <v>252.42352294921801</v>
      </c>
      <c r="H2131" s="22">
        <f t="shared" si="169"/>
        <v>-6.3783378214356161E-3</v>
      </c>
      <c r="I2131" s="22">
        <f t="shared" si="165"/>
        <v>-1.1131435646473027E-3</v>
      </c>
      <c r="J2131" s="22">
        <f t="shared" si="166"/>
        <v>1.4664311961915401E-2</v>
      </c>
      <c r="K2131" s="23">
        <f t="shared" si="167"/>
        <v>-8.6677282173889206E-3</v>
      </c>
      <c r="L2131" s="24">
        <f t="shared" si="168"/>
        <v>-9.2844335044007711E-3</v>
      </c>
    </row>
    <row r="2132" spans="1:12" x14ac:dyDescent="0.3">
      <c r="A2132" s="19">
        <v>45385</v>
      </c>
      <c r="B2132" s="20">
        <v>509.95669555664</v>
      </c>
      <c r="C2132" s="20">
        <v>67.931770324707003</v>
      </c>
      <c r="D2132" s="20">
        <v>212.74000549316401</v>
      </c>
      <c r="E2132" s="20">
        <v>438.41293334960898</v>
      </c>
      <c r="F2132" s="20">
        <v>252.81596374511699</v>
      </c>
      <c r="H2132" s="22">
        <f t="shared" si="169"/>
        <v>1.0978923260772115E-3</v>
      </c>
      <c r="I2132" s="22">
        <f t="shared" si="165"/>
        <v>6.9566337822483764E-4</v>
      </c>
      <c r="J2132" s="22">
        <f t="shared" si="166"/>
        <v>8.7341210150385842E-3</v>
      </c>
      <c r="K2132" s="23">
        <f t="shared" si="167"/>
        <v>2.241909109421244E-3</v>
      </c>
      <c r="L2132" s="24">
        <f t="shared" si="168"/>
        <v>1.5534845757610878E-3</v>
      </c>
    </row>
    <row r="2133" spans="1:12" x14ac:dyDescent="0.3">
      <c r="A2133" s="19">
        <v>45386</v>
      </c>
      <c r="B2133" s="20">
        <v>503.73214721679602</v>
      </c>
      <c r="C2133" s="20">
        <v>68.073516845703097</v>
      </c>
      <c r="D2133" s="20">
        <v>211.52000427246</v>
      </c>
      <c r="E2133" s="20">
        <v>431.70925903320301</v>
      </c>
      <c r="F2133" s="20">
        <v>249.78450012207</v>
      </c>
      <c r="H2133" s="22">
        <f t="shared" si="169"/>
        <v>-1.2281138575258758E-2</v>
      </c>
      <c r="I2133" s="22">
        <f t="shared" si="165"/>
        <v>2.0844273817180706E-3</v>
      </c>
      <c r="J2133" s="22">
        <f t="shared" si="166"/>
        <v>-5.7512117823718019E-3</v>
      </c>
      <c r="K2133" s="23">
        <f t="shared" si="167"/>
        <v>-1.5408886279328718E-2</v>
      </c>
      <c r="L2133" s="24">
        <f t="shared" si="168"/>
        <v>-1.2063261389597877E-2</v>
      </c>
    </row>
    <row r="2134" spans="1:12" x14ac:dyDescent="0.3">
      <c r="A2134" s="19">
        <v>45387</v>
      </c>
      <c r="B2134" s="20">
        <v>508.994537353515</v>
      </c>
      <c r="C2134" s="20">
        <v>67.733345031738196</v>
      </c>
      <c r="D2134" s="20">
        <v>215.13999938964801</v>
      </c>
      <c r="E2134" s="20">
        <v>436.79650878906199</v>
      </c>
      <c r="F2134" s="20">
        <v>252.30580139160099</v>
      </c>
      <c r="H2134" s="22">
        <f t="shared" si="169"/>
        <v>1.0392611513288902E-2</v>
      </c>
      <c r="I2134" s="22">
        <f t="shared" si="165"/>
        <v>-5.0096515108564487E-3</v>
      </c>
      <c r="J2134" s="22">
        <f t="shared" si="166"/>
        <v>1.6969399304692542E-2</v>
      </c>
      <c r="K2134" s="23">
        <f t="shared" si="167"/>
        <v>1.1715081526725865E-2</v>
      </c>
      <c r="L2134" s="24">
        <f t="shared" si="168"/>
        <v>1.0043302788752435E-2</v>
      </c>
    </row>
    <row r="2135" spans="1:12" x14ac:dyDescent="0.3">
      <c r="A2135" s="19">
        <v>45390</v>
      </c>
      <c r="B2135" s="20">
        <v>509.27923583984301</v>
      </c>
      <c r="C2135" s="20">
        <v>67.676643371582003</v>
      </c>
      <c r="D2135" s="20">
        <v>216.47999572753901</v>
      </c>
      <c r="E2135" s="20">
        <v>436.92547607421801</v>
      </c>
      <c r="F2135" s="20">
        <v>252.60012817382801</v>
      </c>
      <c r="H2135" s="22">
        <f t="shared" si="169"/>
        <v>5.5917868306369048E-4</v>
      </c>
      <c r="I2135" s="22">
        <f t="shared" si="165"/>
        <v>-8.374812543576498E-4</v>
      </c>
      <c r="J2135" s="22">
        <f t="shared" si="166"/>
        <v>6.2091685195634367E-3</v>
      </c>
      <c r="K2135" s="23">
        <f t="shared" si="167"/>
        <v>2.9521355380081972E-4</v>
      </c>
      <c r="L2135" s="24">
        <f t="shared" si="168"/>
        <v>1.1658679303644746E-3</v>
      </c>
    </row>
    <row r="2136" spans="1:12" x14ac:dyDescent="0.3">
      <c r="A2136" s="19">
        <v>45391</v>
      </c>
      <c r="B2136" s="20">
        <v>509.86837768554602</v>
      </c>
      <c r="C2136" s="20">
        <v>67.922332763671804</v>
      </c>
      <c r="D2136" s="20">
        <v>217.669998168945</v>
      </c>
      <c r="E2136" s="20">
        <v>438.54187011718699</v>
      </c>
      <c r="F2136" s="20">
        <v>252.96310424804599</v>
      </c>
      <c r="H2136" s="22">
        <f t="shared" si="169"/>
        <v>1.1561463786178886E-3</v>
      </c>
      <c r="I2136" s="22">
        <f t="shared" si="165"/>
        <v>3.623768673660357E-3</v>
      </c>
      <c r="J2136" s="22">
        <f t="shared" si="166"/>
        <v>5.4820013282533718E-3</v>
      </c>
      <c r="K2136" s="23">
        <f t="shared" si="167"/>
        <v>3.6926468741855642E-3</v>
      </c>
      <c r="L2136" s="24">
        <f t="shared" si="168"/>
        <v>1.43592774675154E-3</v>
      </c>
    </row>
    <row r="2137" spans="1:12" x14ac:dyDescent="0.3">
      <c r="A2137" s="19">
        <v>45392</v>
      </c>
      <c r="B2137" s="20">
        <v>504.76296997070301</v>
      </c>
      <c r="C2137" s="20">
        <v>67.128585815429602</v>
      </c>
      <c r="D2137" s="20">
        <v>215.61000061035099</v>
      </c>
      <c r="E2137" s="20">
        <v>434.71408081054602</v>
      </c>
      <c r="F2137" s="20">
        <v>250.13768005371</v>
      </c>
      <c r="H2137" s="22">
        <f t="shared" si="169"/>
        <v>-1.0063656745887068E-2</v>
      </c>
      <c r="I2137" s="22">
        <f t="shared" si="165"/>
        <v>-1.1754915796786006E-2</v>
      </c>
      <c r="J2137" s="22">
        <f t="shared" si="166"/>
        <v>-9.508923035405837E-3</v>
      </c>
      <c r="K2137" s="23">
        <f t="shared" si="167"/>
        <v>-8.7667626388302396E-3</v>
      </c>
      <c r="L2137" s="24">
        <f t="shared" si="168"/>
        <v>-1.1232158594814318E-2</v>
      </c>
    </row>
    <row r="2138" spans="1:12" x14ac:dyDescent="0.3">
      <c r="A2138" s="19">
        <v>45393</v>
      </c>
      <c r="B2138" s="20">
        <v>508.57238769531199</v>
      </c>
      <c r="C2138" s="20">
        <v>67.128585815429602</v>
      </c>
      <c r="D2138" s="20">
        <v>219.80000305175699</v>
      </c>
      <c r="E2138" s="20">
        <v>441.65563964843699</v>
      </c>
      <c r="F2138" s="20">
        <v>251.83491516113199</v>
      </c>
      <c r="H2138" s="22">
        <f t="shared" si="169"/>
        <v>7.5186080129067872E-3</v>
      </c>
      <c r="I2138" s="22">
        <f t="shared" si="165"/>
        <v>0</v>
      </c>
      <c r="J2138" s="22">
        <f t="shared" si="166"/>
        <v>1.9246832874494451E-2</v>
      </c>
      <c r="K2138" s="23">
        <f t="shared" si="167"/>
        <v>1.5841953117932964E-2</v>
      </c>
      <c r="L2138" s="24">
        <f t="shared" si="168"/>
        <v>6.7622877872993287E-3</v>
      </c>
    </row>
    <row r="2139" spans="1:12" x14ac:dyDescent="0.3">
      <c r="A2139" s="19">
        <v>45394</v>
      </c>
      <c r="B2139" s="20">
        <v>501.55252075195301</v>
      </c>
      <c r="C2139" s="20">
        <v>67.279754638671804</v>
      </c>
      <c r="D2139" s="20">
        <v>216.88999938964801</v>
      </c>
      <c r="E2139" s="20">
        <v>434.61486816406199</v>
      </c>
      <c r="F2139" s="20">
        <v>248.20503234863199</v>
      </c>
      <c r="H2139" s="22">
        <f t="shared" si="169"/>
        <v>-1.389923146632549E-2</v>
      </c>
      <c r="I2139" s="22">
        <f t="shared" si="165"/>
        <v>2.2493974179230184E-3</v>
      </c>
      <c r="J2139" s="22">
        <f t="shared" si="166"/>
        <v>-1.3327746093358296E-2</v>
      </c>
      <c r="K2139" s="23">
        <f t="shared" si="167"/>
        <v>-1.6070204223643521E-2</v>
      </c>
      <c r="L2139" s="24">
        <f t="shared" si="168"/>
        <v>-1.4518626331453521E-2</v>
      </c>
    </row>
    <row r="2140" spans="1:12" x14ac:dyDescent="0.3">
      <c r="A2140" s="19">
        <v>45397</v>
      </c>
      <c r="B2140" s="20">
        <v>495.26901245117102</v>
      </c>
      <c r="C2140" s="20">
        <v>66.835655212402301</v>
      </c>
      <c r="D2140" s="20">
        <v>220.94999694824199</v>
      </c>
      <c r="E2140" s="20">
        <v>427.46496582031199</v>
      </c>
      <c r="F2140" s="20">
        <v>245.15399169921801</v>
      </c>
      <c r="H2140" s="22">
        <f t="shared" si="169"/>
        <v>-1.260725479503288E-2</v>
      </c>
      <c r="I2140" s="22">
        <f t="shared" si="165"/>
        <v>-6.6226699815613794E-3</v>
      </c>
      <c r="J2140" s="22">
        <f t="shared" si="166"/>
        <v>1.8546108004356868E-2</v>
      </c>
      <c r="K2140" s="23">
        <f t="shared" si="167"/>
        <v>-1.6587944662057201E-2</v>
      </c>
      <c r="L2140" s="24">
        <f t="shared" si="168"/>
        <v>-1.2368597296646232E-2</v>
      </c>
    </row>
    <row r="2141" spans="1:12" x14ac:dyDescent="0.3">
      <c r="A2141" s="19">
        <v>45398</v>
      </c>
      <c r="B2141" s="20">
        <v>494.36569213867102</v>
      </c>
      <c r="C2141" s="20">
        <v>66.665542602539006</v>
      </c>
      <c r="D2141" s="20">
        <v>221.22000122070301</v>
      </c>
      <c r="E2141" s="20">
        <v>427.504638671875</v>
      </c>
      <c r="F2141" s="20">
        <v>244.41818237304599</v>
      </c>
      <c r="H2141" s="22">
        <f t="shared" si="169"/>
        <v>-1.8255636330936256E-3</v>
      </c>
      <c r="I2141" s="22">
        <f t="shared" si="165"/>
        <v>-2.5484820318863463E-3</v>
      </c>
      <c r="J2141" s="22">
        <f t="shared" si="166"/>
        <v>1.221269227393908E-3</v>
      </c>
      <c r="K2141" s="23">
        <f t="shared" si="167"/>
        <v>9.2805291282936265E-5</v>
      </c>
      <c r="L2141" s="24">
        <f t="shared" si="168"/>
        <v>-3.0059301536373676E-3</v>
      </c>
    </row>
    <row r="2142" spans="1:12" x14ac:dyDescent="0.3">
      <c r="A2142" s="19">
        <v>45399</v>
      </c>
      <c r="B2142" s="20">
        <v>491.43994140625</v>
      </c>
      <c r="C2142" s="20">
        <v>66.986846923828097</v>
      </c>
      <c r="D2142" s="20">
        <v>219.58999633789</v>
      </c>
      <c r="E2142" s="20">
        <v>422.28854370117102</v>
      </c>
      <c r="F2142" s="20">
        <v>242.98585510253901</v>
      </c>
      <c r="H2142" s="22">
        <f t="shared" si="169"/>
        <v>-5.9357731853110982E-3</v>
      </c>
      <c r="I2142" s="22">
        <f t="shared" si="165"/>
        <v>4.8080687731443302E-3</v>
      </c>
      <c r="J2142" s="22">
        <f t="shared" si="166"/>
        <v>-7.3955324112926456E-3</v>
      </c>
      <c r="K2142" s="23">
        <f t="shared" si="167"/>
        <v>-1.2276305782478869E-2</v>
      </c>
      <c r="L2142" s="24">
        <f t="shared" si="168"/>
        <v>-5.8773883001841786E-3</v>
      </c>
    </row>
    <row r="2143" spans="1:12" x14ac:dyDescent="0.3">
      <c r="A2143" s="19">
        <v>45400</v>
      </c>
      <c r="B2143" s="20">
        <v>490.4287109375</v>
      </c>
      <c r="C2143" s="20">
        <v>66.807289123535099</v>
      </c>
      <c r="D2143" s="20">
        <v>220.33999633789</v>
      </c>
      <c r="E2143" s="20">
        <v>419.878814697265</v>
      </c>
      <c r="F2143" s="20">
        <v>242.48553466796801</v>
      </c>
      <c r="H2143" s="22">
        <f t="shared" si="169"/>
        <v>-2.0598087613339336E-3</v>
      </c>
      <c r="I2143" s="22">
        <f t="shared" si="165"/>
        <v>-2.684092343616877E-3</v>
      </c>
      <c r="J2143" s="22">
        <f t="shared" si="166"/>
        <v>3.4096367107846366E-3</v>
      </c>
      <c r="K2143" s="23">
        <f t="shared" si="167"/>
        <v>-5.7227000222276362E-3</v>
      </c>
      <c r="L2143" s="24">
        <f t="shared" si="168"/>
        <v>-2.0611744471255829E-3</v>
      </c>
    </row>
    <row r="2144" spans="1:12" x14ac:dyDescent="0.3">
      <c r="A2144" s="19">
        <v>45401</v>
      </c>
      <c r="B2144" s="20">
        <v>486.14807128906199</v>
      </c>
      <c r="C2144" s="20">
        <v>66.892341613769503</v>
      </c>
      <c r="D2144" s="20">
        <v>221.02999877929599</v>
      </c>
      <c r="E2144" s="20">
        <v>411.19186401367102</v>
      </c>
      <c r="F2144" s="20">
        <v>240.582275390625</v>
      </c>
      <c r="H2144" s="22">
        <f t="shared" si="169"/>
        <v>-8.7666779343836924E-3</v>
      </c>
      <c r="I2144" s="22">
        <f t="shared" si="165"/>
        <v>1.2722922455124473E-3</v>
      </c>
      <c r="J2144" s="22">
        <f t="shared" si="166"/>
        <v>3.1266420969030067E-3</v>
      </c>
      <c r="K2144" s="23">
        <f t="shared" si="167"/>
        <v>-2.0906205221445141E-2</v>
      </c>
      <c r="L2144" s="24">
        <f t="shared" si="168"/>
        <v>-7.8799252858259283E-3</v>
      </c>
    </row>
    <row r="2145" spans="1:12" x14ac:dyDescent="0.3">
      <c r="A2145" s="19">
        <v>45404</v>
      </c>
      <c r="B2145" s="20">
        <v>490.62512207031199</v>
      </c>
      <c r="C2145" s="20">
        <v>66.920684814453097</v>
      </c>
      <c r="D2145" s="20">
        <v>215.57000732421801</v>
      </c>
      <c r="E2145" s="20">
        <v>415.32711791992102</v>
      </c>
      <c r="F2145" s="20">
        <v>242.94659423828099</v>
      </c>
      <c r="H2145" s="22">
        <f t="shared" si="169"/>
        <v>9.1670864111214334E-3</v>
      </c>
      <c r="I2145" s="22">
        <f t="shared" si="165"/>
        <v>4.2362394550082703E-4</v>
      </c>
      <c r="J2145" s="22">
        <f t="shared" si="166"/>
        <v>-2.5012716627156973E-2</v>
      </c>
      <c r="K2145" s="23">
        <f t="shared" si="167"/>
        <v>1.0006517701269389E-2</v>
      </c>
      <c r="L2145" s="24">
        <f t="shared" si="168"/>
        <v>9.7795099301026152E-3</v>
      </c>
    </row>
    <row r="2146" spans="1:12" x14ac:dyDescent="0.3">
      <c r="A2146" s="19">
        <v>45405</v>
      </c>
      <c r="B2146" s="20">
        <v>496.44714355468699</v>
      </c>
      <c r="C2146" s="20">
        <v>67.043525695800696</v>
      </c>
      <c r="D2146" s="20">
        <v>215.03999328613199</v>
      </c>
      <c r="E2146" s="20">
        <v>421.52499389648398</v>
      </c>
      <c r="F2146" s="20">
        <v>245.84069824218699</v>
      </c>
      <c r="H2146" s="22">
        <f t="shared" si="169"/>
        <v>1.1796682378481346E-2</v>
      </c>
      <c r="I2146" s="22">
        <f t="shared" si="165"/>
        <v>1.8339363223829719E-3</v>
      </c>
      <c r="J2146" s="22">
        <f t="shared" si="166"/>
        <v>-2.4616906480961244E-3</v>
      </c>
      <c r="K2146" s="23">
        <f t="shared" si="167"/>
        <v>1.4812627496929036E-2</v>
      </c>
      <c r="L2146" s="24">
        <f t="shared" si="168"/>
        <v>1.1842115659482346E-2</v>
      </c>
    </row>
    <row r="2147" spans="1:12" x14ac:dyDescent="0.3">
      <c r="A2147" s="19">
        <v>45406</v>
      </c>
      <c r="B2147" s="20">
        <v>496.21151733398398</v>
      </c>
      <c r="C2147" s="20">
        <v>66.873443603515597</v>
      </c>
      <c r="D2147" s="20">
        <v>214.63999938964801</v>
      </c>
      <c r="E2147" s="20">
        <v>422.95294189453102</v>
      </c>
      <c r="F2147" s="20">
        <v>245.89956665039</v>
      </c>
      <c r="H2147" s="22">
        <f t="shared" si="169"/>
        <v>-4.7473766041073985E-4</v>
      </c>
      <c r="I2147" s="22">
        <f t="shared" si="165"/>
        <v>-2.5401139919012557E-3</v>
      </c>
      <c r="J2147" s="22">
        <f t="shared" si="166"/>
        <v>-1.8618228395389446E-3</v>
      </c>
      <c r="K2147" s="23">
        <f t="shared" si="167"/>
        <v>3.3818511969833202E-3</v>
      </c>
      <c r="L2147" s="24">
        <f t="shared" si="168"/>
        <v>2.3942887205747799E-4</v>
      </c>
    </row>
    <row r="2148" spans="1:12" x14ac:dyDescent="0.3">
      <c r="A2148" s="19">
        <v>45407</v>
      </c>
      <c r="B2148" s="20">
        <v>494.32644653320301</v>
      </c>
      <c r="C2148" s="20">
        <v>66.684455871582003</v>
      </c>
      <c r="D2148" s="20">
        <v>215.919998168945</v>
      </c>
      <c r="E2148" s="20">
        <v>420.91012573242102</v>
      </c>
      <c r="F2148" s="20">
        <v>244.73214721679599</v>
      </c>
      <c r="H2148" s="22">
        <f t="shared" si="169"/>
        <v>-3.8061601781517952E-3</v>
      </c>
      <c r="I2148" s="22">
        <f t="shared" si="165"/>
        <v>-2.8300513681765583E-3</v>
      </c>
      <c r="J2148" s="22">
        <f t="shared" si="166"/>
        <v>5.9457569557409143E-3</v>
      </c>
      <c r="K2148" s="23">
        <f t="shared" si="167"/>
        <v>-4.841591558985339E-3</v>
      </c>
      <c r="L2148" s="24">
        <f t="shared" si="168"/>
        <v>-4.7588511047160168E-3</v>
      </c>
    </row>
    <row r="2149" spans="1:12" x14ac:dyDescent="0.3">
      <c r="A2149" s="19">
        <v>45408</v>
      </c>
      <c r="B2149" s="20">
        <v>499.009674072265</v>
      </c>
      <c r="C2149" s="20">
        <v>66.835655212402301</v>
      </c>
      <c r="D2149" s="20">
        <v>216.61999511718699</v>
      </c>
      <c r="E2149" s="20">
        <v>427.405517578125</v>
      </c>
      <c r="F2149" s="20">
        <v>247.00814819335901</v>
      </c>
      <c r="H2149" s="22">
        <f t="shared" si="169"/>
        <v>9.4293605996693883E-3</v>
      </c>
      <c r="I2149" s="22">
        <f t="shared" si="165"/>
        <v>2.2648184490407413E-3</v>
      </c>
      <c r="J2149" s="22">
        <f t="shared" si="166"/>
        <v>3.2366836371739219E-3</v>
      </c>
      <c r="K2149" s="23">
        <f t="shared" si="167"/>
        <v>1.531391961457748E-2</v>
      </c>
      <c r="L2149" s="24">
        <f t="shared" si="168"/>
        <v>9.2569889052296819E-3</v>
      </c>
    </row>
    <row r="2150" spans="1:12" x14ac:dyDescent="0.3">
      <c r="A2150" s="19">
        <v>45411</v>
      </c>
      <c r="B2150" s="20">
        <v>500.77688598632801</v>
      </c>
      <c r="C2150" s="20">
        <v>67.034088134765597</v>
      </c>
      <c r="D2150" s="20">
        <v>216.17999267578099</v>
      </c>
      <c r="E2150" s="20">
        <v>429.14089965820301</v>
      </c>
      <c r="F2150" s="20">
        <v>247.97941589355401</v>
      </c>
      <c r="H2150" s="22">
        <f t="shared" si="169"/>
        <v>3.5351820581353715E-3</v>
      </c>
      <c r="I2150" s="22">
        <f t="shared" si="165"/>
        <v>2.9645693303350035E-3</v>
      </c>
      <c r="J2150" s="22">
        <f t="shared" si="166"/>
        <v>-2.0332837588073393E-3</v>
      </c>
      <c r="K2150" s="23">
        <f t="shared" si="167"/>
        <v>4.0520499989456131E-3</v>
      </c>
      <c r="L2150" s="24">
        <f t="shared" si="168"/>
        <v>3.9244175700932213E-3</v>
      </c>
    </row>
    <row r="2151" spans="1:12" x14ac:dyDescent="0.3">
      <c r="A2151" s="19">
        <v>45412</v>
      </c>
      <c r="B2151" s="20">
        <v>492.84393310546801</v>
      </c>
      <c r="C2151" s="20">
        <v>66.778953552246094</v>
      </c>
      <c r="D2151" s="20">
        <v>211.86999511718699</v>
      </c>
      <c r="E2151" s="20">
        <v>421.04898071289</v>
      </c>
      <c r="F2151" s="20">
        <v>243.89822387695301</v>
      </c>
      <c r="H2151" s="22">
        <f t="shared" si="169"/>
        <v>-1.5968106323897908E-2</v>
      </c>
      <c r="I2151" s="22">
        <f t="shared" si="165"/>
        <v>-3.8133038225317295E-3</v>
      </c>
      <c r="J2151" s="22">
        <f t="shared" si="166"/>
        <v>-2.0138504117938494E-2</v>
      </c>
      <c r="K2151" s="23">
        <f t="shared" si="167"/>
        <v>-1.9036131784904504E-2</v>
      </c>
      <c r="L2151" s="24">
        <f t="shared" si="168"/>
        <v>-1.6594719272993174E-2</v>
      </c>
    </row>
    <row r="2152" spans="1:12" x14ac:dyDescent="0.3">
      <c r="A2152" s="19">
        <v>45413</v>
      </c>
      <c r="B2152" s="20">
        <v>491.24359130859301</v>
      </c>
      <c r="C2152" s="20">
        <v>67.019683837890597</v>
      </c>
      <c r="D2152" s="20">
        <v>213.78999328613199</v>
      </c>
      <c r="E2152" s="20">
        <v>418.00457763671801</v>
      </c>
      <c r="F2152" s="20">
        <v>243.28997802734301</v>
      </c>
      <c r="H2152" s="22">
        <f t="shared" si="169"/>
        <v>-3.2524408000769813E-3</v>
      </c>
      <c r="I2152" s="22">
        <f t="shared" si="165"/>
        <v>3.5984005532171738E-3</v>
      </c>
      <c r="J2152" s="22">
        <f t="shared" si="166"/>
        <v>9.0213374183541039E-3</v>
      </c>
      <c r="K2152" s="23">
        <f t="shared" si="167"/>
        <v>-7.2567869022487725E-3</v>
      </c>
      <c r="L2152" s="24">
        <f t="shared" si="168"/>
        <v>-2.4969659086928322E-3</v>
      </c>
    </row>
    <row r="2153" spans="1:12" x14ac:dyDescent="0.3">
      <c r="A2153" s="19">
        <v>45414</v>
      </c>
      <c r="B2153" s="20">
        <v>495.83843994140602</v>
      </c>
      <c r="C2153" s="20">
        <v>67.285079956054602</v>
      </c>
      <c r="D2153" s="20">
        <v>213.13000488281199</v>
      </c>
      <c r="E2153" s="20">
        <v>423.33966064453102</v>
      </c>
      <c r="F2153" s="20">
        <v>245.811264038085</v>
      </c>
      <c r="H2153" s="22">
        <f t="shared" si="169"/>
        <v>9.3100303240096199E-3</v>
      </c>
      <c r="I2153" s="22">
        <f t="shared" si="165"/>
        <v>3.952152643186148E-3</v>
      </c>
      <c r="J2153" s="22">
        <f t="shared" si="166"/>
        <v>-3.0918623251197201E-3</v>
      </c>
      <c r="K2153" s="23">
        <f t="shared" si="167"/>
        <v>1.2682453328429049E-2</v>
      </c>
      <c r="L2153" s="24">
        <f t="shared" si="168"/>
        <v>1.0309965002239827E-2</v>
      </c>
    </row>
    <row r="2154" spans="1:12" x14ac:dyDescent="0.3">
      <c r="A2154" s="19">
        <v>45415</v>
      </c>
      <c r="B2154" s="20">
        <v>501.98449707031199</v>
      </c>
      <c r="C2154" s="20">
        <v>67.626289367675696</v>
      </c>
      <c r="D2154" s="20">
        <v>212.96000671386699</v>
      </c>
      <c r="E2154" s="20">
        <v>431.84817504882801</v>
      </c>
      <c r="F2154" s="20">
        <v>248.72497558593699</v>
      </c>
      <c r="H2154" s="22">
        <f t="shared" si="169"/>
        <v>1.2319089144672909E-2</v>
      </c>
      <c r="I2154" s="22">
        <f t="shared" si="165"/>
        <v>5.0582859080564495E-3</v>
      </c>
      <c r="J2154" s="22">
        <f t="shared" si="166"/>
        <v>-7.9794490994061285E-4</v>
      </c>
      <c r="K2154" s="23">
        <f t="shared" si="167"/>
        <v>1.9899242748797921E-2</v>
      </c>
      <c r="L2154" s="24">
        <f t="shared" si="168"/>
        <v>1.1783748206974734E-2</v>
      </c>
    </row>
    <row r="2155" spans="1:12" x14ac:dyDescent="0.3">
      <c r="A2155" s="19">
        <v>45418</v>
      </c>
      <c r="B2155" s="20">
        <v>507.168365478515</v>
      </c>
      <c r="C2155" s="20">
        <v>67.692626953125</v>
      </c>
      <c r="D2155" s="20">
        <v>215.19999694824199</v>
      </c>
      <c r="E2155" s="20">
        <v>436.578369140625</v>
      </c>
      <c r="F2155" s="20">
        <v>251.39344787597599</v>
      </c>
      <c r="H2155" s="22">
        <f t="shared" si="169"/>
        <v>1.0273793391084644E-2</v>
      </c>
      <c r="I2155" s="22">
        <f t="shared" si="165"/>
        <v>9.804629325624824E-4</v>
      </c>
      <c r="J2155" s="22">
        <f t="shared" si="166"/>
        <v>1.0463427933373832E-2</v>
      </c>
      <c r="K2155" s="23">
        <f t="shared" si="167"/>
        <v>1.089381917934097E-2</v>
      </c>
      <c r="L2155" s="24">
        <f t="shared" si="168"/>
        <v>1.0671462952107E-2</v>
      </c>
    </row>
    <row r="2156" spans="1:12" x14ac:dyDescent="0.3">
      <c r="A2156" s="19">
        <v>45419</v>
      </c>
      <c r="B2156" s="20">
        <v>507.72805786132801</v>
      </c>
      <c r="C2156" s="20">
        <v>67.825340270996094</v>
      </c>
      <c r="D2156" s="20">
        <v>214.21000671386699</v>
      </c>
      <c r="E2156" s="20">
        <v>436.64776611328102</v>
      </c>
      <c r="F2156" s="20">
        <v>251.61907958984301</v>
      </c>
      <c r="H2156" s="22">
        <f t="shared" si="169"/>
        <v>1.1029547975161145E-3</v>
      </c>
      <c r="I2156" s="22">
        <f t="shared" si="165"/>
        <v>1.9586090762014614E-3</v>
      </c>
      <c r="J2156" s="22">
        <f t="shared" si="166"/>
        <v>-4.6109404994196497E-3</v>
      </c>
      <c r="K2156" s="23">
        <f t="shared" si="167"/>
        <v>1.589438749035276E-4</v>
      </c>
      <c r="L2156" s="24">
        <f t="shared" si="168"/>
        <v>8.9712170842604023E-4</v>
      </c>
    </row>
    <row r="2157" spans="1:12" x14ac:dyDescent="0.3">
      <c r="A2157" s="19">
        <v>45420</v>
      </c>
      <c r="B2157" s="20">
        <v>507.77706909179602</v>
      </c>
      <c r="C2157" s="20">
        <v>67.664207458496094</v>
      </c>
      <c r="D2157" s="20">
        <v>213.58000183105401</v>
      </c>
      <c r="E2157" s="20">
        <v>436.38998413085898</v>
      </c>
      <c r="F2157" s="20">
        <v>251.44248962402301</v>
      </c>
      <c r="H2157" s="22">
        <f t="shared" si="169"/>
        <v>9.6525815981086873E-5</v>
      </c>
      <c r="I2157" s="22">
        <f t="shared" si="165"/>
        <v>-2.3785286934124928E-3</v>
      </c>
      <c r="J2157" s="22">
        <f t="shared" si="166"/>
        <v>-2.9453952906258302E-3</v>
      </c>
      <c r="K2157" s="23">
        <f t="shared" si="167"/>
        <v>-5.9054030559731131E-4</v>
      </c>
      <c r="L2157" s="24">
        <f t="shared" si="168"/>
        <v>-7.0206107514524314E-4</v>
      </c>
    </row>
    <row r="2158" spans="1:12" x14ac:dyDescent="0.3">
      <c r="A2158" s="19">
        <v>45421</v>
      </c>
      <c r="B2158" s="20">
        <v>510.70275878906199</v>
      </c>
      <c r="C2158" s="20">
        <v>67.844291687011705</v>
      </c>
      <c r="D2158" s="20">
        <v>216.94999694824199</v>
      </c>
      <c r="E2158" s="20">
        <v>437.34191894531199</v>
      </c>
      <c r="F2158" s="20">
        <v>252.92385864257801</v>
      </c>
      <c r="H2158" s="22">
        <f t="shared" si="169"/>
        <v>5.7452247254622781E-3</v>
      </c>
      <c r="I2158" s="22">
        <f t="shared" si="165"/>
        <v>2.65790464314222E-3</v>
      </c>
      <c r="J2158" s="22">
        <f t="shared" si="166"/>
        <v>1.5655419861165417E-2</v>
      </c>
      <c r="K2158" s="23">
        <f t="shared" si="167"/>
        <v>2.1790098032518942E-3</v>
      </c>
      <c r="L2158" s="24">
        <f t="shared" si="168"/>
        <v>5.8741955459230217E-3</v>
      </c>
    </row>
    <row r="2159" spans="1:12" x14ac:dyDescent="0.3">
      <c r="A2159" s="19">
        <v>45422</v>
      </c>
      <c r="B2159" s="20">
        <v>511.36071777343699</v>
      </c>
      <c r="C2159" s="20">
        <v>67.654716491699205</v>
      </c>
      <c r="D2159" s="20">
        <v>218.71000671386699</v>
      </c>
      <c r="E2159" s="20">
        <v>438.373291015625</v>
      </c>
      <c r="F2159" s="20">
        <v>253.15934753417901</v>
      </c>
      <c r="H2159" s="22">
        <f t="shared" si="169"/>
        <v>1.2875111778352544E-3</v>
      </c>
      <c r="I2159" s="22">
        <f t="shared" si="165"/>
        <v>-2.7981801720246328E-3</v>
      </c>
      <c r="J2159" s="22">
        <f t="shared" si="166"/>
        <v>8.0797838943197347E-3</v>
      </c>
      <c r="K2159" s="23">
        <f t="shared" si="167"/>
        <v>2.3554976217173783E-3</v>
      </c>
      <c r="L2159" s="24">
        <f t="shared" si="168"/>
        <v>9.3063316752197908E-4</v>
      </c>
    </row>
    <row r="2160" spans="1:12" x14ac:dyDescent="0.3">
      <c r="A2160" s="19">
        <v>45425</v>
      </c>
      <c r="B2160" s="20">
        <v>511.429443359375</v>
      </c>
      <c r="C2160" s="20">
        <v>67.711601257324205</v>
      </c>
      <c r="D2160" s="20">
        <v>216.259994506835</v>
      </c>
      <c r="E2160" s="20">
        <v>439.38473510742102</v>
      </c>
      <c r="F2160" s="20">
        <v>253.29667663574199</v>
      </c>
      <c r="H2160" s="22">
        <f t="shared" si="169"/>
        <v>1.3438843792801627E-4</v>
      </c>
      <c r="I2160" s="22">
        <f t="shared" si="165"/>
        <v>8.4045676826230507E-4</v>
      </c>
      <c r="J2160" s="22">
        <f t="shared" si="166"/>
        <v>-1.126531995539088E-2</v>
      </c>
      <c r="K2160" s="23">
        <f t="shared" si="167"/>
        <v>2.3046090365713453E-3</v>
      </c>
      <c r="L2160" s="24">
        <f t="shared" si="168"/>
        <v>5.4231403468374753E-4</v>
      </c>
    </row>
    <row r="2161" spans="1:12" x14ac:dyDescent="0.3">
      <c r="A2161" s="19">
        <v>45426</v>
      </c>
      <c r="B2161" s="20">
        <v>513.77593994140602</v>
      </c>
      <c r="C2161" s="20">
        <v>67.910636901855398</v>
      </c>
      <c r="D2161" s="20">
        <v>218.08999633789</v>
      </c>
      <c r="E2161" s="20">
        <v>442.21096801757801</v>
      </c>
      <c r="F2161" s="20">
        <v>254.53280639648401</v>
      </c>
      <c r="H2161" s="22">
        <f t="shared" si="169"/>
        <v>4.5776206753193032E-3</v>
      </c>
      <c r="I2161" s="22">
        <f t="shared" si="165"/>
        <v>2.9351497236063768E-3</v>
      </c>
      <c r="J2161" s="22">
        <f t="shared" si="166"/>
        <v>8.4264427207509079E-3</v>
      </c>
      <c r="K2161" s="23">
        <f t="shared" si="167"/>
        <v>6.4116523757250408E-3</v>
      </c>
      <c r="L2161" s="24">
        <f t="shared" si="168"/>
        <v>4.8682963216247089E-3</v>
      </c>
    </row>
    <row r="2162" spans="1:12" x14ac:dyDescent="0.3">
      <c r="A2162" s="19">
        <v>45427</v>
      </c>
      <c r="B2162" s="20">
        <v>520.13800048828102</v>
      </c>
      <c r="C2162" s="20">
        <v>68.346641540527301</v>
      </c>
      <c r="D2162" s="20">
        <v>220.88999938964801</v>
      </c>
      <c r="E2162" s="20">
        <v>449.12286376953102</v>
      </c>
      <c r="F2162" s="20">
        <v>257.66238403320301</v>
      </c>
      <c r="H2162" s="22">
        <f t="shared" si="169"/>
        <v>1.2306906015410946E-2</v>
      </c>
      <c r="I2162" s="22">
        <f t="shared" si="165"/>
        <v>6.3997480614183533E-3</v>
      </c>
      <c r="J2162" s="22">
        <f t="shared" si="166"/>
        <v>1.2757032448188833E-2</v>
      </c>
      <c r="K2162" s="23">
        <f t="shared" si="167"/>
        <v>1.5509417582996543E-2</v>
      </c>
      <c r="L2162" s="24">
        <f t="shared" si="168"/>
        <v>1.2220405979028225E-2</v>
      </c>
    </row>
    <row r="2163" spans="1:12" x14ac:dyDescent="0.3">
      <c r="A2163" s="19">
        <v>45428</v>
      </c>
      <c r="B2163" s="20">
        <v>519.06781005859295</v>
      </c>
      <c r="C2163" s="20">
        <v>68.232879638671804</v>
      </c>
      <c r="D2163" s="20">
        <v>220.02999877929599</v>
      </c>
      <c r="E2163" s="20">
        <v>448.21057128906199</v>
      </c>
      <c r="F2163" s="20">
        <v>256.96575927734301</v>
      </c>
      <c r="H2163" s="22">
        <f t="shared" si="169"/>
        <v>-2.059632071234681E-3</v>
      </c>
      <c r="I2163" s="22">
        <f t="shared" si="165"/>
        <v>-1.6658709472977425E-3</v>
      </c>
      <c r="J2163" s="22">
        <f t="shared" si="166"/>
        <v>-3.9009421414345387E-3</v>
      </c>
      <c r="K2163" s="23">
        <f t="shared" si="167"/>
        <v>-2.0333418084006326E-3</v>
      </c>
      <c r="L2163" s="24">
        <f t="shared" si="168"/>
        <v>-2.7072953176179595E-3</v>
      </c>
    </row>
    <row r="2164" spans="1:12" x14ac:dyDescent="0.3">
      <c r="A2164" s="19">
        <v>45429</v>
      </c>
      <c r="B2164" s="20">
        <v>519.81396484375</v>
      </c>
      <c r="C2164" s="20">
        <v>68.062286376953097</v>
      </c>
      <c r="D2164" s="20">
        <v>223.66000366210901</v>
      </c>
      <c r="E2164" s="20">
        <v>447.99234008789</v>
      </c>
      <c r="F2164" s="20">
        <v>257.32879638671801</v>
      </c>
      <c r="H2164" s="22">
        <f t="shared" si="169"/>
        <v>1.4364577981535768E-3</v>
      </c>
      <c r="I2164" s="22">
        <f t="shared" si="165"/>
        <v>-2.503292754843595E-3</v>
      </c>
      <c r="J2164" s="22">
        <f t="shared" si="166"/>
        <v>1.6363162829444111E-2</v>
      </c>
      <c r="K2164" s="23">
        <f t="shared" si="167"/>
        <v>-4.8701293583182462E-4</v>
      </c>
      <c r="L2164" s="24">
        <f t="shared" si="168"/>
        <v>1.41178694456513E-3</v>
      </c>
    </row>
    <row r="2165" spans="1:12" x14ac:dyDescent="0.3">
      <c r="A2165" s="19">
        <v>45432</v>
      </c>
      <c r="B2165" s="20">
        <v>520.41296386718705</v>
      </c>
      <c r="C2165" s="20">
        <v>67.995941162109304</v>
      </c>
      <c r="D2165" s="20">
        <v>224.55999755859301</v>
      </c>
      <c r="E2165" s="20">
        <v>451.116119384765</v>
      </c>
      <c r="F2165" s="20">
        <v>257.59371948242102</v>
      </c>
      <c r="H2165" s="22">
        <f t="shared" si="169"/>
        <v>1.1516700310496061E-3</v>
      </c>
      <c r="I2165" s="22">
        <f t="shared" si="165"/>
        <v>-9.7524745547926687E-4</v>
      </c>
      <c r="J2165" s="22">
        <f t="shared" si="166"/>
        <v>4.0158632080726933E-3</v>
      </c>
      <c r="K2165" s="23">
        <f t="shared" si="167"/>
        <v>6.9486430316760411E-3</v>
      </c>
      <c r="L2165" s="24">
        <f t="shared" si="168"/>
        <v>1.0289824620740157E-3</v>
      </c>
    </row>
    <row r="2166" spans="1:12" x14ac:dyDescent="0.3">
      <c r="A2166" s="19">
        <v>45433</v>
      </c>
      <c r="B2166" s="20">
        <v>521.68914794921795</v>
      </c>
      <c r="C2166" s="20">
        <v>68.138114929199205</v>
      </c>
      <c r="D2166" s="20">
        <v>224.22999572753901</v>
      </c>
      <c r="E2166" s="20">
        <v>451.99868774414</v>
      </c>
      <c r="F2166" s="20">
        <v>258.12341308593699</v>
      </c>
      <c r="H2166" s="22">
        <f t="shared" si="169"/>
        <v>2.4492508085873035E-3</v>
      </c>
      <c r="I2166" s="22">
        <f t="shared" si="165"/>
        <v>2.0887325752524219E-3</v>
      </c>
      <c r="J2166" s="22">
        <f t="shared" si="166"/>
        <v>-1.4706294501517227E-3</v>
      </c>
      <c r="K2166" s="23">
        <f t="shared" si="167"/>
        <v>1.9544993247019343E-3</v>
      </c>
      <c r="L2166" s="24">
        <f t="shared" si="168"/>
        <v>2.0542028035504933E-3</v>
      </c>
    </row>
    <row r="2167" spans="1:12" x14ac:dyDescent="0.3">
      <c r="A2167" s="19">
        <v>45434</v>
      </c>
      <c r="B2167" s="20">
        <v>520.18713378906205</v>
      </c>
      <c r="C2167" s="20">
        <v>68.052803039550696</v>
      </c>
      <c r="D2167" s="20">
        <v>220.11000061035099</v>
      </c>
      <c r="E2167" s="20">
        <v>451.90945434570301</v>
      </c>
      <c r="F2167" s="20">
        <v>257.25030517578102</v>
      </c>
      <c r="H2167" s="22">
        <f t="shared" si="169"/>
        <v>-2.8832889797905134E-3</v>
      </c>
      <c r="I2167" s="22">
        <f t="shared" si="165"/>
        <v>-1.2528280457985753E-3</v>
      </c>
      <c r="J2167" s="22">
        <f t="shared" si="166"/>
        <v>-1.8544867564568038E-2</v>
      </c>
      <c r="K2167" s="23">
        <f t="shared" si="167"/>
        <v>-1.9743908605706674E-4</v>
      </c>
      <c r="L2167" s="24">
        <f t="shared" si="168"/>
        <v>-3.3882548314399935E-3</v>
      </c>
    </row>
    <row r="2168" spans="1:12" x14ac:dyDescent="0.3">
      <c r="A2168" s="19">
        <v>45435</v>
      </c>
      <c r="B2168" s="20">
        <v>516.38751220703102</v>
      </c>
      <c r="C2168" s="20">
        <v>67.853767395019503</v>
      </c>
      <c r="D2168" s="20">
        <v>215.72000122070301</v>
      </c>
      <c r="E2168" s="20">
        <v>449.87652587890602</v>
      </c>
      <c r="F2168" s="20">
        <v>255.06253051757801</v>
      </c>
      <c r="H2168" s="22">
        <f t="shared" si="169"/>
        <v>-7.3311432311351232E-3</v>
      </c>
      <c r="I2168" s="22">
        <f t="shared" si="165"/>
        <v>-2.9290090418763715E-3</v>
      </c>
      <c r="J2168" s="22">
        <f t="shared" si="166"/>
        <v>-2.014614803918429E-2</v>
      </c>
      <c r="K2168" s="23">
        <f t="shared" si="167"/>
        <v>-4.5086793434122611E-3</v>
      </c>
      <c r="L2168" s="24">
        <f t="shared" si="168"/>
        <v>-8.540828200398979E-3</v>
      </c>
    </row>
    <row r="2169" spans="1:12" x14ac:dyDescent="0.3">
      <c r="A2169" s="19">
        <v>45436</v>
      </c>
      <c r="B2169" s="20">
        <v>519.80413818359295</v>
      </c>
      <c r="C2169" s="20">
        <v>67.929573059082003</v>
      </c>
      <c r="D2169" s="20">
        <v>215.919998168945</v>
      </c>
      <c r="E2169" s="20">
        <v>454.130767822265</v>
      </c>
      <c r="F2169" s="20">
        <v>256.90692138671801</v>
      </c>
      <c r="H2169" s="22">
        <f t="shared" si="169"/>
        <v>6.5946070060631775E-3</v>
      </c>
      <c r="I2169" s="22">
        <f t="shared" si="165"/>
        <v>1.1165680809547571E-3</v>
      </c>
      <c r="J2169" s="22">
        <f t="shared" si="166"/>
        <v>9.2668410173727799E-4</v>
      </c>
      <c r="K2169" s="23">
        <f t="shared" si="167"/>
        <v>9.4120332404597409E-3</v>
      </c>
      <c r="L2169" s="24">
        <f t="shared" si="168"/>
        <v>7.2051128885191277E-3</v>
      </c>
    </row>
    <row r="2170" spans="1:12" x14ac:dyDescent="0.3">
      <c r="A2170" s="19">
        <v>45440</v>
      </c>
      <c r="B2170" s="20">
        <v>520.16748046875</v>
      </c>
      <c r="C2170" s="20">
        <v>67.607345581054602</v>
      </c>
      <c r="D2170" s="20">
        <v>218.19000244140599</v>
      </c>
      <c r="E2170" s="20">
        <v>455.84631347656199</v>
      </c>
      <c r="F2170" s="20">
        <v>256.90692138671801</v>
      </c>
      <c r="H2170" s="22">
        <f t="shared" si="169"/>
        <v>6.9875426102795934E-4</v>
      </c>
      <c r="I2170" s="22">
        <f t="shared" si="165"/>
        <v>-4.7548385834629203E-3</v>
      </c>
      <c r="J2170" s="22">
        <f t="shared" si="166"/>
        <v>1.0458293794415069E-2</v>
      </c>
      <c r="K2170" s="23">
        <f t="shared" si="167"/>
        <v>3.7705294386649237E-3</v>
      </c>
      <c r="L2170" s="24">
        <f t="shared" si="168"/>
        <v>0</v>
      </c>
    </row>
    <row r="2171" spans="1:12" x14ac:dyDescent="0.3">
      <c r="A2171" s="19">
        <v>45441</v>
      </c>
      <c r="B2171" s="20">
        <v>516.52502441406205</v>
      </c>
      <c r="C2171" s="20">
        <v>67.360908508300696</v>
      </c>
      <c r="D2171" s="20">
        <v>216.16000366210901</v>
      </c>
      <c r="E2171" s="20">
        <v>452.63333129882801</v>
      </c>
      <c r="F2171" s="20">
        <v>254.79768371582</v>
      </c>
      <c r="H2171" s="22">
        <f t="shared" si="169"/>
        <v>-7.0271001792100354E-3</v>
      </c>
      <c r="I2171" s="22">
        <f t="shared" si="165"/>
        <v>-3.6517823880934208E-3</v>
      </c>
      <c r="J2171" s="22">
        <f t="shared" si="166"/>
        <v>-9.3473628703692104E-3</v>
      </c>
      <c r="K2171" s="23">
        <f t="shared" si="167"/>
        <v>-7.0733463149236396E-3</v>
      </c>
      <c r="L2171" s="24">
        <f t="shared" si="168"/>
        <v>-8.2440126425518141E-3</v>
      </c>
    </row>
    <row r="2172" spans="1:12" x14ac:dyDescent="0.3">
      <c r="A2172" s="19">
        <v>45442</v>
      </c>
      <c r="B2172" s="20">
        <v>513.098388671875</v>
      </c>
      <c r="C2172" s="20">
        <v>67.654716491699205</v>
      </c>
      <c r="D2172" s="20">
        <v>216.57000732421801</v>
      </c>
      <c r="E2172" s="20">
        <v>447.78411865234301</v>
      </c>
      <c r="F2172" s="20">
        <v>253.55177307128901</v>
      </c>
      <c r="H2172" s="22">
        <f t="shared" si="169"/>
        <v>-6.6561198002032945E-3</v>
      </c>
      <c r="I2172" s="22">
        <f t="shared" si="165"/>
        <v>4.352214007357324E-3</v>
      </c>
      <c r="J2172" s="22">
        <f t="shared" si="166"/>
        <v>1.8949634848029651E-3</v>
      </c>
      <c r="K2172" s="23">
        <f t="shared" si="167"/>
        <v>-1.0771136275516402E-2</v>
      </c>
      <c r="L2172" s="24">
        <f t="shared" si="168"/>
        <v>-4.9017978580862577E-3</v>
      </c>
    </row>
    <row r="2173" spans="1:12" x14ac:dyDescent="0.3">
      <c r="A2173" s="19">
        <v>45443</v>
      </c>
      <c r="B2173" s="20">
        <v>517.77185058593705</v>
      </c>
      <c r="C2173" s="20">
        <v>67.901168823242102</v>
      </c>
      <c r="D2173" s="20">
        <v>215.30000305175699</v>
      </c>
      <c r="E2173" s="20">
        <v>446.95114135742102</v>
      </c>
      <c r="F2173" s="20">
        <v>255.50401306152301</v>
      </c>
      <c r="H2173" s="22">
        <f t="shared" si="169"/>
        <v>9.0670847870841075E-3</v>
      </c>
      <c r="I2173" s="22">
        <f t="shared" si="165"/>
        <v>3.6361771016463541E-3</v>
      </c>
      <c r="J2173" s="22">
        <f t="shared" si="166"/>
        <v>-5.8814360935929913E-3</v>
      </c>
      <c r="K2173" s="23">
        <f t="shared" si="167"/>
        <v>-1.8619530777514168E-3</v>
      </c>
      <c r="L2173" s="24">
        <f t="shared" si="168"/>
        <v>7.6700810177808771E-3</v>
      </c>
    </row>
    <row r="2174" spans="1:12" x14ac:dyDescent="0.3">
      <c r="A2174" s="19">
        <v>45446</v>
      </c>
      <c r="B2174" s="20">
        <v>518.19396972656205</v>
      </c>
      <c r="C2174" s="20">
        <v>68.280487060546804</v>
      </c>
      <c r="D2174" s="20">
        <v>217.22000122070301</v>
      </c>
      <c r="E2174" s="20">
        <v>449.35092163085898</v>
      </c>
      <c r="F2174" s="20">
        <v>255.58247375488199</v>
      </c>
      <c r="H2174" s="22">
        <f t="shared" si="169"/>
        <v>8.14928747086863E-4</v>
      </c>
      <c r="I2174" s="22">
        <f t="shared" si="165"/>
        <v>5.5707828754279981E-3</v>
      </c>
      <c r="J2174" s="22">
        <f t="shared" si="166"/>
        <v>8.8782519267946551E-3</v>
      </c>
      <c r="K2174" s="23">
        <f t="shared" si="167"/>
        <v>5.3548599449035911E-3</v>
      </c>
      <c r="L2174" s="24">
        <f t="shared" si="168"/>
        <v>3.0703489917750977E-4</v>
      </c>
    </row>
    <row r="2175" spans="1:12" x14ac:dyDescent="0.3">
      <c r="A2175" s="19">
        <v>45447</v>
      </c>
      <c r="B2175" s="20">
        <v>518.77337646484295</v>
      </c>
      <c r="C2175" s="20">
        <v>68.537178039550696</v>
      </c>
      <c r="D2175" s="20">
        <v>215.27000427246</v>
      </c>
      <c r="E2175" s="20">
        <v>450.58059692382801</v>
      </c>
      <c r="F2175" s="20">
        <v>255.55308532714801</v>
      </c>
      <c r="H2175" s="22">
        <f t="shared" si="169"/>
        <v>1.1175024955347153E-3</v>
      </c>
      <c r="I2175" s="22">
        <f t="shared" si="165"/>
        <v>3.7523119546996413E-3</v>
      </c>
      <c r="J2175" s="22">
        <f t="shared" si="166"/>
        <v>-9.01759641821402E-3</v>
      </c>
      <c r="K2175" s="23">
        <f t="shared" si="167"/>
        <v>2.7328214045526295E-3</v>
      </c>
      <c r="L2175" s="24">
        <f t="shared" si="168"/>
        <v>-1.1499269516347633E-4</v>
      </c>
    </row>
    <row r="2176" spans="1:12" x14ac:dyDescent="0.3">
      <c r="A2176" s="19">
        <v>45448</v>
      </c>
      <c r="B2176" s="20">
        <v>524.93902587890602</v>
      </c>
      <c r="C2176" s="20">
        <v>68.727340698242102</v>
      </c>
      <c r="D2176" s="20">
        <v>217.82000732421801</v>
      </c>
      <c r="E2176" s="20">
        <v>459.66418457031199</v>
      </c>
      <c r="F2176" s="20">
        <v>258.6826171875</v>
      </c>
      <c r="H2176" s="22">
        <f t="shared" si="169"/>
        <v>1.1814981069322069E-2</v>
      </c>
      <c r="I2176" s="22">
        <f t="shared" si="165"/>
        <v>2.770749238002689E-3</v>
      </c>
      <c r="J2176" s="22">
        <f t="shared" si="166"/>
        <v>1.1775993219295851E-2</v>
      </c>
      <c r="K2176" s="23">
        <f t="shared" si="167"/>
        <v>1.9959222798084739E-2</v>
      </c>
      <c r="L2176" s="24">
        <f t="shared" si="168"/>
        <v>1.2171735575459381E-2</v>
      </c>
    </row>
    <row r="2177" spans="1:12" x14ac:dyDescent="0.3">
      <c r="A2177" s="19">
        <v>45449</v>
      </c>
      <c r="B2177" s="20">
        <v>524.92907714843705</v>
      </c>
      <c r="C2177" s="20">
        <v>68.736854553222599</v>
      </c>
      <c r="D2177" s="20">
        <v>219.42999267578099</v>
      </c>
      <c r="E2177" s="20">
        <v>459.50552368164</v>
      </c>
      <c r="F2177" s="20">
        <v>258.45700073242102</v>
      </c>
      <c r="H2177" s="22">
        <f t="shared" si="169"/>
        <v>-1.8952343519307019E-5</v>
      </c>
      <c r="I2177" s="22">
        <f t="shared" si="165"/>
        <v>1.3841938954779588E-4</v>
      </c>
      <c r="J2177" s="22">
        <f t="shared" si="166"/>
        <v>7.3641743967586184E-3</v>
      </c>
      <c r="K2177" s="23">
        <f t="shared" si="167"/>
        <v>-3.4522654265772959E-4</v>
      </c>
      <c r="L2177" s="24">
        <f t="shared" si="168"/>
        <v>-8.7255534704896E-4</v>
      </c>
    </row>
    <row r="2178" spans="1:12" x14ac:dyDescent="0.3">
      <c r="A2178" s="19">
        <v>45450</v>
      </c>
      <c r="B2178" s="20">
        <v>524.291015625</v>
      </c>
      <c r="C2178" s="20">
        <v>68.185417175292898</v>
      </c>
      <c r="D2178" s="20">
        <v>211.600006103515</v>
      </c>
      <c r="E2178" s="20">
        <v>459.09896850585898</v>
      </c>
      <c r="F2178" s="20">
        <v>257.96646118164</v>
      </c>
      <c r="H2178" s="22">
        <f t="shared" si="169"/>
        <v>-1.2162588316559856E-3</v>
      </c>
      <c r="I2178" s="22">
        <f t="shared" si="165"/>
        <v>-8.054794189284108E-3</v>
      </c>
      <c r="J2178" s="22">
        <f t="shared" si="166"/>
        <v>-3.6335512840659924E-2</v>
      </c>
      <c r="K2178" s="23">
        <f t="shared" si="167"/>
        <v>-8.8515831521299799E-4</v>
      </c>
      <c r="L2178" s="24">
        <f t="shared" si="168"/>
        <v>-1.8997576000744469E-3</v>
      </c>
    </row>
    <row r="2179" spans="1:12" x14ac:dyDescent="0.3">
      <c r="A2179" s="19">
        <v>45453</v>
      </c>
      <c r="B2179" s="20">
        <v>525.91094970703102</v>
      </c>
      <c r="C2179" s="20">
        <v>68.080841064453097</v>
      </c>
      <c r="D2179" s="20">
        <v>213.53999328613199</v>
      </c>
      <c r="E2179" s="20">
        <v>460.953369140625</v>
      </c>
      <c r="F2179" s="20">
        <v>258.82977294921801</v>
      </c>
      <c r="H2179" s="22">
        <f t="shared" si="169"/>
        <v>3.0849977819073613E-3</v>
      </c>
      <c r="I2179" s="22">
        <f t="shared" si="165"/>
        <v>-1.5348793270057517E-3</v>
      </c>
      <c r="J2179" s="22">
        <f t="shared" si="166"/>
        <v>9.1264084806250666E-3</v>
      </c>
      <c r="K2179" s="23">
        <f t="shared" si="167"/>
        <v>4.0310818634902166E-3</v>
      </c>
      <c r="L2179" s="24">
        <f t="shared" si="168"/>
        <v>3.3410172660491436E-3</v>
      </c>
    </row>
    <row r="2180" spans="1:12" x14ac:dyDescent="0.3">
      <c r="A2180" s="19">
        <v>45454</v>
      </c>
      <c r="B2180" s="20">
        <v>527.177490234375</v>
      </c>
      <c r="C2180" s="20">
        <v>68.356552124023395</v>
      </c>
      <c r="D2180" s="20">
        <v>214.14999389648401</v>
      </c>
      <c r="E2180" s="20">
        <v>464.11676025390602</v>
      </c>
      <c r="F2180" s="20">
        <v>259.271240234375</v>
      </c>
      <c r="H2180" s="22">
        <f t="shared" si="169"/>
        <v>2.4053841823286361E-3</v>
      </c>
      <c r="I2180" s="22">
        <f t="shared" ref="I2180:I2243" si="170">LN(C2180/C2179)</f>
        <v>4.0415816870205427E-3</v>
      </c>
      <c r="J2180" s="22">
        <f t="shared" ref="J2180:J2243" si="171">LN(D2180/D2179)</f>
        <v>2.8525382508964386E-3</v>
      </c>
      <c r="K2180" s="23">
        <f t="shared" ref="K2180:K2243" si="172">LN(E2180/E2179)</f>
        <v>6.8392727071373812E-3</v>
      </c>
      <c r="L2180" s="24">
        <f t="shared" ref="L2180:L2243" si="173">LN(F2180/F2179)</f>
        <v>1.7041749804238553E-3</v>
      </c>
    </row>
    <row r="2181" spans="1:12" x14ac:dyDescent="0.3">
      <c r="A2181" s="19">
        <v>45455</v>
      </c>
      <c r="B2181" s="20">
        <v>531.50720214843705</v>
      </c>
      <c r="C2181" s="20">
        <v>68.670295715332003</v>
      </c>
      <c r="D2181" s="20">
        <v>214.72000122070301</v>
      </c>
      <c r="E2181" s="20">
        <v>470.19564819335898</v>
      </c>
      <c r="F2181" s="20">
        <v>261.71405029296801</v>
      </c>
      <c r="H2181" s="22">
        <f t="shared" ref="H2181:H2244" si="174">LN(B2181/B2180)</f>
        <v>8.1794628459912946E-3</v>
      </c>
      <c r="I2181" s="22">
        <f t="shared" si="170"/>
        <v>4.5793090116912046E-3</v>
      </c>
      <c r="J2181" s="22">
        <f t="shared" si="171"/>
        <v>2.658183908155037E-3</v>
      </c>
      <c r="K2181" s="23">
        <f t="shared" si="172"/>
        <v>1.3012721789617198E-2</v>
      </c>
      <c r="L2181" s="24">
        <f t="shared" si="173"/>
        <v>9.3777233448015147E-3</v>
      </c>
    </row>
    <row r="2182" spans="1:12" x14ac:dyDescent="0.3">
      <c r="A2182" s="19">
        <v>45456</v>
      </c>
      <c r="B2182" s="20">
        <v>532.577392578125</v>
      </c>
      <c r="C2182" s="20">
        <v>68.974517822265597</v>
      </c>
      <c r="D2182" s="20">
        <v>212.97000122070301</v>
      </c>
      <c r="E2182" s="20">
        <v>472.74420166015602</v>
      </c>
      <c r="F2182" s="20">
        <v>261.831787109375</v>
      </c>
      <c r="H2182" s="22">
        <f t="shared" si="174"/>
        <v>2.0114768991631787E-3</v>
      </c>
      <c r="I2182" s="22">
        <f t="shared" si="170"/>
        <v>4.4204005147469973E-3</v>
      </c>
      <c r="J2182" s="22">
        <f t="shared" si="171"/>
        <v>-8.1835430171976944E-3</v>
      </c>
      <c r="K2182" s="23">
        <f t="shared" si="172"/>
        <v>5.4055614956517693E-3</v>
      </c>
      <c r="L2182" s="24">
        <f t="shared" si="173"/>
        <v>4.4976699261288993E-4</v>
      </c>
    </row>
    <row r="2183" spans="1:12" x14ac:dyDescent="0.3">
      <c r="A2183" s="19">
        <v>45457</v>
      </c>
      <c r="B2183" s="20">
        <v>532.9013671875</v>
      </c>
      <c r="C2183" s="20">
        <v>69.079109191894503</v>
      </c>
      <c r="D2183" s="20">
        <v>215.72999572753901</v>
      </c>
      <c r="E2183" s="20">
        <v>475.19363403320301</v>
      </c>
      <c r="F2183" s="20">
        <v>261.63558959960898</v>
      </c>
      <c r="H2183" s="22">
        <f t="shared" si="174"/>
        <v>6.0812966263297887E-4</v>
      </c>
      <c r="I2183" s="22">
        <f t="shared" si="170"/>
        <v>1.5152284210436253E-3</v>
      </c>
      <c r="J2183" s="22">
        <f t="shared" si="171"/>
        <v>1.2876289526632674E-2</v>
      </c>
      <c r="K2183" s="23">
        <f t="shared" si="172"/>
        <v>5.167929229809254E-3</v>
      </c>
      <c r="L2183" s="24">
        <f t="shared" si="173"/>
        <v>-7.4960743565968737E-4</v>
      </c>
    </row>
    <row r="2184" spans="1:12" x14ac:dyDescent="0.3">
      <c r="A2184" s="19">
        <v>45460</v>
      </c>
      <c r="B2184" s="20">
        <v>537.14270019531205</v>
      </c>
      <c r="C2184" s="20">
        <v>68.822395324707003</v>
      </c>
      <c r="D2184" s="20">
        <v>214.61000061035099</v>
      </c>
      <c r="E2184" s="20">
        <v>481.0146484375</v>
      </c>
      <c r="F2184" s="20">
        <v>263.62713623046801</v>
      </c>
      <c r="H2184" s="22">
        <f t="shared" si="174"/>
        <v>7.9274402784791313E-3</v>
      </c>
      <c r="I2184" s="22">
        <f t="shared" si="170"/>
        <v>-3.7231524722186752E-3</v>
      </c>
      <c r="J2184" s="22">
        <f t="shared" si="171"/>
        <v>-5.2051757004532183E-3</v>
      </c>
      <c r="K2184" s="23">
        <f t="shared" si="172"/>
        <v>1.2175352210132356E-2</v>
      </c>
      <c r="L2184" s="24">
        <f t="shared" si="173"/>
        <v>7.5830858588332058E-3</v>
      </c>
    </row>
    <row r="2185" spans="1:12" x14ac:dyDescent="0.3">
      <c r="A2185" s="19">
        <v>45461</v>
      </c>
      <c r="B2185" s="20">
        <v>538.50744628906205</v>
      </c>
      <c r="C2185" s="20">
        <v>69.060081481933594</v>
      </c>
      <c r="D2185" s="20">
        <v>215.47000122070301</v>
      </c>
      <c r="E2185" s="20">
        <v>481.16342163085898</v>
      </c>
      <c r="F2185" s="20">
        <v>264.29421997070301</v>
      </c>
      <c r="H2185" s="22">
        <f t="shared" si="174"/>
        <v>2.5375291966752878E-3</v>
      </c>
      <c r="I2185" s="22">
        <f t="shared" si="170"/>
        <v>3.4476664209622033E-3</v>
      </c>
      <c r="J2185" s="22">
        <f t="shared" si="171"/>
        <v>3.9992641040545963E-3</v>
      </c>
      <c r="K2185" s="23">
        <f t="shared" si="172"/>
        <v>3.092425387206306E-4</v>
      </c>
      <c r="L2185" s="24">
        <f t="shared" si="173"/>
        <v>2.5272101135626539E-3</v>
      </c>
    </row>
    <row r="2186" spans="1:12" x14ac:dyDescent="0.3">
      <c r="A2186" s="19">
        <v>45463</v>
      </c>
      <c r="B2186" s="20">
        <v>537.04461669921795</v>
      </c>
      <c r="C2186" s="20">
        <v>68.926971435546804</v>
      </c>
      <c r="D2186" s="20">
        <v>218.16000366210901</v>
      </c>
      <c r="E2186" s="20">
        <v>477.45458984375</v>
      </c>
      <c r="F2186" s="20">
        <v>263.62713623046801</v>
      </c>
      <c r="H2186" s="22">
        <f t="shared" si="174"/>
        <v>-2.7201481772275069E-3</v>
      </c>
      <c r="I2186" s="22">
        <f t="shared" si="170"/>
        <v>-1.9293127124823557E-3</v>
      </c>
      <c r="J2186" s="22">
        <f t="shared" si="171"/>
        <v>1.240706094223234E-2</v>
      </c>
      <c r="K2186" s="23">
        <f t="shared" si="172"/>
        <v>-7.7379107179337565E-3</v>
      </c>
      <c r="L2186" s="24">
        <f t="shared" si="173"/>
        <v>-2.5272101135626235E-3</v>
      </c>
    </row>
    <row r="2187" spans="1:12" x14ac:dyDescent="0.3">
      <c r="A2187" s="19">
        <v>45464</v>
      </c>
      <c r="B2187" s="20">
        <v>536.32452392578102</v>
      </c>
      <c r="C2187" s="20">
        <v>68.945999145507798</v>
      </c>
      <c r="D2187" s="20">
        <v>214.77999877929599</v>
      </c>
      <c r="E2187" s="20">
        <v>476.17535400390602</v>
      </c>
      <c r="F2187" s="20">
        <v>263.22488403320301</v>
      </c>
      <c r="H2187" s="22">
        <f t="shared" si="174"/>
        <v>-1.341743216221129E-3</v>
      </c>
      <c r="I2187" s="22">
        <f t="shared" si="170"/>
        <v>2.7601798962627707E-4</v>
      </c>
      <c r="J2187" s="22">
        <f t="shared" si="171"/>
        <v>-1.561451257711618E-2</v>
      </c>
      <c r="K2187" s="23">
        <f t="shared" si="172"/>
        <v>-2.6828784381358107E-3</v>
      </c>
      <c r="L2187" s="24">
        <f t="shared" si="173"/>
        <v>-1.5270028773009113E-3</v>
      </c>
    </row>
    <row r="2188" spans="1:12" x14ac:dyDescent="0.3">
      <c r="A2188" s="19">
        <v>45467</v>
      </c>
      <c r="B2188" s="20">
        <v>534.58111572265602</v>
      </c>
      <c r="C2188" s="20">
        <v>68.984016418457003</v>
      </c>
      <c r="D2188" s="20">
        <v>215.63000488281199</v>
      </c>
      <c r="E2188" s="20">
        <v>470.75427246093699</v>
      </c>
      <c r="F2188" s="20">
        <v>262.78338623046801</v>
      </c>
      <c r="H2188" s="22">
        <f t="shared" si="174"/>
        <v>-3.2559539865477673E-3</v>
      </c>
      <c r="I2188" s="22">
        <f t="shared" si="170"/>
        <v>5.512545439293312E-4</v>
      </c>
      <c r="J2188" s="22">
        <f t="shared" si="171"/>
        <v>3.9497558204124308E-3</v>
      </c>
      <c r="K2188" s="23">
        <f t="shared" si="172"/>
        <v>-1.1449933800970433E-2</v>
      </c>
      <c r="L2188" s="24">
        <f t="shared" si="173"/>
        <v>-1.6786728702572399E-3</v>
      </c>
    </row>
    <row r="2189" spans="1:12" x14ac:dyDescent="0.3">
      <c r="A2189" s="19">
        <v>45468</v>
      </c>
      <c r="B2189" s="20">
        <v>536.63977050781205</v>
      </c>
      <c r="C2189" s="20">
        <v>69.022048950195298</v>
      </c>
      <c r="D2189" s="20">
        <v>214.55999755859301</v>
      </c>
      <c r="E2189" s="20">
        <v>476.13763427734301</v>
      </c>
      <c r="F2189" s="20">
        <v>263.646728515625</v>
      </c>
      <c r="H2189" s="22">
        <f t="shared" si="174"/>
        <v>3.8435720326236459E-3</v>
      </c>
      <c r="I2189" s="22">
        <f t="shared" si="170"/>
        <v>5.5117190102523482E-4</v>
      </c>
      <c r="J2189" s="22">
        <f t="shared" si="171"/>
        <v>-4.9745904122737942E-3</v>
      </c>
      <c r="K2189" s="23">
        <f t="shared" si="172"/>
        <v>1.1370716722033304E-2</v>
      </c>
      <c r="L2189" s="24">
        <f t="shared" si="173"/>
        <v>3.2799911516621099E-3</v>
      </c>
    </row>
    <row r="2190" spans="1:12" x14ac:dyDescent="0.3">
      <c r="A2190" s="19">
        <v>45469</v>
      </c>
      <c r="B2190" s="20">
        <v>537.3095703125</v>
      </c>
      <c r="C2190" s="20">
        <v>68.698822021484304</v>
      </c>
      <c r="D2190" s="20">
        <v>212.58000183105401</v>
      </c>
      <c r="E2190" s="20">
        <v>477.12088012695301</v>
      </c>
      <c r="F2190" s="20">
        <v>263.636962890625</v>
      </c>
      <c r="H2190" s="22">
        <f t="shared" si="174"/>
        <v>1.2473584480653438E-3</v>
      </c>
      <c r="I2190" s="22">
        <f t="shared" si="170"/>
        <v>-4.6939511768496998E-3</v>
      </c>
      <c r="J2190" s="22">
        <f t="shared" si="171"/>
        <v>-9.2710114357828274E-3</v>
      </c>
      <c r="K2190" s="23">
        <f t="shared" si="172"/>
        <v>2.0629161627117171E-3</v>
      </c>
      <c r="L2190" s="24">
        <f t="shared" si="173"/>
        <v>-3.7041255628686391E-5</v>
      </c>
    </row>
    <row r="2191" spans="1:12" x14ac:dyDescent="0.3">
      <c r="A2191" s="19">
        <v>45470</v>
      </c>
      <c r="B2191" s="20">
        <v>538.15667724609295</v>
      </c>
      <c r="C2191" s="20">
        <v>68.822395324707003</v>
      </c>
      <c r="D2191" s="20">
        <v>214.99000549316401</v>
      </c>
      <c r="E2191" s="20">
        <v>478.35250854492102</v>
      </c>
      <c r="F2191" s="20">
        <v>264.27459716796801</v>
      </c>
      <c r="H2191" s="22">
        <f t="shared" si="174"/>
        <v>1.5753299756309429E-3</v>
      </c>
      <c r="I2191" s="22">
        <f t="shared" si="170"/>
        <v>1.7971530337888551E-3</v>
      </c>
      <c r="J2191" s="22">
        <f t="shared" si="171"/>
        <v>1.1273144249927015E-2</v>
      </c>
      <c r="K2191" s="23">
        <f t="shared" si="172"/>
        <v>2.5780500319992077E-3</v>
      </c>
      <c r="L2191" s="24">
        <f t="shared" si="173"/>
        <v>2.4156871554424503E-3</v>
      </c>
    </row>
    <row r="2192" spans="1:12" x14ac:dyDescent="0.3">
      <c r="A2192" s="19">
        <v>45471</v>
      </c>
      <c r="B2192" s="20">
        <v>536.03887939453102</v>
      </c>
      <c r="C2192" s="20">
        <v>68.499168395996094</v>
      </c>
      <c r="D2192" s="20">
        <v>215.009994506835</v>
      </c>
      <c r="E2192" s="20">
        <v>475.86944580078102</v>
      </c>
      <c r="F2192" s="20">
        <v>263.37078857421801</v>
      </c>
      <c r="H2192" s="22">
        <f t="shared" si="174"/>
        <v>-3.9430447879977995E-3</v>
      </c>
      <c r="I2192" s="22">
        <f t="shared" si="170"/>
        <v>-4.7076004217508028E-3</v>
      </c>
      <c r="J2192" s="22">
        <f t="shared" si="171"/>
        <v>9.2972156676295422E-5</v>
      </c>
      <c r="K2192" s="23">
        <f t="shared" si="172"/>
        <v>-5.2043831886988967E-3</v>
      </c>
      <c r="L2192" s="24">
        <f t="shared" si="173"/>
        <v>-3.4258215919861744E-3</v>
      </c>
    </row>
    <row r="2193" spans="1:12" x14ac:dyDescent="0.3">
      <c r="A2193" s="19">
        <v>45474</v>
      </c>
      <c r="B2193" s="20">
        <v>537.14208984375</v>
      </c>
      <c r="C2193" s="20">
        <v>68.137733459472599</v>
      </c>
      <c r="D2193" s="20">
        <v>215.57000732421801</v>
      </c>
      <c r="E2193" s="20">
        <v>478.66049194335898</v>
      </c>
      <c r="F2193" s="20">
        <v>263.90243530273398</v>
      </c>
      <c r="H2193" s="22">
        <f t="shared" si="174"/>
        <v>2.055964221219576E-3</v>
      </c>
      <c r="I2193" s="22">
        <f t="shared" si="170"/>
        <v>-5.290456306161209E-3</v>
      </c>
      <c r="J2193" s="22">
        <f t="shared" si="171"/>
        <v>2.6012036358751618E-3</v>
      </c>
      <c r="K2193" s="23">
        <f t="shared" si="172"/>
        <v>5.8480179332907594E-3</v>
      </c>
      <c r="L2193" s="24">
        <f t="shared" si="173"/>
        <v>2.0165898232973444E-3</v>
      </c>
    </row>
    <row r="2194" spans="1:12" x14ac:dyDescent="0.3">
      <c r="A2194" s="19">
        <v>45475</v>
      </c>
      <c r="B2194" s="20">
        <v>540.75695800781205</v>
      </c>
      <c r="C2194" s="20">
        <v>68.338005065917898</v>
      </c>
      <c r="D2194" s="20">
        <v>215.55999755859301</v>
      </c>
      <c r="E2194" s="20">
        <v>483.68624877929602</v>
      </c>
      <c r="F2194" s="20">
        <v>265.42843627929602</v>
      </c>
      <c r="H2194" s="22">
        <f t="shared" si="174"/>
        <v>6.7072732335210295E-3</v>
      </c>
      <c r="I2194" s="22">
        <f t="shared" si="170"/>
        <v>2.9349062678158018E-3</v>
      </c>
      <c r="J2194" s="22">
        <f t="shared" si="171"/>
        <v>-4.6435021981422682E-5</v>
      </c>
      <c r="K2194" s="23">
        <f t="shared" si="172"/>
        <v>1.0444889173291196E-2</v>
      </c>
      <c r="L2194" s="24">
        <f t="shared" si="173"/>
        <v>5.7657895507666696E-3</v>
      </c>
    </row>
    <row r="2195" spans="1:12" x14ac:dyDescent="0.3">
      <c r="A2195" s="19">
        <v>45476</v>
      </c>
      <c r="B2195" s="20">
        <v>543.17010498046795</v>
      </c>
      <c r="C2195" s="20">
        <v>68.728981018066406</v>
      </c>
      <c r="D2195" s="20">
        <v>217.99000549316401</v>
      </c>
      <c r="E2195" s="20">
        <v>487.71875</v>
      </c>
      <c r="F2195" s="20">
        <v>266.521240234375</v>
      </c>
      <c r="H2195" s="22">
        <f t="shared" si="174"/>
        <v>4.4526076373909255E-3</v>
      </c>
      <c r="I2195" s="22">
        <f t="shared" si="170"/>
        <v>5.7049042035271381E-3</v>
      </c>
      <c r="J2195" s="22">
        <f t="shared" si="171"/>
        <v>1.1209933637064982E-2</v>
      </c>
      <c r="K2195" s="23">
        <f t="shared" si="172"/>
        <v>8.3024575524590118E-3</v>
      </c>
      <c r="L2195" s="24">
        <f t="shared" si="173"/>
        <v>4.1086799772695418E-3</v>
      </c>
    </row>
    <row r="2196" spans="1:12" x14ac:dyDescent="0.3">
      <c r="A2196" s="19">
        <v>45478</v>
      </c>
      <c r="B2196" s="20">
        <v>546.30230712890602</v>
      </c>
      <c r="C2196" s="20">
        <v>69.043685913085895</v>
      </c>
      <c r="D2196" s="20">
        <v>220.92999267578099</v>
      </c>
      <c r="E2196" s="20">
        <v>492.804107666015</v>
      </c>
      <c r="F2196" s="20">
        <v>267.909423828125</v>
      </c>
      <c r="H2196" s="22">
        <f t="shared" si="174"/>
        <v>5.7499588669985618E-3</v>
      </c>
      <c r="I2196" s="22">
        <f t="shared" si="170"/>
        <v>4.5684742754661519E-3</v>
      </c>
      <c r="J2196" s="22">
        <f t="shared" si="171"/>
        <v>1.3396660734693876E-2</v>
      </c>
      <c r="K2196" s="23">
        <f t="shared" si="172"/>
        <v>1.0372839802975837E-2</v>
      </c>
      <c r="L2196" s="24">
        <f t="shared" si="173"/>
        <v>5.1950114734728567E-3</v>
      </c>
    </row>
    <row r="2197" spans="1:12" x14ac:dyDescent="0.3">
      <c r="A2197" s="19">
        <v>45481</v>
      </c>
      <c r="B2197" s="20">
        <v>546.93267822265602</v>
      </c>
      <c r="C2197" s="20">
        <v>69.043685913085895</v>
      </c>
      <c r="D2197" s="20">
        <v>218.19000244140599</v>
      </c>
      <c r="E2197" s="20">
        <v>493.97610473632801</v>
      </c>
      <c r="F2197" s="20">
        <v>268.27371215820301</v>
      </c>
      <c r="H2197" s="22">
        <f t="shared" si="174"/>
        <v>1.1532217173039221E-3</v>
      </c>
      <c r="I2197" s="22">
        <f t="shared" si="170"/>
        <v>0</v>
      </c>
      <c r="J2197" s="22">
        <f t="shared" si="171"/>
        <v>-1.2479622087256387E-2</v>
      </c>
      <c r="K2197" s="23">
        <f t="shared" si="172"/>
        <v>2.3753974931131263E-3</v>
      </c>
      <c r="L2197" s="24">
        <f t="shared" si="173"/>
        <v>1.3588207523890848E-3</v>
      </c>
    </row>
    <row r="2198" spans="1:12" x14ac:dyDescent="0.3">
      <c r="A2198" s="19">
        <v>45482</v>
      </c>
      <c r="B2198" s="20">
        <v>547.46453857421795</v>
      </c>
      <c r="C2198" s="20">
        <v>69.015083312988196</v>
      </c>
      <c r="D2198" s="20">
        <v>218.55999755859301</v>
      </c>
      <c r="E2198" s="20">
        <v>494.40319824218699</v>
      </c>
      <c r="F2198" s="20">
        <v>268.204833984375</v>
      </c>
      <c r="H2198" s="22">
        <f t="shared" si="174"/>
        <v>9.7196956510985295E-4</v>
      </c>
      <c r="I2198" s="22">
        <f t="shared" si="170"/>
        <v>-4.1435398370225427E-4</v>
      </c>
      <c r="J2198" s="22">
        <f t="shared" si="171"/>
        <v>1.6943111880883533E-3</v>
      </c>
      <c r="K2198" s="23">
        <f t="shared" si="172"/>
        <v>8.642300201040043E-4</v>
      </c>
      <c r="L2198" s="24">
        <f t="shared" si="173"/>
        <v>-2.5677885798686069E-4</v>
      </c>
    </row>
    <row r="2199" spans="1:12" x14ac:dyDescent="0.3">
      <c r="A2199" s="19">
        <v>45483</v>
      </c>
      <c r="B2199" s="20">
        <v>552.8818359375</v>
      </c>
      <c r="C2199" s="20">
        <v>69.072303771972599</v>
      </c>
      <c r="D2199" s="20">
        <v>219.36000061035099</v>
      </c>
      <c r="E2199" s="20">
        <v>499.55810546875</v>
      </c>
      <c r="F2199" s="20">
        <v>270.80398559570301</v>
      </c>
      <c r="H2199" s="22">
        <f t="shared" si="174"/>
        <v>9.8466105919690072E-3</v>
      </c>
      <c r="I2199" s="22">
        <f t="shared" si="170"/>
        <v>8.2875725969516463E-4</v>
      </c>
      <c r="J2199" s="22">
        <f t="shared" si="171"/>
        <v>3.653653384415978E-3</v>
      </c>
      <c r="K2199" s="23">
        <f t="shared" si="172"/>
        <v>1.0372543528861421E-2</v>
      </c>
      <c r="L2199" s="24">
        <f t="shared" si="173"/>
        <v>9.6442642972329861E-3</v>
      </c>
    </row>
    <row r="2200" spans="1:12" x14ac:dyDescent="0.3">
      <c r="A2200" s="19">
        <v>45484</v>
      </c>
      <c r="B2200" s="20">
        <v>548.11456298828102</v>
      </c>
      <c r="C2200" s="20">
        <v>69.415618896484304</v>
      </c>
      <c r="D2200" s="20">
        <v>223.25</v>
      </c>
      <c r="E2200" s="20">
        <v>488.60272216796801</v>
      </c>
      <c r="F2200" s="20">
        <v>269.59298706054602</v>
      </c>
      <c r="H2200" s="22">
        <f t="shared" si="174"/>
        <v>-8.6599788108212769E-3</v>
      </c>
      <c r="I2200" s="22">
        <f t="shared" si="170"/>
        <v>4.9580616300395723E-3</v>
      </c>
      <c r="J2200" s="22">
        <f t="shared" si="171"/>
        <v>1.7578001160187116E-2</v>
      </c>
      <c r="K2200" s="23">
        <f t="shared" si="172"/>
        <v>-2.2174188416748505E-2</v>
      </c>
      <c r="L2200" s="24">
        <f t="shared" si="173"/>
        <v>-4.4818924737893076E-3</v>
      </c>
    </row>
    <row r="2201" spans="1:12" x14ac:dyDescent="0.3">
      <c r="A2201" s="19">
        <v>45485</v>
      </c>
      <c r="B2201" s="20">
        <v>551.57189941406205</v>
      </c>
      <c r="C2201" s="20">
        <v>69.596817016601506</v>
      </c>
      <c r="D2201" s="20">
        <v>223.11000061035099</v>
      </c>
      <c r="E2201" s="20">
        <v>491.47317504882801</v>
      </c>
      <c r="F2201" s="20">
        <v>271.375</v>
      </c>
      <c r="H2201" s="22">
        <f t="shared" si="174"/>
        <v>6.2878792004081707E-3</v>
      </c>
      <c r="I2201" s="22">
        <f t="shared" si="170"/>
        <v>2.6069354377864216E-3</v>
      </c>
      <c r="J2201" s="22">
        <f t="shared" si="171"/>
        <v>-6.2729363763938944E-4</v>
      </c>
      <c r="K2201" s="23">
        <f t="shared" si="172"/>
        <v>5.857630203024356E-3</v>
      </c>
      <c r="L2201" s="24">
        <f t="shared" si="173"/>
        <v>6.5882618853306731E-3</v>
      </c>
    </row>
    <row r="2202" spans="1:12" x14ac:dyDescent="0.3">
      <c r="A2202" s="19">
        <v>45488</v>
      </c>
      <c r="B2202" s="20">
        <v>553.08874511718705</v>
      </c>
      <c r="C2202" s="20">
        <v>69.377471923828097</v>
      </c>
      <c r="D2202" s="20">
        <v>223.83000183105401</v>
      </c>
      <c r="E2202" s="20">
        <v>492.79415893554602</v>
      </c>
      <c r="F2202" s="20">
        <v>272.53674316406199</v>
      </c>
      <c r="H2202" s="22">
        <f t="shared" si="174"/>
        <v>2.746267216035415E-3</v>
      </c>
      <c r="I2202" s="22">
        <f t="shared" si="170"/>
        <v>-3.1566310082403741E-3</v>
      </c>
      <c r="J2202" s="22">
        <f t="shared" si="171"/>
        <v>3.2219172131202414E-3</v>
      </c>
      <c r="K2202" s="23">
        <f t="shared" si="172"/>
        <v>2.6841989655450554E-3</v>
      </c>
      <c r="L2202" s="24">
        <f t="shared" si="173"/>
        <v>4.2718141144213245E-3</v>
      </c>
    </row>
    <row r="2203" spans="1:12" x14ac:dyDescent="0.3">
      <c r="A2203" s="19">
        <v>45489</v>
      </c>
      <c r="B2203" s="20">
        <v>556.36865234375</v>
      </c>
      <c r="C2203" s="20">
        <v>69.644485473632798</v>
      </c>
      <c r="D2203" s="20">
        <v>228.28999328613199</v>
      </c>
      <c r="E2203" s="20">
        <v>492.98287963867102</v>
      </c>
      <c r="F2203" s="20">
        <v>274.78143310546801</v>
      </c>
      <c r="H2203" s="22">
        <f t="shared" si="174"/>
        <v>5.9126502547492419E-3</v>
      </c>
      <c r="I2203" s="22">
        <f t="shared" si="170"/>
        <v>3.8413195028323423E-3</v>
      </c>
      <c r="J2203" s="22">
        <f t="shared" si="171"/>
        <v>1.9729877820048217E-2</v>
      </c>
      <c r="K2203" s="23">
        <f t="shared" si="172"/>
        <v>3.8288720074777148E-4</v>
      </c>
      <c r="L2203" s="24">
        <f t="shared" si="173"/>
        <v>8.2025506343074185E-3</v>
      </c>
    </row>
    <row r="2204" spans="1:12" x14ac:dyDescent="0.3">
      <c r="A2204" s="19">
        <v>45490</v>
      </c>
      <c r="B2204" s="20">
        <v>548.56774902343705</v>
      </c>
      <c r="C2204" s="20">
        <v>69.711242675781193</v>
      </c>
      <c r="D2204" s="20">
        <v>227.22999572753901</v>
      </c>
      <c r="E2204" s="20">
        <v>478.51144409179602</v>
      </c>
      <c r="F2204" s="20">
        <v>270.90243530273398</v>
      </c>
      <c r="H2204" s="22">
        <f t="shared" si="174"/>
        <v>-1.4120329323287323E-2</v>
      </c>
      <c r="I2204" s="22">
        <f t="shared" si="170"/>
        <v>9.5808343354672812E-4</v>
      </c>
      <c r="J2204" s="22">
        <f t="shared" si="171"/>
        <v>-4.6540195707946812E-3</v>
      </c>
      <c r="K2204" s="23">
        <f t="shared" si="172"/>
        <v>-2.9794319336163357E-2</v>
      </c>
      <c r="L2204" s="24">
        <f t="shared" si="173"/>
        <v>-1.4217254222367194E-2</v>
      </c>
    </row>
    <row r="2205" spans="1:12" x14ac:dyDescent="0.3">
      <c r="A2205" s="19">
        <v>45491</v>
      </c>
      <c r="B2205" s="20">
        <v>544.35205078125</v>
      </c>
      <c r="C2205" s="20">
        <v>69.530044555664006</v>
      </c>
      <c r="D2205" s="20">
        <v>225.77999877929599</v>
      </c>
      <c r="E2205" s="20">
        <v>476.24685668945301</v>
      </c>
      <c r="F2205" s="20">
        <v>268.53955078125</v>
      </c>
      <c r="H2205" s="22">
        <f t="shared" si="174"/>
        <v>-7.7145992799127379E-3</v>
      </c>
      <c r="I2205" s="22">
        <f t="shared" si="170"/>
        <v>-2.6026507798534494E-3</v>
      </c>
      <c r="J2205" s="22">
        <f t="shared" si="171"/>
        <v>-6.4016331545503199E-3</v>
      </c>
      <c r="K2205" s="23">
        <f t="shared" si="172"/>
        <v>-4.7438009122895385E-3</v>
      </c>
      <c r="L2205" s="24">
        <f t="shared" si="173"/>
        <v>-8.7605329004152611E-3</v>
      </c>
    </row>
    <row r="2206" spans="1:12" x14ac:dyDescent="0.3">
      <c r="A2206" s="19">
        <v>45492</v>
      </c>
      <c r="B2206" s="20">
        <v>540.73724365234295</v>
      </c>
      <c r="C2206" s="20">
        <v>69.348846435546804</v>
      </c>
      <c r="D2206" s="20">
        <v>221.72999572753901</v>
      </c>
      <c r="E2206" s="20">
        <v>472.025634765625</v>
      </c>
      <c r="F2206" s="20">
        <v>266.86581420898398</v>
      </c>
      <c r="H2206" s="22">
        <f t="shared" si="174"/>
        <v>-6.6627152617751845E-3</v>
      </c>
      <c r="I2206" s="22">
        <f t="shared" si="170"/>
        <v>-2.6094422506058486E-3</v>
      </c>
      <c r="J2206" s="22">
        <f t="shared" si="171"/>
        <v>-1.810066223064254E-2</v>
      </c>
      <c r="K2206" s="23">
        <f t="shared" si="172"/>
        <v>-8.9030312371067774E-3</v>
      </c>
      <c r="L2206" s="24">
        <f t="shared" si="173"/>
        <v>-6.2522422597101274E-3</v>
      </c>
    </row>
    <row r="2207" spans="1:12" x14ac:dyDescent="0.3">
      <c r="A2207" s="19">
        <v>45495</v>
      </c>
      <c r="B2207" s="20">
        <v>546.312255859375</v>
      </c>
      <c r="C2207" s="20">
        <v>69.320259094238196</v>
      </c>
      <c r="D2207" s="20">
        <v>221.80000305175699</v>
      </c>
      <c r="E2207" s="20">
        <v>479.05770874023398</v>
      </c>
      <c r="F2207" s="20">
        <v>269.652099609375</v>
      </c>
      <c r="H2207" s="22">
        <f t="shared" si="174"/>
        <v>1.0257234999462584E-2</v>
      </c>
      <c r="I2207" s="22">
        <f t="shared" si="170"/>
        <v>-4.1231017686850496E-4</v>
      </c>
      <c r="J2207" s="22">
        <f t="shared" si="171"/>
        <v>3.1568247916507791E-4</v>
      </c>
      <c r="K2207" s="23">
        <f t="shared" si="172"/>
        <v>1.478777263621231E-2</v>
      </c>
      <c r="L2207" s="24">
        <f t="shared" si="173"/>
        <v>1.0386644612761755E-2</v>
      </c>
    </row>
    <row r="2208" spans="1:12" x14ac:dyDescent="0.3">
      <c r="A2208" s="19">
        <v>45496</v>
      </c>
      <c r="B2208" s="20">
        <v>545.45526123046795</v>
      </c>
      <c r="C2208" s="20">
        <v>69.329772949218693</v>
      </c>
      <c r="D2208" s="20">
        <v>222.58000183105401</v>
      </c>
      <c r="E2208" s="20">
        <v>477.36920166015602</v>
      </c>
      <c r="F2208" s="20">
        <v>269.45513916015602</v>
      </c>
      <c r="H2208" s="22">
        <f t="shared" si="174"/>
        <v>-1.5699217855605187E-3</v>
      </c>
      <c r="I2208" s="22">
        <f t="shared" si="170"/>
        <v>1.3723552537586636E-4</v>
      </c>
      <c r="J2208" s="22">
        <f t="shared" si="171"/>
        <v>3.510507096462286E-3</v>
      </c>
      <c r="K2208" s="23">
        <f t="shared" si="172"/>
        <v>-3.5308685189408477E-3</v>
      </c>
      <c r="L2208" s="24">
        <f t="shared" si="173"/>
        <v>-7.3069120137124878E-4</v>
      </c>
    </row>
    <row r="2209" spans="1:12" x14ac:dyDescent="0.3">
      <c r="A2209" s="19">
        <v>45497</v>
      </c>
      <c r="B2209" s="20">
        <v>533.09387207031205</v>
      </c>
      <c r="C2209" s="20">
        <v>69.129524230957003</v>
      </c>
      <c r="D2209" s="20">
        <v>221.80000305175699</v>
      </c>
      <c r="E2209" s="20">
        <v>460.24581909179602</v>
      </c>
      <c r="F2209" s="20">
        <v>263.39044189453102</v>
      </c>
      <c r="H2209" s="22">
        <f t="shared" si="174"/>
        <v>-2.2923258801352372E-2</v>
      </c>
      <c r="I2209" s="22">
        <f t="shared" si="170"/>
        <v>-2.8925303242010058E-3</v>
      </c>
      <c r="J2209" s="22">
        <f t="shared" si="171"/>
        <v>-3.5105070964621338E-3</v>
      </c>
      <c r="K2209" s="23">
        <f t="shared" si="172"/>
        <v>-3.6529463094159192E-2</v>
      </c>
      <c r="L2209" s="24">
        <f t="shared" si="173"/>
        <v>-2.2764415741665076E-2</v>
      </c>
    </row>
    <row r="2210" spans="1:12" x14ac:dyDescent="0.3">
      <c r="A2210" s="19">
        <v>45498</v>
      </c>
      <c r="B2210" s="20">
        <v>530.31622314453102</v>
      </c>
      <c r="C2210" s="20">
        <v>69.2821044921875</v>
      </c>
      <c r="D2210" s="20">
        <v>218.33000183105401</v>
      </c>
      <c r="E2210" s="20">
        <v>455.17037963867102</v>
      </c>
      <c r="F2210" s="20">
        <v>262.37640380859301</v>
      </c>
      <c r="H2210" s="22">
        <f t="shared" si="174"/>
        <v>-5.2240528001043568E-3</v>
      </c>
      <c r="I2210" s="22">
        <f t="shared" si="170"/>
        <v>2.2047327156513655E-3</v>
      </c>
      <c r="J2210" s="22">
        <f t="shared" si="171"/>
        <v>-1.576840061365516E-2</v>
      </c>
      <c r="K2210" s="23">
        <f t="shared" si="172"/>
        <v>-1.1088926475647173E-2</v>
      </c>
      <c r="L2210" s="24">
        <f t="shared" si="173"/>
        <v>-3.8573727178697207E-3</v>
      </c>
    </row>
    <row r="2211" spans="1:12" x14ac:dyDescent="0.3">
      <c r="A2211" s="19">
        <v>45499</v>
      </c>
      <c r="B2211" s="20">
        <v>536.25567626953102</v>
      </c>
      <c r="C2211" s="20">
        <v>69.558654785156193</v>
      </c>
      <c r="D2211" s="20">
        <v>220.63000488281199</v>
      </c>
      <c r="E2211" s="20">
        <v>459.83859252929602</v>
      </c>
      <c r="F2211" s="20">
        <v>265.51705932617102</v>
      </c>
      <c r="H2211" s="22">
        <f t="shared" si="174"/>
        <v>1.1137579238849601E-2</v>
      </c>
      <c r="I2211" s="22">
        <f t="shared" si="170"/>
        <v>3.9837099731307524E-3</v>
      </c>
      <c r="J2211" s="22">
        <f t="shared" si="171"/>
        <v>1.0479424389844113E-2</v>
      </c>
      <c r="K2211" s="23">
        <f t="shared" si="172"/>
        <v>1.0203732500078494E-2</v>
      </c>
      <c r="L2211" s="24">
        <f t="shared" si="173"/>
        <v>1.1898963683837957E-2</v>
      </c>
    </row>
    <row r="2212" spans="1:12" x14ac:dyDescent="0.3">
      <c r="A2212" s="19">
        <v>45502</v>
      </c>
      <c r="B2212" s="20">
        <v>536.57080078125</v>
      </c>
      <c r="C2212" s="20">
        <v>69.644485473632798</v>
      </c>
      <c r="D2212" s="20">
        <v>220.32000732421801</v>
      </c>
      <c r="E2212" s="20">
        <v>460.76226806640602</v>
      </c>
      <c r="F2212" s="20">
        <v>265.53674316406199</v>
      </c>
      <c r="H2212" s="22">
        <f t="shared" si="174"/>
        <v>5.8746596494919923E-4</v>
      </c>
      <c r="I2212" s="22">
        <f t="shared" si="170"/>
        <v>1.2331718838242875E-3</v>
      </c>
      <c r="J2212" s="22">
        <f t="shared" si="171"/>
        <v>-1.4060442276141703E-3</v>
      </c>
      <c r="K2212" s="23">
        <f t="shared" si="172"/>
        <v>2.006680390162665E-3</v>
      </c>
      <c r="L2212" s="24">
        <f t="shared" si="173"/>
        <v>7.4131237956287743E-5</v>
      </c>
    </row>
    <row r="2213" spans="1:12" x14ac:dyDescent="0.3">
      <c r="A2213" s="19">
        <v>45503</v>
      </c>
      <c r="B2213" s="20">
        <v>533.852294921875</v>
      </c>
      <c r="C2213" s="20">
        <v>69.730293273925696</v>
      </c>
      <c r="D2213" s="20">
        <v>222.52000427246</v>
      </c>
      <c r="E2213" s="20">
        <v>454.43539428710898</v>
      </c>
      <c r="F2213" s="20">
        <v>264.43408203125</v>
      </c>
      <c r="H2213" s="22">
        <f t="shared" si="174"/>
        <v>-5.0793218400495242E-3</v>
      </c>
      <c r="I2213" s="22">
        <f t="shared" si="170"/>
        <v>1.2313248050401652E-3</v>
      </c>
      <c r="J2213" s="22">
        <f t="shared" si="171"/>
        <v>9.9359361835438965E-3</v>
      </c>
      <c r="K2213" s="23">
        <f t="shared" si="172"/>
        <v>-1.3826465761912864E-2</v>
      </c>
      <c r="L2213" s="24">
        <f t="shared" si="173"/>
        <v>-4.1612204729297268E-3</v>
      </c>
    </row>
    <row r="2214" spans="1:12" x14ac:dyDescent="0.3">
      <c r="A2214" s="19">
        <v>45504</v>
      </c>
      <c r="B2214" s="20">
        <v>542.52984619140602</v>
      </c>
      <c r="C2214" s="20">
        <v>70.111763000488196</v>
      </c>
      <c r="D2214" s="20">
        <v>226.55000305175699</v>
      </c>
      <c r="E2214" s="20">
        <v>467.88381958007801</v>
      </c>
      <c r="F2214" s="20">
        <v>268.35247802734301</v>
      </c>
      <c r="H2214" s="22">
        <f t="shared" si="174"/>
        <v>1.6123900493202763E-2</v>
      </c>
      <c r="I2214" s="22">
        <f t="shared" si="170"/>
        <v>5.4557360343601563E-3</v>
      </c>
      <c r="J2214" s="22">
        <f t="shared" si="171"/>
        <v>1.7948680176280513E-2</v>
      </c>
      <c r="K2214" s="23">
        <f t="shared" si="172"/>
        <v>2.9164259607622089E-2</v>
      </c>
      <c r="L2214" s="24">
        <f t="shared" si="173"/>
        <v>1.4709329925738287E-2</v>
      </c>
    </row>
    <row r="2215" spans="1:12" x14ac:dyDescent="0.3">
      <c r="A2215" s="19">
        <v>45505</v>
      </c>
      <c r="B2215" s="20">
        <v>534.84704589843705</v>
      </c>
      <c r="C2215" s="20">
        <v>70.373855590820298</v>
      </c>
      <c r="D2215" s="20">
        <v>225.77000427246</v>
      </c>
      <c r="E2215" s="20">
        <v>456.55099487304602</v>
      </c>
      <c r="F2215" s="20">
        <v>264.14855957031199</v>
      </c>
      <c r="H2215" s="22">
        <f t="shared" si="174"/>
        <v>-1.4262289419161628E-2</v>
      </c>
      <c r="I2215" s="22">
        <f t="shared" si="170"/>
        <v>3.7312416322010282E-3</v>
      </c>
      <c r="J2215" s="22">
        <f t="shared" si="171"/>
        <v>-3.4488837098840142E-3</v>
      </c>
      <c r="K2215" s="23">
        <f t="shared" si="172"/>
        <v>-2.4519614167508128E-2</v>
      </c>
      <c r="L2215" s="24">
        <f t="shared" si="173"/>
        <v>-1.5789662370416239E-2</v>
      </c>
    </row>
    <row r="2216" spans="1:12" x14ac:dyDescent="0.3">
      <c r="A2216" s="19">
        <v>45506</v>
      </c>
      <c r="B2216" s="20">
        <v>524.88909912109295</v>
      </c>
      <c r="C2216" s="20">
        <v>71.177383422851506</v>
      </c>
      <c r="D2216" s="20">
        <v>225.33999633789</v>
      </c>
      <c r="E2216" s="20">
        <v>445.714752197265</v>
      </c>
      <c r="F2216" s="20">
        <v>258.83212280273398</v>
      </c>
      <c r="H2216" s="22">
        <f t="shared" si="174"/>
        <v>-1.8793809995137765E-2</v>
      </c>
      <c r="I2216" s="22">
        <f t="shared" si="170"/>
        <v>1.1353294660774683E-2</v>
      </c>
      <c r="J2216" s="22">
        <f t="shared" si="171"/>
        <v>-1.9064443892972442E-3</v>
      </c>
      <c r="K2216" s="23">
        <f t="shared" si="172"/>
        <v>-2.402122382670244E-2</v>
      </c>
      <c r="L2216" s="24">
        <f t="shared" si="173"/>
        <v>-2.033199348392729E-2</v>
      </c>
    </row>
    <row r="2217" spans="1:12" x14ac:dyDescent="0.3">
      <c r="A2217" s="19">
        <v>45509</v>
      </c>
      <c r="B2217" s="20">
        <v>509.60241699218699</v>
      </c>
      <c r="C2217" s="20">
        <v>71.110404968261705</v>
      </c>
      <c r="D2217" s="20">
        <v>222.47999572753901</v>
      </c>
      <c r="E2217" s="20">
        <v>432.42526245117102</v>
      </c>
      <c r="F2217" s="20">
        <v>251.23156738281199</v>
      </c>
      <c r="H2217" s="22">
        <f t="shared" si="174"/>
        <v>-2.955615334100432E-2</v>
      </c>
      <c r="I2217" s="22">
        <f t="shared" si="170"/>
        <v>-9.4145056711081917E-4</v>
      </c>
      <c r="J2217" s="22">
        <f t="shared" si="171"/>
        <v>-1.2773165762621967E-2</v>
      </c>
      <c r="K2217" s="23">
        <f t="shared" si="172"/>
        <v>-3.0269670485527481E-2</v>
      </c>
      <c r="L2217" s="24">
        <f t="shared" si="173"/>
        <v>-2.9804584005265023E-2</v>
      </c>
    </row>
    <row r="2218" spans="1:12" x14ac:dyDescent="0.3">
      <c r="A2218" s="19">
        <v>45510</v>
      </c>
      <c r="B2218" s="20">
        <v>514.30078125</v>
      </c>
      <c r="C2218" s="20">
        <v>70.670402526855398</v>
      </c>
      <c r="D2218" s="20">
        <v>220.69999694824199</v>
      </c>
      <c r="E2218" s="20">
        <v>436.55715942382801</v>
      </c>
      <c r="F2218" s="20">
        <v>253.781478881835</v>
      </c>
      <c r="H2218" s="22">
        <f t="shared" si="174"/>
        <v>9.177424667732902E-3</v>
      </c>
      <c r="I2218" s="22">
        <f t="shared" si="170"/>
        <v>-6.206818281759484E-3</v>
      </c>
      <c r="J2218" s="22">
        <f t="shared" si="171"/>
        <v>-8.0328912868508108E-3</v>
      </c>
      <c r="K2218" s="23">
        <f t="shared" si="172"/>
        <v>9.5098082725393798E-3</v>
      </c>
      <c r="L2218" s="24">
        <f t="shared" si="173"/>
        <v>1.0098484337045473E-2</v>
      </c>
    </row>
    <row r="2219" spans="1:12" x14ac:dyDescent="0.3">
      <c r="A2219" s="19">
        <v>45511</v>
      </c>
      <c r="B2219" s="20">
        <v>510.86309814453102</v>
      </c>
      <c r="C2219" s="20">
        <v>70.498207092285099</v>
      </c>
      <c r="D2219" s="20">
        <v>220.55000305175699</v>
      </c>
      <c r="E2219" s="20">
        <v>431.82931518554602</v>
      </c>
      <c r="F2219" s="20">
        <v>251.84197998046801</v>
      </c>
      <c r="H2219" s="22">
        <f t="shared" si="174"/>
        <v>-6.7066272228436166E-3</v>
      </c>
      <c r="I2219" s="22">
        <f t="shared" si="170"/>
        <v>-2.4395723728781724E-3</v>
      </c>
      <c r="J2219" s="22">
        <f t="shared" si="171"/>
        <v>-6.7985904708152509E-4</v>
      </c>
      <c r="K2219" s="23">
        <f t="shared" si="172"/>
        <v>-1.0888909698205586E-2</v>
      </c>
      <c r="L2219" s="24">
        <f t="shared" si="173"/>
        <v>-7.6717501133230642E-3</v>
      </c>
    </row>
    <row r="2220" spans="1:12" x14ac:dyDescent="0.3">
      <c r="A2220" s="19">
        <v>45512</v>
      </c>
      <c r="B2220" s="20">
        <v>522.67291259765602</v>
      </c>
      <c r="C2220" s="20">
        <v>70.392974853515597</v>
      </c>
      <c r="D2220" s="20">
        <v>224.009994506835</v>
      </c>
      <c r="E2220" s="20">
        <v>445.03936767578102</v>
      </c>
      <c r="F2220" s="20">
        <v>257.73928833007801</v>
      </c>
      <c r="H2220" s="22">
        <f t="shared" si="174"/>
        <v>2.2854217682008363E-2</v>
      </c>
      <c r="I2220" s="22">
        <f t="shared" si="170"/>
        <v>-1.4938090075571938E-3</v>
      </c>
      <c r="J2220" s="22">
        <f t="shared" si="171"/>
        <v>1.5566228805777772E-2</v>
      </c>
      <c r="K2220" s="23">
        <f t="shared" si="172"/>
        <v>3.0132338507540751E-2</v>
      </c>
      <c r="L2220" s="24">
        <f t="shared" si="173"/>
        <v>2.3146736408020775E-2</v>
      </c>
    </row>
    <row r="2221" spans="1:12" x14ac:dyDescent="0.3">
      <c r="A2221" s="19">
        <v>45513</v>
      </c>
      <c r="B2221" s="20">
        <v>524.977783203125</v>
      </c>
      <c r="C2221" s="20">
        <v>70.641700744628906</v>
      </c>
      <c r="D2221" s="20">
        <v>224.55999755859301</v>
      </c>
      <c r="E2221" s="20">
        <v>447.36355590820301</v>
      </c>
      <c r="F2221" s="20">
        <v>258.85183715820301</v>
      </c>
      <c r="H2221" s="22">
        <f t="shared" si="174"/>
        <v>4.4000816939633002E-3</v>
      </c>
      <c r="I2221" s="22">
        <f t="shared" si="170"/>
        <v>3.5271630600410171E-3</v>
      </c>
      <c r="J2221" s="22">
        <f t="shared" si="171"/>
        <v>2.45225198791214E-3</v>
      </c>
      <c r="K2221" s="23">
        <f t="shared" si="172"/>
        <v>5.208843283669151E-3</v>
      </c>
      <c r="L2221" s="24">
        <f t="shared" si="173"/>
        <v>4.3072770448090228E-3</v>
      </c>
    </row>
    <row r="2222" spans="1:12" x14ac:dyDescent="0.3">
      <c r="A2222" s="19">
        <v>45516</v>
      </c>
      <c r="B2222" s="20">
        <v>525.25354003906205</v>
      </c>
      <c r="C2222" s="20">
        <v>70.766044616699205</v>
      </c>
      <c r="D2222" s="20">
        <v>228.41000366210901</v>
      </c>
      <c r="E2222" s="20">
        <v>448.32699584960898</v>
      </c>
      <c r="F2222" s="20">
        <v>258.68444824218699</v>
      </c>
      <c r="H2222" s="22">
        <f t="shared" si="174"/>
        <v>5.2513543668229539E-4</v>
      </c>
      <c r="I2222" s="22">
        <f t="shared" si="170"/>
        <v>1.7586576152661207E-3</v>
      </c>
      <c r="J2222" s="22">
        <f t="shared" si="171"/>
        <v>1.6999354511924095E-2</v>
      </c>
      <c r="K2222" s="23">
        <f t="shared" si="172"/>
        <v>2.1512793923797002E-3</v>
      </c>
      <c r="L2222" s="24">
        <f t="shared" si="173"/>
        <v>-6.4686835135952631E-4</v>
      </c>
    </row>
    <row r="2223" spans="1:12" x14ac:dyDescent="0.3">
      <c r="A2223" s="19">
        <v>45517</v>
      </c>
      <c r="B2223" s="20">
        <v>533.89166259765602</v>
      </c>
      <c r="C2223" s="20">
        <v>71.033897399902301</v>
      </c>
      <c r="D2223" s="20">
        <v>228.05999755859301</v>
      </c>
      <c r="E2223" s="20">
        <v>459.45123291015602</v>
      </c>
      <c r="F2223" s="20">
        <v>262.98678588867102</v>
      </c>
      <c r="H2223" s="22">
        <f t="shared" si="174"/>
        <v>1.6311859922300571E-2</v>
      </c>
      <c r="I2223" s="22">
        <f t="shared" si="170"/>
        <v>3.7779014289010641E-3</v>
      </c>
      <c r="J2223" s="22">
        <f t="shared" si="171"/>
        <v>-1.5335341694885966E-3</v>
      </c>
      <c r="K2223" s="23">
        <f t="shared" si="172"/>
        <v>2.4509937774742824E-2</v>
      </c>
      <c r="L2223" s="24">
        <f t="shared" si="173"/>
        <v>1.6494814789457937E-2</v>
      </c>
    </row>
    <row r="2224" spans="1:12" x14ac:dyDescent="0.3">
      <c r="A2224" s="19">
        <v>45518</v>
      </c>
      <c r="B2224" s="20">
        <v>535.57598876953102</v>
      </c>
      <c r="C2224" s="20">
        <v>71.167808532714801</v>
      </c>
      <c r="D2224" s="20">
        <v>226.19999694824199</v>
      </c>
      <c r="E2224" s="20">
        <v>459.60025024414</v>
      </c>
      <c r="F2224" s="20">
        <v>263.73504638671801</v>
      </c>
      <c r="H2224" s="22">
        <f t="shared" si="174"/>
        <v>3.1498429378575853E-3</v>
      </c>
      <c r="I2224" s="22">
        <f t="shared" si="170"/>
        <v>1.8833975516431157E-3</v>
      </c>
      <c r="J2224" s="22">
        <f t="shared" si="171"/>
        <v>-8.1891913334987548E-3</v>
      </c>
      <c r="K2224" s="23">
        <f t="shared" si="172"/>
        <v>3.2428506568181714E-4</v>
      </c>
      <c r="L2224" s="24">
        <f t="shared" si="173"/>
        <v>2.8411998726933412E-3</v>
      </c>
    </row>
    <row r="2225" spans="1:12" x14ac:dyDescent="0.3">
      <c r="A2225" s="19">
        <v>45519</v>
      </c>
      <c r="B2225" s="20">
        <v>544.75579833984295</v>
      </c>
      <c r="C2225" s="20">
        <v>70.871269226074205</v>
      </c>
      <c r="D2225" s="20">
        <v>226.91000366210901</v>
      </c>
      <c r="E2225" s="20">
        <v>471.21121215820301</v>
      </c>
      <c r="F2225" s="20">
        <v>268.30328369140602</v>
      </c>
      <c r="H2225" s="22">
        <f t="shared" si="174"/>
        <v>1.6994835521632053E-2</v>
      </c>
      <c r="I2225" s="22">
        <f t="shared" si="170"/>
        <v>-4.1754669511329364E-3</v>
      </c>
      <c r="J2225" s="22">
        <f t="shared" si="171"/>
        <v>3.1339290416106998E-3</v>
      </c>
      <c r="K2225" s="23">
        <f t="shared" si="172"/>
        <v>2.4949336500175088E-2</v>
      </c>
      <c r="L2225" s="24">
        <f t="shared" si="173"/>
        <v>1.7173009217433165E-2</v>
      </c>
    </row>
    <row r="2226" spans="1:12" x14ac:dyDescent="0.3">
      <c r="A2226" s="19">
        <v>45520</v>
      </c>
      <c r="B2226" s="20">
        <v>545.97723388671795</v>
      </c>
      <c r="C2226" s="20">
        <v>71.024330139160099</v>
      </c>
      <c r="D2226" s="20">
        <v>231.99000549316401</v>
      </c>
      <c r="E2226" s="20">
        <v>471.81707763671801</v>
      </c>
      <c r="F2226" s="20">
        <v>268.94320678710898</v>
      </c>
      <c r="H2226" s="22">
        <f t="shared" si="174"/>
        <v>2.2396608910796216E-3</v>
      </c>
      <c r="I2226" s="22">
        <f t="shared" si="170"/>
        <v>2.1573744800558489E-3</v>
      </c>
      <c r="J2226" s="22">
        <f t="shared" si="171"/>
        <v>2.2140811735289201E-2</v>
      </c>
      <c r="K2226" s="23">
        <f t="shared" si="172"/>
        <v>1.2849361327365188E-3</v>
      </c>
      <c r="L2226" s="24">
        <f t="shared" si="173"/>
        <v>2.3822338895701529E-3</v>
      </c>
    </row>
    <row r="2227" spans="1:12" x14ac:dyDescent="0.3">
      <c r="A2227" s="19">
        <v>45523</v>
      </c>
      <c r="B2227" s="20">
        <v>551.19757080078102</v>
      </c>
      <c r="C2227" s="20">
        <v>71.110404968261705</v>
      </c>
      <c r="D2227" s="20">
        <v>231.61000061035099</v>
      </c>
      <c r="E2227" s="20">
        <v>478.01483154296801</v>
      </c>
      <c r="F2227" s="20">
        <v>271.48327636718699</v>
      </c>
      <c r="H2227" s="22">
        <f t="shared" si="174"/>
        <v>9.5160338819752725E-3</v>
      </c>
      <c r="I2227" s="22">
        <f t="shared" si="170"/>
        <v>1.2111724774209001E-3</v>
      </c>
      <c r="J2227" s="22">
        <f t="shared" si="171"/>
        <v>-1.6393656726313834E-3</v>
      </c>
      <c r="K2227" s="23">
        <f t="shared" si="172"/>
        <v>1.3050397252829478E-2</v>
      </c>
      <c r="L2227" s="24">
        <f t="shared" si="173"/>
        <v>9.4003101766520492E-3</v>
      </c>
    </row>
    <row r="2228" spans="1:12" x14ac:dyDescent="0.3">
      <c r="A2228" s="19">
        <v>45524</v>
      </c>
      <c r="B2228" s="20">
        <v>550.30120849609295</v>
      </c>
      <c r="C2228" s="20">
        <v>71.320854187011705</v>
      </c>
      <c r="D2228" s="20">
        <v>232.46000671386699</v>
      </c>
      <c r="E2228" s="20">
        <v>477.01165771484301</v>
      </c>
      <c r="F2228" s="20">
        <v>270.82366943359301</v>
      </c>
      <c r="H2228" s="22">
        <f t="shared" si="174"/>
        <v>-1.6275324483281367E-3</v>
      </c>
      <c r="I2228" s="22">
        <f t="shared" si="170"/>
        <v>2.9551009117784973E-3</v>
      </c>
      <c r="J2228" s="22">
        <f t="shared" si="171"/>
        <v>3.6632708025037637E-3</v>
      </c>
      <c r="K2228" s="23">
        <f t="shared" si="172"/>
        <v>-2.1008300991995836E-3</v>
      </c>
      <c r="L2228" s="24">
        <f t="shared" si="173"/>
        <v>-2.4325974947280648E-3</v>
      </c>
    </row>
    <row r="2229" spans="1:12" x14ac:dyDescent="0.3">
      <c r="A2229" s="19">
        <v>45525</v>
      </c>
      <c r="B2229" s="20">
        <v>552.1923828125</v>
      </c>
      <c r="C2229" s="20">
        <v>71.473907470703097</v>
      </c>
      <c r="D2229" s="20">
        <v>232.14999389648401</v>
      </c>
      <c r="E2229" s="20">
        <v>479.23651123046801</v>
      </c>
      <c r="F2229" s="20">
        <v>272.18228149414</v>
      </c>
      <c r="H2229" s="22">
        <f t="shared" si="174"/>
        <v>3.4307250150432396E-3</v>
      </c>
      <c r="I2229" s="22">
        <f t="shared" si="170"/>
        <v>2.1436828708005233E-3</v>
      </c>
      <c r="J2229" s="22">
        <f t="shared" si="171"/>
        <v>-1.3345079227071886E-3</v>
      </c>
      <c r="K2229" s="23">
        <f t="shared" si="172"/>
        <v>4.6533057055413909E-3</v>
      </c>
      <c r="L2229" s="24">
        <f t="shared" si="173"/>
        <v>5.0040515882205485E-3</v>
      </c>
    </row>
    <row r="2230" spans="1:12" x14ac:dyDescent="0.3">
      <c r="A2230" s="19">
        <v>45526</v>
      </c>
      <c r="B2230" s="20">
        <v>547.85845947265602</v>
      </c>
      <c r="C2230" s="20">
        <v>71.186935424804602</v>
      </c>
      <c r="D2230" s="20">
        <v>229.36999511718699</v>
      </c>
      <c r="E2230" s="20">
        <v>471.63824462890602</v>
      </c>
      <c r="F2230" s="20">
        <v>269.87850952148398</v>
      </c>
      <c r="H2230" s="22">
        <f t="shared" si="174"/>
        <v>-7.879537193416249E-3</v>
      </c>
      <c r="I2230" s="22">
        <f t="shared" si="170"/>
        <v>-4.0231422602520555E-3</v>
      </c>
      <c r="J2230" s="22">
        <f t="shared" si="171"/>
        <v>-1.2047289256478537E-2</v>
      </c>
      <c r="K2230" s="23">
        <f t="shared" si="172"/>
        <v>-1.5981975092702258E-2</v>
      </c>
      <c r="L2230" s="24">
        <f t="shared" si="173"/>
        <v>-8.5001013974128972E-3</v>
      </c>
    </row>
    <row r="2231" spans="1:12" x14ac:dyDescent="0.3">
      <c r="A2231" s="19">
        <v>45527</v>
      </c>
      <c r="B2231" s="20">
        <v>553.67962646484295</v>
      </c>
      <c r="C2231" s="20">
        <v>71.502593994140597</v>
      </c>
      <c r="D2231" s="20">
        <v>232.02000427246</v>
      </c>
      <c r="E2231" s="20">
        <v>476.75341796875</v>
      </c>
      <c r="F2231" s="20">
        <v>273.29479980468699</v>
      </c>
      <c r="H2231" s="22">
        <f t="shared" si="174"/>
        <v>1.0569259939812965E-2</v>
      </c>
      <c r="I2231" s="22">
        <f t="shared" si="170"/>
        <v>4.4244183235004888E-3</v>
      </c>
      <c r="J2231" s="22">
        <f t="shared" si="171"/>
        <v>1.1487194343257019E-2</v>
      </c>
      <c r="K2231" s="23">
        <f t="shared" si="172"/>
        <v>1.0787152908968442E-2</v>
      </c>
      <c r="L2231" s="24">
        <f t="shared" si="173"/>
        <v>1.2579172329156637E-2</v>
      </c>
    </row>
    <row r="2232" spans="1:12" x14ac:dyDescent="0.3">
      <c r="A2232" s="19">
        <v>45530</v>
      </c>
      <c r="B2232" s="20">
        <v>552.35986328125</v>
      </c>
      <c r="C2232" s="20">
        <v>71.426071166992102</v>
      </c>
      <c r="D2232" s="20">
        <v>232.759994506835</v>
      </c>
      <c r="E2232" s="20">
        <v>472.12493896484301</v>
      </c>
      <c r="F2232" s="20">
        <v>272.60565185546801</v>
      </c>
      <c r="H2232" s="22">
        <f t="shared" si="174"/>
        <v>-2.386467792860795E-3</v>
      </c>
      <c r="I2232" s="22">
        <f t="shared" si="170"/>
        <v>-1.0707835880763906E-3</v>
      </c>
      <c r="J2232" s="22">
        <f t="shared" si="171"/>
        <v>3.1842629268953445E-3</v>
      </c>
      <c r="K2232" s="23">
        <f t="shared" si="172"/>
        <v>-9.7557620101883721E-3</v>
      </c>
      <c r="L2232" s="24">
        <f t="shared" si="173"/>
        <v>-2.5248131347563292E-3</v>
      </c>
    </row>
    <row r="2233" spans="1:12" x14ac:dyDescent="0.3">
      <c r="A2233" s="19">
        <v>45531</v>
      </c>
      <c r="B2233" s="20">
        <v>553.11828613281205</v>
      </c>
      <c r="C2233" s="20">
        <v>71.426071166992102</v>
      </c>
      <c r="D2233" s="20">
        <v>233.38999938964801</v>
      </c>
      <c r="E2233" s="20">
        <v>473.53530883789</v>
      </c>
      <c r="F2233" s="20">
        <v>272.85177612304602</v>
      </c>
      <c r="H2233" s="22">
        <f t="shared" si="174"/>
        <v>1.3721175239052772E-3</v>
      </c>
      <c r="I2233" s="22">
        <f t="shared" si="170"/>
        <v>0</v>
      </c>
      <c r="J2233" s="22">
        <f t="shared" si="171"/>
        <v>2.7030152296264646E-3</v>
      </c>
      <c r="K2233" s="23">
        <f t="shared" si="172"/>
        <v>2.9828279702493661E-3</v>
      </c>
      <c r="L2233" s="24">
        <f t="shared" si="173"/>
        <v>9.0245093991709636E-4</v>
      </c>
    </row>
    <row r="2234" spans="1:12" x14ac:dyDescent="0.3">
      <c r="A2234" s="19">
        <v>45532</v>
      </c>
      <c r="B2234" s="20">
        <v>549.9072265625</v>
      </c>
      <c r="C2234" s="20">
        <v>71.378257751464801</v>
      </c>
      <c r="D2234" s="20">
        <v>231.75</v>
      </c>
      <c r="E2234" s="20">
        <v>468.16192626953102</v>
      </c>
      <c r="F2234" s="20">
        <v>271.18795776367102</v>
      </c>
      <c r="H2234" s="22">
        <f t="shared" si="174"/>
        <v>-5.8222926022092778E-3</v>
      </c>
      <c r="I2234" s="22">
        <f t="shared" si="170"/>
        <v>-6.6963540497816886E-4</v>
      </c>
      <c r="J2234" s="22">
        <f t="shared" si="171"/>
        <v>-7.051666972006182E-3</v>
      </c>
      <c r="K2234" s="23">
        <f t="shared" si="172"/>
        <v>-1.1412247348179253E-2</v>
      </c>
      <c r="L2234" s="24">
        <f t="shared" si="173"/>
        <v>-6.116551578850082E-3</v>
      </c>
    </row>
    <row r="2235" spans="1:12" x14ac:dyDescent="0.3">
      <c r="A2235" s="19">
        <v>45533</v>
      </c>
      <c r="B2235" s="20">
        <v>549.95642089843705</v>
      </c>
      <c r="C2235" s="20">
        <v>71.273025512695298</v>
      </c>
      <c r="D2235" s="20">
        <v>232.94999694824199</v>
      </c>
      <c r="E2235" s="20">
        <v>467.4765625</v>
      </c>
      <c r="F2235" s="20">
        <v>271.45373535156199</v>
      </c>
      <c r="H2235" s="22">
        <f t="shared" si="174"/>
        <v>8.9455335819857602E-5</v>
      </c>
      <c r="I2235" s="22">
        <f t="shared" si="170"/>
        <v>-1.4753776545175844E-3</v>
      </c>
      <c r="J2235" s="22">
        <f t="shared" si="171"/>
        <v>5.1646207163559893E-3</v>
      </c>
      <c r="K2235" s="23">
        <f t="shared" si="172"/>
        <v>-1.4650185949792952E-3</v>
      </c>
      <c r="L2235" s="24">
        <f t="shared" si="173"/>
        <v>9.7956943786440078E-4</v>
      </c>
    </row>
    <row r="2236" spans="1:12" x14ac:dyDescent="0.3">
      <c r="A2236" s="19">
        <v>45534</v>
      </c>
      <c r="B2236" s="20">
        <v>555.20642089843705</v>
      </c>
      <c r="C2236" s="20">
        <v>71.129547119140597</v>
      </c>
      <c r="D2236" s="20">
        <v>231.28999328613199</v>
      </c>
      <c r="E2236" s="20">
        <v>473.04864501953102</v>
      </c>
      <c r="F2236" s="20">
        <v>274.07260131835898</v>
      </c>
      <c r="H2236" s="22">
        <f t="shared" si="174"/>
        <v>9.5009337873540895E-3</v>
      </c>
      <c r="I2236" s="22">
        <f t="shared" si="170"/>
        <v>-2.0151102533402811E-3</v>
      </c>
      <c r="J2236" s="22">
        <f t="shared" si="171"/>
        <v>-7.1515197828349031E-3</v>
      </c>
      <c r="K2236" s="23">
        <f t="shared" si="172"/>
        <v>1.1849013014815354E-2</v>
      </c>
      <c r="L2236" s="24">
        <f t="shared" si="173"/>
        <v>9.6013186133923258E-3</v>
      </c>
    </row>
    <row r="2237" spans="1:12" x14ac:dyDescent="0.3">
      <c r="A2237" s="19">
        <v>45538</v>
      </c>
      <c r="B2237" s="20">
        <v>543.78088378906205</v>
      </c>
      <c r="C2237" s="20">
        <v>71.4327392578125</v>
      </c>
      <c r="D2237" s="20">
        <v>230.28999328613199</v>
      </c>
      <c r="E2237" s="20">
        <v>458.686431884765</v>
      </c>
      <c r="F2237" s="20">
        <v>268.17526245117102</v>
      </c>
      <c r="H2237" s="22">
        <f t="shared" si="174"/>
        <v>-2.0793595581570012E-2</v>
      </c>
      <c r="I2237" s="22">
        <f t="shared" si="170"/>
        <v>4.2534754946918054E-3</v>
      </c>
      <c r="J2237" s="22">
        <f t="shared" si="171"/>
        <v>-4.3329502735324418E-3</v>
      </c>
      <c r="K2237" s="23">
        <f t="shared" si="172"/>
        <v>-3.0831405128252866E-2</v>
      </c>
      <c r="L2237" s="24">
        <f t="shared" si="173"/>
        <v>-2.1752308465964397E-2</v>
      </c>
    </row>
    <row r="2238" spans="1:12" x14ac:dyDescent="0.3">
      <c r="A2238" s="19">
        <v>45539</v>
      </c>
      <c r="B2238" s="20">
        <v>542.66778564453102</v>
      </c>
      <c r="C2238" s="20">
        <v>71.749359130859304</v>
      </c>
      <c r="D2238" s="20">
        <v>230.42999267578099</v>
      </c>
      <c r="E2238" s="20">
        <v>457.494537353515</v>
      </c>
      <c r="F2238" s="20">
        <v>267.57473754882801</v>
      </c>
      <c r="H2238" s="22">
        <f t="shared" si="174"/>
        <v>-2.0490586721775544E-3</v>
      </c>
      <c r="I2238" s="22">
        <f t="shared" si="170"/>
        <v>4.4226253517726452E-3</v>
      </c>
      <c r="J2238" s="22">
        <f t="shared" si="171"/>
        <v>6.077417877401501E-4</v>
      </c>
      <c r="K2238" s="23">
        <f t="shared" si="172"/>
        <v>-2.6018772353342571E-3</v>
      </c>
      <c r="L2238" s="24">
        <f t="shared" si="173"/>
        <v>-2.2418111202936793E-3</v>
      </c>
    </row>
    <row r="2239" spans="1:12" x14ac:dyDescent="0.3">
      <c r="A2239" s="19">
        <v>45540</v>
      </c>
      <c r="B2239" s="20">
        <v>541.347900390625</v>
      </c>
      <c r="C2239" s="20">
        <v>71.922065734863196</v>
      </c>
      <c r="D2239" s="20">
        <v>232.350006103515</v>
      </c>
      <c r="E2239" s="20">
        <v>457.92166137695301</v>
      </c>
      <c r="F2239" s="20">
        <v>266.74771118164</v>
      </c>
      <c r="H2239" s="22">
        <f t="shared" si="174"/>
        <v>-2.4351786107214236E-3</v>
      </c>
      <c r="I2239" s="22">
        <f t="shared" si="170"/>
        <v>2.404189801196153E-3</v>
      </c>
      <c r="J2239" s="22">
        <f t="shared" si="171"/>
        <v>8.2977849059183758E-3</v>
      </c>
      <c r="K2239" s="23">
        <f t="shared" si="172"/>
        <v>9.3318002243392715E-4</v>
      </c>
      <c r="L2239" s="24">
        <f t="shared" si="173"/>
        <v>-3.0956102615145196E-3</v>
      </c>
    </row>
    <row r="2240" spans="1:12" x14ac:dyDescent="0.3">
      <c r="A2240" s="19">
        <v>45541</v>
      </c>
      <c r="B2240" s="20">
        <v>532.23693847656205</v>
      </c>
      <c r="C2240" s="20">
        <v>72.008430480957003</v>
      </c>
      <c r="D2240" s="20">
        <v>230.63000488281199</v>
      </c>
      <c r="E2240" s="20">
        <v>445.65521240234301</v>
      </c>
      <c r="F2240" s="20">
        <v>262.31735229492102</v>
      </c>
      <c r="H2240" s="22">
        <f t="shared" si="174"/>
        <v>-1.6973378011311931E-2</v>
      </c>
      <c r="I2240" s="22">
        <f t="shared" si="170"/>
        <v>1.2000897478964918E-3</v>
      </c>
      <c r="J2240" s="22">
        <f t="shared" si="171"/>
        <v>-7.4301658514053064E-3</v>
      </c>
      <c r="K2240" s="23">
        <f t="shared" si="172"/>
        <v>-2.7152537768117199E-2</v>
      </c>
      <c r="L2240" s="24">
        <f t="shared" si="173"/>
        <v>-1.6748270688857137E-2</v>
      </c>
    </row>
    <row r="2241" spans="1:12" x14ac:dyDescent="0.3">
      <c r="A2241" s="19">
        <v>45544</v>
      </c>
      <c r="B2241" s="20">
        <v>538.19598388671795</v>
      </c>
      <c r="C2241" s="20">
        <v>72.1043701171875</v>
      </c>
      <c r="D2241" s="20">
        <v>231.600006103515</v>
      </c>
      <c r="E2241" s="20">
        <v>451.38616943359301</v>
      </c>
      <c r="F2241" s="20">
        <v>265.12326049804602</v>
      </c>
      <c r="H2241" s="22">
        <f t="shared" si="174"/>
        <v>1.1134012875671753E-2</v>
      </c>
      <c r="I2241" s="22">
        <f t="shared" si="170"/>
        <v>1.3314521681002615E-3</v>
      </c>
      <c r="J2241" s="22">
        <f t="shared" si="171"/>
        <v>4.1970561043249413E-3</v>
      </c>
      <c r="K2241" s="23">
        <f t="shared" si="172"/>
        <v>1.2777637956488884E-2</v>
      </c>
      <c r="L2241" s="24">
        <f t="shared" si="173"/>
        <v>1.0639812731132004E-2</v>
      </c>
    </row>
    <row r="2242" spans="1:12" x14ac:dyDescent="0.3">
      <c r="A2242" s="19">
        <v>45545</v>
      </c>
      <c r="B2242" s="20">
        <v>540.54022216796795</v>
      </c>
      <c r="C2242" s="20">
        <v>72.34423828125</v>
      </c>
      <c r="D2242" s="20">
        <v>232.61999511718699</v>
      </c>
      <c r="E2242" s="20">
        <v>455.55776977539</v>
      </c>
      <c r="F2242" s="20">
        <v>266.156982421875</v>
      </c>
      <c r="H2242" s="22">
        <f t="shared" si="174"/>
        <v>4.3462747580610746E-3</v>
      </c>
      <c r="I2242" s="22">
        <f t="shared" si="170"/>
        <v>3.3211588149269795E-3</v>
      </c>
      <c r="J2242" s="22">
        <f t="shared" si="171"/>
        <v>4.3944278678485814E-3</v>
      </c>
      <c r="K2242" s="23">
        <f t="shared" si="172"/>
        <v>9.1993111827305164E-3</v>
      </c>
      <c r="L2242" s="24">
        <f t="shared" si="173"/>
        <v>3.8914423869635863E-3</v>
      </c>
    </row>
    <row r="2243" spans="1:12" x14ac:dyDescent="0.3">
      <c r="A2243" s="19">
        <v>45546</v>
      </c>
      <c r="B2243" s="20">
        <v>546.08557128906205</v>
      </c>
      <c r="C2243" s="20">
        <v>72.305862426757798</v>
      </c>
      <c r="D2243" s="20">
        <v>232.25</v>
      </c>
      <c r="E2243" s="20">
        <v>465.45037841796801</v>
      </c>
      <c r="F2243" s="20">
        <v>268.80535888671801</v>
      </c>
      <c r="H2243" s="22">
        <f t="shared" si="174"/>
        <v>1.0206636535156615E-2</v>
      </c>
      <c r="I2243" s="22">
        <f t="shared" si="170"/>
        <v>-5.306025395727873E-4</v>
      </c>
      <c r="J2243" s="22">
        <f t="shared" si="171"/>
        <v>-1.5918222264321245E-3</v>
      </c>
      <c r="K2243" s="23">
        <f t="shared" si="172"/>
        <v>2.1482956750530115E-2</v>
      </c>
      <c r="L2243" s="24">
        <f t="shared" si="173"/>
        <v>9.9012505979741705E-3</v>
      </c>
    </row>
    <row r="2244" spans="1:12" x14ac:dyDescent="0.3">
      <c r="A2244" s="19">
        <v>45547</v>
      </c>
      <c r="B2244" s="20">
        <v>550.68542480468705</v>
      </c>
      <c r="C2244" s="20">
        <v>72.229087829589801</v>
      </c>
      <c r="D2244" s="20">
        <v>236.33000183105401</v>
      </c>
      <c r="E2244" s="20">
        <v>470.019287109375</v>
      </c>
      <c r="F2244" s="20">
        <v>271.04022216796801</v>
      </c>
      <c r="H2244" s="22">
        <f t="shared" si="174"/>
        <v>8.3880418102986153E-3</v>
      </c>
      <c r="I2244" s="22">
        <f t="shared" ref="I2244:I2307" si="175">LN(C2244/C2243)</f>
        <v>-1.0623673271085816E-3</v>
      </c>
      <c r="J2244" s="22">
        <f t="shared" ref="J2244:J2307" si="176">LN(D2244/D2243)</f>
        <v>1.7414763446116414E-2</v>
      </c>
      <c r="K2244" s="23">
        <f t="shared" ref="K2244:K2307" si="177">LN(E2244/E2243)</f>
        <v>9.7682376875984737E-3</v>
      </c>
      <c r="L2244" s="24">
        <f t="shared" ref="L2244:L2307" si="178">LN(F2244/F2243)</f>
        <v>8.2796863655818457E-3</v>
      </c>
    </row>
    <row r="2245" spans="1:12" x14ac:dyDescent="0.3">
      <c r="A2245" s="19">
        <v>45548</v>
      </c>
      <c r="B2245" s="20">
        <v>553.56146240234295</v>
      </c>
      <c r="C2245" s="20">
        <v>72.382614135742102</v>
      </c>
      <c r="D2245" s="20">
        <v>238.67999267578099</v>
      </c>
      <c r="E2245" s="20">
        <v>472.12493896484301</v>
      </c>
      <c r="F2245" s="20">
        <v>272.93054199218699</v>
      </c>
      <c r="H2245" s="22">
        <f t="shared" ref="H2245:H2308" si="179">LN(B2245/B2244)</f>
        <v>5.2090599199258302E-3</v>
      </c>
      <c r="I2245" s="22">
        <f t="shared" si="175"/>
        <v>2.1232910164970861E-3</v>
      </c>
      <c r="J2245" s="22">
        <f t="shared" si="176"/>
        <v>9.89457082746221E-3</v>
      </c>
      <c r="K2245" s="23">
        <f t="shared" si="177"/>
        <v>4.4699214900163122E-3</v>
      </c>
      <c r="L2245" s="24">
        <f t="shared" si="178"/>
        <v>6.9501067260339042E-3</v>
      </c>
    </row>
    <row r="2246" spans="1:12" x14ac:dyDescent="0.3">
      <c r="A2246" s="19">
        <v>45551</v>
      </c>
      <c r="B2246" s="20">
        <v>554.37902832031205</v>
      </c>
      <c r="C2246" s="20">
        <v>72.574508666992102</v>
      </c>
      <c r="D2246" s="20">
        <v>238.66000366210901</v>
      </c>
      <c r="E2246" s="20">
        <v>470.03912353515602</v>
      </c>
      <c r="F2246" s="20">
        <v>273.47201538085898</v>
      </c>
      <c r="H2246" s="22">
        <f t="shared" si="179"/>
        <v>1.4758302872912483E-3</v>
      </c>
      <c r="I2246" s="22">
        <f t="shared" si="175"/>
        <v>2.6476055765341047E-3</v>
      </c>
      <c r="J2246" s="22">
        <f t="shared" si="176"/>
        <v>-8.3751681556263322E-5</v>
      </c>
      <c r="K2246" s="23">
        <f t="shared" si="177"/>
        <v>-4.4277189511966577E-3</v>
      </c>
      <c r="L2246" s="24">
        <f t="shared" si="178"/>
        <v>1.9819583880598761E-3</v>
      </c>
    </row>
    <row r="2247" spans="1:12" x14ac:dyDescent="0.3">
      <c r="A2247" s="19">
        <v>45552</v>
      </c>
      <c r="B2247" s="20">
        <v>554.60559082031205</v>
      </c>
      <c r="C2247" s="20">
        <v>72.478553771972599</v>
      </c>
      <c r="D2247" s="20">
        <v>237.33999633789</v>
      </c>
      <c r="E2247" s="20">
        <v>470.28744506835898</v>
      </c>
      <c r="F2247" s="20">
        <v>273.74768066406199</v>
      </c>
      <c r="H2247" s="22">
        <f t="shared" si="179"/>
        <v>4.0859449128810647E-4</v>
      </c>
      <c r="I2247" s="22">
        <f t="shared" si="175"/>
        <v>-1.3230318257720487E-3</v>
      </c>
      <c r="J2247" s="22">
        <f t="shared" si="176"/>
        <v>-5.5462634787827279E-3</v>
      </c>
      <c r="K2247" s="23">
        <f t="shared" si="177"/>
        <v>5.281602100092285E-4</v>
      </c>
      <c r="L2247" s="24">
        <f t="shared" si="178"/>
        <v>1.0075123703110881E-3</v>
      </c>
    </row>
    <row r="2248" spans="1:12" x14ac:dyDescent="0.3">
      <c r="A2248" s="19">
        <v>45553</v>
      </c>
      <c r="B2248" s="20">
        <v>552.96075439453102</v>
      </c>
      <c r="C2248" s="20">
        <v>72.257873535156193</v>
      </c>
      <c r="D2248" s="20">
        <v>235.509994506835</v>
      </c>
      <c r="E2248" s="20">
        <v>468.25131225585898</v>
      </c>
      <c r="F2248" s="20">
        <v>273.05853271484301</v>
      </c>
      <c r="H2248" s="22">
        <f t="shared" si="179"/>
        <v>-2.9701834876344705E-3</v>
      </c>
      <c r="I2248" s="22">
        <f t="shared" si="175"/>
        <v>-3.0494107382540397E-3</v>
      </c>
      <c r="J2248" s="22">
        <f t="shared" si="176"/>
        <v>-7.7403447317768359E-3</v>
      </c>
      <c r="K2248" s="23">
        <f t="shared" si="177"/>
        <v>-4.3389492251520532E-3</v>
      </c>
      <c r="L2248" s="24">
        <f t="shared" si="178"/>
        <v>-2.5206308825211437E-3</v>
      </c>
    </row>
    <row r="2249" spans="1:12" x14ac:dyDescent="0.3">
      <c r="A2249" s="19">
        <v>45554</v>
      </c>
      <c r="B2249" s="20">
        <v>562.39666748046795</v>
      </c>
      <c r="C2249" s="20">
        <v>72.257873535156193</v>
      </c>
      <c r="D2249" s="20">
        <v>239.169998168945</v>
      </c>
      <c r="E2249" s="20">
        <v>480.09066772460898</v>
      </c>
      <c r="F2249" s="20">
        <v>277.68582153320301</v>
      </c>
      <c r="H2249" s="22">
        <f t="shared" si="179"/>
        <v>1.6920384487506469E-2</v>
      </c>
      <c r="I2249" s="22">
        <f t="shared" si="175"/>
        <v>0</v>
      </c>
      <c r="J2249" s="22">
        <f t="shared" si="176"/>
        <v>1.5421236419490251E-2</v>
      </c>
      <c r="K2249" s="23">
        <f t="shared" si="177"/>
        <v>2.4969833368459239E-2</v>
      </c>
      <c r="L2249" s="24">
        <f t="shared" si="178"/>
        <v>1.6804158480695389E-2</v>
      </c>
    </row>
    <row r="2250" spans="1:12" x14ac:dyDescent="0.3">
      <c r="A2250" s="19">
        <v>45555</v>
      </c>
      <c r="B2250" s="20">
        <v>561.42449951171795</v>
      </c>
      <c r="C2250" s="20">
        <v>72.248283386230398</v>
      </c>
      <c r="D2250" s="20">
        <v>242.21000671386699</v>
      </c>
      <c r="E2250" s="20">
        <v>479.17691040039</v>
      </c>
      <c r="F2250" s="20">
        <v>277.10491943359301</v>
      </c>
      <c r="H2250" s="22">
        <f t="shared" si="179"/>
        <v>-1.730111942721429E-3</v>
      </c>
      <c r="I2250" s="22">
        <f t="shared" si="175"/>
        <v>-1.3272997004671794E-4</v>
      </c>
      <c r="J2250" s="22">
        <f t="shared" si="176"/>
        <v>1.2630557682531964E-2</v>
      </c>
      <c r="K2250" s="23">
        <f t="shared" si="177"/>
        <v>-1.9051151554100301E-3</v>
      </c>
      <c r="L2250" s="24">
        <f t="shared" si="178"/>
        <v>-2.0941312426651982E-3</v>
      </c>
    </row>
    <row r="2251" spans="1:12" x14ac:dyDescent="0.3">
      <c r="A2251" s="19">
        <v>45558</v>
      </c>
      <c r="B2251" s="20">
        <v>562.82733154296795</v>
      </c>
      <c r="C2251" s="20">
        <v>72.200302124023395</v>
      </c>
      <c r="D2251" s="20">
        <v>242.67999267578099</v>
      </c>
      <c r="E2251" s="20">
        <v>480.44705200195301</v>
      </c>
      <c r="F2251" s="20">
        <v>277.79412841796801</v>
      </c>
      <c r="H2251" s="22">
        <f t="shared" si="179"/>
        <v>2.4955845666658704E-3</v>
      </c>
      <c r="I2251" s="22">
        <f t="shared" si="175"/>
        <v>-6.6433691686488888E-4</v>
      </c>
      <c r="J2251" s="22">
        <f t="shared" si="176"/>
        <v>1.9385267161008185E-3</v>
      </c>
      <c r="K2251" s="23">
        <f t="shared" si="177"/>
        <v>2.6471667924843926E-3</v>
      </c>
      <c r="L2251" s="24">
        <f t="shared" si="178"/>
        <v>2.4840891021594303E-3</v>
      </c>
    </row>
    <row r="2252" spans="1:12" x14ac:dyDescent="0.3">
      <c r="A2252" s="19">
        <v>45559</v>
      </c>
      <c r="B2252" s="20">
        <v>564.43780517578102</v>
      </c>
      <c r="C2252" s="20">
        <v>72.286659240722599</v>
      </c>
      <c r="D2252" s="20">
        <v>246.07000732421801</v>
      </c>
      <c r="E2252" s="20">
        <v>482.764556884765</v>
      </c>
      <c r="F2252" s="20">
        <v>278.49310302734301</v>
      </c>
      <c r="H2252" s="22">
        <f t="shared" si="179"/>
        <v>2.8573131130296596E-3</v>
      </c>
      <c r="I2252" s="22">
        <f t="shared" si="175"/>
        <v>1.1953622135371632E-3</v>
      </c>
      <c r="J2252" s="22">
        <f t="shared" si="176"/>
        <v>1.3872405171648864E-2</v>
      </c>
      <c r="K2252" s="23">
        <f t="shared" si="177"/>
        <v>4.8120461452076336E-3</v>
      </c>
      <c r="L2252" s="24">
        <f t="shared" si="178"/>
        <v>2.5130002549374401E-3</v>
      </c>
    </row>
    <row r="2253" spans="1:12" x14ac:dyDescent="0.3">
      <c r="A2253" s="19">
        <v>45560</v>
      </c>
      <c r="B2253" s="20">
        <v>563.19293212890602</v>
      </c>
      <c r="C2253" s="20">
        <v>72.018005371093693</v>
      </c>
      <c r="D2253" s="20">
        <v>245.72999572753901</v>
      </c>
      <c r="E2253" s="20">
        <v>483.21212768554602</v>
      </c>
      <c r="F2253" s="20">
        <v>277.577545166015</v>
      </c>
      <c r="H2253" s="22">
        <f t="shared" si="179"/>
        <v>-2.2079454052175511E-3</v>
      </c>
      <c r="I2253" s="22">
        <f t="shared" si="175"/>
        <v>-3.7234302956844251E-3</v>
      </c>
      <c r="J2253" s="22">
        <f t="shared" si="176"/>
        <v>-1.3827232563731031E-3</v>
      </c>
      <c r="K2253" s="23">
        <f t="shared" si="177"/>
        <v>9.2667005313529943E-4</v>
      </c>
      <c r="L2253" s="24">
        <f t="shared" si="178"/>
        <v>-3.2929581578493338E-3</v>
      </c>
    </row>
    <row r="2254" spans="1:12" x14ac:dyDescent="0.3">
      <c r="A2254" s="19">
        <v>45561</v>
      </c>
      <c r="B2254" s="20">
        <v>565.42584228515602</v>
      </c>
      <c r="C2254" s="20">
        <v>72.018005371093693</v>
      </c>
      <c r="D2254" s="20">
        <v>246.97999572753901</v>
      </c>
      <c r="E2254" s="20">
        <v>486.84255981445301</v>
      </c>
      <c r="F2254" s="20">
        <v>278.81805419921801</v>
      </c>
      <c r="H2254" s="22">
        <f t="shared" si="179"/>
        <v>3.9568951363608456E-3</v>
      </c>
      <c r="I2254" s="22">
        <f t="shared" si="175"/>
        <v>0</v>
      </c>
      <c r="J2254" s="22">
        <f t="shared" si="176"/>
        <v>5.0739895820529311E-3</v>
      </c>
      <c r="K2254" s="23">
        <f t="shared" si="177"/>
        <v>7.4850400199121831E-3</v>
      </c>
      <c r="L2254" s="24">
        <f t="shared" si="178"/>
        <v>4.4590974123248804E-3</v>
      </c>
    </row>
    <row r="2255" spans="1:12" x14ac:dyDescent="0.3">
      <c r="A2255" s="19">
        <v>45562</v>
      </c>
      <c r="B2255" s="20">
        <v>564.60577392578102</v>
      </c>
      <c r="C2255" s="20">
        <v>72.229087829589801</v>
      </c>
      <c r="D2255" s="20">
        <v>245.02000427246</v>
      </c>
      <c r="E2255" s="20">
        <v>484.13714599609301</v>
      </c>
      <c r="F2255" s="20">
        <v>278.54248046875</v>
      </c>
      <c r="H2255" s="22">
        <f t="shared" si="179"/>
        <v>-1.4514080696020329E-3</v>
      </c>
      <c r="I2255" s="22">
        <f t="shared" si="175"/>
        <v>2.9266809400539601E-3</v>
      </c>
      <c r="J2255" s="22">
        <f t="shared" si="176"/>
        <v>-7.9674870876493501E-3</v>
      </c>
      <c r="K2255" s="23">
        <f t="shared" si="177"/>
        <v>-5.5725589385531597E-3</v>
      </c>
      <c r="L2255" s="24">
        <f t="shared" si="178"/>
        <v>-9.8885276506892024E-4</v>
      </c>
    </row>
    <row r="2256" spans="1:12" x14ac:dyDescent="0.3">
      <c r="A2256" s="19">
        <v>45565</v>
      </c>
      <c r="B2256" s="20">
        <v>566.86828613281205</v>
      </c>
      <c r="C2256" s="20">
        <v>72.065994262695298</v>
      </c>
      <c r="D2256" s="20">
        <v>243.05999755859301</v>
      </c>
      <c r="E2256" s="20">
        <v>485.450103759765</v>
      </c>
      <c r="F2256" s="20">
        <v>279.63870239257801</v>
      </c>
      <c r="H2256" s="22">
        <f t="shared" si="179"/>
        <v>3.9992348078080019E-3</v>
      </c>
      <c r="I2256" s="22">
        <f t="shared" si="175"/>
        <v>-2.2605571025972192E-3</v>
      </c>
      <c r="J2256" s="22">
        <f t="shared" si="176"/>
        <v>-8.0315409050211901E-3</v>
      </c>
      <c r="K2256" s="23">
        <f t="shared" si="177"/>
        <v>2.7082834815041219E-3</v>
      </c>
      <c r="L2256" s="24">
        <f t="shared" si="178"/>
        <v>3.9278405179404259E-3</v>
      </c>
    </row>
    <row r="2257" spans="1:12" x14ac:dyDescent="0.3">
      <c r="A2257" s="19">
        <v>45566</v>
      </c>
      <c r="B2257" s="20">
        <v>561.79010009765602</v>
      </c>
      <c r="C2257" s="20">
        <v>72.278656005859304</v>
      </c>
      <c r="D2257" s="20">
        <v>245.61000061035099</v>
      </c>
      <c r="E2257" s="20">
        <v>478.6865234375</v>
      </c>
      <c r="F2257" s="20">
        <v>277.090728759765</v>
      </c>
      <c r="H2257" s="22">
        <f t="shared" si="179"/>
        <v>-8.9986843934333691E-3</v>
      </c>
      <c r="I2257" s="22">
        <f t="shared" si="175"/>
        <v>2.9465850883360618E-3</v>
      </c>
      <c r="J2257" s="22">
        <f t="shared" si="176"/>
        <v>1.0436598143315838E-2</v>
      </c>
      <c r="K2257" s="23">
        <f t="shared" si="177"/>
        <v>-1.4030565971306565E-2</v>
      </c>
      <c r="L2257" s="24">
        <f t="shared" si="178"/>
        <v>-9.1534281481432632E-3</v>
      </c>
    </row>
    <row r="2258" spans="1:12" x14ac:dyDescent="0.3">
      <c r="A2258" s="19">
        <v>45567</v>
      </c>
      <c r="B2258" s="20">
        <v>562.02716064453102</v>
      </c>
      <c r="C2258" s="20">
        <v>72.143928527832003</v>
      </c>
      <c r="D2258" s="20">
        <v>245.66000366210901</v>
      </c>
      <c r="E2258" s="20">
        <v>479.36291503906199</v>
      </c>
      <c r="F2258" s="20">
        <v>277.15002441406199</v>
      </c>
      <c r="H2258" s="22">
        <f t="shared" si="179"/>
        <v>4.218845156988542E-4</v>
      </c>
      <c r="I2258" s="22">
        <f t="shared" si="175"/>
        <v>-1.8657402863180902E-3</v>
      </c>
      <c r="J2258" s="22">
        <f t="shared" si="176"/>
        <v>2.0356647666583698E-4</v>
      </c>
      <c r="K2258" s="23">
        <f t="shared" si="177"/>
        <v>1.4120183923279877E-3</v>
      </c>
      <c r="L2258" s="24">
        <f t="shared" si="178"/>
        <v>2.139707489340559E-4</v>
      </c>
    </row>
    <row r="2259" spans="1:12" x14ac:dyDescent="0.3">
      <c r="A2259" s="19">
        <v>45568</v>
      </c>
      <c r="B2259" s="20">
        <v>560.99963378906205</v>
      </c>
      <c r="C2259" s="20">
        <v>71.826362609863196</v>
      </c>
      <c r="D2259" s="20">
        <v>245.49000549316401</v>
      </c>
      <c r="E2259" s="20">
        <v>479.00482177734301</v>
      </c>
      <c r="F2259" s="20">
        <v>276.55746459960898</v>
      </c>
      <c r="H2259" s="22">
        <f t="shared" si="179"/>
        <v>-1.8299245348293491E-3</v>
      </c>
      <c r="I2259" s="22">
        <f t="shared" si="175"/>
        <v>-4.4115550575513024E-3</v>
      </c>
      <c r="J2259" s="22">
        <f t="shared" si="176"/>
        <v>-6.9224543444889707E-4</v>
      </c>
      <c r="K2259" s="23">
        <f t="shared" si="177"/>
        <v>-7.4729827523918027E-4</v>
      </c>
      <c r="L2259" s="24">
        <f t="shared" si="178"/>
        <v>-2.1403360164773707E-3</v>
      </c>
    </row>
    <row r="2260" spans="1:12" x14ac:dyDescent="0.3">
      <c r="A2260" s="19">
        <v>45569</v>
      </c>
      <c r="B2260" s="20">
        <v>566.09765625</v>
      </c>
      <c r="C2260" s="20">
        <v>71.354850769042898</v>
      </c>
      <c r="D2260" s="20">
        <v>245</v>
      </c>
      <c r="E2260" s="20">
        <v>484.70407104492102</v>
      </c>
      <c r="F2260" s="20">
        <v>279.233795166015</v>
      </c>
      <c r="H2260" s="22">
        <f t="shared" si="179"/>
        <v>9.0463481243997709E-3</v>
      </c>
      <c r="I2260" s="22">
        <f t="shared" si="175"/>
        <v>-6.5862487704226686E-3</v>
      </c>
      <c r="J2260" s="22">
        <f t="shared" si="176"/>
        <v>-1.9980250389977573E-3</v>
      </c>
      <c r="K2260" s="23">
        <f t="shared" si="177"/>
        <v>1.1827878217174353E-2</v>
      </c>
      <c r="L2260" s="24">
        <f t="shared" si="178"/>
        <v>9.630778482303308E-3</v>
      </c>
    </row>
    <row r="2261" spans="1:12" x14ac:dyDescent="0.3">
      <c r="A2261" s="19">
        <v>45572</v>
      </c>
      <c r="B2261" s="20">
        <v>560.97985839843705</v>
      </c>
      <c r="C2261" s="20">
        <v>71.143150329589801</v>
      </c>
      <c r="D2261" s="20">
        <v>244.169998168945</v>
      </c>
      <c r="E2261" s="20">
        <v>479.512115478515</v>
      </c>
      <c r="F2261" s="20">
        <v>276.68585205078102</v>
      </c>
      <c r="H2261" s="22">
        <f t="shared" si="179"/>
        <v>-9.0815990193843822E-3</v>
      </c>
      <c r="I2261" s="22">
        <f t="shared" si="175"/>
        <v>-2.9712781031392263E-3</v>
      </c>
      <c r="J2261" s="22">
        <f t="shared" si="176"/>
        <v>-3.393514036766247E-3</v>
      </c>
      <c r="K2261" s="23">
        <f t="shared" si="177"/>
        <v>-1.0769381014215556E-2</v>
      </c>
      <c r="L2261" s="24">
        <f t="shared" si="178"/>
        <v>-9.16665194118544E-3</v>
      </c>
    </row>
    <row r="2262" spans="1:12" x14ac:dyDescent="0.3">
      <c r="A2262" s="19">
        <v>45573</v>
      </c>
      <c r="B2262" s="20">
        <v>566.28533935546795</v>
      </c>
      <c r="C2262" s="20">
        <v>71.248977661132798</v>
      </c>
      <c r="D2262" s="20">
        <v>242.36999511718699</v>
      </c>
      <c r="E2262" s="20">
        <v>486.67346191406199</v>
      </c>
      <c r="F2262" s="20">
        <v>279.016510009765</v>
      </c>
      <c r="H2262" s="22">
        <f t="shared" si="179"/>
        <v>9.4130824625566836E-3</v>
      </c>
      <c r="I2262" s="22">
        <f t="shared" si="175"/>
        <v>1.486421370637861E-3</v>
      </c>
      <c r="J2262" s="22">
        <f t="shared" si="176"/>
        <v>-7.3992324943453983E-3</v>
      </c>
      <c r="K2262" s="23">
        <f t="shared" si="177"/>
        <v>1.4824227869689517E-2</v>
      </c>
      <c r="L2262" s="24">
        <f t="shared" si="178"/>
        <v>8.3882012526391662E-3</v>
      </c>
    </row>
    <row r="2263" spans="1:12" x14ac:dyDescent="0.3">
      <c r="A2263" s="19">
        <v>45574</v>
      </c>
      <c r="B2263" s="20">
        <v>570.207763671875</v>
      </c>
      <c r="C2263" s="20">
        <v>71.056526184082003</v>
      </c>
      <c r="D2263" s="20">
        <v>241.05000305175699</v>
      </c>
      <c r="E2263" s="20">
        <v>490.50277709960898</v>
      </c>
      <c r="F2263" s="20">
        <v>280.96200561523398</v>
      </c>
      <c r="H2263" s="22">
        <f t="shared" si="179"/>
        <v>6.9027077777793627E-3</v>
      </c>
      <c r="I2263" s="22">
        <f t="shared" si="175"/>
        <v>-2.7047667051241543E-3</v>
      </c>
      <c r="J2263" s="22">
        <f t="shared" si="176"/>
        <v>-5.4610705017187006E-3</v>
      </c>
      <c r="K2263" s="23">
        <f t="shared" si="177"/>
        <v>7.8375519883864091E-3</v>
      </c>
      <c r="L2263" s="24">
        <f t="shared" si="178"/>
        <v>6.9484931253870541E-3</v>
      </c>
    </row>
    <row r="2264" spans="1:12" x14ac:dyDescent="0.3">
      <c r="A2264" s="19">
        <v>45575</v>
      </c>
      <c r="B2264" s="20">
        <v>569.20983886718705</v>
      </c>
      <c r="C2264" s="20">
        <v>71.027641296386705</v>
      </c>
      <c r="D2264" s="20">
        <v>242.82000732421801</v>
      </c>
      <c r="E2264" s="20">
        <v>489.94577026367102</v>
      </c>
      <c r="F2264" s="20">
        <v>280.37933349609301</v>
      </c>
      <c r="H2264" s="22">
        <f t="shared" si="179"/>
        <v>-1.7516405883507924E-3</v>
      </c>
      <c r="I2264" s="22">
        <f t="shared" si="175"/>
        <v>-4.0658841312760487E-4</v>
      </c>
      <c r="J2264" s="22">
        <f t="shared" si="176"/>
        <v>7.3160647670900986E-3</v>
      </c>
      <c r="K2264" s="23">
        <f t="shared" si="177"/>
        <v>-1.1362287136052313E-3</v>
      </c>
      <c r="L2264" s="24">
        <f t="shared" si="178"/>
        <v>-2.0760000655890508E-3</v>
      </c>
    </row>
    <row r="2265" spans="1:12" x14ac:dyDescent="0.3">
      <c r="A2265" s="19">
        <v>45576</v>
      </c>
      <c r="B2265" s="20">
        <v>572.61834716796795</v>
      </c>
      <c r="C2265" s="20">
        <v>71.037292480468693</v>
      </c>
      <c r="D2265" s="20">
        <v>245.47000122070301</v>
      </c>
      <c r="E2265" s="20">
        <v>490.71163940429602</v>
      </c>
      <c r="F2265" s="20">
        <v>282.55197143554602</v>
      </c>
      <c r="H2265" s="22">
        <f t="shared" si="179"/>
        <v>5.9702825117568378E-3</v>
      </c>
      <c r="I2265" s="22">
        <f t="shared" si="175"/>
        <v>1.3587003971008999E-4</v>
      </c>
      <c r="J2265" s="22">
        <f t="shared" si="176"/>
        <v>1.0854286868863375E-2</v>
      </c>
      <c r="K2265" s="23">
        <f t="shared" si="177"/>
        <v>1.561950766458353E-3</v>
      </c>
      <c r="L2265" s="24">
        <f t="shared" si="178"/>
        <v>7.7190545569039782E-3</v>
      </c>
    </row>
    <row r="2266" spans="1:12" x14ac:dyDescent="0.3">
      <c r="A2266" s="19">
        <v>45579</v>
      </c>
      <c r="B2266" s="20">
        <v>577.30145263671795</v>
      </c>
      <c r="C2266" s="20">
        <v>70.989158630371094</v>
      </c>
      <c r="D2266" s="20">
        <v>245.07000732421801</v>
      </c>
      <c r="E2266" s="20">
        <v>494.82940673828102</v>
      </c>
      <c r="F2266" s="20">
        <v>284.75424194335898</v>
      </c>
      <c r="H2266" s="22">
        <f t="shared" si="179"/>
        <v>8.1451443145901421E-3</v>
      </c>
      <c r="I2266" s="22">
        <f t="shared" si="175"/>
        <v>-6.7781531628775533E-4</v>
      </c>
      <c r="J2266" s="22">
        <f t="shared" si="176"/>
        <v>-1.6308312397344752E-3</v>
      </c>
      <c r="K2266" s="23">
        <f t="shared" si="177"/>
        <v>8.3564075020374617E-3</v>
      </c>
      <c r="L2266" s="24">
        <f t="shared" si="178"/>
        <v>7.763995946233223E-3</v>
      </c>
    </row>
    <row r="2267" spans="1:12" x14ac:dyDescent="0.3">
      <c r="A2267" s="19">
        <v>45580</v>
      </c>
      <c r="B2267" s="20">
        <v>572.81604003906205</v>
      </c>
      <c r="C2267" s="20">
        <v>71.268241882324205</v>
      </c>
      <c r="D2267" s="20">
        <v>245.919998168945</v>
      </c>
      <c r="E2267" s="20">
        <v>488.21511840820301</v>
      </c>
      <c r="F2267" s="20">
        <v>282.79888916015602</v>
      </c>
      <c r="H2267" s="22">
        <f t="shared" si="179"/>
        <v>-7.7999602075561562E-3</v>
      </c>
      <c r="I2267" s="22">
        <f t="shared" si="175"/>
        <v>3.92364276286676E-3</v>
      </c>
      <c r="J2267" s="22">
        <f t="shared" si="176"/>
        <v>3.4623584364356936E-3</v>
      </c>
      <c r="K2267" s="23">
        <f t="shared" si="177"/>
        <v>-1.3456945184794688E-2</v>
      </c>
      <c r="L2267" s="24">
        <f t="shared" si="178"/>
        <v>-6.8904932861335233E-3</v>
      </c>
    </row>
    <row r="2268" spans="1:12" x14ac:dyDescent="0.3">
      <c r="A2268" s="19">
        <v>45581</v>
      </c>
      <c r="B2268" s="20">
        <v>575.30572509765602</v>
      </c>
      <c r="C2268" s="20">
        <v>71.364463806152301</v>
      </c>
      <c r="D2268" s="20">
        <v>247.14999389648401</v>
      </c>
      <c r="E2268" s="20">
        <v>488.274810791015</v>
      </c>
      <c r="F2268" s="20">
        <v>284.24072265625</v>
      </c>
      <c r="H2268" s="22">
        <f t="shared" si="179"/>
        <v>4.3369772033669055E-3</v>
      </c>
      <c r="I2268" s="22">
        <f t="shared" si="175"/>
        <v>1.3492268545367732E-3</v>
      </c>
      <c r="J2268" s="22">
        <f t="shared" si="176"/>
        <v>4.9891427128230343E-3</v>
      </c>
      <c r="K2268" s="23">
        <f t="shared" si="177"/>
        <v>1.2225908552942298E-4</v>
      </c>
      <c r="L2268" s="24">
        <f t="shared" si="178"/>
        <v>5.0854881156829831E-3</v>
      </c>
    </row>
    <row r="2269" spans="1:12" x14ac:dyDescent="0.3">
      <c r="A2269" s="19">
        <v>45582</v>
      </c>
      <c r="B2269" s="20">
        <v>575.35504150390602</v>
      </c>
      <c r="C2269" s="20">
        <v>71.018028259277301</v>
      </c>
      <c r="D2269" s="20">
        <v>248.63000488281199</v>
      </c>
      <c r="E2269" s="20">
        <v>488.61297607421801</v>
      </c>
      <c r="F2269" s="20">
        <v>284.18148803710898</v>
      </c>
      <c r="H2269" s="22">
        <f t="shared" si="179"/>
        <v>8.5718411041072728E-5</v>
      </c>
      <c r="I2269" s="22">
        <f t="shared" si="175"/>
        <v>-4.8662756986554154E-3</v>
      </c>
      <c r="J2269" s="22">
        <f t="shared" si="176"/>
        <v>5.9704521617610961E-3</v>
      </c>
      <c r="K2269" s="23">
        <f t="shared" si="177"/>
        <v>6.9233191622899504E-4</v>
      </c>
      <c r="L2269" s="24">
        <f t="shared" si="178"/>
        <v>-2.0841768052374851E-4</v>
      </c>
    </row>
    <row r="2270" spans="1:12" x14ac:dyDescent="0.3">
      <c r="A2270" s="19">
        <v>45583</v>
      </c>
      <c r="B2270" s="20">
        <v>577.56823730468705</v>
      </c>
      <c r="C2270" s="20">
        <v>71.056526184082003</v>
      </c>
      <c r="D2270" s="20">
        <v>251.27000427246</v>
      </c>
      <c r="E2270" s="20">
        <v>491.81570434570301</v>
      </c>
      <c r="F2270" s="20">
        <v>285.29742431640602</v>
      </c>
      <c r="H2270" s="22">
        <f t="shared" si="179"/>
        <v>3.8392815203191332E-3</v>
      </c>
      <c r="I2270" s="22">
        <f t="shared" si="175"/>
        <v>5.419397709570821E-4</v>
      </c>
      <c r="J2270" s="22">
        <f t="shared" si="176"/>
        <v>1.0562207979591958E-2</v>
      </c>
      <c r="K2270" s="23">
        <f t="shared" si="177"/>
        <v>6.533345520595704E-3</v>
      </c>
      <c r="L2270" s="24">
        <f t="shared" si="178"/>
        <v>3.919153750791108E-3</v>
      </c>
    </row>
    <row r="2271" spans="1:12" x14ac:dyDescent="0.3">
      <c r="A2271" s="19">
        <v>45586</v>
      </c>
      <c r="B2271" s="20">
        <v>576.61975097656205</v>
      </c>
      <c r="C2271" s="20">
        <v>70.575370788574205</v>
      </c>
      <c r="D2271" s="20">
        <v>251.22000122070301</v>
      </c>
      <c r="E2271" s="20">
        <v>492.76062011718699</v>
      </c>
      <c r="F2271" s="20">
        <v>284.39877319335898</v>
      </c>
      <c r="H2271" s="22">
        <f t="shared" si="179"/>
        <v>-1.6435564245437452E-3</v>
      </c>
      <c r="I2271" s="22">
        <f t="shared" si="175"/>
        <v>-6.79447577603518E-3</v>
      </c>
      <c r="J2271" s="22">
        <f t="shared" si="176"/>
        <v>-1.99021080520693E-4</v>
      </c>
      <c r="K2271" s="23">
        <f t="shared" si="177"/>
        <v>1.9194368950672027E-3</v>
      </c>
      <c r="L2271" s="24">
        <f t="shared" si="178"/>
        <v>-3.1548459418730473E-3</v>
      </c>
    </row>
    <row r="2272" spans="1:12" x14ac:dyDescent="0.3">
      <c r="A2272" s="19">
        <v>45587</v>
      </c>
      <c r="B2272" s="20">
        <v>576.3134765625</v>
      </c>
      <c r="C2272" s="20">
        <v>70.604248046875</v>
      </c>
      <c r="D2272" s="20">
        <v>253.92999267578099</v>
      </c>
      <c r="E2272" s="20">
        <v>493.29769897460898</v>
      </c>
      <c r="F2272" s="20">
        <v>284.07284545898398</v>
      </c>
      <c r="H2272" s="22">
        <f t="shared" si="179"/>
        <v>-5.312960264321334E-4</v>
      </c>
      <c r="I2272" s="22">
        <f t="shared" si="175"/>
        <v>4.0908537566140861E-4</v>
      </c>
      <c r="J2272" s="22">
        <f t="shared" si="176"/>
        <v>1.0729555523637087E-2</v>
      </c>
      <c r="K2272" s="23">
        <f t="shared" si="177"/>
        <v>1.0893451231730336E-3</v>
      </c>
      <c r="L2272" s="24">
        <f t="shared" si="178"/>
        <v>-1.146680887466503E-3</v>
      </c>
    </row>
    <row r="2273" spans="1:12" x14ac:dyDescent="0.3">
      <c r="A2273" s="19">
        <v>45588</v>
      </c>
      <c r="B2273" s="20">
        <v>571.04748535156205</v>
      </c>
      <c r="C2273" s="20">
        <v>70.431022644042898</v>
      </c>
      <c r="D2273" s="20">
        <v>250.86999511718699</v>
      </c>
      <c r="E2273" s="20">
        <v>485.73846435546801</v>
      </c>
      <c r="F2273" s="20">
        <v>281.50515747070301</v>
      </c>
      <c r="H2273" s="22">
        <f t="shared" si="179"/>
        <v>-9.1793748648046174E-3</v>
      </c>
      <c r="I2273" s="22">
        <f t="shared" si="175"/>
        <v>-2.4564846664463379E-3</v>
      </c>
      <c r="J2273" s="22">
        <f t="shared" si="176"/>
        <v>-1.2123752431616123E-2</v>
      </c>
      <c r="K2273" s="23">
        <f t="shared" si="177"/>
        <v>-1.5442503807629454E-2</v>
      </c>
      <c r="L2273" s="24">
        <f t="shared" si="178"/>
        <v>-9.0799345663647169E-3</v>
      </c>
    </row>
    <row r="2274" spans="1:12" x14ac:dyDescent="0.3">
      <c r="A2274" s="19">
        <v>45589</v>
      </c>
      <c r="B2274" s="20">
        <v>572.282470703125</v>
      </c>
      <c r="C2274" s="20">
        <v>70.546516418457003</v>
      </c>
      <c r="D2274" s="20">
        <v>252.80000305175699</v>
      </c>
      <c r="E2274" s="20">
        <v>489.67724609375</v>
      </c>
      <c r="F2274" s="20">
        <v>282.25573730468699</v>
      </c>
      <c r="H2274" s="22">
        <f t="shared" si="179"/>
        <v>2.1603314517083345E-3</v>
      </c>
      <c r="I2274" s="22">
        <f t="shared" si="175"/>
        <v>1.6384709368584016E-3</v>
      </c>
      <c r="J2274" s="22">
        <f t="shared" si="176"/>
        <v>7.6638171342982165E-3</v>
      </c>
      <c r="K2274" s="23">
        <f t="shared" si="177"/>
        <v>8.0761527720654321E-3</v>
      </c>
      <c r="L2274" s="24">
        <f t="shared" si="178"/>
        <v>2.6627610550003307E-3</v>
      </c>
    </row>
    <row r="2275" spans="1:12" x14ac:dyDescent="0.3">
      <c r="A2275" s="19">
        <v>45590</v>
      </c>
      <c r="B2275" s="20">
        <v>572.08483886718705</v>
      </c>
      <c r="C2275" s="20">
        <v>70.402160644531193</v>
      </c>
      <c r="D2275" s="20">
        <v>253.32000732421801</v>
      </c>
      <c r="E2275" s="20">
        <v>492.66116333007801</v>
      </c>
      <c r="F2275" s="20">
        <v>281.98907470703102</v>
      </c>
      <c r="H2275" s="22">
        <f t="shared" si="179"/>
        <v>-3.4539930711046366E-4</v>
      </c>
      <c r="I2275" s="22">
        <f t="shared" si="175"/>
        <v>-2.0483459285587204E-3</v>
      </c>
      <c r="J2275" s="22">
        <f t="shared" si="176"/>
        <v>2.0548662166118528E-3</v>
      </c>
      <c r="K2275" s="23">
        <f t="shared" si="177"/>
        <v>6.0751496329433004E-3</v>
      </c>
      <c r="L2275" s="24">
        <f t="shared" si="178"/>
        <v>-9.4520184087616157E-4</v>
      </c>
    </row>
    <row r="2276" spans="1:12" x14ac:dyDescent="0.3">
      <c r="A2276" s="19">
        <v>45593</v>
      </c>
      <c r="B2276" s="20">
        <v>573.85339355468705</v>
      </c>
      <c r="C2276" s="20">
        <v>70.315559387207003</v>
      </c>
      <c r="D2276" s="20">
        <v>253.33000183105401</v>
      </c>
      <c r="E2276" s="20">
        <v>492.74072265625</v>
      </c>
      <c r="F2276" s="20">
        <v>283.134674072265</v>
      </c>
      <c r="H2276" s="22">
        <f t="shared" si="179"/>
        <v>3.0866516913548433E-3</v>
      </c>
      <c r="I2276" s="22">
        <f t="shared" si="175"/>
        <v>-1.2308509296202999E-3</v>
      </c>
      <c r="J2276" s="22">
        <f t="shared" si="176"/>
        <v>3.9453297766399885E-5</v>
      </c>
      <c r="K2276" s="23">
        <f t="shared" si="177"/>
        <v>1.6147589623338163E-4</v>
      </c>
      <c r="L2276" s="24">
        <f t="shared" si="178"/>
        <v>4.054336548249611E-3</v>
      </c>
    </row>
    <row r="2277" spans="1:12" x14ac:dyDescent="0.3">
      <c r="A2277" s="19">
        <v>45594</v>
      </c>
      <c r="B2277" s="20">
        <v>574.78204345703102</v>
      </c>
      <c r="C2277" s="20">
        <v>70.373283386230398</v>
      </c>
      <c r="D2277" s="20">
        <v>256.08999633789</v>
      </c>
      <c r="E2277" s="20">
        <v>497.47515869140602</v>
      </c>
      <c r="F2277" s="20">
        <v>283.50991821289</v>
      </c>
      <c r="H2277" s="22">
        <f t="shared" si="179"/>
        <v>1.6169623098076678E-3</v>
      </c>
      <c r="I2277" s="22">
        <f t="shared" si="175"/>
        <v>8.2059104509784328E-4</v>
      </c>
      <c r="J2277" s="22">
        <f t="shared" si="176"/>
        <v>1.0835937036952667E-2</v>
      </c>
      <c r="K2277" s="23">
        <f t="shared" si="177"/>
        <v>9.5625049068127407E-3</v>
      </c>
      <c r="L2277" s="24">
        <f t="shared" si="178"/>
        <v>1.3244428715521682E-3</v>
      </c>
    </row>
    <row r="2278" spans="1:12" x14ac:dyDescent="0.3">
      <c r="A2278" s="19">
        <v>45595</v>
      </c>
      <c r="B2278" s="20">
        <v>573.043212890625</v>
      </c>
      <c r="C2278" s="20">
        <v>70.305923461914006</v>
      </c>
      <c r="D2278" s="20">
        <v>257.5</v>
      </c>
      <c r="E2278" s="20">
        <v>493.71545410156199</v>
      </c>
      <c r="F2278" s="20">
        <v>282.80874633789</v>
      </c>
      <c r="H2278" s="22">
        <f t="shared" si="179"/>
        <v>-3.029785042517317E-3</v>
      </c>
      <c r="I2278" s="22">
        <f t="shared" si="175"/>
        <v>-9.5763874382550989E-4</v>
      </c>
      <c r="J2278" s="22">
        <f t="shared" si="176"/>
        <v>5.4907892079339663E-3</v>
      </c>
      <c r="K2278" s="23">
        <f t="shared" si="177"/>
        <v>-7.5862756824216504E-3</v>
      </c>
      <c r="L2278" s="24">
        <f t="shared" si="178"/>
        <v>-2.4762462450113498E-3</v>
      </c>
    </row>
    <row r="2279" spans="1:12" x14ac:dyDescent="0.3">
      <c r="A2279" s="19">
        <v>45596</v>
      </c>
      <c r="B2279" s="20">
        <v>561.80987548828102</v>
      </c>
      <c r="C2279" s="20">
        <v>70.296318054199205</v>
      </c>
      <c r="D2279" s="20">
        <v>253.509994506835</v>
      </c>
      <c r="E2279" s="20">
        <v>481.25271606445301</v>
      </c>
      <c r="F2279" s="20">
        <v>277.53518676757801</v>
      </c>
      <c r="H2279" s="22">
        <f t="shared" si="179"/>
        <v>-1.9797636223569795E-2</v>
      </c>
      <c r="I2279" s="22">
        <f t="shared" si="175"/>
        <v>-1.3663235558935752E-4</v>
      </c>
      <c r="J2279" s="22">
        <f t="shared" si="176"/>
        <v>-1.561647178727423E-2</v>
      </c>
      <c r="K2279" s="23">
        <f t="shared" si="177"/>
        <v>-2.5566818034627289E-2</v>
      </c>
      <c r="L2279" s="24">
        <f t="shared" si="178"/>
        <v>-1.8823136878159542E-2</v>
      </c>
    </row>
    <row r="2280" spans="1:12" x14ac:dyDescent="0.3">
      <c r="A2280" s="19">
        <v>45597</v>
      </c>
      <c r="B2280" s="20">
        <v>564.180908203125</v>
      </c>
      <c r="C2280" s="20">
        <v>70.024085998535099</v>
      </c>
      <c r="D2280" s="20">
        <v>252.47000122070301</v>
      </c>
      <c r="E2280" s="20">
        <v>484.8134765625</v>
      </c>
      <c r="F2280" s="20">
        <v>278.72024536132801</v>
      </c>
      <c r="H2280" s="22">
        <f t="shared" si="179"/>
        <v>4.2114664767416068E-3</v>
      </c>
      <c r="I2280" s="22">
        <f t="shared" si="175"/>
        <v>-3.8801541237442421E-3</v>
      </c>
      <c r="J2280" s="22">
        <f t="shared" si="176"/>
        <v>-4.1108137059390152E-3</v>
      </c>
      <c r="K2280" s="23">
        <f t="shared" si="177"/>
        <v>7.3717032023574791E-3</v>
      </c>
      <c r="L2280" s="24">
        <f t="shared" si="178"/>
        <v>4.2608496679054962E-3</v>
      </c>
    </row>
    <row r="2281" spans="1:12" x14ac:dyDescent="0.3">
      <c r="A2281" s="19">
        <v>45600</v>
      </c>
      <c r="B2281" s="20">
        <v>562.96563720703102</v>
      </c>
      <c r="C2281" s="20">
        <v>70.304023742675696</v>
      </c>
      <c r="D2281" s="20">
        <v>252.83000183105401</v>
      </c>
      <c r="E2281" s="20">
        <v>483.401123046875</v>
      </c>
      <c r="F2281" s="20">
        <v>278.21658325195301</v>
      </c>
      <c r="H2281" s="22">
        <f t="shared" si="179"/>
        <v>-2.1563681704964452E-3</v>
      </c>
      <c r="I2281" s="22">
        <f t="shared" si="175"/>
        <v>3.989765357767198E-3</v>
      </c>
      <c r="J2281" s="22">
        <f t="shared" si="176"/>
        <v>1.4248987496020531E-3</v>
      </c>
      <c r="K2281" s="23">
        <f t="shared" si="177"/>
        <v>-2.9174410672197022E-3</v>
      </c>
      <c r="L2281" s="24">
        <f t="shared" si="178"/>
        <v>-1.8086871645160445E-3</v>
      </c>
    </row>
    <row r="2282" spans="1:12" x14ac:dyDescent="0.3">
      <c r="A2282" s="19">
        <v>45601</v>
      </c>
      <c r="B2282" s="20">
        <v>569.77301025390602</v>
      </c>
      <c r="C2282" s="20">
        <v>70.477798461914006</v>
      </c>
      <c r="D2282" s="20">
        <v>253.39999389648401</v>
      </c>
      <c r="E2282" s="20">
        <v>489.56784057617102</v>
      </c>
      <c r="F2282" s="20">
        <v>281.75207519531199</v>
      </c>
      <c r="H2282" s="22">
        <f t="shared" si="179"/>
        <v>1.2019462769472578E-2</v>
      </c>
      <c r="I2282" s="22">
        <f t="shared" si="175"/>
        <v>2.4687108715226447E-3</v>
      </c>
      <c r="J2282" s="22">
        <f t="shared" si="176"/>
        <v>2.2519104403710285E-3</v>
      </c>
      <c r="K2282" s="23">
        <f t="shared" si="177"/>
        <v>1.2676252451568245E-2</v>
      </c>
      <c r="L2282" s="24">
        <f t="shared" si="178"/>
        <v>1.2627631456988407E-2</v>
      </c>
    </row>
    <row r="2283" spans="1:12" x14ac:dyDescent="0.3">
      <c r="A2283" s="19">
        <v>45602</v>
      </c>
      <c r="B2283" s="20">
        <v>583.94073486328102</v>
      </c>
      <c r="C2283" s="20">
        <v>69.898597717285099</v>
      </c>
      <c r="D2283" s="20">
        <v>245.69999694824199</v>
      </c>
      <c r="E2283" s="20">
        <v>502.86602783203102</v>
      </c>
      <c r="F2283" s="20">
        <v>289.63284301757801</v>
      </c>
      <c r="H2283" s="22">
        <f t="shared" si="179"/>
        <v>2.4561442389958485E-2</v>
      </c>
      <c r="I2283" s="22">
        <f t="shared" si="175"/>
        <v>-8.2521570187353305E-3</v>
      </c>
      <c r="J2283" s="22">
        <f t="shared" si="176"/>
        <v>-3.085797669408483E-2</v>
      </c>
      <c r="K2283" s="23">
        <f t="shared" si="177"/>
        <v>2.6800744421821468E-2</v>
      </c>
      <c r="L2283" s="24">
        <f t="shared" si="178"/>
        <v>2.7586544020229125E-2</v>
      </c>
    </row>
    <row r="2284" spans="1:12" x14ac:dyDescent="0.3">
      <c r="A2284" s="19">
        <v>45603</v>
      </c>
      <c r="B2284" s="20">
        <v>588.455810546875</v>
      </c>
      <c r="C2284" s="20">
        <v>70.419860839843693</v>
      </c>
      <c r="D2284" s="20">
        <v>249.64999389648401</v>
      </c>
      <c r="E2284" s="20">
        <v>510.78329467773398</v>
      </c>
      <c r="F2284" s="20">
        <v>291.65734863281199</v>
      </c>
      <c r="H2284" s="22">
        <f t="shared" si="179"/>
        <v>7.7023393203289447E-3</v>
      </c>
      <c r="I2284" s="22">
        <f t="shared" si="175"/>
        <v>7.4297498102272961E-3</v>
      </c>
      <c r="J2284" s="22">
        <f t="shared" si="176"/>
        <v>1.5948645391860503E-2</v>
      </c>
      <c r="K2284" s="23">
        <f t="shared" si="177"/>
        <v>1.5621631025604633E-2</v>
      </c>
      <c r="L2284" s="24">
        <f t="shared" si="178"/>
        <v>6.9655873433213042E-3</v>
      </c>
    </row>
    <row r="2285" spans="1:12" x14ac:dyDescent="0.3">
      <c r="A2285" s="19">
        <v>45604</v>
      </c>
      <c r="B2285" s="20">
        <v>591.00494384765602</v>
      </c>
      <c r="C2285" s="20">
        <v>70.555000305175696</v>
      </c>
      <c r="D2285" s="20">
        <v>247.96000671386699</v>
      </c>
      <c r="E2285" s="20">
        <v>511.380126953125</v>
      </c>
      <c r="F2285" s="20">
        <v>293.02017211914</v>
      </c>
      <c r="H2285" s="22">
        <f t="shared" si="179"/>
        <v>4.3225469950910053E-3</v>
      </c>
      <c r="I2285" s="22">
        <f t="shared" si="175"/>
        <v>1.9172142554897669E-3</v>
      </c>
      <c r="J2285" s="22">
        <f t="shared" si="176"/>
        <v>-6.7924425881967041E-3</v>
      </c>
      <c r="K2285" s="23">
        <f t="shared" si="177"/>
        <v>1.167782627683198E-3</v>
      </c>
      <c r="L2285" s="24">
        <f t="shared" si="178"/>
        <v>4.6618038357104557E-3</v>
      </c>
    </row>
    <row r="2286" spans="1:12" x14ac:dyDescent="0.3">
      <c r="A2286" s="19">
        <v>45607</v>
      </c>
      <c r="B2286" s="20">
        <v>591.56799316406205</v>
      </c>
      <c r="C2286" s="20">
        <v>70.419860839843693</v>
      </c>
      <c r="D2286" s="20">
        <v>242.13999938964801</v>
      </c>
      <c r="E2286" s="20">
        <v>511.08175659179602</v>
      </c>
      <c r="F2286" s="20">
        <v>293.83984375</v>
      </c>
      <c r="H2286" s="22">
        <f t="shared" si="179"/>
        <v>9.5224462074217455E-4</v>
      </c>
      <c r="I2286" s="22">
        <f t="shared" si="175"/>
        <v>-1.9172142554898311E-3</v>
      </c>
      <c r="J2286" s="22">
        <f t="shared" si="176"/>
        <v>-2.3751401151192973E-2</v>
      </c>
      <c r="K2286" s="23">
        <f t="shared" si="177"/>
        <v>-5.8363128171365179E-4</v>
      </c>
      <c r="L2286" s="24">
        <f t="shared" si="178"/>
        <v>2.7934162890597149E-3</v>
      </c>
    </row>
    <row r="2287" spans="1:12" x14ac:dyDescent="0.3">
      <c r="A2287" s="19">
        <v>45608</v>
      </c>
      <c r="B2287" s="20">
        <v>589.73040771484295</v>
      </c>
      <c r="C2287" s="20">
        <v>69.995140075683594</v>
      </c>
      <c r="D2287" s="20">
        <v>240.05000305175699</v>
      </c>
      <c r="E2287" s="20">
        <v>510.15670776367102</v>
      </c>
      <c r="F2287" s="20">
        <v>292.68441772460898</v>
      </c>
      <c r="H2287" s="22">
        <f t="shared" si="179"/>
        <v>-3.1111308201859146E-3</v>
      </c>
      <c r="I2287" s="22">
        <f t="shared" si="175"/>
        <v>-6.0495254306681982E-3</v>
      </c>
      <c r="J2287" s="22">
        <f t="shared" si="176"/>
        <v>-8.6688210689819245E-3</v>
      </c>
      <c r="K2287" s="23">
        <f t="shared" si="177"/>
        <v>-1.8116220910416171E-3</v>
      </c>
      <c r="L2287" s="24">
        <f t="shared" si="178"/>
        <v>-3.9399138140268544E-3</v>
      </c>
    </row>
    <row r="2288" spans="1:12" x14ac:dyDescent="0.3">
      <c r="A2288" s="19">
        <v>45609</v>
      </c>
      <c r="B2288" s="20">
        <v>590.01690673828102</v>
      </c>
      <c r="C2288" s="20">
        <v>69.966171264648395</v>
      </c>
      <c r="D2288" s="20">
        <v>237.63000488281199</v>
      </c>
      <c r="E2288" s="20">
        <v>509.500244140625</v>
      </c>
      <c r="F2288" s="20">
        <v>292.546142578125</v>
      </c>
      <c r="H2288" s="22">
        <f t="shared" si="179"/>
        <v>4.8569558168986806E-4</v>
      </c>
      <c r="I2288" s="22">
        <f t="shared" si="175"/>
        <v>-4.139545588913784E-4</v>
      </c>
      <c r="J2288" s="22">
        <f t="shared" si="176"/>
        <v>-1.0132384997696035E-2</v>
      </c>
      <c r="K2288" s="23">
        <f t="shared" si="177"/>
        <v>-1.2876168058660589E-3</v>
      </c>
      <c r="L2288" s="24">
        <f t="shared" si="178"/>
        <v>-4.7254931111442286E-4</v>
      </c>
    </row>
    <row r="2289" spans="1:12" x14ac:dyDescent="0.3">
      <c r="A2289" s="19">
        <v>45610</v>
      </c>
      <c r="B2289" s="20">
        <v>586.22296142578102</v>
      </c>
      <c r="C2289" s="20">
        <v>69.946853637695298</v>
      </c>
      <c r="D2289" s="20">
        <v>237.009994506835</v>
      </c>
      <c r="E2289" s="20">
        <v>505.959381103515</v>
      </c>
      <c r="F2289" s="20">
        <v>290.38339233398398</v>
      </c>
      <c r="H2289" s="22">
        <f t="shared" si="179"/>
        <v>-6.4509945162856521E-3</v>
      </c>
      <c r="I2289" s="22">
        <f t="shared" si="175"/>
        <v>-2.7613765179234734E-4</v>
      </c>
      <c r="J2289" s="22">
        <f t="shared" si="176"/>
        <v>-2.6125515313800743E-3</v>
      </c>
      <c r="K2289" s="23">
        <f t="shared" si="177"/>
        <v>-6.9739402732404681E-3</v>
      </c>
      <c r="L2289" s="24">
        <f t="shared" si="178"/>
        <v>-7.4203142514256797E-3</v>
      </c>
    </row>
    <row r="2290" spans="1:12" x14ac:dyDescent="0.3">
      <c r="A2290" s="19">
        <v>45611</v>
      </c>
      <c r="B2290" s="20">
        <v>578.71423339843705</v>
      </c>
      <c r="C2290" s="20">
        <v>69.966171264648395</v>
      </c>
      <c r="D2290" s="20">
        <v>236.58999633789</v>
      </c>
      <c r="E2290" s="20">
        <v>493.90444946289</v>
      </c>
      <c r="F2290" s="20">
        <v>286.69976806640602</v>
      </c>
      <c r="H2290" s="22">
        <f t="shared" si="179"/>
        <v>-1.2891393714291042E-2</v>
      </c>
      <c r="I2290" s="22">
        <f t="shared" si="175"/>
        <v>2.7613765179228147E-4</v>
      </c>
      <c r="J2290" s="22">
        <f t="shared" si="176"/>
        <v>-1.7736414154000972E-3</v>
      </c>
      <c r="K2290" s="23">
        <f t="shared" si="177"/>
        <v>-2.4114315226764139E-2</v>
      </c>
      <c r="L2290" s="24">
        <f t="shared" si="178"/>
        <v>-1.2766528470342344E-2</v>
      </c>
    </row>
    <row r="2291" spans="1:12" x14ac:dyDescent="0.3">
      <c r="A2291" s="19">
        <v>45614</v>
      </c>
      <c r="B2291" s="20">
        <v>581.08544921875</v>
      </c>
      <c r="C2291" s="20">
        <v>70.033744812011705</v>
      </c>
      <c r="D2291" s="20">
        <v>241.08999633789</v>
      </c>
      <c r="E2291" s="20">
        <v>497.3359375</v>
      </c>
      <c r="F2291" s="20">
        <v>287.86508178710898</v>
      </c>
      <c r="H2291" s="22">
        <f t="shared" si="179"/>
        <v>4.0890149562099274E-3</v>
      </c>
      <c r="I2291" s="22">
        <f t="shared" si="175"/>
        <v>9.653370445425562E-4</v>
      </c>
      <c r="J2291" s="22">
        <f t="shared" si="176"/>
        <v>1.884162282592499E-2</v>
      </c>
      <c r="K2291" s="23">
        <f t="shared" si="177"/>
        <v>6.9236520023916595E-3</v>
      </c>
      <c r="L2291" s="24">
        <f t="shared" si="178"/>
        <v>4.0563404420893047E-3</v>
      </c>
    </row>
    <row r="2292" spans="1:12" x14ac:dyDescent="0.3">
      <c r="A2292" s="19">
        <v>45615</v>
      </c>
      <c r="B2292" s="20">
        <v>583.20959472656205</v>
      </c>
      <c r="C2292" s="20">
        <v>70.159233093261705</v>
      </c>
      <c r="D2292" s="20">
        <v>243.25</v>
      </c>
      <c r="E2292" s="20">
        <v>500.75744628906199</v>
      </c>
      <c r="F2292" s="20">
        <v>289.18841552734301</v>
      </c>
      <c r="H2292" s="22">
        <f t="shared" si="179"/>
        <v>3.6488137187718314E-3</v>
      </c>
      <c r="I2292" s="22">
        <f t="shared" si="175"/>
        <v>1.7902225438073619E-3</v>
      </c>
      <c r="J2292" s="22">
        <f t="shared" si="176"/>
        <v>8.9194284947106597E-3</v>
      </c>
      <c r="K2292" s="23">
        <f t="shared" si="177"/>
        <v>6.8561163661401458E-3</v>
      </c>
      <c r="L2292" s="24">
        <f t="shared" si="178"/>
        <v>4.5865281684365419E-3</v>
      </c>
    </row>
    <row r="2293" spans="1:12" x14ac:dyDescent="0.3">
      <c r="A2293" s="19">
        <v>45616</v>
      </c>
      <c r="B2293" s="20">
        <v>583.4072265625</v>
      </c>
      <c r="C2293" s="20">
        <v>70.081993103027301</v>
      </c>
      <c r="D2293" s="20">
        <v>244.61999511718699</v>
      </c>
      <c r="E2293" s="20">
        <v>500.468994140625</v>
      </c>
      <c r="F2293" s="20">
        <v>289.35632324218699</v>
      </c>
      <c r="H2293" s="22">
        <f t="shared" si="179"/>
        <v>3.3881191188412388E-4</v>
      </c>
      <c r="I2293" s="22">
        <f t="shared" si="175"/>
        <v>-1.1015305575887025E-3</v>
      </c>
      <c r="J2293" s="22">
        <f t="shared" si="176"/>
        <v>5.6162450322937785E-3</v>
      </c>
      <c r="K2293" s="23">
        <f t="shared" si="177"/>
        <v>-5.761976407530412E-4</v>
      </c>
      <c r="L2293" s="24">
        <f t="shared" si="178"/>
        <v>5.8044852301448915E-4</v>
      </c>
    </row>
    <row r="2294" spans="1:12" x14ac:dyDescent="0.3">
      <c r="A2294" s="19">
        <v>45617</v>
      </c>
      <c r="B2294" s="20">
        <v>586.5390625</v>
      </c>
      <c r="C2294" s="20">
        <v>70.043395996093693</v>
      </c>
      <c r="D2294" s="20">
        <v>246.66000366210901</v>
      </c>
      <c r="E2294" s="20">
        <v>502.26931762695301</v>
      </c>
      <c r="F2294" s="20">
        <v>291.38079833984301</v>
      </c>
      <c r="H2294" s="22">
        <f t="shared" si="179"/>
        <v>5.353824269608929E-3</v>
      </c>
      <c r="I2294" s="22">
        <f t="shared" si="175"/>
        <v>-5.5089385525187377E-4</v>
      </c>
      <c r="J2294" s="22">
        <f t="shared" si="176"/>
        <v>8.3049188862229333E-3</v>
      </c>
      <c r="K2294" s="23">
        <f t="shared" si="177"/>
        <v>3.5908180621877345E-3</v>
      </c>
      <c r="L2294" s="24">
        <f t="shared" si="178"/>
        <v>6.972116034233671E-3</v>
      </c>
    </row>
    <row r="2295" spans="1:12" x14ac:dyDescent="0.3">
      <c r="A2295" s="19">
        <v>45618</v>
      </c>
      <c r="B2295" s="20">
        <v>588.35711669921795</v>
      </c>
      <c r="C2295" s="20">
        <v>70.072349548339801</v>
      </c>
      <c r="D2295" s="20">
        <v>249.83999633789</v>
      </c>
      <c r="E2295" s="20">
        <v>503.07492065429602</v>
      </c>
      <c r="F2295" s="20">
        <v>292.822662353515</v>
      </c>
      <c r="H2295" s="22">
        <f t="shared" si="179"/>
        <v>3.0948362630115476E-3</v>
      </c>
      <c r="I2295" s="22">
        <f t="shared" si="175"/>
        <v>4.1328049957149027E-4</v>
      </c>
      <c r="J2295" s="22">
        <f t="shared" si="176"/>
        <v>1.2809813332370978E-2</v>
      </c>
      <c r="K2295" s="23">
        <f t="shared" si="177"/>
        <v>1.6026415014824332E-3</v>
      </c>
      <c r="L2295" s="24">
        <f t="shared" si="178"/>
        <v>4.9361807602100356E-3</v>
      </c>
    </row>
    <row r="2296" spans="1:12" x14ac:dyDescent="0.3">
      <c r="A2296" s="19">
        <v>45621</v>
      </c>
      <c r="B2296" s="20">
        <v>590.352783203125</v>
      </c>
      <c r="C2296" s="20">
        <v>70.719123840332003</v>
      </c>
      <c r="D2296" s="20">
        <v>242.47999572753901</v>
      </c>
      <c r="E2296" s="20">
        <v>503.87063598632801</v>
      </c>
      <c r="F2296" s="20">
        <v>294.25460815429602</v>
      </c>
      <c r="H2296" s="22">
        <f t="shared" si="179"/>
        <v>3.3861909719762546E-3</v>
      </c>
      <c r="I2296" s="22">
        <f t="shared" si="175"/>
        <v>9.1877558519508976E-3</v>
      </c>
      <c r="J2296" s="22">
        <f t="shared" si="176"/>
        <v>-2.9901483187303492E-2</v>
      </c>
      <c r="K2296" s="23">
        <f t="shared" si="177"/>
        <v>1.580453863498013E-3</v>
      </c>
      <c r="L2296" s="24">
        <f t="shared" si="178"/>
        <v>4.8782288546892066E-3</v>
      </c>
    </row>
    <row r="2297" spans="1:12" x14ac:dyDescent="0.3">
      <c r="A2297" s="19">
        <v>45622</v>
      </c>
      <c r="B2297" s="20">
        <v>593.435302734375</v>
      </c>
      <c r="C2297" s="20">
        <v>70.5936279296875</v>
      </c>
      <c r="D2297" s="20">
        <v>242.94999694824199</v>
      </c>
      <c r="E2297" s="20">
        <v>506.57601928710898</v>
      </c>
      <c r="F2297" s="20">
        <v>295.3310546875</v>
      </c>
      <c r="H2297" s="22">
        <f t="shared" si="179"/>
        <v>5.2079025544128259E-3</v>
      </c>
      <c r="I2297" s="22">
        <f t="shared" si="175"/>
        <v>-1.7761446446172755E-3</v>
      </c>
      <c r="J2297" s="22">
        <f t="shared" si="176"/>
        <v>1.9364331609537562E-3</v>
      </c>
      <c r="K2297" s="23">
        <f t="shared" si="177"/>
        <v>5.3548393697792369E-3</v>
      </c>
      <c r="L2297" s="24">
        <f t="shared" si="178"/>
        <v>3.6515397070669073E-3</v>
      </c>
    </row>
    <row r="2298" spans="1:12" x14ac:dyDescent="0.3">
      <c r="A2298" s="19">
        <v>45623</v>
      </c>
      <c r="B2298" s="20">
        <v>591.63714599609295</v>
      </c>
      <c r="C2298" s="20">
        <v>70.786682128906193</v>
      </c>
      <c r="D2298" s="20">
        <v>243.49000549316401</v>
      </c>
      <c r="E2298" s="20">
        <v>502.58755493164</v>
      </c>
      <c r="F2298" s="20">
        <v>294.49166870117102</v>
      </c>
      <c r="H2298" s="22">
        <f t="shared" si="179"/>
        <v>-3.0346804875708167E-3</v>
      </c>
      <c r="I2298" s="22">
        <f t="shared" si="175"/>
        <v>2.7309930092393624E-3</v>
      </c>
      <c r="J2298" s="22">
        <f t="shared" si="176"/>
        <v>2.2202481870029636E-3</v>
      </c>
      <c r="K2298" s="23">
        <f t="shared" si="177"/>
        <v>-7.904536438908415E-3</v>
      </c>
      <c r="L2298" s="24">
        <f t="shared" si="178"/>
        <v>-2.8462333501328018E-3</v>
      </c>
    </row>
    <row r="2299" spans="1:12" x14ac:dyDescent="0.3">
      <c r="A2299" s="19">
        <v>45625</v>
      </c>
      <c r="B2299" s="20">
        <v>595.3125</v>
      </c>
      <c r="C2299" s="20">
        <v>71.047325134277301</v>
      </c>
      <c r="D2299" s="20">
        <v>245.58999633789</v>
      </c>
      <c r="E2299" s="20">
        <v>507.00372314453102</v>
      </c>
      <c r="F2299" s="20">
        <v>296.13098144531199</v>
      </c>
      <c r="H2299" s="22">
        <f t="shared" si="179"/>
        <v>6.1929598495760576E-3</v>
      </c>
      <c r="I2299" s="22">
        <f t="shared" si="175"/>
        <v>3.6753287000546955E-3</v>
      </c>
      <c r="J2299" s="22">
        <f t="shared" si="176"/>
        <v>8.5875674425320413E-3</v>
      </c>
      <c r="K2299" s="23">
        <f t="shared" si="177"/>
        <v>8.748483619190223E-3</v>
      </c>
      <c r="L2299" s="24">
        <f t="shared" si="178"/>
        <v>5.5511482784634083E-3</v>
      </c>
    </row>
    <row r="2300" spans="1:12" x14ac:dyDescent="0.3">
      <c r="A2300" s="19">
        <v>45628</v>
      </c>
      <c r="B2300" s="20">
        <v>596.37951660156205</v>
      </c>
      <c r="C2300" s="20">
        <v>71.088958740234304</v>
      </c>
      <c r="D2300" s="20">
        <v>243.44000244140599</v>
      </c>
      <c r="E2300" s="20">
        <v>512.52392578125</v>
      </c>
      <c r="F2300" s="20">
        <v>296.69387817382801</v>
      </c>
      <c r="H2300" s="22">
        <f t="shared" si="179"/>
        <v>1.7907594778541114E-3</v>
      </c>
      <c r="I2300" s="22">
        <f t="shared" si="175"/>
        <v>5.8582658857827651E-4</v>
      </c>
      <c r="J2300" s="22">
        <f t="shared" si="176"/>
        <v>-8.7929483026924198E-3</v>
      </c>
      <c r="K2300" s="23">
        <f t="shared" si="177"/>
        <v>1.0829047329540487E-2</v>
      </c>
      <c r="L2300" s="24">
        <f t="shared" si="178"/>
        <v>1.8990327026547583E-3</v>
      </c>
    </row>
    <row r="2301" spans="1:12" x14ac:dyDescent="0.3">
      <c r="A2301" s="19">
        <v>45629</v>
      </c>
      <c r="B2301" s="20">
        <v>596.65606689453102</v>
      </c>
      <c r="C2301" s="20">
        <v>70.924354553222599</v>
      </c>
      <c r="D2301" s="20">
        <v>243.92999267578099</v>
      </c>
      <c r="E2301" s="20">
        <v>514.095458984375</v>
      </c>
      <c r="F2301" s="20">
        <v>296.69387817382801</v>
      </c>
      <c r="H2301" s="22">
        <f t="shared" si="179"/>
        <v>4.6360779468425606E-4</v>
      </c>
      <c r="I2301" s="22">
        <f t="shared" si="175"/>
        <v>-2.318152529608018E-3</v>
      </c>
      <c r="J2301" s="22">
        <f t="shared" si="176"/>
        <v>2.0107532444556663E-3</v>
      </c>
      <c r="K2301" s="23">
        <f t="shared" si="177"/>
        <v>3.0615717060728234E-3</v>
      </c>
      <c r="L2301" s="24">
        <f t="shared" si="178"/>
        <v>0</v>
      </c>
    </row>
    <row r="2302" spans="1:12" x14ac:dyDescent="0.3">
      <c r="A2302" s="19">
        <v>45630</v>
      </c>
      <c r="B2302" s="20">
        <v>600.361083984375</v>
      </c>
      <c r="C2302" s="20">
        <v>71.166404724121094</v>
      </c>
      <c r="D2302" s="20">
        <v>244.669998168945</v>
      </c>
      <c r="E2302" s="20">
        <v>520.451171875</v>
      </c>
      <c r="F2302" s="20">
        <v>298.68881225585898</v>
      </c>
      <c r="H2302" s="22">
        <f t="shared" si="179"/>
        <v>6.19043581611569E-3</v>
      </c>
      <c r="I2302" s="22">
        <f t="shared" si="175"/>
        <v>3.4069830615767183E-3</v>
      </c>
      <c r="J2302" s="22">
        <f t="shared" si="176"/>
        <v>3.0290874860774389E-3</v>
      </c>
      <c r="K2302" s="23">
        <f t="shared" si="177"/>
        <v>1.2287107535991599E-2</v>
      </c>
      <c r="L2302" s="24">
        <f t="shared" si="178"/>
        <v>6.701375702966709E-3</v>
      </c>
    </row>
    <row r="2303" spans="1:12" x14ac:dyDescent="0.3">
      <c r="A2303" s="19">
        <v>45631</v>
      </c>
      <c r="B2303" s="20">
        <v>599.373046875</v>
      </c>
      <c r="C2303" s="20">
        <v>71.176101684570298</v>
      </c>
      <c r="D2303" s="20">
        <v>242.86000061035099</v>
      </c>
      <c r="E2303" s="20">
        <v>519.00897216796795</v>
      </c>
      <c r="F2303" s="20">
        <v>297.85922241210898</v>
      </c>
      <c r="H2303" s="22">
        <f t="shared" si="179"/>
        <v>-1.6470938140923201E-3</v>
      </c>
      <c r="I2303" s="22">
        <f t="shared" si="175"/>
        <v>1.3624827479654676E-4</v>
      </c>
      <c r="J2303" s="22">
        <f t="shared" si="176"/>
        <v>-7.4252082091745995E-3</v>
      </c>
      <c r="K2303" s="23">
        <f t="shared" si="177"/>
        <v>-2.774903185502628E-3</v>
      </c>
      <c r="L2303" s="24">
        <f t="shared" si="178"/>
        <v>-2.7813028635526446E-3</v>
      </c>
    </row>
    <row r="2304" spans="1:12" x14ac:dyDescent="0.3">
      <c r="A2304" s="19">
        <v>45632</v>
      </c>
      <c r="B2304" s="20">
        <v>600.50933837890602</v>
      </c>
      <c r="C2304" s="20">
        <v>71.3697509765625</v>
      </c>
      <c r="D2304" s="20">
        <v>242.94999694824199</v>
      </c>
      <c r="E2304" s="20">
        <v>523.65386962890602</v>
      </c>
      <c r="F2304" s="20">
        <v>298.68881225585898</v>
      </c>
      <c r="H2304" s="22">
        <f t="shared" si="179"/>
        <v>1.8940053751123774E-3</v>
      </c>
      <c r="I2304" s="22">
        <f t="shared" si="175"/>
        <v>2.7170122105430092E-3</v>
      </c>
      <c r="J2304" s="22">
        <f t="shared" si="176"/>
        <v>3.705001517991291E-4</v>
      </c>
      <c r="K2304" s="23">
        <f t="shared" si="177"/>
        <v>8.9097414850642966E-3</v>
      </c>
      <c r="L2304" s="24">
        <f t="shared" si="178"/>
        <v>2.7813028635525643E-3</v>
      </c>
    </row>
    <row r="2305" spans="1:12" x14ac:dyDescent="0.3">
      <c r="A2305" s="19">
        <v>45635</v>
      </c>
      <c r="B2305" s="20">
        <v>597.41687011718705</v>
      </c>
      <c r="C2305" s="20">
        <v>71.15673828125</v>
      </c>
      <c r="D2305" s="20">
        <v>245.36000061035099</v>
      </c>
      <c r="E2305" s="20">
        <v>519.575927734375</v>
      </c>
      <c r="F2305" s="20">
        <v>296.78277587890602</v>
      </c>
      <c r="H2305" s="22">
        <f t="shared" si="179"/>
        <v>-5.1630477895210488E-3</v>
      </c>
      <c r="I2305" s="22">
        <f t="shared" si="175"/>
        <v>-2.9890984479062138E-3</v>
      </c>
      <c r="J2305" s="22">
        <f t="shared" si="176"/>
        <v>9.8708740029170537E-3</v>
      </c>
      <c r="K2305" s="23">
        <f t="shared" si="177"/>
        <v>-7.8179566482586456E-3</v>
      </c>
      <c r="L2305" s="24">
        <f t="shared" si="178"/>
        <v>-6.4017928798317638E-3</v>
      </c>
    </row>
    <row r="2306" spans="1:12" x14ac:dyDescent="0.3">
      <c r="A2306" s="19">
        <v>45636</v>
      </c>
      <c r="B2306" s="20">
        <v>595.55950927734295</v>
      </c>
      <c r="C2306" s="20">
        <v>71.079284667968693</v>
      </c>
      <c r="D2306" s="20">
        <v>248.58999633789</v>
      </c>
      <c r="E2306" s="20">
        <v>517.80535888671795</v>
      </c>
      <c r="F2306" s="20">
        <v>295.66683959960898</v>
      </c>
      <c r="H2306" s="22">
        <f t="shared" si="179"/>
        <v>-3.1138291967248454E-3</v>
      </c>
      <c r="I2306" s="22">
        <f t="shared" si="175"/>
        <v>-1.0890858634968628E-3</v>
      </c>
      <c r="J2306" s="22">
        <f t="shared" si="176"/>
        <v>1.3078415980993706E-2</v>
      </c>
      <c r="K2306" s="23">
        <f t="shared" si="177"/>
        <v>-3.4135386665444622E-3</v>
      </c>
      <c r="L2306" s="24">
        <f t="shared" si="178"/>
        <v>-3.7671983233742998E-3</v>
      </c>
    </row>
    <row r="2307" spans="1:12" x14ac:dyDescent="0.3">
      <c r="A2307" s="19">
        <v>45637</v>
      </c>
      <c r="B2307" s="20">
        <v>600.16351318359295</v>
      </c>
      <c r="C2307" s="20">
        <v>70.924354553222599</v>
      </c>
      <c r="D2307" s="20">
        <v>250.96000671386699</v>
      </c>
      <c r="E2307" s="20">
        <v>527.07537841796795</v>
      </c>
      <c r="F2307" s="20">
        <v>298.04684448242102</v>
      </c>
      <c r="H2307" s="22">
        <f t="shared" si="179"/>
        <v>7.7008246428850935E-3</v>
      </c>
      <c r="I2307" s="22">
        <f t="shared" si="175"/>
        <v>-2.1820592355132847E-3</v>
      </c>
      <c r="J2307" s="22">
        <f t="shared" si="176"/>
        <v>9.4886523605966309E-3</v>
      </c>
      <c r="K2307" s="23">
        <f t="shared" si="177"/>
        <v>1.7744154763362677E-2</v>
      </c>
      <c r="L2307" s="24">
        <f t="shared" si="178"/>
        <v>8.0173918682299762E-3</v>
      </c>
    </row>
    <row r="2308" spans="1:12" x14ac:dyDescent="0.3">
      <c r="A2308" s="19">
        <v>45638</v>
      </c>
      <c r="B2308" s="20">
        <v>597.07110595703102</v>
      </c>
      <c r="C2308" s="20">
        <v>70.643562316894503</v>
      </c>
      <c r="D2308" s="20">
        <v>247.27999877929599</v>
      </c>
      <c r="E2308" s="20">
        <v>523.67370605468705</v>
      </c>
      <c r="F2308" s="20">
        <v>296.34826660156199</v>
      </c>
      <c r="H2308" s="22">
        <f t="shared" si="179"/>
        <v>-5.1659283056598327E-3</v>
      </c>
      <c r="I2308" s="22">
        <f t="shared" ref="I2308:I2371" si="180">LN(C2308/C2307)</f>
        <v>-3.9668960419049744E-3</v>
      </c>
      <c r="J2308" s="22">
        <f t="shared" ref="J2308:J2371" si="181">LN(D2308/D2307)</f>
        <v>-1.4772297747824396E-2</v>
      </c>
      <c r="K2308" s="23">
        <f t="shared" ref="K2308:K2371" si="182">LN(E2308/E2307)</f>
        <v>-6.4747793693103748E-3</v>
      </c>
      <c r="L2308" s="24">
        <f t="shared" ref="L2308:L2371" si="183">LN(F2308/F2307)</f>
        <v>-5.7153313439309399E-3</v>
      </c>
    </row>
    <row r="2309" spans="1:12" x14ac:dyDescent="0.3">
      <c r="A2309" s="19">
        <v>45639</v>
      </c>
      <c r="B2309" s="20">
        <v>596.95257568359295</v>
      </c>
      <c r="C2309" s="20">
        <v>70.362770080566406</v>
      </c>
      <c r="D2309" s="20">
        <v>244.28999328613199</v>
      </c>
      <c r="E2309" s="20">
        <v>527.68212890625</v>
      </c>
      <c r="F2309" s="20">
        <v>296.20013427734301</v>
      </c>
      <c r="H2309" s="22">
        <f t="shared" ref="H2309:H2372" si="184">LN(B2309/B2308)</f>
        <v>-1.9853923443890567E-4</v>
      </c>
      <c r="I2309" s="22">
        <f t="shared" si="180"/>
        <v>-3.9826949997361543E-3</v>
      </c>
      <c r="J2309" s="22">
        <f t="shared" si="181"/>
        <v>-1.2165276223374195E-2</v>
      </c>
      <c r="K2309" s="23">
        <f t="shared" si="182"/>
        <v>7.6252818326655722E-3</v>
      </c>
      <c r="L2309" s="24">
        <f t="shared" si="183"/>
        <v>-4.9998389021095049E-4</v>
      </c>
    </row>
    <row r="2310" spans="1:12" x14ac:dyDescent="0.3">
      <c r="A2310" s="19">
        <v>45642</v>
      </c>
      <c r="B2310" s="20">
        <v>599.50158691406205</v>
      </c>
      <c r="C2310" s="20">
        <v>70.440223693847599</v>
      </c>
      <c r="D2310" s="20">
        <v>244.88000488281199</v>
      </c>
      <c r="E2310" s="20">
        <v>535.28112792968705</v>
      </c>
      <c r="F2310" s="20">
        <v>297.40493774414</v>
      </c>
      <c r="H2310" s="22">
        <f t="shared" si="184"/>
        <v>4.2609490053861776E-3</v>
      </c>
      <c r="I2310" s="22">
        <f t="shared" si="180"/>
        <v>1.1001700889628932E-3</v>
      </c>
      <c r="J2310" s="22">
        <f t="shared" si="181"/>
        <v>2.4122979128068491E-3</v>
      </c>
      <c r="K2310" s="23">
        <f t="shared" si="182"/>
        <v>1.4298007821670143E-2</v>
      </c>
      <c r="L2310" s="24">
        <f t="shared" si="183"/>
        <v>4.0592817614121205E-3</v>
      </c>
    </row>
    <row r="2311" spans="1:12" x14ac:dyDescent="0.3">
      <c r="A2311" s="19">
        <v>45643</v>
      </c>
      <c r="B2311" s="20">
        <v>597.03155517578102</v>
      </c>
      <c r="C2311" s="20">
        <v>70.449905395507798</v>
      </c>
      <c r="D2311" s="20">
        <v>243.94000244140599</v>
      </c>
      <c r="E2311" s="20">
        <v>532.923828125</v>
      </c>
      <c r="F2311" s="20">
        <v>295.933502197265</v>
      </c>
      <c r="H2311" s="22">
        <f t="shared" si="184"/>
        <v>-4.1286532901217005E-3</v>
      </c>
      <c r="I2311" s="22">
        <f t="shared" si="180"/>
        <v>1.3743619567973875E-4</v>
      </c>
      <c r="J2311" s="22">
        <f t="shared" si="181"/>
        <v>-3.8460111534526255E-3</v>
      </c>
      <c r="K2311" s="23">
        <f t="shared" si="182"/>
        <v>-4.4135792816636732E-3</v>
      </c>
      <c r="L2311" s="24">
        <f t="shared" si="183"/>
        <v>-4.9598625819388883E-3</v>
      </c>
    </row>
    <row r="2312" spans="1:12" x14ac:dyDescent="0.3">
      <c r="A2312" s="19">
        <v>45644</v>
      </c>
      <c r="B2312" s="20">
        <v>579.23791503906205</v>
      </c>
      <c r="C2312" s="20">
        <v>69.898010253906193</v>
      </c>
      <c r="D2312" s="20">
        <v>239.259994506835</v>
      </c>
      <c r="E2312" s="20">
        <v>513.69757080078102</v>
      </c>
      <c r="F2312" s="20">
        <v>286.77874755859301</v>
      </c>
      <c r="H2312" s="22">
        <f t="shared" si="184"/>
        <v>-3.0256668259469433E-2</v>
      </c>
      <c r="I2312" s="22">
        <f t="shared" si="180"/>
        <v>-7.8647122584558152E-3</v>
      </c>
      <c r="J2312" s="22">
        <f t="shared" si="181"/>
        <v>-1.9371499639535272E-2</v>
      </c>
      <c r="K2312" s="23">
        <f t="shared" si="182"/>
        <v>-3.674379373413985E-2</v>
      </c>
      <c r="L2312" s="24">
        <f t="shared" si="183"/>
        <v>-3.1423770324141301E-2</v>
      </c>
    </row>
    <row r="2313" spans="1:12" x14ac:dyDescent="0.3">
      <c r="A2313" s="19">
        <v>45645</v>
      </c>
      <c r="B2313" s="20">
        <v>579.05999755859295</v>
      </c>
      <c r="C2313" s="20">
        <v>69.704360961914006</v>
      </c>
      <c r="D2313" s="20">
        <v>239.600006103515</v>
      </c>
      <c r="E2313" s="20">
        <v>511.40994262695301</v>
      </c>
      <c r="F2313" s="20">
        <v>286.37384033203102</v>
      </c>
      <c r="H2313" s="22">
        <f t="shared" si="184"/>
        <v>-3.0720504618600945E-4</v>
      </c>
      <c r="I2313" s="22">
        <f t="shared" si="180"/>
        <v>-2.7742998132671138E-3</v>
      </c>
      <c r="J2313" s="22">
        <f t="shared" si="181"/>
        <v>1.420087931282561E-3</v>
      </c>
      <c r="K2313" s="23">
        <f t="shared" si="182"/>
        <v>-4.4632039885774593E-3</v>
      </c>
      <c r="L2313" s="24">
        <f t="shared" si="183"/>
        <v>-1.4129127303171062E-3</v>
      </c>
    </row>
    <row r="2314" spans="1:12" x14ac:dyDescent="0.3">
      <c r="A2314" s="19">
        <v>45646</v>
      </c>
      <c r="B2314" s="20">
        <v>586.01513671875</v>
      </c>
      <c r="C2314" s="20">
        <v>69.917373657226506</v>
      </c>
      <c r="D2314" s="20">
        <v>242.100006103515</v>
      </c>
      <c r="E2314" s="20">
        <v>515.87591552734295</v>
      </c>
      <c r="F2314" s="20">
        <v>289.63284301757801</v>
      </c>
      <c r="H2314" s="22">
        <f t="shared" si="184"/>
        <v>1.1939524890536577E-2</v>
      </c>
      <c r="I2314" s="22">
        <f t="shared" si="180"/>
        <v>3.0512851192106664E-3</v>
      </c>
      <c r="J2314" s="22">
        <f t="shared" si="181"/>
        <v>1.037999743966855E-2</v>
      </c>
      <c r="K2314" s="23">
        <f t="shared" si="182"/>
        <v>8.6947581339594498E-3</v>
      </c>
      <c r="L2314" s="24">
        <f t="shared" si="183"/>
        <v>1.1315970999228793E-2</v>
      </c>
    </row>
    <row r="2315" spans="1:12" x14ac:dyDescent="0.3">
      <c r="A2315" s="19">
        <v>45649</v>
      </c>
      <c r="B2315" s="20">
        <v>589.5244140625</v>
      </c>
      <c r="C2315" s="20">
        <v>69.694686889648395</v>
      </c>
      <c r="D2315" s="20">
        <v>240.96000671386699</v>
      </c>
      <c r="E2315" s="20">
        <v>520.90185546875</v>
      </c>
      <c r="F2315" s="20">
        <v>291.27844238281199</v>
      </c>
      <c r="H2315" s="22">
        <f t="shared" si="184"/>
        <v>5.9705141626650044E-3</v>
      </c>
      <c r="I2315" s="22">
        <f t="shared" si="180"/>
        <v>-3.1900819392784515E-3</v>
      </c>
      <c r="J2315" s="22">
        <f t="shared" si="181"/>
        <v>-4.7199166802090126E-3</v>
      </c>
      <c r="K2315" s="23">
        <f t="shared" si="182"/>
        <v>9.6953840099730342E-3</v>
      </c>
      <c r="L2315" s="24">
        <f t="shared" si="183"/>
        <v>5.665594070642049E-3</v>
      </c>
    </row>
    <row r="2316" spans="1:12" x14ac:dyDescent="0.3">
      <c r="A2316" s="19">
        <v>45650</v>
      </c>
      <c r="B2316" s="20">
        <v>596.076904296875</v>
      </c>
      <c r="C2316" s="20">
        <v>69.794723510742102</v>
      </c>
      <c r="D2316" s="20">
        <v>241.44000244140599</v>
      </c>
      <c r="E2316" s="20">
        <v>527.96520996093705</v>
      </c>
      <c r="F2316" s="20">
        <v>294.36956787109301</v>
      </c>
      <c r="H2316" s="22">
        <f t="shared" si="184"/>
        <v>1.1053558812185883E-2</v>
      </c>
      <c r="I2316" s="22">
        <f t="shared" si="180"/>
        <v>1.4343259170273657E-3</v>
      </c>
      <c r="J2316" s="22">
        <f t="shared" si="181"/>
        <v>1.9900326568704145E-3</v>
      </c>
      <c r="K2316" s="23">
        <f t="shared" si="182"/>
        <v>1.3468744521046986E-2</v>
      </c>
      <c r="L2316" s="24">
        <f t="shared" si="183"/>
        <v>1.0556355146746061E-2</v>
      </c>
    </row>
    <row r="2317" spans="1:12" x14ac:dyDescent="0.3">
      <c r="A2317" s="19">
        <v>45652</v>
      </c>
      <c r="B2317" s="20">
        <v>596.11663818359295</v>
      </c>
      <c r="C2317" s="20">
        <v>69.843315124511705</v>
      </c>
      <c r="D2317" s="20">
        <v>243.07000732421801</v>
      </c>
      <c r="E2317" s="20">
        <v>527.60656738281205</v>
      </c>
      <c r="F2317" s="20">
        <v>294.537994384765</v>
      </c>
      <c r="H2317" s="22">
        <f t="shared" si="184"/>
        <v>6.6656772272021431E-5</v>
      </c>
      <c r="I2317" s="22">
        <f t="shared" si="180"/>
        <v>6.9596531440658843E-4</v>
      </c>
      <c r="J2317" s="22">
        <f t="shared" si="181"/>
        <v>6.7284927019129331E-3</v>
      </c>
      <c r="K2317" s="23">
        <f t="shared" si="182"/>
        <v>-6.7952288915456053E-4</v>
      </c>
      <c r="L2317" s="24">
        <f t="shared" si="183"/>
        <v>5.7199645261459041E-4</v>
      </c>
    </row>
    <row r="2318" spans="1:12" x14ac:dyDescent="0.3">
      <c r="A2318" s="19">
        <v>45653</v>
      </c>
      <c r="B2318" s="20">
        <v>589.841552734375</v>
      </c>
      <c r="C2318" s="20">
        <v>69.697601318359304</v>
      </c>
      <c r="D2318" s="20">
        <v>241.39999389648401</v>
      </c>
      <c r="E2318" s="20">
        <v>520.593017578125</v>
      </c>
      <c r="F2318" s="20">
        <v>291.34780883789</v>
      </c>
      <c r="H2318" s="22">
        <f t="shared" si="184"/>
        <v>-1.0582403423606083E-2</v>
      </c>
      <c r="I2318" s="22">
        <f t="shared" si="180"/>
        <v>-2.0884750198084676E-3</v>
      </c>
      <c r="J2318" s="22">
        <f t="shared" si="181"/>
        <v>-6.8942144537022495E-3</v>
      </c>
      <c r="K2318" s="23">
        <f t="shared" si="182"/>
        <v>-1.3382288208924642E-2</v>
      </c>
      <c r="L2318" s="24">
        <f t="shared" si="183"/>
        <v>-1.0890235121565726E-2</v>
      </c>
    </row>
    <row r="2319" spans="1:12" x14ac:dyDescent="0.3">
      <c r="A2319" s="19">
        <v>45656</v>
      </c>
      <c r="B2319" s="20">
        <v>583.11053466796795</v>
      </c>
      <c r="C2319" s="20">
        <v>69.969581604003906</v>
      </c>
      <c r="D2319" s="20">
        <v>240.63000488281199</v>
      </c>
      <c r="E2319" s="20">
        <v>513.669189453125</v>
      </c>
      <c r="F2319" s="20">
        <v>288.12789916992102</v>
      </c>
      <c r="H2319" s="22">
        <f t="shared" si="184"/>
        <v>-1.1477181422622107E-2</v>
      </c>
      <c r="I2319" s="22">
        <f t="shared" si="180"/>
        <v>3.8946962880137674E-3</v>
      </c>
      <c r="J2319" s="22">
        <f t="shared" si="181"/>
        <v>-3.1947790408765088E-3</v>
      </c>
      <c r="K2319" s="23">
        <f t="shared" si="182"/>
        <v>-1.3389122241982977E-2</v>
      </c>
      <c r="L2319" s="24">
        <f t="shared" si="183"/>
        <v>-1.111329694439926E-2</v>
      </c>
    </row>
    <row r="2320" spans="1:12" x14ac:dyDescent="0.3">
      <c r="A2320" s="19">
        <v>45657</v>
      </c>
      <c r="B2320" s="20">
        <v>580.98913574218705</v>
      </c>
      <c r="C2320" s="20">
        <v>69.853012084960895</v>
      </c>
      <c r="D2320" s="20">
        <v>242.13000488281199</v>
      </c>
      <c r="E2320" s="20">
        <v>509.30569458007801</v>
      </c>
      <c r="F2320" s="20">
        <v>287.12722778320301</v>
      </c>
      <c r="H2320" s="22">
        <f t="shared" si="184"/>
        <v>-3.6447072842178377E-3</v>
      </c>
      <c r="I2320" s="22">
        <f t="shared" si="180"/>
        <v>-1.6673921284782137E-3</v>
      </c>
      <c r="J2320" s="22">
        <f t="shared" si="181"/>
        <v>6.2142878317398486E-3</v>
      </c>
      <c r="K2320" s="23">
        <f t="shared" si="182"/>
        <v>-8.531042951773456E-3</v>
      </c>
      <c r="L2320" s="24">
        <f t="shared" si="183"/>
        <v>-3.4790559845947369E-3</v>
      </c>
    </row>
    <row r="2321" spans="1:12" x14ac:dyDescent="0.3">
      <c r="A2321" s="19">
        <v>45659</v>
      </c>
      <c r="B2321" s="20">
        <v>579.56164550781205</v>
      </c>
      <c r="C2321" s="20">
        <v>69.882148742675696</v>
      </c>
      <c r="D2321" s="20">
        <v>245.419998168945</v>
      </c>
      <c r="E2321" s="20">
        <v>508.30944824218699</v>
      </c>
      <c r="F2321" s="20">
        <v>286.58233642578102</v>
      </c>
      <c r="H2321" s="22">
        <f t="shared" si="184"/>
        <v>-2.4600232533286874E-3</v>
      </c>
      <c r="I2321" s="22">
        <f t="shared" si="180"/>
        <v>4.1702686660251704E-4</v>
      </c>
      <c r="J2321" s="22">
        <f t="shared" si="181"/>
        <v>1.3496228917031399E-2</v>
      </c>
      <c r="K2321" s="23">
        <f t="shared" si="182"/>
        <v>-1.9580028131461085E-3</v>
      </c>
      <c r="L2321" s="24">
        <f t="shared" si="183"/>
        <v>-1.8995378681371639E-3</v>
      </c>
    </row>
    <row r="2322" spans="1:12" x14ac:dyDescent="0.3">
      <c r="A2322" s="19">
        <v>45660</v>
      </c>
      <c r="B2322" s="20">
        <v>586.80816650390602</v>
      </c>
      <c r="C2322" s="20">
        <v>69.794723510742102</v>
      </c>
      <c r="D2322" s="20">
        <v>243.49000549316401</v>
      </c>
      <c r="E2322" s="20">
        <v>516.62799072265602</v>
      </c>
      <c r="F2322" s="20">
        <v>290.34713745117102</v>
      </c>
      <c r="H2322" s="22">
        <f t="shared" si="184"/>
        <v>1.2425929001311821E-2</v>
      </c>
      <c r="I2322" s="22">
        <f t="shared" si="180"/>
        <v>-1.2518213207361913E-3</v>
      </c>
      <c r="J2322" s="22">
        <f t="shared" si="181"/>
        <v>-7.8951246098426971E-3</v>
      </c>
      <c r="K2322" s="23">
        <f t="shared" si="182"/>
        <v>1.6232649572530001E-2</v>
      </c>
      <c r="L2322" s="24">
        <f t="shared" si="183"/>
        <v>1.3051350767661016E-2</v>
      </c>
    </row>
    <row r="2323" spans="1:12" x14ac:dyDescent="0.3">
      <c r="A2323" s="19">
        <v>45663</v>
      </c>
      <c r="B2323" s="20">
        <v>590.18853759765602</v>
      </c>
      <c r="C2323" s="20">
        <v>69.726737976074205</v>
      </c>
      <c r="D2323" s="20">
        <v>243.19000244140599</v>
      </c>
      <c r="E2323" s="20">
        <v>522.56555175781205</v>
      </c>
      <c r="F2323" s="20">
        <v>291.97195434570301</v>
      </c>
      <c r="H2323" s="22">
        <f t="shared" si="184"/>
        <v>5.7440779169845111E-3</v>
      </c>
      <c r="I2323" s="22">
        <f t="shared" si="180"/>
        <v>-9.7455315224191522E-4</v>
      </c>
      <c r="J2323" s="22">
        <f t="shared" si="181"/>
        <v>-1.2328556129926967E-3</v>
      </c>
      <c r="K2323" s="23">
        <f t="shared" si="182"/>
        <v>1.1427372102013212E-2</v>
      </c>
      <c r="L2323" s="24">
        <f t="shared" si="183"/>
        <v>5.5805180840331316E-3</v>
      </c>
    </row>
    <row r="2324" spans="1:12" x14ac:dyDescent="0.3">
      <c r="A2324" s="19">
        <v>45664</v>
      </c>
      <c r="B2324" s="20">
        <v>583.51702880859295</v>
      </c>
      <c r="C2324" s="20">
        <v>69.483879089355398</v>
      </c>
      <c r="D2324" s="20">
        <v>244.55999755859301</v>
      </c>
      <c r="E2324" s="20">
        <v>513.24078369140602</v>
      </c>
      <c r="F2324" s="20">
        <v>288.71243286132801</v>
      </c>
      <c r="H2324" s="22">
        <f t="shared" si="184"/>
        <v>-1.1368405897312786E-2</v>
      </c>
      <c r="I2324" s="22">
        <f t="shared" si="180"/>
        <v>-3.489089240654161E-3</v>
      </c>
      <c r="J2324" s="22">
        <f t="shared" si="181"/>
        <v>5.6176267350615634E-3</v>
      </c>
      <c r="K2324" s="23">
        <f t="shared" si="182"/>
        <v>-1.8005334904619717E-2</v>
      </c>
      <c r="L2324" s="24">
        <f t="shared" si="183"/>
        <v>-1.12266001670366E-2</v>
      </c>
    </row>
    <row r="2325" spans="1:12" x14ac:dyDescent="0.3">
      <c r="A2325" s="19">
        <v>45665</v>
      </c>
      <c r="B2325" s="20">
        <v>584.36956787109295</v>
      </c>
      <c r="C2325" s="20">
        <v>69.561599731445298</v>
      </c>
      <c r="D2325" s="20">
        <v>245.86000061035099</v>
      </c>
      <c r="E2325" s="20">
        <v>513.33044433593705</v>
      </c>
      <c r="F2325" s="20">
        <v>288.979888916015</v>
      </c>
      <c r="H2325" s="22">
        <f t="shared" si="184"/>
        <v>1.4599691722752546E-3</v>
      </c>
      <c r="I2325" s="22">
        <f t="shared" si="180"/>
        <v>1.1179169699472059E-3</v>
      </c>
      <c r="J2325" s="22">
        <f t="shared" si="181"/>
        <v>5.3016031219853092E-3</v>
      </c>
      <c r="K2325" s="23">
        <f t="shared" si="182"/>
        <v>1.7467983187359902E-4</v>
      </c>
      <c r="L2325" s="24">
        <f t="shared" si="183"/>
        <v>9.2594643797006384E-4</v>
      </c>
    </row>
    <row r="2326" spans="1:12" x14ac:dyDescent="0.3">
      <c r="A2326" s="19">
        <v>45667</v>
      </c>
      <c r="B2326" s="20">
        <v>575.44769287109295</v>
      </c>
      <c r="C2326" s="20">
        <v>69.202178955078097</v>
      </c>
      <c r="D2326" s="20">
        <v>248.21000671386699</v>
      </c>
      <c r="E2326" s="20">
        <v>505.28088378906199</v>
      </c>
      <c r="F2326" s="20">
        <v>284.64047241210898</v>
      </c>
      <c r="H2326" s="22">
        <f t="shared" si="184"/>
        <v>-1.5385270232041889E-2</v>
      </c>
      <c r="I2326" s="22">
        <f t="shared" si="180"/>
        <v>-5.180337167961728E-3</v>
      </c>
      <c r="J2326" s="22">
        <f t="shared" si="181"/>
        <v>9.51291837495131E-3</v>
      </c>
      <c r="K2326" s="23">
        <f t="shared" si="182"/>
        <v>-1.5805298633426754E-2</v>
      </c>
      <c r="L2326" s="24">
        <f t="shared" si="183"/>
        <v>-1.51302135662022E-2</v>
      </c>
    </row>
    <row r="2327" spans="1:12" x14ac:dyDescent="0.3">
      <c r="A2327" s="19">
        <v>45670</v>
      </c>
      <c r="B2327" s="20">
        <v>576.33990478515602</v>
      </c>
      <c r="C2327" s="20">
        <v>69.134193420410099</v>
      </c>
      <c r="D2327" s="20">
        <v>245.74000549316401</v>
      </c>
      <c r="E2327" s="20">
        <v>503.65701293945301</v>
      </c>
      <c r="F2327" s="20">
        <v>285.10610961914</v>
      </c>
      <c r="H2327" s="22">
        <f t="shared" si="184"/>
        <v>1.549264976177034E-3</v>
      </c>
      <c r="I2327" s="22">
        <f t="shared" si="180"/>
        <v>-9.8290187857234617E-4</v>
      </c>
      <c r="J2327" s="22">
        <f t="shared" si="181"/>
        <v>-1.0001100303674947E-2</v>
      </c>
      <c r="K2327" s="23">
        <f t="shared" si="182"/>
        <v>-3.21897364953464E-3</v>
      </c>
      <c r="L2327" s="24">
        <f t="shared" si="183"/>
        <v>1.6345418310093505E-3</v>
      </c>
    </row>
    <row r="2328" spans="1:12" x14ac:dyDescent="0.3">
      <c r="A2328" s="19">
        <v>45671</v>
      </c>
      <c r="B2328" s="20">
        <v>577.13293457031205</v>
      </c>
      <c r="C2328" s="20">
        <v>69.182754516601506</v>
      </c>
      <c r="D2328" s="20">
        <v>247.02999877929599</v>
      </c>
      <c r="E2328" s="20">
        <v>503.17880249023398</v>
      </c>
      <c r="F2328" s="20">
        <v>285.75009155273398</v>
      </c>
      <c r="H2328" s="22">
        <f t="shared" si="184"/>
        <v>1.375030053673628E-3</v>
      </c>
      <c r="I2328" s="22">
        <f t="shared" si="180"/>
        <v>7.0217133779943699E-4</v>
      </c>
      <c r="J2328" s="22">
        <f t="shared" si="181"/>
        <v>5.2356930079851217E-3</v>
      </c>
      <c r="K2328" s="23">
        <f t="shared" si="182"/>
        <v>-9.499274416948461E-4</v>
      </c>
      <c r="L2328" s="24">
        <f t="shared" si="183"/>
        <v>2.2561976394425286E-3</v>
      </c>
    </row>
    <row r="2329" spans="1:12" x14ac:dyDescent="0.3">
      <c r="A2329" s="19">
        <v>45672</v>
      </c>
      <c r="B2329" s="20">
        <v>587.63098144531205</v>
      </c>
      <c r="C2329" s="20">
        <v>69.736442565917898</v>
      </c>
      <c r="D2329" s="20">
        <v>248.88000488281199</v>
      </c>
      <c r="E2329" s="20">
        <v>514.75506591796795</v>
      </c>
      <c r="F2329" s="20">
        <v>290.991119384765</v>
      </c>
      <c r="H2329" s="22">
        <f t="shared" si="184"/>
        <v>1.8026539134353762E-2</v>
      </c>
      <c r="I2329" s="22">
        <f t="shared" si="180"/>
        <v>7.9714106167616053E-3</v>
      </c>
      <c r="J2329" s="22">
        <f t="shared" si="181"/>
        <v>7.4610904075524389E-3</v>
      </c>
      <c r="K2329" s="23">
        <f t="shared" si="182"/>
        <v>2.2745608288756169E-2</v>
      </c>
      <c r="L2329" s="24">
        <f t="shared" si="183"/>
        <v>1.8175126058306283E-2</v>
      </c>
    </row>
    <row r="2330" spans="1:12" x14ac:dyDescent="0.3">
      <c r="A2330" s="19">
        <v>45673</v>
      </c>
      <c r="B2330" s="20">
        <v>586.50085449218705</v>
      </c>
      <c r="C2330" s="20">
        <v>69.8724365234375</v>
      </c>
      <c r="D2330" s="20">
        <v>250.600006103515</v>
      </c>
      <c r="E2330" s="20">
        <v>511.14874267578102</v>
      </c>
      <c r="F2330" s="20">
        <v>290.77313232421801</v>
      </c>
      <c r="H2330" s="22">
        <f t="shared" si="184"/>
        <v>-1.925043283106008E-3</v>
      </c>
      <c r="I2330" s="22">
        <f t="shared" si="180"/>
        <v>1.9482142027192246E-3</v>
      </c>
      <c r="J2330" s="22">
        <f t="shared" si="181"/>
        <v>6.8871946090510259E-3</v>
      </c>
      <c r="K2330" s="23">
        <f t="shared" si="182"/>
        <v>-7.0305579658340445E-3</v>
      </c>
      <c r="L2330" s="24">
        <f t="shared" si="183"/>
        <v>-7.4940001936675332E-4</v>
      </c>
    </row>
    <row r="2331" spans="1:12" x14ac:dyDescent="0.3">
      <c r="A2331" s="19">
        <v>45674</v>
      </c>
      <c r="B2331" s="20">
        <v>592.38928222656205</v>
      </c>
      <c r="C2331" s="20">
        <v>69.891876220703097</v>
      </c>
      <c r="D2331" s="20">
        <v>249.27000427246</v>
      </c>
      <c r="E2331" s="20">
        <v>519.77606201171795</v>
      </c>
      <c r="F2331" s="20">
        <v>293.45806884765602</v>
      </c>
      <c r="H2331" s="22">
        <f t="shared" si="184"/>
        <v>9.9898650802188928E-3</v>
      </c>
      <c r="I2331" s="22">
        <f t="shared" si="180"/>
        <v>2.7817827039360488E-4</v>
      </c>
      <c r="J2331" s="22">
        <f t="shared" si="181"/>
        <v>-5.3214033326861891E-3</v>
      </c>
      <c r="K2331" s="23">
        <f t="shared" si="182"/>
        <v>1.6737439436686305E-2</v>
      </c>
      <c r="L2331" s="24">
        <f t="shared" si="183"/>
        <v>9.1914140170772356E-3</v>
      </c>
    </row>
    <row r="2332" spans="1:12" x14ac:dyDescent="0.3">
      <c r="A2332" s="19">
        <v>45678</v>
      </c>
      <c r="B2332" s="20">
        <v>597.81170654296795</v>
      </c>
      <c r="C2332" s="20">
        <v>70.095870971679602</v>
      </c>
      <c r="D2332" s="20">
        <v>253.13000488281199</v>
      </c>
      <c r="E2332" s="20">
        <v>522.82458496093705</v>
      </c>
      <c r="F2332" s="20">
        <v>296.37088012695301</v>
      </c>
      <c r="H2332" s="22">
        <f t="shared" si="184"/>
        <v>9.1118422589459933E-3</v>
      </c>
      <c r="I2332" s="22">
        <f t="shared" si="180"/>
        <v>2.9144678654270009E-3</v>
      </c>
      <c r="J2332" s="22">
        <f t="shared" si="181"/>
        <v>1.5366546556985817E-2</v>
      </c>
      <c r="K2332" s="23">
        <f t="shared" si="182"/>
        <v>5.8479373592231687E-3</v>
      </c>
      <c r="L2332" s="24">
        <f t="shared" si="183"/>
        <v>9.8768802844338595E-3</v>
      </c>
    </row>
    <row r="2333" spans="1:12" x14ac:dyDescent="0.3">
      <c r="A2333" s="19">
        <v>45679</v>
      </c>
      <c r="B2333" s="20">
        <v>601.17230224609295</v>
      </c>
      <c r="C2333" s="20">
        <v>69.950157165527301</v>
      </c>
      <c r="D2333" s="20">
        <v>254.42999267578099</v>
      </c>
      <c r="E2333" s="20">
        <v>529.50933837890602</v>
      </c>
      <c r="F2333" s="20">
        <v>297.81735229492102</v>
      </c>
      <c r="H2333" s="22">
        <f t="shared" si="184"/>
        <v>5.6057536696043232E-3</v>
      </c>
      <c r="I2333" s="22">
        <f t="shared" si="180"/>
        <v>-2.0809423969073934E-3</v>
      </c>
      <c r="J2333" s="22">
        <f t="shared" si="181"/>
        <v>5.1225102130696733E-3</v>
      </c>
      <c r="K2333" s="23">
        <f t="shared" si="182"/>
        <v>1.2704794905832734E-2</v>
      </c>
      <c r="L2333" s="24">
        <f t="shared" si="183"/>
        <v>4.8687434263573028E-3</v>
      </c>
    </row>
    <row r="2334" spans="1:12" x14ac:dyDescent="0.3">
      <c r="A2334" s="19">
        <v>45680</v>
      </c>
      <c r="B2334" s="20">
        <v>604.45355224609295</v>
      </c>
      <c r="C2334" s="20">
        <v>69.843315124511705</v>
      </c>
      <c r="D2334" s="20">
        <v>254.07000732421801</v>
      </c>
      <c r="E2334" s="20">
        <v>530.63507080078102</v>
      </c>
      <c r="F2334" s="20">
        <v>299.382720947265</v>
      </c>
      <c r="H2334" s="22">
        <f t="shared" si="184"/>
        <v>5.4432444185316953E-3</v>
      </c>
      <c r="I2334" s="22">
        <f t="shared" si="180"/>
        <v>-1.5285701123038825E-3</v>
      </c>
      <c r="J2334" s="22">
        <f t="shared" si="181"/>
        <v>-1.4158718257672948E-3</v>
      </c>
      <c r="K2334" s="23">
        <f t="shared" si="182"/>
        <v>2.1237349086379608E-3</v>
      </c>
      <c r="L2334" s="24">
        <f t="shared" si="183"/>
        <v>5.2423712169307737E-3</v>
      </c>
    </row>
    <row r="2335" spans="1:12" x14ac:dyDescent="0.3">
      <c r="A2335" s="19">
        <v>45681</v>
      </c>
      <c r="B2335" s="20">
        <v>602.68896484375</v>
      </c>
      <c r="C2335" s="20">
        <v>69.979309082031193</v>
      </c>
      <c r="D2335" s="20">
        <v>255.64999389648401</v>
      </c>
      <c r="E2335" s="20">
        <v>527.63641357421795</v>
      </c>
      <c r="F2335" s="20">
        <v>298.51086425781199</v>
      </c>
      <c r="H2335" s="22">
        <f t="shared" si="184"/>
        <v>-2.9235796672475614E-3</v>
      </c>
      <c r="I2335" s="22">
        <f t="shared" si="180"/>
        <v>1.9452359898693768E-3</v>
      </c>
      <c r="J2335" s="22">
        <f t="shared" si="181"/>
        <v>6.1994492223314164E-3</v>
      </c>
      <c r="K2335" s="23">
        <f t="shared" si="182"/>
        <v>-5.6671001652134822E-3</v>
      </c>
      <c r="L2335" s="24">
        <f t="shared" si="183"/>
        <v>-2.9164297092204414E-3</v>
      </c>
    </row>
    <row r="2336" spans="1:12" x14ac:dyDescent="0.3">
      <c r="A2336" s="19">
        <v>45684</v>
      </c>
      <c r="B2336" s="20">
        <v>594.16375732421795</v>
      </c>
      <c r="C2336" s="20">
        <v>70.348419189453097</v>
      </c>
      <c r="D2336" s="20">
        <v>252.99000549316401</v>
      </c>
      <c r="E2336" s="20">
        <v>512.27447509765602</v>
      </c>
      <c r="F2336" s="20">
        <v>294.34976196289</v>
      </c>
      <c r="H2336" s="22">
        <f t="shared" si="184"/>
        <v>-1.4246283687874037E-2</v>
      </c>
      <c r="I2336" s="22">
        <f t="shared" si="180"/>
        <v>5.2606988401626351E-3</v>
      </c>
      <c r="J2336" s="22">
        <f t="shared" si="181"/>
        <v>-1.0459313683879069E-2</v>
      </c>
      <c r="K2336" s="23">
        <f t="shared" si="182"/>
        <v>-2.9546870277325582E-2</v>
      </c>
      <c r="L2336" s="24">
        <f t="shared" si="183"/>
        <v>-1.4037601557274217E-2</v>
      </c>
    </row>
    <row r="2337" spans="1:12" x14ac:dyDescent="0.3">
      <c r="A2337" s="19">
        <v>45685</v>
      </c>
      <c r="B2337" s="20">
        <v>599.26898193359295</v>
      </c>
      <c r="C2337" s="20">
        <v>70.3095703125</v>
      </c>
      <c r="D2337" s="20">
        <v>255.17999267578099</v>
      </c>
      <c r="E2337" s="20">
        <v>519.84588623046795</v>
      </c>
      <c r="F2337" s="20">
        <v>296.87612915039</v>
      </c>
      <c r="H2337" s="22">
        <f t="shared" si="184"/>
        <v>8.5555818646689437E-3</v>
      </c>
      <c r="I2337" s="22">
        <f t="shared" si="180"/>
        <v>-5.5238778939599052E-4</v>
      </c>
      <c r="J2337" s="22">
        <f t="shared" si="181"/>
        <v>8.6191658238010758E-3</v>
      </c>
      <c r="K2337" s="23">
        <f t="shared" si="182"/>
        <v>1.4671829441879693E-2</v>
      </c>
      <c r="L2337" s="24">
        <f t="shared" si="183"/>
        <v>8.5462514489855479E-3</v>
      </c>
    </row>
    <row r="2338" spans="1:12" x14ac:dyDescent="0.3">
      <c r="A2338" s="19">
        <v>45686</v>
      </c>
      <c r="B2338" s="20">
        <v>596.58251953125</v>
      </c>
      <c r="C2338" s="20">
        <v>70.270713806152301</v>
      </c>
      <c r="D2338" s="20">
        <v>254.19999694824199</v>
      </c>
      <c r="E2338" s="20">
        <v>518.86962890625</v>
      </c>
      <c r="F2338" s="20">
        <v>295.60800170898398</v>
      </c>
      <c r="H2338" s="22">
        <f t="shared" si="184"/>
        <v>-4.4929774613614859E-3</v>
      </c>
      <c r="I2338" s="22">
        <f t="shared" si="180"/>
        <v>-5.5280166178087696E-4</v>
      </c>
      <c r="J2338" s="22">
        <f t="shared" si="181"/>
        <v>-3.8478030414183235E-3</v>
      </c>
      <c r="K2338" s="23">
        <f t="shared" si="182"/>
        <v>-1.8797401164268768E-3</v>
      </c>
      <c r="L2338" s="24">
        <f t="shared" si="183"/>
        <v>-4.2807201470742521E-3</v>
      </c>
    </row>
    <row r="2339" spans="1:12" x14ac:dyDescent="0.3">
      <c r="A2339" s="19">
        <v>45687</v>
      </c>
      <c r="B2339" s="20">
        <v>599.78448486328102</v>
      </c>
      <c r="C2339" s="20">
        <v>70.367858886718693</v>
      </c>
      <c r="D2339" s="20">
        <v>258.04998779296801</v>
      </c>
      <c r="E2339" s="20">
        <v>521.08117675781205</v>
      </c>
      <c r="F2339" s="20">
        <v>297.46063232421801</v>
      </c>
      <c r="H2339" s="22">
        <f t="shared" si="184"/>
        <v>5.3528272941237246E-3</v>
      </c>
      <c r="I2339" s="22">
        <f t="shared" si="180"/>
        <v>1.3814858065813182E-3</v>
      </c>
      <c r="J2339" s="22">
        <f t="shared" si="181"/>
        <v>1.5031970539813781E-2</v>
      </c>
      <c r="K2339" s="23">
        <f t="shared" si="182"/>
        <v>4.2531842339967691E-3</v>
      </c>
      <c r="L2339" s="24">
        <f t="shared" si="183"/>
        <v>6.2476298190197437E-3</v>
      </c>
    </row>
    <row r="2340" spans="1:12" x14ac:dyDescent="0.3">
      <c r="A2340" s="19">
        <v>45688</v>
      </c>
      <c r="B2340" s="20">
        <v>596.59246826171795</v>
      </c>
      <c r="C2340" s="20">
        <v>70.270713806152301</v>
      </c>
      <c r="D2340" s="20">
        <v>258.55999755859301</v>
      </c>
      <c r="E2340" s="20">
        <v>520.32403564453102</v>
      </c>
      <c r="F2340" s="20">
        <v>295.83587646484301</v>
      </c>
      <c r="H2340" s="22">
        <f t="shared" si="184"/>
        <v>-5.3361512314003684E-3</v>
      </c>
      <c r="I2340" s="22">
        <f t="shared" si="180"/>
        <v>-1.3814858065813802E-3</v>
      </c>
      <c r="J2340" s="22">
        <f t="shared" si="181"/>
        <v>1.9744486005825435E-3</v>
      </c>
      <c r="K2340" s="23">
        <f t="shared" si="182"/>
        <v>-1.4540761610722626E-3</v>
      </c>
      <c r="L2340" s="24">
        <f t="shared" si="183"/>
        <v>-5.4770587621740287E-3</v>
      </c>
    </row>
    <row r="2341" spans="1:12" x14ac:dyDescent="0.3">
      <c r="A2341" s="19">
        <v>45691</v>
      </c>
      <c r="B2341" s="20">
        <v>592.57763671875</v>
      </c>
      <c r="C2341" s="20">
        <v>70.334068298339801</v>
      </c>
      <c r="D2341" s="20">
        <v>259.94000244140602</v>
      </c>
      <c r="E2341" s="20">
        <v>516.15972900390602</v>
      </c>
      <c r="F2341" s="20">
        <v>293.67605590820301</v>
      </c>
      <c r="H2341" s="22">
        <f t="shared" si="184"/>
        <v>-6.7523507033588823E-3</v>
      </c>
      <c r="I2341" s="22">
        <f t="shared" si="180"/>
        <v>9.0117129057507613E-4</v>
      </c>
      <c r="J2341" s="22">
        <f t="shared" si="181"/>
        <v>5.3230786552252709E-3</v>
      </c>
      <c r="K2341" s="23">
        <f t="shared" si="182"/>
        <v>-8.0354930579311246E-3</v>
      </c>
      <c r="L2341" s="24">
        <f t="shared" si="183"/>
        <v>-7.3275199427869893E-3</v>
      </c>
    </row>
    <row r="2342" spans="1:12" x14ac:dyDescent="0.3">
      <c r="A2342" s="19">
        <v>45692</v>
      </c>
      <c r="B2342" s="20">
        <v>596.55279541015602</v>
      </c>
      <c r="C2342" s="20">
        <v>70.431510925292898</v>
      </c>
      <c r="D2342" s="20">
        <v>262.5</v>
      </c>
      <c r="E2342" s="20">
        <v>522.495849609375</v>
      </c>
      <c r="F2342" s="20">
        <v>295.80615234375</v>
      </c>
      <c r="H2342" s="22">
        <f t="shared" si="184"/>
        <v>6.6858494100386434E-3</v>
      </c>
      <c r="I2342" s="22">
        <f t="shared" si="180"/>
        <v>1.3844668995778749E-3</v>
      </c>
      <c r="J2342" s="22">
        <f t="shared" si="181"/>
        <v>9.8002374860455595E-3</v>
      </c>
      <c r="K2342" s="23">
        <f t="shared" si="182"/>
        <v>1.2200770562802353E-2</v>
      </c>
      <c r="L2342" s="24">
        <f t="shared" si="183"/>
        <v>7.2270398562797556E-3</v>
      </c>
    </row>
    <row r="2343" spans="1:12" x14ac:dyDescent="0.3">
      <c r="A2343" s="19">
        <v>45693</v>
      </c>
      <c r="B2343" s="20">
        <v>598.97155761718705</v>
      </c>
      <c r="C2343" s="20">
        <v>70.792098999023395</v>
      </c>
      <c r="D2343" s="20">
        <v>264.13000488281199</v>
      </c>
      <c r="E2343" s="20">
        <v>524.86688232421795</v>
      </c>
      <c r="F2343" s="20">
        <v>297.17340087890602</v>
      </c>
      <c r="H2343" s="22">
        <f t="shared" si="184"/>
        <v>4.0463676061856281E-3</v>
      </c>
      <c r="I2343" s="22">
        <f t="shared" si="180"/>
        <v>5.1066370210139968E-3</v>
      </c>
      <c r="J2343" s="22">
        <f t="shared" si="181"/>
        <v>6.1903426424278441E-3</v>
      </c>
      <c r="K2343" s="23">
        <f t="shared" si="182"/>
        <v>4.5276324867336631E-3</v>
      </c>
      <c r="L2343" s="24">
        <f t="shared" si="183"/>
        <v>4.6114607178877748E-3</v>
      </c>
    </row>
    <row r="2344" spans="1:12" x14ac:dyDescent="0.3">
      <c r="A2344" s="19">
        <v>45694</v>
      </c>
      <c r="B2344" s="20">
        <v>601.05334472656205</v>
      </c>
      <c r="C2344" s="20">
        <v>70.714141845703097</v>
      </c>
      <c r="D2344" s="20">
        <v>263.42999267578102</v>
      </c>
      <c r="E2344" s="20">
        <v>527.60656738281205</v>
      </c>
      <c r="F2344" s="20">
        <v>297.90652465820301</v>
      </c>
      <c r="H2344" s="22">
        <f t="shared" si="184"/>
        <v>3.4695766624202613E-3</v>
      </c>
      <c r="I2344" s="22">
        <f t="shared" si="180"/>
        <v>-1.1018194072803106E-3</v>
      </c>
      <c r="J2344" s="22">
        <f t="shared" si="181"/>
        <v>-2.6537744373763702E-3</v>
      </c>
      <c r="K2344" s="23">
        <f t="shared" si="182"/>
        <v>5.2061954579411462E-3</v>
      </c>
      <c r="L2344" s="24">
        <f t="shared" si="183"/>
        <v>2.4639518785259046E-3</v>
      </c>
    </row>
    <row r="2345" spans="1:12" x14ac:dyDescent="0.3">
      <c r="A2345" s="19">
        <v>45695</v>
      </c>
      <c r="B2345" s="20">
        <v>595.55157470703102</v>
      </c>
      <c r="C2345" s="20">
        <v>70.499725341796804</v>
      </c>
      <c r="D2345" s="20">
        <v>263.89999389648398</v>
      </c>
      <c r="E2345" s="20">
        <v>520.95166015625</v>
      </c>
      <c r="F2345" s="20">
        <v>295.24142456054602</v>
      </c>
      <c r="H2345" s="22">
        <f t="shared" si="184"/>
        <v>-9.1956980949333533E-3</v>
      </c>
      <c r="I2345" s="22">
        <f t="shared" si="180"/>
        <v>-3.0367650565027581E-3</v>
      </c>
      <c r="J2345" s="22">
        <f t="shared" si="181"/>
        <v>1.7825701444087326E-3</v>
      </c>
      <c r="K2345" s="23">
        <f t="shared" si="182"/>
        <v>-1.2693613781477828E-2</v>
      </c>
      <c r="L2345" s="24">
        <f t="shared" si="183"/>
        <v>-8.9863516717842463E-3</v>
      </c>
    </row>
    <row r="2346" spans="1:12" x14ac:dyDescent="0.3">
      <c r="A2346" s="19">
        <v>45698</v>
      </c>
      <c r="B2346" s="20">
        <v>599.59606933593705</v>
      </c>
      <c r="C2346" s="20">
        <v>70.519218444824205</v>
      </c>
      <c r="D2346" s="20">
        <v>268.36999511718699</v>
      </c>
      <c r="E2346" s="20">
        <v>527.2578125</v>
      </c>
      <c r="F2346" s="20">
        <v>297.13372802734301</v>
      </c>
      <c r="H2346" s="22">
        <f t="shared" si="184"/>
        <v>6.7682182841594038E-3</v>
      </c>
      <c r="I2346" s="22">
        <f t="shared" si="180"/>
        <v>2.7646077368233106E-4</v>
      </c>
      <c r="J2346" s="22">
        <f t="shared" si="181"/>
        <v>1.6796386802506127E-2</v>
      </c>
      <c r="K2346" s="23">
        <f t="shared" si="182"/>
        <v>1.2032382058859814E-2</v>
      </c>
      <c r="L2346" s="24">
        <f t="shared" si="183"/>
        <v>6.3888901996751587E-3</v>
      </c>
    </row>
    <row r="2347" spans="1:12" x14ac:dyDescent="0.3">
      <c r="A2347" s="19">
        <v>45699</v>
      </c>
      <c r="B2347" s="20">
        <v>600.05218505859295</v>
      </c>
      <c r="C2347" s="20">
        <v>70.402275085449205</v>
      </c>
      <c r="D2347" s="20">
        <v>267.39001464843699</v>
      </c>
      <c r="E2347" s="20">
        <v>526.00256347656205</v>
      </c>
      <c r="F2347" s="20">
        <v>296.97521972656199</v>
      </c>
      <c r="H2347" s="22">
        <f t="shared" si="184"/>
        <v>7.6041580182092223E-4</v>
      </c>
      <c r="I2347" s="22">
        <f t="shared" si="180"/>
        <v>-1.6596955267738087E-3</v>
      </c>
      <c r="J2347" s="22">
        <f t="shared" si="181"/>
        <v>-3.6582855898708551E-3</v>
      </c>
      <c r="K2347" s="23">
        <f t="shared" si="182"/>
        <v>-2.383550442714709E-3</v>
      </c>
      <c r="L2347" s="24">
        <f t="shared" si="183"/>
        <v>-5.3360012550310407E-4</v>
      </c>
    </row>
    <row r="2348" spans="1:12" x14ac:dyDescent="0.3">
      <c r="A2348" s="19">
        <v>45700</v>
      </c>
      <c r="B2348" s="20">
        <v>598.11901855468705</v>
      </c>
      <c r="C2348" s="20">
        <v>70.041687011718693</v>
      </c>
      <c r="D2348" s="20">
        <v>267.67001342773398</v>
      </c>
      <c r="E2348" s="20">
        <v>526.31140136718705</v>
      </c>
      <c r="F2348" s="20">
        <v>295.994384765625</v>
      </c>
      <c r="H2348" s="22">
        <f t="shared" si="184"/>
        <v>-3.2268647010136892E-3</v>
      </c>
      <c r="I2348" s="22">
        <f t="shared" si="180"/>
        <v>-5.1349856651754138E-3</v>
      </c>
      <c r="J2348" s="22">
        <f t="shared" si="181"/>
        <v>1.0466070727152706E-3</v>
      </c>
      <c r="K2348" s="23">
        <f t="shared" si="182"/>
        <v>5.8696911722151441E-4</v>
      </c>
      <c r="L2348" s="24">
        <f t="shared" si="183"/>
        <v>-3.3082162999650416E-3</v>
      </c>
    </row>
    <row r="2349" spans="1:12" x14ac:dyDescent="0.3">
      <c r="A2349" s="19">
        <v>45701</v>
      </c>
      <c r="B2349" s="20">
        <v>604.43371582031205</v>
      </c>
      <c r="C2349" s="20">
        <v>70.460754394531193</v>
      </c>
      <c r="D2349" s="20">
        <v>270.30999755859301</v>
      </c>
      <c r="E2349" s="20">
        <v>533.8828125</v>
      </c>
      <c r="F2349" s="20">
        <v>299.08551025390602</v>
      </c>
      <c r="H2349" s="22">
        <f t="shared" si="184"/>
        <v>1.0502250963586843E-2</v>
      </c>
      <c r="I2349" s="22">
        <f t="shared" si="180"/>
        <v>5.9652860308214159E-3</v>
      </c>
      <c r="J2349" s="22">
        <f t="shared" si="181"/>
        <v>9.8145108301495761E-3</v>
      </c>
      <c r="K2349" s="23">
        <f t="shared" si="182"/>
        <v>1.4283307257194643E-2</v>
      </c>
      <c r="L2349" s="24">
        <f t="shared" si="183"/>
        <v>1.0389036217604165E-2</v>
      </c>
    </row>
    <row r="2350" spans="1:12" x14ac:dyDescent="0.3">
      <c r="A2350" s="19">
        <v>45702</v>
      </c>
      <c r="B2350" s="20">
        <v>604.40399169921795</v>
      </c>
      <c r="C2350" s="20">
        <v>70.684906005859304</v>
      </c>
      <c r="D2350" s="20">
        <v>266.29000854492102</v>
      </c>
      <c r="E2350" s="20">
        <v>536.12438964843705</v>
      </c>
      <c r="F2350" s="20">
        <v>299.0458984375</v>
      </c>
      <c r="H2350" s="22">
        <f t="shared" si="184"/>
        <v>-4.9178017719252866E-5</v>
      </c>
      <c r="I2350" s="22">
        <f t="shared" si="180"/>
        <v>3.1761769951819349E-3</v>
      </c>
      <c r="J2350" s="22">
        <f t="shared" si="181"/>
        <v>-1.4983466926549872E-2</v>
      </c>
      <c r="K2350" s="23">
        <f t="shared" si="182"/>
        <v>4.1898417564546651E-3</v>
      </c>
      <c r="L2350" s="24">
        <f t="shared" si="183"/>
        <v>-1.3245188561693635E-4</v>
      </c>
    </row>
    <row r="2351" spans="1:12" x14ac:dyDescent="0.3">
      <c r="A2351" s="19">
        <v>45706</v>
      </c>
      <c r="B2351" s="20">
        <v>606.17840576171795</v>
      </c>
      <c r="C2351" s="20">
        <v>70.421775817871094</v>
      </c>
      <c r="D2351" s="20">
        <v>270.70001220703102</v>
      </c>
      <c r="E2351" s="20">
        <v>537.33972167968705</v>
      </c>
      <c r="F2351" s="20">
        <v>299.88800048828102</v>
      </c>
      <c r="H2351" s="22">
        <f t="shared" si="184"/>
        <v>2.9315069126367678E-3</v>
      </c>
      <c r="I2351" s="22">
        <f t="shared" si="180"/>
        <v>-3.7295256267818994E-3</v>
      </c>
      <c r="J2351" s="22">
        <f t="shared" si="181"/>
        <v>1.6425269144480323E-2</v>
      </c>
      <c r="K2351" s="23">
        <f t="shared" si="182"/>
        <v>2.2643189235477239E-3</v>
      </c>
      <c r="L2351" s="24">
        <f t="shared" si="183"/>
        <v>2.8120051551349893E-3</v>
      </c>
    </row>
    <row r="2352" spans="1:12" x14ac:dyDescent="0.3">
      <c r="A2352" s="19">
        <v>45707</v>
      </c>
      <c r="B2352" s="20">
        <v>607.60589599609295</v>
      </c>
      <c r="C2352" s="20">
        <v>70.519218444824205</v>
      </c>
      <c r="D2352" s="20">
        <v>270.850006103515</v>
      </c>
      <c r="E2352" s="20">
        <v>537.4892578125</v>
      </c>
      <c r="F2352" s="20">
        <v>300.31402587890602</v>
      </c>
      <c r="H2352" s="22">
        <f t="shared" si="184"/>
        <v>2.3521327313978978E-3</v>
      </c>
      <c r="I2352" s="22">
        <f t="shared" si="180"/>
        <v>1.3827437927276772E-3</v>
      </c>
      <c r="J2352" s="22">
        <f t="shared" si="181"/>
        <v>5.5394292400700782E-4</v>
      </c>
      <c r="K2352" s="23">
        <f t="shared" si="182"/>
        <v>2.782510271512175E-4</v>
      </c>
      <c r="L2352" s="24">
        <f t="shared" si="183"/>
        <v>1.4196068772056891E-3</v>
      </c>
    </row>
    <row r="2353" spans="1:12" x14ac:dyDescent="0.3">
      <c r="A2353" s="19">
        <v>45708</v>
      </c>
      <c r="B2353" s="20">
        <v>605.07806396484295</v>
      </c>
      <c r="C2353" s="20">
        <v>70.606948852539006</v>
      </c>
      <c r="D2353" s="20">
        <v>270.989990234375</v>
      </c>
      <c r="E2353" s="20">
        <v>535.207763671875</v>
      </c>
      <c r="F2353" s="20">
        <v>298.69909667968699</v>
      </c>
      <c r="H2353" s="22">
        <f t="shared" si="184"/>
        <v>-4.1689933667140699E-3</v>
      </c>
      <c r="I2353" s="22">
        <f t="shared" si="180"/>
        <v>1.2432906057864013E-3</v>
      </c>
      <c r="J2353" s="22">
        <f t="shared" si="181"/>
        <v>5.1669915443858141E-4</v>
      </c>
      <c r="K2353" s="23">
        <f t="shared" si="182"/>
        <v>-4.2537595148146104E-3</v>
      </c>
      <c r="L2353" s="24">
        <f t="shared" si="183"/>
        <v>-5.391979077012183E-3</v>
      </c>
    </row>
    <row r="2354" spans="1:12" x14ac:dyDescent="0.3">
      <c r="A2354" s="19">
        <v>45709</v>
      </c>
      <c r="B2354" s="20">
        <v>594.728759765625</v>
      </c>
      <c r="C2354" s="20">
        <v>70.918800354003906</v>
      </c>
      <c r="D2354" s="20">
        <v>270.739990234375</v>
      </c>
      <c r="E2354" s="20">
        <v>524.09973144531205</v>
      </c>
      <c r="F2354" s="20">
        <v>293.1806640625</v>
      </c>
      <c r="H2354" s="22">
        <f t="shared" si="184"/>
        <v>-1.7252045386824275E-2</v>
      </c>
      <c r="I2354" s="22">
        <f t="shared" si="180"/>
        <v>4.4070002516955952E-3</v>
      </c>
      <c r="J2354" s="22">
        <f t="shared" si="181"/>
        <v>-9.2296910549793444E-4</v>
      </c>
      <c r="K2354" s="23">
        <f t="shared" si="182"/>
        <v>-2.0973021425343654E-2</v>
      </c>
      <c r="L2354" s="24">
        <f t="shared" si="183"/>
        <v>-1.8647681152287481E-2</v>
      </c>
    </row>
    <row r="2355" spans="1:12" x14ac:dyDescent="0.3">
      <c r="A2355" s="19">
        <v>45712</v>
      </c>
      <c r="B2355" s="20">
        <v>592.0224609375</v>
      </c>
      <c r="C2355" s="20">
        <v>71.016258239746094</v>
      </c>
      <c r="D2355" s="20">
        <v>272.20999145507801</v>
      </c>
      <c r="E2355" s="20">
        <v>517.91314697265602</v>
      </c>
      <c r="F2355" s="20">
        <v>291.68466186523398</v>
      </c>
      <c r="H2355" s="22">
        <f t="shared" si="184"/>
        <v>-4.5608607299599544E-3</v>
      </c>
      <c r="I2355" s="22">
        <f t="shared" si="180"/>
        <v>1.3732745387072709E-3</v>
      </c>
      <c r="J2355" s="22">
        <f t="shared" si="181"/>
        <v>5.41488115698996E-3</v>
      </c>
      <c r="K2355" s="23">
        <f t="shared" si="182"/>
        <v>-1.1874435132481004E-2</v>
      </c>
      <c r="L2355" s="24">
        <f t="shared" si="183"/>
        <v>-5.1157262828147327E-3</v>
      </c>
    </row>
    <row r="2356" spans="1:12" x14ac:dyDescent="0.3">
      <c r="A2356" s="19">
        <v>45713</v>
      </c>
      <c r="B2356" s="20">
        <v>589.07824707031205</v>
      </c>
      <c r="C2356" s="20">
        <v>71.464553833007798</v>
      </c>
      <c r="D2356" s="20">
        <v>268.61999511718699</v>
      </c>
      <c r="E2356" s="20">
        <v>511.38781738281199</v>
      </c>
      <c r="F2356" s="20">
        <v>290.23815917968699</v>
      </c>
      <c r="H2356" s="22">
        <f t="shared" si="184"/>
        <v>-4.9855527908966241E-3</v>
      </c>
      <c r="I2356" s="22">
        <f t="shared" si="180"/>
        <v>6.2927360682398393E-3</v>
      </c>
      <c r="J2356" s="22">
        <f t="shared" si="181"/>
        <v>-1.3276072540977161E-2</v>
      </c>
      <c r="K2356" s="23">
        <f t="shared" si="182"/>
        <v>-1.2679317781722382E-2</v>
      </c>
      <c r="L2356" s="24">
        <f t="shared" si="183"/>
        <v>-4.9714691106358764E-3</v>
      </c>
    </row>
    <row r="2357" spans="1:12" x14ac:dyDescent="0.3">
      <c r="A2357" s="19">
        <v>45714</v>
      </c>
      <c r="B2357" s="20">
        <v>589.37567138671795</v>
      </c>
      <c r="C2357" s="20">
        <v>71.571762084960895</v>
      </c>
      <c r="D2357" s="20">
        <v>269.02999877929602</v>
      </c>
      <c r="E2357" s="20">
        <v>512.62310791015602</v>
      </c>
      <c r="F2357" s="20">
        <v>290.33721923828102</v>
      </c>
      <c r="H2357" s="22">
        <f t="shared" si="184"/>
        <v>5.04770391209728E-4</v>
      </c>
      <c r="I2357" s="22">
        <f t="shared" si="180"/>
        <v>1.4990357006999112E-3</v>
      </c>
      <c r="J2357" s="22">
        <f t="shared" si="181"/>
        <v>1.5251697060940583E-3</v>
      </c>
      <c r="K2357" s="23">
        <f t="shared" si="182"/>
        <v>2.4126522404010948E-3</v>
      </c>
      <c r="L2357" s="24">
        <f t="shared" si="183"/>
        <v>3.4124788352292407E-4</v>
      </c>
    </row>
    <row r="2358" spans="1:12" x14ac:dyDescent="0.3">
      <c r="A2358" s="19">
        <v>45715</v>
      </c>
      <c r="B2358" s="20">
        <v>579.96807861328102</v>
      </c>
      <c r="C2358" s="20">
        <v>71.484031677246094</v>
      </c>
      <c r="D2358" s="20">
        <v>264.92999267578102</v>
      </c>
      <c r="E2358" s="20">
        <v>498.38690185546801</v>
      </c>
      <c r="F2358" s="20">
        <v>285.839263916015</v>
      </c>
      <c r="H2358" s="22">
        <f t="shared" si="184"/>
        <v>-1.6090727385162568E-2</v>
      </c>
      <c r="I2358" s="22">
        <f t="shared" si="180"/>
        <v>-1.2265203163843526E-3</v>
      </c>
      <c r="J2358" s="22">
        <f t="shared" si="181"/>
        <v>-1.535728050666839E-2</v>
      </c>
      <c r="K2358" s="23">
        <f t="shared" si="182"/>
        <v>-2.8164205981421025E-2</v>
      </c>
      <c r="L2358" s="24">
        <f t="shared" si="183"/>
        <v>-1.5613433831856741E-2</v>
      </c>
    </row>
    <row r="2359" spans="1:12" x14ac:dyDescent="0.3">
      <c r="A2359" s="19">
        <v>45716</v>
      </c>
      <c r="B2359" s="20">
        <v>589.018798828125</v>
      </c>
      <c r="C2359" s="20">
        <v>71.786163330078097</v>
      </c>
      <c r="D2359" s="20">
        <v>263.26998901367102</v>
      </c>
      <c r="E2359" s="20">
        <v>506.25720214843699</v>
      </c>
      <c r="F2359" s="20">
        <v>290.248046875</v>
      </c>
      <c r="H2359" s="22">
        <f t="shared" si="184"/>
        <v>1.5485034506379546E-2</v>
      </c>
      <c r="I2359" s="22">
        <f t="shared" si="180"/>
        <v>4.2176546307014506E-3</v>
      </c>
      <c r="J2359" s="22">
        <f t="shared" si="181"/>
        <v>-6.2855326956708785E-3</v>
      </c>
      <c r="K2359" s="23">
        <f t="shared" si="182"/>
        <v>1.5668158043994147E-2</v>
      </c>
      <c r="L2359" s="24">
        <f t="shared" si="183"/>
        <v>1.530625289156453E-2</v>
      </c>
    </row>
    <row r="2360" spans="1:12" x14ac:dyDescent="0.3">
      <c r="A2360" s="19">
        <v>45719</v>
      </c>
      <c r="B2360" s="20">
        <v>578.69921875</v>
      </c>
      <c r="C2360" s="20">
        <v>71.951354980468693</v>
      </c>
      <c r="D2360" s="20">
        <v>266.739990234375</v>
      </c>
      <c r="E2360" s="20">
        <v>495.17901611328102</v>
      </c>
      <c r="F2360" s="20">
        <v>285.04669189453102</v>
      </c>
      <c r="H2360" s="22">
        <f t="shared" si="184"/>
        <v>-1.7675241088365032E-2</v>
      </c>
      <c r="I2360" s="22">
        <f t="shared" si="180"/>
        <v>2.2985192044562086E-3</v>
      </c>
      <c r="J2360" s="22">
        <f t="shared" si="181"/>
        <v>1.3094284775937737E-2</v>
      </c>
      <c r="K2360" s="23">
        <f t="shared" si="182"/>
        <v>-2.212549888234637E-2</v>
      </c>
      <c r="L2360" s="24">
        <f t="shared" si="183"/>
        <v>-1.8082893383862084E-2</v>
      </c>
    </row>
    <row r="2361" spans="1:12" x14ac:dyDescent="0.3">
      <c r="A2361" s="19">
        <v>45720</v>
      </c>
      <c r="B2361" s="20">
        <v>571.84924316406205</v>
      </c>
      <c r="C2361" s="20">
        <v>71.746086120605398</v>
      </c>
      <c r="D2361" s="20">
        <v>269.05999755859301</v>
      </c>
      <c r="E2361" s="20">
        <v>493.68469238281199</v>
      </c>
      <c r="F2361" s="20">
        <v>281.48989868164</v>
      </c>
      <c r="H2361" s="22">
        <f t="shared" si="184"/>
        <v>-1.1907462830711786E-2</v>
      </c>
      <c r="I2361" s="22">
        <f t="shared" si="180"/>
        <v>-2.8569610970289264E-3</v>
      </c>
      <c r="J2361" s="22">
        <f t="shared" si="181"/>
        <v>8.6600294003363124E-3</v>
      </c>
      <c r="K2361" s="23">
        <f t="shared" si="182"/>
        <v>-3.0223070279588159E-3</v>
      </c>
      <c r="L2361" s="24">
        <f t="shared" si="183"/>
        <v>-1.2556435024573711E-2</v>
      </c>
    </row>
    <row r="2362" spans="1:12" x14ac:dyDescent="0.3">
      <c r="A2362" s="19">
        <v>45721</v>
      </c>
      <c r="B2362" s="20">
        <v>577.995361328125</v>
      </c>
      <c r="C2362" s="20">
        <v>71.491943359375</v>
      </c>
      <c r="D2362" s="20">
        <v>269.61999511718699</v>
      </c>
      <c r="E2362" s="20">
        <v>500.120361328125</v>
      </c>
      <c r="F2362" s="20">
        <v>284.69000244140602</v>
      </c>
      <c r="H2362" s="22">
        <f t="shared" si="184"/>
        <v>1.0690447516777137E-2</v>
      </c>
      <c r="I2362" s="22">
        <f t="shared" si="180"/>
        <v>-3.5485412475519096E-3</v>
      </c>
      <c r="J2362" s="22">
        <f t="shared" si="181"/>
        <v>2.0791481693787106E-3</v>
      </c>
      <c r="K2362" s="23">
        <f t="shared" si="182"/>
        <v>1.2951753234095182E-2</v>
      </c>
      <c r="L2362" s="24">
        <f t="shared" si="183"/>
        <v>1.1304314516020583E-2</v>
      </c>
    </row>
    <row r="2363" spans="1:12" x14ac:dyDescent="0.3">
      <c r="A2363" s="19">
        <v>45722</v>
      </c>
      <c r="B2363" s="20">
        <v>567.7353515625</v>
      </c>
      <c r="C2363" s="20">
        <v>71.433288574218693</v>
      </c>
      <c r="D2363" s="20">
        <v>268.25</v>
      </c>
      <c r="E2363" s="20">
        <v>486.36236572265602</v>
      </c>
      <c r="F2363" s="20">
        <v>279.39944458007801</v>
      </c>
      <c r="H2363" s="22">
        <f t="shared" si="184"/>
        <v>-1.7910463462139738E-2</v>
      </c>
      <c r="I2363" s="22">
        <f t="shared" si="180"/>
        <v>-8.207758372070791E-4</v>
      </c>
      <c r="J2363" s="22">
        <f t="shared" si="181"/>
        <v>-5.0941606421292451E-3</v>
      </c>
      <c r="K2363" s="23">
        <f t="shared" si="182"/>
        <v>-2.7894837553979798E-2</v>
      </c>
      <c r="L2363" s="24">
        <f t="shared" si="183"/>
        <v>-1.8758418631595029E-2</v>
      </c>
    </row>
    <row r="2364" spans="1:12" x14ac:dyDescent="0.3">
      <c r="A2364" s="19">
        <v>45723</v>
      </c>
      <c r="B2364" s="20">
        <v>570.91735839843705</v>
      </c>
      <c r="C2364" s="20">
        <v>71.355094909667898</v>
      </c>
      <c r="D2364" s="20">
        <v>268.39001464843699</v>
      </c>
      <c r="E2364" s="20">
        <v>489.938873291015</v>
      </c>
      <c r="F2364" s="20">
        <v>280.71710205078102</v>
      </c>
      <c r="H2364" s="22">
        <f t="shared" si="184"/>
        <v>5.5890880360014283E-3</v>
      </c>
      <c r="I2364" s="22">
        <f t="shared" si="180"/>
        <v>-1.0952385685637344E-3</v>
      </c>
      <c r="J2364" s="22">
        <f t="shared" si="181"/>
        <v>5.2181964740668206E-4</v>
      </c>
      <c r="K2364" s="23">
        <f t="shared" si="182"/>
        <v>7.3266803818492288E-3</v>
      </c>
      <c r="L2364" s="24">
        <f t="shared" si="183"/>
        <v>4.7049490300783052E-3</v>
      </c>
    </row>
    <row r="2365" spans="1:12" x14ac:dyDescent="0.3">
      <c r="A2365" s="19">
        <v>45726</v>
      </c>
      <c r="B2365" s="20">
        <v>555.710693359375</v>
      </c>
      <c r="C2365" s="20">
        <v>71.687438964843693</v>
      </c>
      <c r="D2365" s="20">
        <v>266.04000854492102</v>
      </c>
      <c r="E2365" s="20">
        <v>470.95062255859301</v>
      </c>
      <c r="F2365" s="20">
        <v>273.068603515625</v>
      </c>
      <c r="H2365" s="22">
        <f t="shared" si="184"/>
        <v>-2.6996644685754662E-2</v>
      </c>
      <c r="I2365" s="22">
        <f t="shared" si="180"/>
        <v>4.6467948265559028E-3</v>
      </c>
      <c r="J2365" s="22">
        <f t="shared" si="181"/>
        <v>-8.7944956230614109E-3</v>
      </c>
      <c r="K2365" s="23">
        <f t="shared" si="182"/>
        <v>-3.9527381748525652E-2</v>
      </c>
      <c r="L2365" s="24">
        <f t="shared" si="183"/>
        <v>-2.7624349403887395E-2</v>
      </c>
    </row>
    <row r="2366" spans="1:12" x14ac:dyDescent="0.3">
      <c r="A2366" s="19">
        <v>45727</v>
      </c>
      <c r="B2366" s="20">
        <v>551.09112548828102</v>
      </c>
      <c r="C2366" s="20">
        <v>71.413749694824205</v>
      </c>
      <c r="D2366" s="20">
        <v>269.16000366210898</v>
      </c>
      <c r="E2366" s="20">
        <v>469.82485961914</v>
      </c>
      <c r="F2366" s="20">
        <v>271.15646362304602</v>
      </c>
      <c r="H2366" s="22">
        <f t="shared" si="184"/>
        <v>-8.3476456541976499E-3</v>
      </c>
      <c r="I2366" s="22">
        <f t="shared" si="180"/>
        <v>-3.8251199209578335E-3</v>
      </c>
      <c r="J2366" s="22">
        <f t="shared" si="181"/>
        <v>1.1659306390659296E-2</v>
      </c>
      <c r="K2366" s="23">
        <f t="shared" si="182"/>
        <v>-2.3932670400500086E-3</v>
      </c>
      <c r="L2366" s="24">
        <f t="shared" si="183"/>
        <v>-7.0270477285651577E-3</v>
      </c>
    </row>
    <row r="2367" spans="1:12" x14ac:dyDescent="0.3">
      <c r="A2367" s="19">
        <v>45728</v>
      </c>
      <c r="B2367" s="20">
        <v>554.01556396484295</v>
      </c>
      <c r="C2367" s="20">
        <v>71.267127990722599</v>
      </c>
      <c r="D2367" s="20">
        <v>270.329986572265</v>
      </c>
      <c r="E2367" s="20">
        <v>475.12484741210898</v>
      </c>
      <c r="F2367" s="20">
        <v>272.49392700195301</v>
      </c>
      <c r="H2367" s="22">
        <f t="shared" si="184"/>
        <v>5.2926026617994247E-3</v>
      </c>
      <c r="I2367" s="22">
        <f t="shared" si="180"/>
        <v>-2.0552404511519659E-3</v>
      </c>
      <c r="J2367" s="22">
        <f t="shared" si="181"/>
        <v>4.3373733175998174E-3</v>
      </c>
      <c r="K2367" s="23">
        <f t="shared" si="182"/>
        <v>1.1217620007523939E-2</v>
      </c>
      <c r="L2367" s="24">
        <f t="shared" si="183"/>
        <v>4.9203168074500193E-3</v>
      </c>
    </row>
    <row r="2368" spans="1:12" x14ac:dyDescent="0.3">
      <c r="A2368" s="19">
        <v>45729</v>
      </c>
      <c r="B2368" s="20">
        <v>546.63018798828102</v>
      </c>
      <c r="C2368" s="20">
        <v>71.482170104980398</v>
      </c>
      <c r="D2368" s="20">
        <v>275.13000488281199</v>
      </c>
      <c r="E2368" s="20">
        <v>466.57708740234301</v>
      </c>
      <c r="F2368" s="20">
        <v>268.669677734375</v>
      </c>
      <c r="H2368" s="22">
        <f t="shared" si="184"/>
        <v>-1.3420279518109441E-2</v>
      </c>
      <c r="I2368" s="22">
        <f t="shared" si="180"/>
        <v>3.0128663299143401E-3</v>
      </c>
      <c r="J2368" s="22">
        <f t="shared" si="181"/>
        <v>1.7600345742840268E-2</v>
      </c>
      <c r="K2368" s="23">
        <f t="shared" si="182"/>
        <v>-1.8154353213205233E-2</v>
      </c>
      <c r="L2368" s="24">
        <f t="shared" si="183"/>
        <v>-1.4133666399830347E-2</v>
      </c>
    </row>
    <row r="2369" spans="1:12" x14ac:dyDescent="0.3">
      <c r="A2369" s="19">
        <v>45730</v>
      </c>
      <c r="B2369" s="20">
        <v>557.92126464843705</v>
      </c>
      <c r="C2369" s="20">
        <v>71.306221008300696</v>
      </c>
      <c r="D2369" s="20">
        <v>275.239990234375</v>
      </c>
      <c r="E2369" s="20">
        <v>477.8544921875</v>
      </c>
      <c r="F2369" s="20">
        <v>274.42587280273398</v>
      </c>
      <c r="H2369" s="22">
        <f t="shared" si="184"/>
        <v>2.044534901089173E-2</v>
      </c>
      <c r="I2369" s="22">
        <f t="shared" si="180"/>
        <v>-2.4644746587883059E-3</v>
      </c>
      <c r="J2369" s="22">
        <f t="shared" si="181"/>
        <v>3.9967786762696168E-4</v>
      </c>
      <c r="K2369" s="23">
        <f t="shared" si="182"/>
        <v>2.388302355684746E-2</v>
      </c>
      <c r="L2369" s="24">
        <f t="shared" si="183"/>
        <v>2.1198518822775292E-2</v>
      </c>
    </row>
    <row r="2370" spans="1:12" x14ac:dyDescent="0.3">
      <c r="A2370" s="19">
        <v>45733</v>
      </c>
      <c r="B2370" s="20">
        <v>562.2236328125</v>
      </c>
      <c r="C2370" s="20">
        <v>71.403976440429602</v>
      </c>
      <c r="D2370" s="20">
        <v>276.73001098632801</v>
      </c>
      <c r="E2370" s="20">
        <v>480.95275878906199</v>
      </c>
      <c r="F2370" s="20">
        <v>276.694732666015</v>
      </c>
      <c r="H2370" s="22">
        <f t="shared" si="184"/>
        <v>7.681844252385597E-3</v>
      </c>
      <c r="I2370" s="22">
        <f t="shared" si="180"/>
        <v>1.3699854553627111E-3</v>
      </c>
      <c r="J2370" s="22">
        <f t="shared" si="181"/>
        <v>5.3989324346429739E-3</v>
      </c>
      <c r="K2370" s="23">
        <f t="shared" si="182"/>
        <v>6.462774206787111E-3</v>
      </c>
      <c r="L2370" s="24">
        <f t="shared" si="183"/>
        <v>8.2336703021048448E-3</v>
      </c>
    </row>
    <row r="2371" spans="1:12" x14ac:dyDescent="0.3">
      <c r="A2371" s="19">
        <v>45734</v>
      </c>
      <c r="B2371" s="20">
        <v>556.14685058593705</v>
      </c>
      <c r="C2371" s="20">
        <v>71.482170104980398</v>
      </c>
      <c r="D2371" s="20">
        <v>279.95999145507801</v>
      </c>
      <c r="E2371" s="20">
        <v>472.75378417968699</v>
      </c>
      <c r="F2371" s="20">
        <v>273.71255493164</v>
      </c>
      <c r="H2371" s="22">
        <f t="shared" si="184"/>
        <v>-1.0867314761205145E-2</v>
      </c>
      <c r="I2371" s="22">
        <f t="shared" si="180"/>
        <v>1.0944892034255951E-3</v>
      </c>
      <c r="J2371" s="22">
        <f t="shared" si="181"/>
        <v>1.1604364010877142E-2</v>
      </c>
      <c r="K2371" s="23">
        <f t="shared" si="182"/>
        <v>-1.7194338589454419E-2</v>
      </c>
      <c r="L2371" s="24">
        <f t="shared" si="183"/>
        <v>-1.0836364211784397E-2</v>
      </c>
    </row>
    <row r="2372" spans="1:12" x14ac:dyDescent="0.3">
      <c r="A2372" s="19">
        <v>45735</v>
      </c>
      <c r="B2372" s="20">
        <v>562.20379638671795</v>
      </c>
      <c r="C2372" s="20">
        <v>71.697204589843693</v>
      </c>
      <c r="D2372" s="20">
        <v>281.10998535156199</v>
      </c>
      <c r="E2372" s="20">
        <v>479.07989501953102</v>
      </c>
      <c r="F2372" s="20">
        <v>276.82351684570301</v>
      </c>
      <c r="H2372" s="22">
        <f t="shared" si="184"/>
        <v>1.0832032047054033E-2</v>
      </c>
      <c r="I2372" s="22">
        <f t="shared" ref="I2372:I2435" si="185">LN(C2372/C2371)</f>
        <v>3.0037098150006943E-3</v>
      </c>
      <c r="J2372" s="22">
        <f t="shared" ref="J2372:J2435" si="186">LN(D2372/D2371)</f>
        <v>4.0992943996902035E-3</v>
      </c>
      <c r="K2372" s="23">
        <f t="shared" ref="K2372:K2435" si="187">LN(E2372/E2371)</f>
        <v>1.3292666832789016E-2</v>
      </c>
      <c r="L2372" s="24">
        <f t="shared" ref="L2372:L2435" si="188">LN(F2372/F2371)</f>
        <v>1.130169370047043E-2</v>
      </c>
    </row>
    <row r="2373" spans="1:12" x14ac:dyDescent="0.3">
      <c r="A2373" s="19">
        <v>45736</v>
      </c>
      <c r="B2373" s="20">
        <v>560.57800292968705</v>
      </c>
      <c r="C2373" s="20">
        <v>71.726524353027301</v>
      </c>
      <c r="D2373" s="20">
        <v>280.75</v>
      </c>
      <c r="E2373" s="20">
        <v>477.45599365234301</v>
      </c>
      <c r="F2373" s="20">
        <v>276.15972900390602</v>
      </c>
      <c r="H2373" s="22">
        <f t="shared" ref="H2373:H2436" si="189">LN(B2373/B2372)</f>
        <v>-2.8960116637070346E-3</v>
      </c>
      <c r="I2373" s="22">
        <f t="shared" si="185"/>
        <v>4.0885512889864839E-4</v>
      </c>
      <c r="J2373" s="22">
        <f t="shared" si="186"/>
        <v>-1.2814060805372968E-3</v>
      </c>
      <c r="K2373" s="23">
        <f t="shared" si="187"/>
        <v>-3.3953831665536429E-3</v>
      </c>
      <c r="L2373" s="24">
        <f t="shared" si="188"/>
        <v>-2.4007532437815915E-3</v>
      </c>
    </row>
    <row r="2374" spans="1:12" x14ac:dyDescent="0.3">
      <c r="A2374" s="19">
        <v>45737</v>
      </c>
      <c r="B2374" s="20">
        <v>560.762939453125</v>
      </c>
      <c r="C2374" s="20">
        <v>71.667884826660099</v>
      </c>
      <c r="D2374" s="20">
        <v>278.489990234375</v>
      </c>
      <c r="E2374" s="20">
        <v>479.030029296875</v>
      </c>
      <c r="F2374" s="20">
        <v>276.26870727539</v>
      </c>
      <c r="H2374" s="22">
        <f t="shared" si="189"/>
        <v>3.2984887668807846E-4</v>
      </c>
      <c r="I2374" s="22">
        <f t="shared" si="185"/>
        <v>-8.1787748868922944E-4</v>
      </c>
      <c r="J2374" s="22">
        <f t="shared" si="186"/>
        <v>-8.0824766049421536E-3</v>
      </c>
      <c r="K2374" s="23">
        <f t="shared" si="187"/>
        <v>3.2912913052014167E-3</v>
      </c>
      <c r="L2374" s="24">
        <f t="shared" si="188"/>
        <v>3.9454258955839099E-4</v>
      </c>
    </row>
    <row r="2375" spans="1:12" x14ac:dyDescent="0.3">
      <c r="A2375" s="19">
        <v>45740</v>
      </c>
      <c r="B2375" s="20">
        <v>570.80535888671795</v>
      </c>
      <c r="C2375" s="20">
        <v>71.355094909667898</v>
      </c>
      <c r="D2375" s="20">
        <v>277.25</v>
      </c>
      <c r="E2375" s="20">
        <v>489.54205322265602</v>
      </c>
      <c r="F2375" s="20">
        <v>281.38095092773398</v>
      </c>
      <c r="H2375" s="22">
        <f t="shared" si="189"/>
        <v>1.7750025541570243E-2</v>
      </c>
      <c r="I2375" s="22">
        <f t="shared" si="185"/>
        <v>-4.3739882395705349E-3</v>
      </c>
      <c r="J2375" s="22">
        <f t="shared" si="186"/>
        <v>-4.4624907831339843E-3</v>
      </c>
      <c r="K2375" s="23">
        <f t="shared" si="187"/>
        <v>2.1707081759065834E-2</v>
      </c>
      <c r="L2375" s="24">
        <f t="shared" si="188"/>
        <v>1.8335479274553017E-2</v>
      </c>
    </row>
    <row r="2376" spans="1:12" x14ac:dyDescent="0.3">
      <c r="A2376" s="19">
        <v>45741</v>
      </c>
      <c r="B2376" s="20">
        <v>572.177490234375</v>
      </c>
      <c r="C2376" s="20">
        <v>71.443061828613196</v>
      </c>
      <c r="D2376" s="20">
        <v>278.47000122070301</v>
      </c>
      <c r="E2376" s="20">
        <v>492.33566284179602</v>
      </c>
      <c r="F2376" s="20">
        <v>281.8564453125</v>
      </c>
      <c r="H2376" s="22">
        <f t="shared" si="189"/>
        <v>2.4009669224100438E-3</v>
      </c>
      <c r="I2376" s="22">
        <f t="shared" si="185"/>
        <v>1.2320457361908621E-3</v>
      </c>
      <c r="J2376" s="22">
        <f t="shared" si="186"/>
        <v>4.3907117900744237E-3</v>
      </c>
      <c r="K2376" s="23">
        <f t="shared" si="187"/>
        <v>5.6903565720178946E-3</v>
      </c>
      <c r="L2376" s="24">
        <f t="shared" si="188"/>
        <v>1.6884336903125572E-3</v>
      </c>
    </row>
    <row r="2377" spans="1:12" x14ac:dyDescent="0.3">
      <c r="A2377" s="19">
        <v>45742</v>
      </c>
      <c r="B2377" s="20">
        <v>565.3466796875</v>
      </c>
      <c r="C2377" s="20">
        <v>71.286674499511705</v>
      </c>
      <c r="D2377" s="20">
        <v>278.239990234375</v>
      </c>
      <c r="E2377" s="20">
        <v>483.2763671875</v>
      </c>
      <c r="F2377" s="20">
        <v>278.55731201171801</v>
      </c>
      <c r="H2377" s="22">
        <f t="shared" si="189"/>
        <v>-1.2010105517123584E-2</v>
      </c>
      <c r="I2377" s="22">
        <f t="shared" si="185"/>
        <v>-2.1913778545032225E-3</v>
      </c>
      <c r="J2377" s="22">
        <f t="shared" si="186"/>
        <v>-8.2632251242558481E-4</v>
      </c>
      <c r="K2377" s="23">
        <f t="shared" si="187"/>
        <v>-1.8572046610726676E-2</v>
      </c>
      <c r="L2377" s="24">
        <f t="shared" si="188"/>
        <v>-1.1774055759233654E-2</v>
      </c>
    </row>
    <row r="2378" spans="1:12" x14ac:dyDescent="0.3">
      <c r="A2378" s="19">
        <v>45743</v>
      </c>
      <c r="B2378" s="20">
        <v>563.84527587890602</v>
      </c>
      <c r="C2378" s="20">
        <v>71.257347106933594</v>
      </c>
      <c r="D2378" s="20">
        <v>281.97000122070301</v>
      </c>
      <c r="E2378" s="20">
        <v>480.52264404296801</v>
      </c>
      <c r="F2378" s="20">
        <v>277.37911987304602</v>
      </c>
      <c r="H2378" s="22">
        <f t="shared" si="189"/>
        <v>-2.6592550291818125E-3</v>
      </c>
      <c r="I2378" s="22">
        <f t="shared" si="185"/>
        <v>-4.1148541568288585E-4</v>
      </c>
      <c r="J2378" s="22">
        <f t="shared" si="186"/>
        <v>1.331667112138935E-2</v>
      </c>
      <c r="K2378" s="23">
        <f t="shared" si="187"/>
        <v>-5.71432550909305E-3</v>
      </c>
      <c r="L2378" s="24">
        <f t="shared" si="188"/>
        <v>-4.2385921663527703E-3</v>
      </c>
    </row>
    <row r="2379" spans="1:12" x14ac:dyDescent="0.3">
      <c r="A2379" s="19">
        <v>45744</v>
      </c>
      <c r="B2379" s="20">
        <v>552.49041748046795</v>
      </c>
      <c r="C2379" s="20">
        <v>71.667884826660099</v>
      </c>
      <c r="D2379" s="20">
        <v>284.05999755859301</v>
      </c>
      <c r="E2379" s="20">
        <v>467.87155151367102</v>
      </c>
      <c r="F2379" s="20">
        <v>271.85122680664</v>
      </c>
      <c r="H2379" s="22">
        <f t="shared" si="189"/>
        <v>-2.0343790998943345E-2</v>
      </c>
      <c r="I2379" s="22">
        <f t="shared" si="185"/>
        <v>5.7448057735660406E-3</v>
      </c>
      <c r="J2379" s="22">
        <f t="shared" si="186"/>
        <v>7.3847882287799245E-3</v>
      </c>
      <c r="K2379" s="23">
        <f t="shared" si="187"/>
        <v>-2.6680557631611295E-2</v>
      </c>
      <c r="L2379" s="24">
        <f t="shared" si="188"/>
        <v>-2.0130277833426805E-2</v>
      </c>
    </row>
    <row r="2380" spans="1:12" x14ac:dyDescent="0.3">
      <c r="A2380" s="19">
        <v>45747</v>
      </c>
      <c r="B2380" s="20">
        <v>556.19915771484295</v>
      </c>
      <c r="C2380" s="20">
        <v>71.794952392578097</v>
      </c>
      <c r="D2380" s="20">
        <v>288.14001464843699</v>
      </c>
      <c r="E2380" s="20">
        <v>467.85162353515602</v>
      </c>
      <c r="F2380" s="20">
        <v>273.25308227539</v>
      </c>
      <c r="H2380" s="22">
        <f t="shared" si="189"/>
        <v>6.6903381273433543E-3</v>
      </c>
      <c r="I2380" s="22">
        <f t="shared" si="185"/>
        <v>1.7714357475283155E-3</v>
      </c>
      <c r="J2380" s="22">
        <f t="shared" si="186"/>
        <v>1.426104911294695E-2</v>
      </c>
      <c r="K2380" s="23">
        <f t="shared" si="187"/>
        <v>-4.2593747914783684E-5</v>
      </c>
      <c r="L2380" s="24">
        <f t="shared" si="188"/>
        <v>5.1434506603937231E-3</v>
      </c>
    </row>
    <row r="2381" spans="1:12" x14ac:dyDescent="0.3">
      <c r="A2381" s="19">
        <v>45748</v>
      </c>
      <c r="B2381" s="20">
        <v>557.77008056640602</v>
      </c>
      <c r="C2381" s="20">
        <v>72.020515441894503</v>
      </c>
      <c r="D2381" s="20">
        <v>287.57000732421801</v>
      </c>
      <c r="E2381" s="20">
        <v>471.62298583984301</v>
      </c>
      <c r="F2381" s="20">
        <v>274.177734375</v>
      </c>
      <c r="H2381" s="22">
        <f t="shared" si="189"/>
        <v>2.8204080309049222E-3</v>
      </c>
      <c r="I2381" s="22">
        <f t="shared" si="185"/>
        <v>3.1368424783567227E-3</v>
      </c>
      <c r="J2381" s="22">
        <f t="shared" si="186"/>
        <v>-1.9801896396484651E-3</v>
      </c>
      <c r="K2381" s="23">
        <f t="shared" si="187"/>
        <v>8.0287056735070441E-3</v>
      </c>
      <c r="L2381" s="24">
        <f t="shared" si="188"/>
        <v>3.378154648312539E-3</v>
      </c>
    </row>
    <row r="2382" spans="1:12" x14ac:dyDescent="0.3">
      <c r="A2382" s="19">
        <v>45749</v>
      </c>
      <c r="B2382" s="20">
        <v>561.29992675781205</v>
      </c>
      <c r="C2382" s="20">
        <v>71.961662292480398</v>
      </c>
      <c r="D2382" s="20">
        <v>288.16000366210898</v>
      </c>
      <c r="E2382" s="20">
        <v>475.06509399414</v>
      </c>
      <c r="F2382" s="20">
        <v>276.34515380859301</v>
      </c>
      <c r="H2382" s="22">
        <f t="shared" si="189"/>
        <v>6.3085559884454882E-3</v>
      </c>
      <c r="I2382" s="22">
        <f t="shared" si="185"/>
        <v>-8.1750607773673823E-4</v>
      </c>
      <c r="J2382" s="22">
        <f t="shared" si="186"/>
        <v>2.0495598046490343E-3</v>
      </c>
      <c r="K2382" s="23">
        <f t="shared" si="187"/>
        <v>7.271927039316289E-3</v>
      </c>
      <c r="L2382" s="24">
        <f t="shared" si="188"/>
        <v>7.8740800015476807E-3</v>
      </c>
    </row>
    <row r="2383" spans="1:12" x14ac:dyDescent="0.3">
      <c r="A2383" s="19">
        <v>45750</v>
      </c>
      <c r="B2383" s="20">
        <v>533.63854980468705</v>
      </c>
      <c r="C2383" s="20">
        <v>72.334335327148395</v>
      </c>
      <c r="D2383" s="20">
        <v>286.42001342773398</v>
      </c>
      <c r="E2383" s="20">
        <v>449.63317871093699</v>
      </c>
      <c r="F2383" s="20">
        <v>262.43591308593699</v>
      </c>
      <c r="H2383" s="22">
        <f t="shared" si="189"/>
        <v>-5.0536654708144911E-2</v>
      </c>
      <c r="I2383" s="22">
        <f t="shared" si="185"/>
        <v>5.1654081809139867E-3</v>
      </c>
      <c r="J2383" s="22">
        <f t="shared" si="186"/>
        <v>-6.0565822044141146E-3</v>
      </c>
      <c r="K2383" s="23">
        <f t="shared" si="187"/>
        <v>-5.5019742711246079E-2</v>
      </c>
      <c r="L2383" s="24">
        <f t="shared" si="188"/>
        <v>-5.1643730099708171E-2</v>
      </c>
    </row>
    <row r="2384" spans="1:12" x14ac:dyDescent="0.3">
      <c r="A2384" s="19">
        <v>45751</v>
      </c>
      <c r="B2384" s="20">
        <v>502.39779663085898</v>
      </c>
      <c r="C2384" s="20">
        <v>72.393165588378906</v>
      </c>
      <c r="D2384" s="20">
        <v>279.72000122070301</v>
      </c>
      <c r="E2384" s="20">
        <v>421.70697021484301</v>
      </c>
      <c r="F2384" s="20">
        <v>247.03535461425699</v>
      </c>
      <c r="H2384" s="22">
        <f t="shared" si="189"/>
        <v>-6.0326507295907071E-2</v>
      </c>
      <c r="I2384" s="22">
        <f t="shared" si="185"/>
        <v>8.1297975987452379E-4</v>
      </c>
      <c r="J2384" s="22">
        <f t="shared" si="186"/>
        <v>-2.3670204732143933E-2</v>
      </c>
      <c r="K2384" s="23">
        <f t="shared" si="187"/>
        <v>-6.4121402458872975E-2</v>
      </c>
      <c r="L2384" s="24">
        <f t="shared" si="188"/>
        <v>-6.0475449124408817E-2</v>
      </c>
    </row>
    <row r="2385" spans="1:12" x14ac:dyDescent="0.3">
      <c r="A2385" s="19">
        <v>45754</v>
      </c>
      <c r="B2385" s="20">
        <v>501.5029296875</v>
      </c>
      <c r="C2385" s="20">
        <v>71.520370483398395</v>
      </c>
      <c r="D2385" s="20">
        <v>273.70999145507801</v>
      </c>
      <c r="E2385" s="20">
        <v>422.72463989257801</v>
      </c>
      <c r="F2385" s="20">
        <v>246.23004150390599</v>
      </c>
      <c r="H2385" s="22">
        <f t="shared" si="189"/>
        <v>-1.7827802230089324E-3</v>
      </c>
      <c r="I2385" s="22">
        <f t="shared" si="185"/>
        <v>-1.2129585996492123E-2</v>
      </c>
      <c r="J2385" s="22">
        <f t="shared" si="186"/>
        <v>-2.1719986685703737E-2</v>
      </c>
      <c r="K2385" s="23">
        <f t="shared" si="187"/>
        <v>2.4103080894663249E-3</v>
      </c>
      <c r="L2385" s="24">
        <f t="shared" si="188"/>
        <v>-3.2652354379333753E-3</v>
      </c>
    </row>
    <row r="2386" spans="1:12" x14ac:dyDescent="0.3">
      <c r="A2386" s="19">
        <v>45755</v>
      </c>
      <c r="B2386" s="20">
        <v>493.64801025390602</v>
      </c>
      <c r="C2386" s="20">
        <v>71.108489990234304</v>
      </c>
      <c r="D2386" s="20">
        <v>275.20001220703102</v>
      </c>
      <c r="E2386" s="20">
        <v>415.11199951171801</v>
      </c>
      <c r="F2386" s="20">
        <v>242.34262084960901</v>
      </c>
      <c r="H2386" s="22">
        <f t="shared" si="189"/>
        <v>-1.5786715866890368E-2</v>
      </c>
      <c r="I2386" s="22">
        <f t="shared" si="185"/>
        <v>-5.7755721630044238E-3</v>
      </c>
      <c r="J2386" s="22">
        <f t="shared" si="186"/>
        <v>5.429029902151777E-3</v>
      </c>
      <c r="K2386" s="23">
        <f t="shared" si="187"/>
        <v>-1.8172635390951628E-2</v>
      </c>
      <c r="L2386" s="24">
        <f t="shared" si="188"/>
        <v>-1.5913713529495797E-2</v>
      </c>
    </row>
    <row r="2387" spans="1:12" x14ac:dyDescent="0.3">
      <c r="A2387" s="19">
        <v>45756</v>
      </c>
      <c r="B2387" s="20">
        <v>545.49060058593705</v>
      </c>
      <c r="C2387" s="20">
        <v>71.275207519531193</v>
      </c>
      <c r="D2387" s="20">
        <v>285.38000488281199</v>
      </c>
      <c r="E2387" s="20">
        <v>464.938232421875</v>
      </c>
      <c r="F2387" s="20">
        <v>266.92984008789</v>
      </c>
      <c r="H2387" s="22">
        <f t="shared" si="189"/>
        <v>9.9862840933971783E-2</v>
      </c>
      <c r="I2387" s="22">
        <f t="shared" si="185"/>
        <v>2.3418075018908123E-3</v>
      </c>
      <c r="J2387" s="22">
        <f t="shared" si="186"/>
        <v>3.6323492196157665E-2</v>
      </c>
      <c r="K2387" s="23">
        <f t="shared" si="187"/>
        <v>0.11335620110128256</v>
      </c>
      <c r="L2387" s="24">
        <f t="shared" si="188"/>
        <v>9.6633339155777834E-2</v>
      </c>
    </row>
    <row r="2388" spans="1:12" x14ac:dyDescent="0.3">
      <c r="A2388" s="19">
        <v>45757</v>
      </c>
      <c r="B2388" s="20">
        <v>521.58770751953102</v>
      </c>
      <c r="C2388" s="20">
        <v>70.706405639648395</v>
      </c>
      <c r="D2388" s="20">
        <v>292.350006103515</v>
      </c>
      <c r="E2388" s="20">
        <v>445.16339111328102</v>
      </c>
      <c r="F2388" s="20">
        <v>255.94363403320301</v>
      </c>
      <c r="H2388" s="22">
        <f t="shared" si="189"/>
        <v>-4.4808130838784321E-2</v>
      </c>
      <c r="I2388" s="22">
        <f t="shared" si="185"/>
        <v>-8.0123744226502456E-3</v>
      </c>
      <c r="J2388" s="22">
        <f t="shared" si="186"/>
        <v>2.413009288681402E-2</v>
      </c>
      <c r="K2388" s="23">
        <f t="shared" si="187"/>
        <v>-4.3463177446331415E-2</v>
      </c>
      <c r="L2388" s="24">
        <f t="shared" si="188"/>
        <v>-4.202861198475813E-2</v>
      </c>
    </row>
    <row r="2389" spans="1:12" x14ac:dyDescent="0.3">
      <c r="A2389" s="19">
        <v>45758</v>
      </c>
      <c r="B2389" s="20">
        <v>530.894287109375</v>
      </c>
      <c r="C2389" s="20">
        <v>70.627960205078097</v>
      </c>
      <c r="D2389" s="20">
        <v>297.92999267578102</v>
      </c>
      <c r="E2389" s="20">
        <v>453.36468505859301</v>
      </c>
      <c r="F2389" s="20">
        <v>260.22872924804602</v>
      </c>
      <c r="H2389" s="22">
        <f t="shared" si="189"/>
        <v>1.7685475303136716E-2</v>
      </c>
      <c r="I2389" s="22">
        <f t="shared" si="185"/>
        <v>-1.1100689086738726E-3</v>
      </c>
      <c r="J2389" s="22">
        <f t="shared" si="186"/>
        <v>1.8906799500582237E-2</v>
      </c>
      <c r="K2389" s="23">
        <f t="shared" si="187"/>
        <v>1.8255460071623358E-2</v>
      </c>
      <c r="L2389" s="24">
        <f t="shared" si="188"/>
        <v>1.6603731480171701E-2</v>
      </c>
    </row>
    <row r="2390" spans="1:12" x14ac:dyDescent="0.3">
      <c r="A2390" s="19">
        <v>45761</v>
      </c>
      <c r="B2390" s="20">
        <v>536.04473876953102</v>
      </c>
      <c r="C2390" s="20">
        <v>71.030029296875</v>
      </c>
      <c r="D2390" s="20">
        <v>296.23001098632801</v>
      </c>
      <c r="E2390" s="20">
        <v>456.43768310546801</v>
      </c>
      <c r="F2390" s="20">
        <v>262.62481689453102</v>
      </c>
      <c r="H2390" s="22">
        <f t="shared" si="189"/>
        <v>9.6547066753452804E-3</v>
      </c>
      <c r="I2390" s="22">
        <f t="shared" si="185"/>
        <v>5.676632470991593E-3</v>
      </c>
      <c r="J2390" s="22">
        <f t="shared" si="186"/>
        <v>-5.7223182906531878E-3</v>
      </c>
      <c r="K2390" s="23">
        <f t="shared" si="187"/>
        <v>6.7553346542867238E-3</v>
      </c>
      <c r="L2390" s="24">
        <f t="shared" si="188"/>
        <v>9.1654897934277894E-3</v>
      </c>
    </row>
    <row r="2391" spans="1:12" x14ac:dyDescent="0.3">
      <c r="A2391" s="19">
        <v>45762</v>
      </c>
      <c r="B2391" s="20">
        <v>534.54333496093705</v>
      </c>
      <c r="C2391" s="20">
        <v>71.206558227539006</v>
      </c>
      <c r="D2391" s="20">
        <v>297.77999877929602</v>
      </c>
      <c r="E2391" s="20">
        <v>456.94647216796801</v>
      </c>
      <c r="F2391" s="20">
        <v>262.16748046875</v>
      </c>
      <c r="H2391" s="22">
        <f t="shared" si="189"/>
        <v>-2.8048225638479781E-3</v>
      </c>
      <c r="I2391" s="22">
        <f t="shared" si="185"/>
        <v>2.4821886460179017E-3</v>
      </c>
      <c r="J2391" s="22">
        <f t="shared" si="186"/>
        <v>5.2187380190233685E-3</v>
      </c>
      <c r="K2391" s="23">
        <f t="shared" si="187"/>
        <v>1.1140747563589011E-3</v>
      </c>
      <c r="L2391" s="24">
        <f t="shared" si="188"/>
        <v>-1.7429239867007447E-3</v>
      </c>
    </row>
    <row r="2392" spans="1:12" x14ac:dyDescent="0.3">
      <c r="A2392" s="19">
        <v>45763</v>
      </c>
      <c r="B2392" s="20">
        <v>522.66149902343705</v>
      </c>
      <c r="C2392" s="20">
        <v>71.402679443359304</v>
      </c>
      <c r="D2392" s="20">
        <v>307.47000122070301</v>
      </c>
      <c r="E2392" s="20">
        <v>443.16793823242102</v>
      </c>
      <c r="F2392" s="20">
        <v>256.71911621093699</v>
      </c>
      <c r="H2392" s="22">
        <f t="shared" si="189"/>
        <v>-2.2478777756448843E-2</v>
      </c>
      <c r="I2392" s="22">
        <f t="shared" si="185"/>
        <v>2.7504717459117521E-3</v>
      </c>
      <c r="J2392" s="22">
        <f t="shared" si="186"/>
        <v>3.2022570753678578E-2</v>
      </c>
      <c r="K2392" s="23">
        <f t="shared" si="187"/>
        <v>-3.0617464015845856E-2</v>
      </c>
      <c r="L2392" s="24">
        <f t="shared" si="188"/>
        <v>-2.1000983788569738E-2</v>
      </c>
    </row>
    <row r="2393" spans="1:12" x14ac:dyDescent="0.3">
      <c r="A2393" s="19">
        <v>45764</v>
      </c>
      <c r="B2393" s="20">
        <v>523.4072265625</v>
      </c>
      <c r="C2393" s="20">
        <v>71.245788574218693</v>
      </c>
      <c r="D2393" s="20">
        <v>306.11999511718699</v>
      </c>
      <c r="E2393" s="20">
        <v>443.088134765625</v>
      </c>
      <c r="F2393" s="20">
        <v>257.25601196289</v>
      </c>
      <c r="H2393" s="22">
        <f t="shared" si="189"/>
        <v>1.4257718391745161E-3</v>
      </c>
      <c r="I2393" s="22">
        <f t="shared" si="185"/>
        <v>-2.1996861877624728E-3</v>
      </c>
      <c r="J2393" s="22">
        <f t="shared" si="186"/>
        <v>-4.4003594906643411E-3</v>
      </c>
      <c r="K2393" s="23">
        <f t="shared" si="187"/>
        <v>-1.8009121616900677E-4</v>
      </c>
      <c r="L2393" s="24">
        <f t="shared" si="188"/>
        <v>2.089190382202984E-3</v>
      </c>
    </row>
    <row r="2394" spans="1:12" x14ac:dyDescent="0.3">
      <c r="A2394" s="19">
        <v>45768</v>
      </c>
      <c r="B2394" s="20">
        <v>510.94873046875</v>
      </c>
      <c r="C2394" s="20">
        <v>70.853507995605398</v>
      </c>
      <c r="D2394" s="20">
        <v>315.58999633789</v>
      </c>
      <c r="E2394" s="20">
        <v>432.12313842773398</v>
      </c>
      <c r="F2394" s="20">
        <v>251.14152526855401</v>
      </c>
      <c r="H2394" s="22">
        <f t="shared" si="189"/>
        <v>-2.4090543553597184E-2</v>
      </c>
      <c r="I2394" s="22">
        <f t="shared" si="185"/>
        <v>-5.5212317668788848E-3</v>
      </c>
      <c r="J2394" s="22">
        <f t="shared" si="186"/>
        <v>3.0466725196562197E-2</v>
      </c>
      <c r="K2394" s="23">
        <f t="shared" si="187"/>
        <v>-2.5058109782822018E-2</v>
      </c>
      <c r="L2394" s="24">
        <f t="shared" si="188"/>
        <v>-2.405511863723617E-2</v>
      </c>
    </row>
    <row r="2395" spans="1:12" x14ac:dyDescent="0.3">
      <c r="A2395" s="19">
        <v>45769</v>
      </c>
      <c r="B2395" s="20">
        <v>524.24249267578102</v>
      </c>
      <c r="C2395" s="20">
        <v>70.981002807617102</v>
      </c>
      <c r="D2395" s="20">
        <v>311.10998535156199</v>
      </c>
      <c r="E2395" s="20">
        <v>443.46728515625</v>
      </c>
      <c r="F2395" s="20">
        <v>257.53436279296801</v>
      </c>
      <c r="H2395" s="22">
        <f t="shared" si="189"/>
        <v>2.5685096150560797E-2</v>
      </c>
      <c r="I2395" s="22">
        <f t="shared" si="185"/>
        <v>1.7977972445363799E-3</v>
      </c>
      <c r="J2395" s="22">
        <f t="shared" si="186"/>
        <v>-1.4297390879939713E-2</v>
      </c>
      <c r="K2395" s="23">
        <f t="shared" si="187"/>
        <v>2.5913443595509796E-2</v>
      </c>
      <c r="L2395" s="24">
        <f t="shared" si="188"/>
        <v>2.5136533018135041E-2</v>
      </c>
    </row>
    <row r="2396" spans="1:12" x14ac:dyDescent="0.3">
      <c r="A2396" s="19">
        <v>45770</v>
      </c>
      <c r="B2396" s="20">
        <v>532.36584472656205</v>
      </c>
      <c r="C2396" s="20">
        <v>71.128097534179602</v>
      </c>
      <c r="D2396" s="20">
        <v>303.64999389648398</v>
      </c>
      <c r="E2396" s="20">
        <v>453.52429199218699</v>
      </c>
      <c r="F2396" s="20">
        <v>261.9189453125</v>
      </c>
      <c r="H2396" s="22">
        <f t="shared" si="189"/>
        <v>1.5376581499883319E-2</v>
      </c>
      <c r="I2396" s="22">
        <f t="shared" si="185"/>
        <v>2.0701669174039519E-3</v>
      </c>
      <c r="J2396" s="22">
        <f t="shared" si="186"/>
        <v>-2.4270798064605803E-2</v>
      </c>
      <c r="K2396" s="23">
        <f t="shared" si="187"/>
        <v>2.2424799824788705E-2</v>
      </c>
      <c r="L2396" s="24">
        <f t="shared" si="188"/>
        <v>1.6881927920250086E-2</v>
      </c>
    </row>
    <row r="2397" spans="1:12" x14ac:dyDescent="0.3">
      <c r="A2397" s="19">
        <v>45771</v>
      </c>
      <c r="B2397" s="20">
        <v>543.57159423828102</v>
      </c>
      <c r="C2397" s="20">
        <v>71.530189514160099</v>
      </c>
      <c r="D2397" s="20">
        <v>308.07000732421801</v>
      </c>
      <c r="E2397" s="20">
        <v>466.28515625</v>
      </c>
      <c r="F2397" s="20">
        <v>267.43688964843699</v>
      </c>
      <c r="H2397" s="22">
        <f t="shared" si="189"/>
        <v>2.0830494958306085E-2</v>
      </c>
      <c r="I2397" s="22">
        <f t="shared" si="185"/>
        <v>5.6371494861982372E-3</v>
      </c>
      <c r="J2397" s="22">
        <f t="shared" si="186"/>
        <v>1.4451351409751581E-2</v>
      </c>
      <c r="K2397" s="23">
        <f t="shared" si="187"/>
        <v>2.7748536555938057E-2</v>
      </c>
      <c r="L2397" s="24">
        <f t="shared" si="188"/>
        <v>2.0848525092751227E-2</v>
      </c>
    </row>
    <row r="2398" spans="1:12" x14ac:dyDescent="0.3">
      <c r="A2398" s="19">
        <v>45772</v>
      </c>
      <c r="B2398" s="20">
        <v>547.49908447265602</v>
      </c>
      <c r="C2398" s="20">
        <v>71.765533447265597</v>
      </c>
      <c r="D2398" s="20">
        <v>304.73001098632801</v>
      </c>
      <c r="E2398" s="20">
        <v>471.48327636718699</v>
      </c>
      <c r="F2398" s="20">
        <v>269.07736206054602</v>
      </c>
      <c r="H2398" s="22">
        <f t="shared" si="189"/>
        <v>7.1993634780077691E-3</v>
      </c>
      <c r="I2398" s="22">
        <f t="shared" si="185"/>
        <v>3.2847336939978143E-3</v>
      </c>
      <c r="J2398" s="22">
        <f t="shared" si="186"/>
        <v>-1.0900878955954508E-2</v>
      </c>
      <c r="K2398" s="23">
        <f t="shared" si="187"/>
        <v>1.108626218573076E-2</v>
      </c>
      <c r="L2398" s="24">
        <f t="shared" si="188"/>
        <v>6.1153176054164005E-3</v>
      </c>
    </row>
    <row r="2399" spans="1:12" x14ac:dyDescent="0.3">
      <c r="A2399" s="19">
        <v>45775</v>
      </c>
      <c r="B2399" s="20">
        <v>547.70782470703102</v>
      </c>
      <c r="C2399" s="20">
        <v>71.942054748535099</v>
      </c>
      <c r="D2399" s="20">
        <v>309.07000732421801</v>
      </c>
      <c r="E2399" s="20">
        <v>471.33361816406199</v>
      </c>
      <c r="F2399" s="20">
        <v>269.465087890625</v>
      </c>
      <c r="H2399" s="22">
        <f t="shared" si="189"/>
        <v>3.8118867796218538E-4</v>
      </c>
      <c r="I2399" s="22">
        <f t="shared" si="185"/>
        <v>2.4566745885145616E-3</v>
      </c>
      <c r="J2399" s="22">
        <f t="shared" si="186"/>
        <v>1.4141637459611722E-2</v>
      </c>
      <c r="K2399" s="23">
        <f t="shared" si="187"/>
        <v>-3.1747034922701475E-4</v>
      </c>
      <c r="L2399" s="24">
        <f t="shared" si="188"/>
        <v>1.4399083938679699E-3</v>
      </c>
    </row>
    <row r="2400" spans="1:12" x14ac:dyDescent="0.3">
      <c r="A2400" s="19">
        <v>45776</v>
      </c>
      <c r="B2400" s="20">
        <v>551.15808105468705</v>
      </c>
      <c r="C2400" s="20">
        <v>72.128395080566406</v>
      </c>
      <c r="D2400" s="20">
        <v>306.05999755859301</v>
      </c>
      <c r="E2400" s="20">
        <v>474.446533203125</v>
      </c>
      <c r="F2400" s="20">
        <v>271.085693359375</v>
      </c>
      <c r="H2400" s="22">
        <f t="shared" si="189"/>
        <v>6.2796883001183853E-3</v>
      </c>
      <c r="I2400" s="22">
        <f t="shared" si="185"/>
        <v>2.5867960592969811E-3</v>
      </c>
      <c r="J2400" s="22">
        <f t="shared" si="186"/>
        <v>-9.7866589704954116E-3</v>
      </c>
      <c r="K2400" s="23">
        <f t="shared" si="187"/>
        <v>6.58276931591788E-3</v>
      </c>
      <c r="L2400" s="24">
        <f t="shared" si="188"/>
        <v>5.9961446011412142E-3</v>
      </c>
    </row>
    <row r="2401" spans="1:12" x14ac:dyDescent="0.3">
      <c r="A2401" s="19">
        <v>45777</v>
      </c>
      <c r="B2401" s="20">
        <v>551.37683105468705</v>
      </c>
      <c r="C2401" s="20">
        <v>72.079353332519503</v>
      </c>
      <c r="D2401" s="20">
        <v>303.76998901367102</v>
      </c>
      <c r="E2401" s="20">
        <v>474.38665771484301</v>
      </c>
      <c r="F2401" s="20">
        <v>271.24478149414</v>
      </c>
      <c r="H2401" s="22">
        <f t="shared" si="189"/>
        <v>3.9681283643324349E-4</v>
      </c>
      <c r="I2401" s="22">
        <f t="shared" si="185"/>
        <v>-6.8015415922059871E-4</v>
      </c>
      <c r="J2401" s="22">
        <f t="shared" si="186"/>
        <v>-7.5103532440423462E-3</v>
      </c>
      <c r="K2401" s="23">
        <f t="shared" si="187"/>
        <v>-1.2620867173407477E-4</v>
      </c>
      <c r="L2401" s="24">
        <f t="shared" si="188"/>
        <v>5.8668338477981159E-4</v>
      </c>
    </row>
    <row r="2402" spans="1:12" x14ac:dyDescent="0.3">
      <c r="A2402" s="19">
        <v>45778</v>
      </c>
      <c r="B2402" s="20">
        <v>555.28436279296795</v>
      </c>
      <c r="C2402" s="20">
        <v>71.878654479980398</v>
      </c>
      <c r="D2402" s="20">
        <v>297.45999145507801</v>
      </c>
      <c r="E2402" s="20">
        <v>480.58248901367102</v>
      </c>
      <c r="F2402" s="20">
        <v>272.93493652343699</v>
      </c>
      <c r="H2402" s="22">
        <f t="shared" si="189"/>
        <v>7.0618686171301662E-3</v>
      </c>
      <c r="I2402" s="22">
        <f t="shared" si="185"/>
        <v>-2.7882989716017884E-3</v>
      </c>
      <c r="J2402" s="22">
        <f t="shared" si="186"/>
        <v>-2.0991066503795435E-2</v>
      </c>
      <c r="K2402" s="23">
        <f t="shared" si="187"/>
        <v>1.2976164220764355E-2</v>
      </c>
      <c r="L2402" s="24">
        <f t="shared" si="188"/>
        <v>6.2117730890881191E-3</v>
      </c>
    </row>
    <row r="2403" spans="1:12" x14ac:dyDescent="0.3">
      <c r="A2403" s="19">
        <v>45779</v>
      </c>
      <c r="B2403" s="20">
        <v>563.527099609375</v>
      </c>
      <c r="C2403" s="20">
        <v>71.524467468261705</v>
      </c>
      <c r="D2403" s="20">
        <v>297.98001098632801</v>
      </c>
      <c r="E2403" s="20">
        <v>487.716217041015</v>
      </c>
      <c r="F2403" s="20">
        <v>277.19021606445301</v>
      </c>
      <c r="H2403" s="22">
        <f t="shared" si="189"/>
        <v>1.4735075985806411E-2</v>
      </c>
      <c r="I2403" s="22">
        <f t="shared" si="185"/>
        <v>-4.9397492484107202E-3</v>
      </c>
      <c r="J2403" s="22">
        <f t="shared" si="186"/>
        <v>1.7466735903771576E-3</v>
      </c>
      <c r="K2403" s="23">
        <f t="shared" si="187"/>
        <v>1.473482728479676E-2</v>
      </c>
      <c r="L2403" s="24">
        <f t="shared" si="188"/>
        <v>1.5470532082653423E-2</v>
      </c>
    </row>
    <row r="2404" spans="1:12" x14ac:dyDescent="0.3">
      <c r="A2404" s="19">
        <v>45782</v>
      </c>
      <c r="B2404" s="20">
        <v>560.29559326171795</v>
      </c>
      <c r="C2404" s="20">
        <v>71.426078796386705</v>
      </c>
      <c r="D2404" s="20">
        <v>306.88000488281199</v>
      </c>
      <c r="E2404" s="20">
        <v>484.82281494140602</v>
      </c>
      <c r="F2404" s="20">
        <v>275.61935424804602</v>
      </c>
      <c r="H2404" s="22">
        <f t="shared" si="189"/>
        <v>-5.750934332467224E-3</v>
      </c>
      <c r="I2404" s="22">
        <f t="shared" si="185"/>
        <v>-1.3765416080183748E-3</v>
      </c>
      <c r="J2404" s="22">
        <f t="shared" si="186"/>
        <v>2.9430400577678161E-2</v>
      </c>
      <c r="K2404" s="23">
        <f t="shared" si="187"/>
        <v>-5.9502200759520233E-3</v>
      </c>
      <c r="L2404" s="24">
        <f t="shared" si="188"/>
        <v>-5.6832085725427306E-3</v>
      </c>
    </row>
    <row r="2405" spans="1:12" x14ac:dyDescent="0.3">
      <c r="A2405" s="19">
        <v>45783</v>
      </c>
      <c r="B2405" s="20">
        <v>555.61248779296795</v>
      </c>
      <c r="C2405" s="20">
        <v>71.58349609375</v>
      </c>
      <c r="D2405" s="20">
        <v>315.48001098632801</v>
      </c>
      <c r="E2405" s="20">
        <v>480.31314086914</v>
      </c>
      <c r="F2405" s="20">
        <v>273.38235473632801</v>
      </c>
      <c r="H2405" s="22">
        <f t="shared" si="189"/>
        <v>-8.393402721332795E-3</v>
      </c>
      <c r="I2405" s="22">
        <f t="shared" si="185"/>
        <v>2.2014940057284373E-3</v>
      </c>
      <c r="J2405" s="22">
        <f t="shared" si="186"/>
        <v>2.7638515747738224E-2</v>
      </c>
      <c r="K2405" s="23">
        <f t="shared" si="187"/>
        <v>-9.3452261630975388E-3</v>
      </c>
      <c r="L2405" s="24">
        <f t="shared" si="188"/>
        <v>-8.1493804316873867E-3</v>
      </c>
    </row>
    <row r="2406" spans="1:12" x14ac:dyDescent="0.3">
      <c r="A2406" s="19">
        <v>45784</v>
      </c>
      <c r="B2406" s="20">
        <v>557.94909667968705</v>
      </c>
      <c r="C2406" s="20">
        <v>71.721237182617102</v>
      </c>
      <c r="D2406" s="20">
        <v>310.75</v>
      </c>
      <c r="E2406" s="20">
        <v>482.19882202148398</v>
      </c>
      <c r="F2406" s="20">
        <v>274.51574707031199</v>
      </c>
      <c r="H2406" s="22">
        <f t="shared" si="189"/>
        <v>4.1966467748747061E-3</v>
      </c>
      <c r="I2406" s="22">
        <f t="shared" si="185"/>
        <v>1.9223528509599048E-3</v>
      </c>
      <c r="J2406" s="22">
        <f t="shared" si="186"/>
        <v>-1.5106592963135461E-2</v>
      </c>
      <c r="K2406" s="23">
        <f t="shared" si="187"/>
        <v>3.9182548115211527E-3</v>
      </c>
      <c r="L2406" s="24">
        <f t="shared" si="188"/>
        <v>4.137243574729034E-3</v>
      </c>
    </row>
    <row r="2407" spans="1:12" x14ac:dyDescent="0.3">
      <c r="A2407" s="19">
        <v>45785</v>
      </c>
      <c r="B2407" s="20">
        <v>561.83679199218705</v>
      </c>
      <c r="C2407" s="20">
        <v>71.337547302246094</v>
      </c>
      <c r="D2407" s="20">
        <v>304.63000488281199</v>
      </c>
      <c r="E2407" s="20">
        <v>487.17745971679602</v>
      </c>
      <c r="F2407" s="20">
        <v>276.673248291015</v>
      </c>
      <c r="H2407" s="22">
        <f t="shared" si="189"/>
        <v>6.9436683782151121E-3</v>
      </c>
      <c r="I2407" s="22">
        <f t="shared" si="185"/>
        <v>-5.3640998245962669E-3</v>
      </c>
      <c r="J2407" s="22">
        <f t="shared" si="186"/>
        <v>-1.9890788928180775E-2</v>
      </c>
      <c r="K2407" s="23">
        <f t="shared" si="187"/>
        <v>1.0271927557407769E-2</v>
      </c>
      <c r="L2407" s="24">
        <f t="shared" si="188"/>
        <v>7.8285751626867919E-3</v>
      </c>
    </row>
    <row r="2408" spans="1:12" x14ac:dyDescent="0.3">
      <c r="A2408" s="19">
        <v>45786</v>
      </c>
      <c r="B2408" s="20">
        <v>561.12091064453102</v>
      </c>
      <c r="C2408" s="20">
        <v>71.396575927734304</v>
      </c>
      <c r="D2408" s="20">
        <v>306.83999633789</v>
      </c>
      <c r="E2408" s="20">
        <v>486.85818481445301</v>
      </c>
      <c r="F2408" s="20">
        <v>276.36502075195301</v>
      </c>
      <c r="H2408" s="22">
        <f t="shared" si="189"/>
        <v>-1.2749927142466566E-3</v>
      </c>
      <c r="I2408" s="22">
        <f t="shared" si="185"/>
        <v>8.2711306193119811E-4</v>
      </c>
      <c r="J2408" s="22">
        <f t="shared" si="186"/>
        <v>7.2284856935385814E-3</v>
      </c>
      <c r="K2408" s="23">
        <f t="shared" si="187"/>
        <v>-6.5557131419219893E-4</v>
      </c>
      <c r="L2408" s="24">
        <f t="shared" si="188"/>
        <v>-1.1146699540684603E-3</v>
      </c>
    </row>
    <row r="2409" spans="1:12" x14ac:dyDescent="0.3">
      <c r="A2409" s="19">
        <v>45789</v>
      </c>
      <c r="B2409" s="20">
        <v>579.66455078125</v>
      </c>
      <c r="C2409" s="20">
        <v>71.150611877441406</v>
      </c>
      <c r="D2409" s="20">
        <v>298.19000244140602</v>
      </c>
      <c r="E2409" s="20">
        <v>506.69287109375</v>
      </c>
      <c r="F2409" s="20">
        <v>285.611328125</v>
      </c>
      <c r="H2409" s="22">
        <f t="shared" si="189"/>
        <v>3.2513166207715403E-2</v>
      </c>
      <c r="I2409" s="22">
        <f t="shared" si="185"/>
        <v>-3.4509876790318069E-3</v>
      </c>
      <c r="J2409" s="22">
        <f t="shared" si="186"/>
        <v>-2.859555174099488E-2</v>
      </c>
      <c r="K2409" s="23">
        <f t="shared" si="187"/>
        <v>3.9932164036663227E-2</v>
      </c>
      <c r="L2409" s="24">
        <f t="shared" si="188"/>
        <v>3.2909363092862527E-2</v>
      </c>
    </row>
    <row r="2410" spans="1:12" x14ac:dyDescent="0.3">
      <c r="A2410" s="19">
        <v>45790</v>
      </c>
      <c r="B2410" s="20">
        <v>583.49261474609295</v>
      </c>
      <c r="C2410" s="20">
        <v>71.121101379394503</v>
      </c>
      <c r="D2410" s="20">
        <v>299.45999145507801</v>
      </c>
      <c r="E2410" s="20">
        <v>514.41522216796795</v>
      </c>
      <c r="F2410" s="20">
        <v>287.55007934570301</v>
      </c>
      <c r="H2410" s="22">
        <f t="shared" si="189"/>
        <v>6.5822193240728435E-3</v>
      </c>
      <c r="I2410" s="22">
        <f t="shared" si="185"/>
        <v>-4.1484702467667231E-4</v>
      </c>
      <c r="J2410" s="22">
        <f t="shared" si="186"/>
        <v>4.2499487599537093E-3</v>
      </c>
      <c r="K2410" s="23">
        <f t="shared" si="187"/>
        <v>1.5125721470694003E-2</v>
      </c>
      <c r="L2410" s="24">
        <f t="shared" si="188"/>
        <v>6.7651401147470246E-3</v>
      </c>
    </row>
    <row r="2411" spans="1:12" x14ac:dyDescent="0.3">
      <c r="A2411" s="19">
        <v>45791</v>
      </c>
      <c r="B2411" s="20">
        <v>584.23834228515602</v>
      </c>
      <c r="C2411" s="20">
        <v>70.875144958496094</v>
      </c>
      <c r="D2411" s="20">
        <v>293.16000366210898</v>
      </c>
      <c r="E2411" s="20">
        <v>517.49822998046795</v>
      </c>
      <c r="F2411" s="20">
        <v>287.73898315429602</v>
      </c>
      <c r="H2411" s="22">
        <f t="shared" si="189"/>
        <v>1.2772250935860357E-3</v>
      </c>
      <c r="I2411" s="22">
        <f t="shared" si="185"/>
        <v>-3.4642699820870166E-3</v>
      </c>
      <c r="J2411" s="22">
        <f t="shared" si="186"/>
        <v>-2.1262276625643901E-2</v>
      </c>
      <c r="K2411" s="23">
        <f t="shared" si="187"/>
        <v>5.9753402365850233E-3</v>
      </c>
      <c r="L2411" s="24">
        <f t="shared" si="188"/>
        <v>6.5672660127233016E-4</v>
      </c>
    </row>
    <row r="2412" spans="1:12" x14ac:dyDescent="0.3">
      <c r="A2412" s="19">
        <v>45792</v>
      </c>
      <c r="B2412" s="20">
        <v>587.09191894531205</v>
      </c>
      <c r="C2412" s="20">
        <v>71.258834838867102</v>
      </c>
      <c r="D2412" s="20">
        <v>297.83999633789</v>
      </c>
      <c r="E2412" s="20">
        <v>518.06689453125</v>
      </c>
      <c r="F2412" s="20">
        <v>288.91213989257801</v>
      </c>
      <c r="H2412" s="22">
        <f t="shared" si="189"/>
        <v>4.8723786961664857E-3</v>
      </c>
      <c r="I2412" s="22">
        <f t="shared" si="185"/>
        <v>5.3990018845507092E-3</v>
      </c>
      <c r="J2412" s="22">
        <f t="shared" si="186"/>
        <v>1.5837869719406612E-2</v>
      </c>
      <c r="K2412" s="23">
        <f t="shared" si="187"/>
        <v>1.0982691372697058E-3</v>
      </c>
      <c r="L2412" s="24">
        <f t="shared" si="188"/>
        <v>4.068866980148027E-3</v>
      </c>
    </row>
    <row r="2413" spans="1:12" x14ac:dyDescent="0.3">
      <c r="A2413" s="19">
        <v>45793</v>
      </c>
      <c r="B2413" s="20">
        <v>590.810546875</v>
      </c>
      <c r="C2413" s="20">
        <v>71.308036804199205</v>
      </c>
      <c r="D2413" s="20">
        <v>294.239990234375</v>
      </c>
      <c r="E2413" s="20">
        <v>520.32177734375</v>
      </c>
      <c r="F2413" s="20">
        <v>290.89065551757801</v>
      </c>
      <c r="H2413" s="22">
        <f t="shared" si="189"/>
        <v>6.3140037340716337E-3</v>
      </c>
      <c r="I2413" s="22">
        <f t="shared" si="185"/>
        <v>6.9023001933679053E-4</v>
      </c>
      <c r="J2413" s="22">
        <f t="shared" si="186"/>
        <v>-1.2160689602207791E-2</v>
      </c>
      <c r="K2413" s="23">
        <f t="shared" si="187"/>
        <v>4.3430488368888806E-3</v>
      </c>
      <c r="L2413" s="24">
        <f t="shared" si="188"/>
        <v>6.8248146448430854E-3</v>
      </c>
    </row>
    <row r="2414" spans="1:12" x14ac:dyDescent="0.3">
      <c r="A2414" s="19">
        <v>45796</v>
      </c>
      <c r="B2414" s="20">
        <v>591.45684814453102</v>
      </c>
      <c r="C2414" s="20">
        <v>71.288345336914006</v>
      </c>
      <c r="D2414" s="20">
        <v>298.02999877929602</v>
      </c>
      <c r="E2414" s="20">
        <v>520.82067871093705</v>
      </c>
      <c r="F2414" s="20">
        <v>291.11935424804602</v>
      </c>
      <c r="H2414" s="22">
        <f t="shared" si="189"/>
        <v>1.0933251422375863E-3</v>
      </c>
      <c r="I2414" s="22">
        <f t="shared" si="185"/>
        <v>-2.7618467053225782E-4</v>
      </c>
      <c r="J2414" s="22">
        <f t="shared" si="186"/>
        <v>1.2798420816742803E-2</v>
      </c>
      <c r="K2414" s="23">
        <f t="shared" si="187"/>
        <v>9.583729920368771E-4</v>
      </c>
      <c r="L2414" s="24">
        <f t="shared" si="188"/>
        <v>7.8589281421797901E-4</v>
      </c>
    </row>
    <row r="2415" spans="1:12" x14ac:dyDescent="0.3">
      <c r="A2415" s="19">
        <v>45797</v>
      </c>
      <c r="B2415" s="20">
        <v>589.46826171875</v>
      </c>
      <c r="C2415" s="20">
        <v>71.160453796386705</v>
      </c>
      <c r="D2415" s="20">
        <v>303.579986572265</v>
      </c>
      <c r="E2415" s="20">
        <v>519.08465576171795</v>
      </c>
      <c r="F2415" s="20">
        <v>290.16488647460898</v>
      </c>
      <c r="H2415" s="22">
        <f t="shared" si="189"/>
        <v>-3.3678482890810114E-3</v>
      </c>
      <c r="I2415" s="22">
        <f t="shared" si="185"/>
        <v>-1.7956146442524635E-3</v>
      </c>
      <c r="J2415" s="22">
        <f t="shared" si="186"/>
        <v>1.8450974483987113E-2</v>
      </c>
      <c r="K2415" s="23">
        <f t="shared" si="187"/>
        <v>-3.3388126868619601E-3</v>
      </c>
      <c r="L2415" s="24">
        <f t="shared" si="188"/>
        <v>-3.2839996833585682E-3</v>
      </c>
    </row>
    <row r="2416" spans="1:12" x14ac:dyDescent="0.3">
      <c r="A2416" s="19">
        <v>45798</v>
      </c>
      <c r="B2416" s="20">
        <v>579.53527832031205</v>
      </c>
      <c r="C2416" s="20">
        <v>70.717727661132798</v>
      </c>
      <c r="D2416" s="20">
        <v>305.82000732421801</v>
      </c>
      <c r="E2416" s="20">
        <v>511.87106323242102</v>
      </c>
      <c r="F2416" s="20">
        <v>285.11419677734301</v>
      </c>
      <c r="H2416" s="22">
        <f t="shared" si="189"/>
        <v>-1.6994341107078616E-2</v>
      </c>
      <c r="I2416" s="22">
        <f t="shared" si="185"/>
        <v>-6.24095358005969E-3</v>
      </c>
      <c r="J2416" s="22">
        <f t="shared" si="186"/>
        <v>7.3515945620237968E-3</v>
      </c>
      <c r="K2416" s="23">
        <f t="shared" si="187"/>
        <v>-1.3994219384484401E-2</v>
      </c>
      <c r="L2416" s="24">
        <f t="shared" si="188"/>
        <v>-1.7559544993424273E-2</v>
      </c>
    </row>
    <row r="2417" spans="1:12" x14ac:dyDescent="0.3">
      <c r="A2417" s="19">
        <v>45799</v>
      </c>
      <c r="B2417" s="20">
        <v>579.76397705078102</v>
      </c>
      <c r="C2417" s="20">
        <v>70.914505004882798</v>
      </c>
      <c r="D2417" s="20">
        <v>303.10998535156199</v>
      </c>
      <c r="E2417" s="20">
        <v>512.82891845703102</v>
      </c>
      <c r="F2417" s="20">
        <v>285.06451416015602</v>
      </c>
      <c r="H2417" s="22">
        <f t="shared" si="189"/>
        <v>3.9454650277066881E-4</v>
      </c>
      <c r="I2417" s="22">
        <f t="shared" si="185"/>
        <v>2.7787102788617282E-3</v>
      </c>
      <c r="J2417" s="22">
        <f t="shared" si="186"/>
        <v>-8.9009899253173833E-3</v>
      </c>
      <c r="K2417" s="23">
        <f t="shared" si="187"/>
        <v>1.8695335624354297E-3</v>
      </c>
      <c r="L2417" s="24">
        <f t="shared" si="188"/>
        <v>-1.7427033440462852E-4</v>
      </c>
    </row>
    <row r="2418" spans="1:12" x14ac:dyDescent="0.3">
      <c r="A2418" s="19">
        <v>45800</v>
      </c>
      <c r="B2418" s="20">
        <v>575.806640625</v>
      </c>
      <c r="C2418" s="20">
        <v>71.022712707519503</v>
      </c>
      <c r="D2418" s="20">
        <v>309.75</v>
      </c>
      <c r="E2418" s="20">
        <v>508.07971191406199</v>
      </c>
      <c r="F2418" s="20">
        <v>283.39422607421801</v>
      </c>
      <c r="H2418" s="22">
        <f t="shared" si="189"/>
        <v>-6.8491736212624539E-3</v>
      </c>
      <c r="I2418" s="22">
        <f t="shared" si="185"/>
        <v>1.5247265705787068E-3</v>
      </c>
      <c r="J2418" s="22">
        <f t="shared" si="186"/>
        <v>2.1669792905123351E-2</v>
      </c>
      <c r="K2418" s="23">
        <f t="shared" si="187"/>
        <v>-9.3039487778130616E-3</v>
      </c>
      <c r="L2418" s="24">
        <f t="shared" si="188"/>
        <v>-5.8765668448077599E-3</v>
      </c>
    </row>
    <row r="2419" spans="1:12" x14ac:dyDescent="0.3">
      <c r="A2419" s="19">
        <v>45804</v>
      </c>
      <c r="B2419" s="20">
        <v>587.77801513671795</v>
      </c>
      <c r="C2419" s="20">
        <v>71.357215881347599</v>
      </c>
      <c r="D2419" s="20">
        <v>304.5</v>
      </c>
      <c r="E2419" s="20">
        <v>520.03240966796795</v>
      </c>
      <c r="F2419" s="20">
        <v>289.22036743164</v>
      </c>
      <c r="H2419" s="22">
        <f t="shared" si="189"/>
        <v>2.0577440361440356E-2</v>
      </c>
      <c r="I2419" s="22">
        <f t="shared" si="185"/>
        <v>4.6987492209055355E-3</v>
      </c>
      <c r="J2419" s="22">
        <f t="shared" si="186"/>
        <v>-1.7094433359300068E-2</v>
      </c>
      <c r="K2419" s="23">
        <f t="shared" si="187"/>
        <v>2.3252787432276371E-2</v>
      </c>
      <c r="L2419" s="24">
        <f t="shared" si="188"/>
        <v>2.0349961327216903E-2</v>
      </c>
    </row>
    <row r="2420" spans="1:12" x14ac:dyDescent="0.3">
      <c r="A2420" s="19">
        <v>45805</v>
      </c>
      <c r="B2420" s="20">
        <v>584.37750244140602</v>
      </c>
      <c r="C2420" s="20">
        <v>71.199813842773395</v>
      </c>
      <c r="D2420" s="20">
        <v>303.80999755859301</v>
      </c>
      <c r="E2420" s="20">
        <v>517.72766113281205</v>
      </c>
      <c r="F2420" s="20">
        <v>287.520263671875</v>
      </c>
      <c r="H2420" s="22">
        <f t="shared" si="189"/>
        <v>-5.8021690538720104E-3</v>
      </c>
      <c r="I2420" s="22">
        <f t="shared" si="185"/>
        <v>-2.2082685482772446E-3</v>
      </c>
      <c r="J2420" s="22">
        <f t="shared" si="186"/>
        <v>-2.2685891736149671E-3</v>
      </c>
      <c r="K2420" s="23">
        <f t="shared" si="187"/>
        <v>-4.4417826225632536E-3</v>
      </c>
      <c r="L2420" s="24">
        <f t="shared" si="188"/>
        <v>-5.8955745178947538E-3</v>
      </c>
    </row>
    <row r="2421" spans="1:12" x14ac:dyDescent="0.3">
      <c r="A2421" s="19">
        <v>45806</v>
      </c>
      <c r="B2421" s="20">
        <v>586.68426513671795</v>
      </c>
      <c r="C2421" s="20">
        <v>71.455596923828097</v>
      </c>
      <c r="D2421" s="20">
        <v>305.60998535156199</v>
      </c>
      <c r="E2421" s="20">
        <v>518.745361328125</v>
      </c>
      <c r="F2421" s="20">
        <v>288.44485473632801</v>
      </c>
      <c r="H2421" s="22">
        <f t="shared" si="189"/>
        <v>3.9396140198519457E-3</v>
      </c>
      <c r="I2421" s="22">
        <f t="shared" si="185"/>
        <v>3.5860308948136984E-3</v>
      </c>
      <c r="J2421" s="22">
        <f t="shared" si="186"/>
        <v>5.9072333619447281E-3</v>
      </c>
      <c r="K2421" s="23">
        <f t="shared" si="187"/>
        <v>1.9637761915942626E-3</v>
      </c>
      <c r="L2421" s="24">
        <f t="shared" si="188"/>
        <v>3.2105828256397207E-3</v>
      </c>
    </row>
    <row r="2422" spans="1:12" x14ac:dyDescent="0.3">
      <c r="A2422" s="19">
        <v>45807</v>
      </c>
      <c r="B2422" s="20">
        <v>586.028076171875</v>
      </c>
      <c r="C2422" s="20">
        <v>71.593338012695298</v>
      </c>
      <c r="D2422" s="20">
        <v>303.600006103515</v>
      </c>
      <c r="E2422" s="20">
        <v>517.92724609375</v>
      </c>
      <c r="F2422" s="20">
        <v>288.20626831054602</v>
      </c>
      <c r="H2422" s="22">
        <f t="shared" si="189"/>
        <v>-1.1190963209165034E-3</v>
      </c>
      <c r="I2422" s="22">
        <f t="shared" si="185"/>
        <v>1.9257903807251304E-3</v>
      </c>
      <c r="J2422" s="22">
        <f t="shared" si="186"/>
        <v>-6.5986657130025538E-3</v>
      </c>
      <c r="K2422" s="23">
        <f t="shared" si="187"/>
        <v>-1.5783486480832518E-3</v>
      </c>
      <c r="L2422" s="24">
        <f t="shared" si="188"/>
        <v>-8.2748972423906178E-4</v>
      </c>
    </row>
    <row r="2423" spans="1:12" x14ac:dyDescent="0.3">
      <c r="A2423" s="19">
        <v>45810</v>
      </c>
      <c r="B2423" s="20">
        <v>589.3291015625</v>
      </c>
      <c r="C2423" s="20">
        <v>71.435401916503906</v>
      </c>
      <c r="D2423" s="20">
        <v>311.67001342773398</v>
      </c>
      <c r="E2423" s="20">
        <v>522.01794433593705</v>
      </c>
      <c r="F2423" s="20">
        <v>289.67767333984301</v>
      </c>
      <c r="H2423" s="22">
        <f t="shared" si="189"/>
        <v>5.6170739116893969E-3</v>
      </c>
      <c r="I2423" s="22">
        <f t="shared" si="185"/>
        <v>-2.2084534962824882E-3</v>
      </c>
      <c r="J2423" s="22">
        <f t="shared" si="186"/>
        <v>2.6233913208447656E-2</v>
      </c>
      <c r="K2423" s="23">
        <f t="shared" si="187"/>
        <v>7.8671825755057909E-3</v>
      </c>
      <c r="L2423" s="24">
        <f t="shared" si="188"/>
        <v>5.0924004043653272E-3</v>
      </c>
    </row>
    <row r="2424" spans="1:12" x14ac:dyDescent="0.3">
      <c r="A2424" s="19">
        <v>45811</v>
      </c>
      <c r="B2424" s="20">
        <v>592.68981933593705</v>
      </c>
      <c r="C2424" s="20">
        <v>71.356437683105398</v>
      </c>
      <c r="D2424" s="20">
        <v>308.91000366210898</v>
      </c>
      <c r="E2424" s="20">
        <v>526.09857177734295</v>
      </c>
      <c r="F2424" s="20">
        <v>291.67611694335898</v>
      </c>
      <c r="H2424" s="22">
        <f t="shared" si="189"/>
        <v>5.6864179918706568E-3</v>
      </c>
      <c r="I2424" s="22">
        <f t="shared" si="185"/>
        <v>-1.1060049603579629E-3</v>
      </c>
      <c r="J2424" s="22">
        <f t="shared" si="186"/>
        <v>-8.8949946420193455E-3</v>
      </c>
      <c r="K2424" s="23">
        <f t="shared" si="187"/>
        <v>7.7866305827083314E-3</v>
      </c>
      <c r="L2424" s="24">
        <f t="shared" si="188"/>
        <v>6.8751645169004682E-3</v>
      </c>
    </row>
    <row r="2425" spans="1:12" x14ac:dyDescent="0.3">
      <c r="A2425" s="19">
        <v>45812</v>
      </c>
      <c r="B2425" s="20">
        <v>592.53070068359295</v>
      </c>
      <c r="C2425" s="20">
        <v>71.800628662109304</v>
      </c>
      <c r="D2425" s="20">
        <v>310.89999389648398</v>
      </c>
      <c r="E2425" s="20">
        <v>527.56524658203102</v>
      </c>
      <c r="F2425" s="20">
        <v>291.64630126953102</v>
      </c>
      <c r="H2425" s="22">
        <f t="shared" si="189"/>
        <v>-2.6850472230676792E-4</v>
      </c>
      <c r="I2425" s="22">
        <f t="shared" si="185"/>
        <v>6.2056650899100334E-3</v>
      </c>
      <c r="J2425" s="22">
        <f t="shared" si="186"/>
        <v>6.4213132412345815E-3</v>
      </c>
      <c r="K2425" s="23">
        <f t="shared" si="187"/>
        <v>2.7839539071350381E-3</v>
      </c>
      <c r="L2425" s="24">
        <f t="shared" si="188"/>
        <v>-1.0222708033497601E-4</v>
      </c>
    </row>
    <row r="2426" spans="1:12" x14ac:dyDescent="0.3">
      <c r="A2426" s="19">
        <v>45813</v>
      </c>
      <c r="B2426" s="20">
        <v>589.66711425781205</v>
      </c>
      <c r="C2426" s="20">
        <v>71.662429809570298</v>
      </c>
      <c r="D2426" s="20">
        <v>309.329986572265</v>
      </c>
      <c r="E2426" s="20">
        <v>523.59429931640602</v>
      </c>
      <c r="F2426" s="20">
        <v>290.03564453125</v>
      </c>
      <c r="H2426" s="22">
        <f t="shared" si="189"/>
        <v>-4.8445226173508688E-3</v>
      </c>
      <c r="I2426" s="22">
        <f t="shared" si="185"/>
        <v>-1.9266129797996024E-3</v>
      </c>
      <c r="J2426" s="22">
        <f t="shared" si="186"/>
        <v>-5.0626726440749052E-3</v>
      </c>
      <c r="K2426" s="23">
        <f t="shared" si="187"/>
        <v>-7.555401405861817E-3</v>
      </c>
      <c r="L2426" s="24">
        <f t="shared" si="188"/>
        <v>-5.5379434287685641E-3</v>
      </c>
    </row>
    <row r="2427" spans="1:12" x14ac:dyDescent="0.3">
      <c r="A2427" s="19">
        <v>45814</v>
      </c>
      <c r="B2427" s="20">
        <v>595.722412109375</v>
      </c>
      <c r="C2427" s="20">
        <v>71.277473449707003</v>
      </c>
      <c r="D2427" s="20">
        <v>305.17999267578102</v>
      </c>
      <c r="E2427" s="20">
        <v>528.71258544921795</v>
      </c>
      <c r="F2427" s="20">
        <v>293.416015625</v>
      </c>
      <c r="H2427" s="22">
        <f t="shared" si="189"/>
        <v>1.0216642525802063E-2</v>
      </c>
      <c r="I2427" s="22">
        <f t="shared" si="185"/>
        <v>-5.3862816719793842E-3</v>
      </c>
      <c r="J2427" s="22">
        <f t="shared" si="186"/>
        <v>-1.3506882324946788E-2</v>
      </c>
      <c r="K2427" s="23">
        <f t="shared" si="187"/>
        <v>9.7278209788645674E-3</v>
      </c>
      <c r="L2427" s="24">
        <f t="shared" si="188"/>
        <v>1.1587622930551645E-2</v>
      </c>
    </row>
    <row r="2428" spans="1:12" x14ac:dyDescent="0.3">
      <c r="A2428" s="19">
        <v>45817</v>
      </c>
      <c r="B2428" s="20">
        <v>596.25933837890602</v>
      </c>
      <c r="C2428" s="20">
        <v>71.386047363281193</v>
      </c>
      <c r="D2428" s="20">
        <v>306.61999511718699</v>
      </c>
      <c r="E2428" s="20">
        <v>529.49084472656205</v>
      </c>
      <c r="F2428" s="20">
        <v>293.65460205078102</v>
      </c>
      <c r="H2428" s="22">
        <f t="shared" si="189"/>
        <v>9.0089685622430054E-4</v>
      </c>
      <c r="I2428" s="22">
        <f t="shared" si="185"/>
        <v>1.5220980656766893E-3</v>
      </c>
      <c r="J2428" s="22">
        <f t="shared" si="186"/>
        <v>4.7074374937480122E-3</v>
      </c>
      <c r="K2428" s="23">
        <f t="shared" si="187"/>
        <v>1.4709070023197135E-3</v>
      </c>
      <c r="L2428" s="24">
        <f t="shared" si="188"/>
        <v>8.1280320197517136E-4</v>
      </c>
    </row>
    <row r="2429" spans="1:12" x14ac:dyDescent="0.3">
      <c r="A2429" s="19">
        <v>45818</v>
      </c>
      <c r="B2429" s="20">
        <v>599.639892578125</v>
      </c>
      <c r="C2429" s="20">
        <v>71.524238586425696</v>
      </c>
      <c r="D2429" s="20">
        <v>306.70999145507801</v>
      </c>
      <c r="E2429" s="20">
        <v>532.99285888671795</v>
      </c>
      <c r="F2429" s="20">
        <v>295.20562744140602</v>
      </c>
      <c r="H2429" s="22">
        <f t="shared" si="189"/>
        <v>5.6535920688329513E-3</v>
      </c>
      <c r="I2429" s="22">
        <f t="shared" si="185"/>
        <v>1.933958291357303E-3</v>
      </c>
      <c r="J2429" s="22">
        <f t="shared" si="186"/>
        <v>2.9346792267532726E-4</v>
      </c>
      <c r="K2429" s="23">
        <f t="shared" si="187"/>
        <v>6.5921516355175848E-3</v>
      </c>
      <c r="L2429" s="24">
        <f t="shared" si="188"/>
        <v>5.2679019563245874E-3</v>
      </c>
    </row>
    <row r="2430" spans="1:12" x14ac:dyDescent="0.3">
      <c r="A2430" s="19">
        <v>45819</v>
      </c>
      <c r="B2430" s="20">
        <v>597.92974853515602</v>
      </c>
      <c r="C2430" s="20">
        <v>71.751266479492102</v>
      </c>
      <c r="D2430" s="20">
        <v>308.36999511718699</v>
      </c>
      <c r="E2430" s="20">
        <v>531.19689941406205</v>
      </c>
      <c r="F2430" s="20">
        <v>294.420166015625</v>
      </c>
      <c r="H2430" s="22">
        <f t="shared" si="189"/>
        <v>-2.8560263164875126E-3</v>
      </c>
      <c r="I2430" s="22">
        <f t="shared" si="185"/>
        <v>3.1691123052821632E-3</v>
      </c>
      <c r="J2430" s="22">
        <f t="shared" si="186"/>
        <v>5.3976969783292358E-3</v>
      </c>
      <c r="K2430" s="23">
        <f t="shared" si="187"/>
        <v>-3.3752649161918513E-3</v>
      </c>
      <c r="L2430" s="24">
        <f t="shared" si="188"/>
        <v>-2.664272489841182E-3</v>
      </c>
    </row>
    <row r="2431" spans="1:12" x14ac:dyDescent="0.3">
      <c r="A2431" s="19">
        <v>45820</v>
      </c>
      <c r="B2431" s="20">
        <v>600.30609130859295</v>
      </c>
      <c r="C2431" s="20">
        <v>72.017776489257798</v>
      </c>
      <c r="D2431" s="20">
        <v>312.20001220703102</v>
      </c>
      <c r="E2431" s="20">
        <v>532.444091796875</v>
      </c>
      <c r="F2431" s="20">
        <v>295.36468505859301</v>
      </c>
      <c r="H2431" s="22">
        <f t="shared" si="189"/>
        <v>3.9664076300847803E-3</v>
      </c>
      <c r="I2431" s="22">
        <f t="shared" si="185"/>
        <v>3.7074784603995086E-3</v>
      </c>
      <c r="J2431" s="22">
        <f t="shared" si="186"/>
        <v>1.2343702322693337E-2</v>
      </c>
      <c r="K2431" s="23">
        <f t="shared" si="187"/>
        <v>2.345138942020607E-3</v>
      </c>
      <c r="L2431" s="24">
        <f t="shared" si="188"/>
        <v>3.2029301828077972E-3</v>
      </c>
    </row>
    <row r="2432" spans="1:12" x14ac:dyDescent="0.3">
      <c r="A2432" s="19">
        <v>45821</v>
      </c>
      <c r="B2432" s="20">
        <v>593.59460449218705</v>
      </c>
      <c r="C2432" s="20">
        <v>71.761138916015597</v>
      </c>
      <c r="D2432" s="20">
        <v>316.29000854492102</v>
      </c>
      <c r="E2432" s="20">
        <v>525.75939941406205</v>
      </c>
      <c r="F2432" s="20">
        <v>291.87496948242102</v>
      </c>
      <c r="H2432" s="22">
        <f t="shared" si="189"/>
        <v>-1.1243074969229046E-2</v>
      </c>
      <c r="I2432" s="22">
        <f t="shared" si="185"/>
        <v>-3.5698954199387604E-3</v>
      </c>
      <c r="J2432" s="22">
        <f t="shared" si="186"/>
        <v>1.3015494091697498E-2</v>
      </c>
      <c r="K2432" s="23">
        <f t="shared" si="187"/>
        <v>-1.263420761211119E-2</v>
      </c>
      <c r="L2432" s="24">
        <f t="shared" si="188"/>
        <v>-1.1885289519838312E-2</v>
      </c>
    </row>
    <row r="2433" spans="1:12" x14ac:dyDescent="0.3">
      <c r="A2433" s="19">
        <v>45824</v>
      </c>
      <c r="B2433" s="20">
        <v>599.2421875</v>
      </c>
      <c r="C2433" s="20">
        <v>71.622955322265597</v>
      </c>
      <c r="D2433" s="20">
        <v>311.77999877929602</v>
      </c>
      <c r="E2433" s="20">
        <v>533.07263183593705</v>
      </c>
      <c r="F2433" s="20">
        <v>294.758209228515</v>
      </c>
      <c r="H2433" s="22">
        <f t="shared" si="189"/>
        <v>9.4692337552427282E-3</v>
      </c>
      <c r="I2433" s="22">
        <f t="shared" si="185"/>
        <v>-1.9274611631737368E-3</v>
      </c>
      <c r="J2433" s="22">
        <f t="shared" si="186"/>
        <v>-1.4361734303802328E-2</v>
      </c>
      <c r="K2433" s="23">
        <f t="shared" si="187"/>
        <v>1.3813992214316343E-2</v>
      </c>
      <c r="L2433" s="24">
        <f t="shared" si="188"/>
        <v>9.8298666597282699E-3</v>
      </c>
    </row>
    <row r="2434" spans="1:12" x14ac:dyDescent="0.3">
      <c r="A2434" s="19">
        <v>45825</v>
      </c>
      <c r="B2434" s="20">
        <v>594.12164306640602</v>
      </c>
      <c r="C2434" s="20">
        <v>71.849983215332003</v>
      </c>
      <c r="D2434" s="20">
        <v>311.94000244140602</v>
      </c>
      <c r="E2434" s="20">
        <v>527.87451171875</v>
      </c>
      <c r="F2434" s="20">
        <v>292.302490234375</v>
      </c>
      <c r="H2434" s="22">
        <f t="shared" si="189"/>
        <v>-8.5817513958918699E-3</v>
      </c>
      <c r="I2434" s="22">
        <f t="shared" si="185"/>
        <v>3.164751274581208E-3</v>
      </c>
      <c r="J2434" s="22">
        <f t="shared" si="186"/>
        <v>5.13062480942429E-4</v>
      </c>
      <c r="K2434" s="23">
        <f t="shared" si="187"/>
        <v>-9.7990964833957316E-3</v>
      </c>
      <c r="L2434" s="24">
        <f t="shared" si="188"/>
        <v>-8.3661989979008835E-3</v>
      </c>
    </row>
    <row r="2435" spans="1:12" x14ac:dyDescent="0.3">
      <c r="A2435" s="19">
        <v>45826</v>
      </c>
      <c r="B2435" s="20">
        <v>594.03210449218705</v>
      </c>
      <c r="C2435" s="20">
        <v>71.889465332031193</v>
      </c>
      <c r="D2435" s="20">
        <v>310.260009765625</v>
      </c>
      <c r="E2435" s="20">
        <v>527.78466796875</v>
      </c>
      <c r="F2435" s="20">
        <v>292.41183471679602</v>
      </c>
      <c r="H2435" s="22">
        <f t="shared" si="189"/>
        <v>-1.5071883512117332E-4</v>
      </c>
      <c r="I2435" s="22">
        <f t="shared" si="185"/>
        <v>5.4935674362392034E-4</v>
      </c>
      <c r="J2435" s="22">
        <f t="shared" si="186"/>
        <v>-5.4001823384019505E-3</v>
      </c>
      <c r="K2435" s="23">
        <f t="shared" si="187"/>
        <v>-1.7021355366510826E-4</v>
      </c>
      <c r="L2435" s="24">
        <f t="shared" si="188"/>
        <v>3.7400993623605756E-4</v>
      </c>
    </row>
    <row r="2436" spans="1:12" x14ac:dyDescent="0.3">
      <c r="A2436" s="19">
        <v>45828</v>
      </c>
      <c r="B2436" s="20">
        <v>592.636962890625</v>
      </c>
      <c r="C2436" s="20">
        <v>71.938819885253906</v>
      </c>
      <c r="D2436" s="20">
        <v>310.13000488281199</v>
      </c>
      <c r="E2436" s="20">
        <v>525.629638671875</v>
      </c>
      <c r="F2436" s="20">
        <v>291.735748291015</v>
      </c>
      <c r="H2436" s="22">
        <f t="shared" si="189"/>
        <v>-2.3513585762159422E-3</v>
      </c>
      <c r="I2436" s="22">
        <f t="shared" ref="I2436:I2499" si="190">LN(C2436/C2435)</f>
        <v>6.8629831865594756E-4</v>
      </c>
      <c r="J2436" s="22">
        <f t="shared" ref="J2436:J2499" si="191">LN(D2436/D2435)</f>
        <v>-4.1910695416215292E-4</v>
      </c>
      <c r="K2436" s="23">
        <f t="shared" ref="K2436:K2499" si="192">LN(E2436/E2435)</f>
        <v>-4.0915189582097604E-3</v>
      </c>
      <c r="L2436" s="24">
        <f t="shared" ref="L2436:L2499" si="193">LN(F2436/F2435)</f>
        <v>-2.3147805360560774E-3</v>
      </c>
    </row>
    <row r="2437" spans="1:12" x14ac:dyDescent="0.3">
      <c r="A2437" s="19">
        <v>45831</v>
      </c>
      <c r="B2437" s="20">
        <v>598.49072265625</v>
      </c>
      <c r="C2437" s="20">
        <v>72.116493225097599</v>
      </c>
      <c r="D2437" s="20">
        <v>311.079986572265</v>
      </c>
      <c r="E2437" s="20">
        <v>531.034423828125</v>
      </c>
      <c r="F2437" s="20">
        <v>294.539459228515</v>
      </c>
      <c r="H2437" s="22">
        <f t="shared" ref="H2437:H2500" si="194">LN(B2437/B2436)</f>
        <v>9.8290165932876719E-3</v>
      </c>
      <c r="I2437" s="22">
        <f t="shared" si="190"/>
        <v>2.4667390060069804E-3</v>
      </c>
      <c r="J2437" s="22">
        <f t="shared" si="191"/>
        <v>3.0584905042087148E-3</v>
      </c>
      <c r="K2437" s="23">
        <f t="shared" si="192"/>
        <v>1.0229991694503998E-2</v>
      </c>
      <c r="L2437" s="24">
        <f t="shared" si="193"/>
        <v>9.5645603816106976E-3</v>
      </c>
    </row>
    <row r="2438" spans="1:12" x14ac:dyDescent="0.3">
      <c r="A2438" s="19">
        <v>45832</v>
      </c>
      <c r="B2438" s="20">
        <v>605.10241699218705</v>
      </c>
      <c r="C2438" s="20">
        <v>72.333656311035099</v>
      </c>
      <c r="D2438" s="20">
        <v>306.19000244140602</v>
      </c>
      <c r="E2438" s="20">
        <v>539.15496826171795</v>
      </c>
      <c r="F2438" s="20">
        <v>297.9794921875</v>
      </c>
      <c r="H2438" s="22">
        <f t="shared" si="194"/>
        <v>1.0986704102657792E-2</v>
      </c>
      <c r="I2438" s="22">
        <f t="shared" si="190"/>
        <v>3.0067570056751692E-3</v>
      </c>
      <c r="J2438" s="22">
        <f t="shared" si="191"/>
        <v>-1.5844238391268774E-2</v>
      </c>
      <c r="K2438" s="23">
        <f t="shared" si="192"/>
        <v>1.517619283313394E-2</v>
      </c>
      <c r="L2438" s="24">
        <f t="shared" si="193"/>
        <v>1.1611684664815944E-2</v>
      </c>
    </row>
    <row r="2439" spans="1:12" x14ac:dyDescent="0.3">
      <c r="A2439" s="19">
        <v>45833</v>
      </c>
      <c r="B2439" s="20">
        <v>605.44146728515602</v>
      </c>
      <c r="C2439" s="20">
        <v>72.353401184082003</v>
      </c>
      <c r="D2439" s="20">
        <v>307.11999511718699</v>
      </c>
      <c r="E2439" s="20">
        <v>540.53332519531205</v>
      </c>
      <c r="F2439" s="20">
        <v>297.63153076171801</v>
      </c>
      <c r="H2439" s="22">
        <f t="shared" si="194"/>
        <v>5.6016193421515542E-4</v>
      </c>
      <c r="I2439" s="22">
        <f t="shared" si="190"/>
        <v>2.7293212691313363E-4</v>
      </c>
      <c r="J2439" s="22">
        <f t="shared" si="191"/>
        <v>3.0327025232487659E-3</v>
      </c>
      <c r="K2439" s="23">
        <f t="shared" si="192"/>
        <v>2.5532511387774542E-3</v>
      </c>
      <c r="L2439" s="24">
        <f t="shared" si="193"/>
        <v>-1.1684184877757255E-3</v>
      </c>
    </row>
    <row r="2440" spans="1:12" x14ac:dyDescent="0.3">
      <c r="A2440" s="19">
        <v>45834</v>
      </c>
      <c r="B2440" s="20">
        <v>610.17834472656205</v>
      </c>
      <c r="C2440" s="20">
        <v>72.560691833496094</v>
      </c>
      <c r="D2440" s="20">
        <v>306.77999877929602</v>
      </c>
      <c r="E2440" s="20">
        <v>545.58746337890602</v>
      </c>
      <c r="F2440" s="20">
        <v>300.19662475585898</v>
      </c>
      <c r="H2440" s="22">
        <f t="shared" si="194"/>
        <v>7.793392917548091E-3</v>
      </c>
      <c r="I2440" s="22">
        <f t="shared" si="190"/>
        <v>2.8608782828588751E-3</v>
      </c>
      <c r="J2440" s="22">
        <f t="shared" si="191"/>
        <v>-1.1076604529513393E-3</v>
      </c>
      <c r="K2440" s="23">
        <f t="shared" si="192"/>
        <v>9.3068371731629528E-3</v>
      </c>
      <c r="L2440" s="24">
        <f t="shared" si="193"/>
        <v>8.5814283310984354E-3</v>
      </c>
    </row>
    <row r="2441" spans="1:12" x14ac:dyDescent="0.3">
      <c r="A2441" s="19">
        <v>45835</v>
      </c>
      <c r="B2441" s="20">
        <v>613.20989990234295</v>
      </c>
      <c r="C2441" s="20">
        <v>72.392875671386705</v>
      </c>
      <c r="D2441" s="20">
        <v>301.22000122070301</v>
      </c>
      <c r="E2441" s="20">
        <v>547.45538330078102</v>
      </c>
      <c r="F2441" s="20">
        <v>301.55871582031199</v>
      </c>
      <c r="H2441" s="22">
        <f t="shared" si="194"/>
        <v>4.9560086819237644E-3</v>
      </c>
      <c r="I2441" s="22">
        <f t="shared" si="190"/>
        <v>-2.3154481807396753E-3</v>
      </c>
      <c r="J2441" s="22">
        <f t="shared" si="191"/>
        <v>-1.8289975504644711E-2</v>
      </c>
      <c r="K2441" s="23">
        <f t="shared" si="192"/>
        <v>3.4178380946534486E-3</v>
      </c>
      <c r="L2441" s="24">
        <f t="shared" si="193"/>
        <v>4.527067061542646E-3</v>
      </c>
    </row>
    <row r="2442" spans="1:12" x14ac:dyDescent="0.3">
      <c r="A2442" s="19">
        <v>45838</v>
      </c>
      <c r="B2442" s="20">
        <v>616.14178466796795</v>
      </c>
      <c r="C2442" s="20">
        <v>72.679130554199205</v>
      </c>
      <c r="D2442" s="20">
        <v>304.829986572265</v>
      </c>
      <c r="E2442" s="20">
        <v>551.001220703125</v>
      </c>
      <c r="F2442" s="20">
        <v>303.08746337890602</v>
      </c>
      <c r="H2442" s="22">
        <f t="shared" si="194"/>
        <v>4.7698154418535357E-3</v>
      </c>
      <c r="I2442" s="22">
        <f t="shared" si="190"/>
        <v>3.9463885799992477E-3</v>
      </c>
      <c r="J2442" s="22">
        <f t="shared" si="191"/>
        <v>1.1913301279753378E-2</v>
      </c>
      <c r="K2442" s="23">
        <f t="shared" si="192"/>
        <v>6.4560579006725811E-3</v>
      </c>
      <c r="L2442" s="24">
        <f t="shared" si="193"/>
        <v>5.0566789924112324E-3</v>
      </c>
    </row>
    <row r="2443" spans="1:12" x14ac:dyDescent="0.3">
      <c r="A2443" s="19">
        <v>45839</v>
      </c>
      <c r="B2443" s="20">
        <v>615.9423828125</v>
      </c>
      <c r="C2443" s="20">
        <v>72.624671936035099</v>
      </c>
      <c r="D2443" s="20">
        <v>307.54998779296801</v>
      </c>
      <c r="E2443" s="20">
        <v>546.35662841796795</v>
      </c>
      <c r="F2443" s="20">
        <v>303.08746337890602</v>
      </c>
      <c r="H2443" s="22">
        <f t="shared" si="194"/>
        <v>-3.2368220040784944E-4</v>
      </c>
      <c r="I2443" s="22">
        <f t="shared" si="190"/>
        <v>-7.4958287093245478E-4</v>
      </c>
      <c r="J2443" s="22">
        <f t="shared" si="191"/>
        <v>8.8834358471797433E-3</v>
      </c>
      <c r="K2443" s="23">
        <f t="shared" si="192"/>
        <v>-8.4650964568609762E-3</v>
      </c>
      <c r="L2443" s="24">
        <f t="shared" si="193"/>
        <v>0</v>
      </c>
    </row>
    <row r="2444" spans="1:12" x14ac:dyDescent="0.3">
      <c r="A2444" s="19">
        <v>45840</v>
      </c>
      <c r="B2444" s="20">
        <v>618.734619140625</v>
      </c>
      <c r="C2444" s="20">
        <v>72.545448303222599</v>
      </c>
      <c r="D2444" s="20">
        <v>309.25</v>
      </c>
      <c r="E2444" s="20">
        <v>550.16217041015602</v>
      </c>
      <c r="F2444" s="20">
        <v>304.6630859375</v>
      </c>
      <c r="H2444" s="22">
        <f t="shared" si="194"/>
        <v>4.5230308557773153E-3</v>
      </c>
      <c r="I2444" s="22">
        <f t="shared" si="190"/>
        <v>-1.0914593243670631E-3</v>
      </c>
      <c r="J2444" s="22">
        <f t="shared" si="191"/>
        <v>5.5123753094319687E-3</v>
      </c>
      <c r="K2444" s="23">
        <f t="shared" si="192"/>
        <v>6.941161930662733E-3</v>
      </c>
      <c r="L2444" s="24">
        <f t="shared" si="193"/>
        <v>5.1851079047509742E-3</v>
      </c>
    </row>
    <row r="2445" spans="1:12" x14ac:dyDescent="0.3">
      <c r="A2445" s="19">
        <v>45841</v>
      </c>
      <c r="B2445" s="20">
        <v>623.611083984375</v>
      </c>
      <c r="C2445" s="20">
        <v>72.367210388183594</v>
      </c>
      <c r="D2445" s="20">
        <v>307.14001464843699</v>
      </c>
      <c r="E2445" s="20">
        <v>555.575927734375</v>
      </c>
      <c r="F2445" s="20">
        <v>307.17608642578102</v>
      </c>
      <c r="H2445" s="22">
        <f t="shared" si="194"/>
        <v>7.8504555954556493E-3</v>
      </c>
      <c r="I2445" s="22">
        <f t="shared" si="190"/>
        <v>-2.4599369927969213E-3</v>
      </c>
      <c r="J2445" s="22">
        <f t="shared" si="191"/>
        <v>-6.8462938820222979E-3</v>
      </c>
      <c r="K2445" s="23">
        <f t="shared" si="192"/>
        <v>9.7921932731369309E-3</v>
      </c>
      <c r="L2445" s="24">
        <f t="shared" si="193"/>
        <v>8.2146248008622344E-3</v>
      </c>
    </row>
    <row r="2446" spans="1:12" x14ac:dyDescent="0.3">
      <c r="A2446" s="19">
        <v>45845</v>
      </c>
      <c r="B2446" s="20">
        <v>618.96398925781205</v>
      </c>
      <c r="C2446" s="20">
        <v>72.129547119140597</v>
      </c>
      <c r="D2446" s="20">
        <v>307.36999511718699</v>
      </c>
      <c r="E2446" s="20">
        <v>551.39080810546795</v>
      </c>
      <c r="F2446" s="20">
        <v>304.752838134765</v>
      </c>
      <c r="H2446" s="22">
        <f t="shared" si="194"/>
        <v>-7.47981589649112E-3</v>
      </c>
      <c r="I2446" s="22">
        <f t="shared" si="190"/>
        <v>-3.2895337924023164E-3</v>
      </c>
      <c r="J2446" s="22">
        <f t="shared" si="191"/>
        <v>7.4850035258172817E-4</v>
      </c>
      <c r="K2446" s="23">
        <f t="shared" si="192"/>
        <v>-7.5614549813437879E-3</v>
      </c>
      <c r="L2446" s="24">
        <f t="shared" si="193"/>
        <v>-7.9200732659625191E-3</v>
      </c>
    </row>
    <row r="2447" spans="1:12" x14ac:dyDescent="0.3">
      <c r="A2447" s="19">
        <v>45846</v>
      </c>
      <c r="B2447" s="20">
        <v>618.62493896484295</v>
      </c>
      <c r="C2447" s="20">
        <v>72.089942932128906</v>
      </c>
      <c r="D2447" s="20">
        <v>304.16000366210898</v>
      </c>
      <c r="E2447" s="20">
        <v>551.700439453125</v>
      </c>
      <c r="F2447" s="20">
        <v>304.73287963867102</v>
      </c>
      <c r="H2447" s="22">
        <f t="shared" si="194"/>
        <v>-5.4792070891974487E-4</v>
      </c>
      <c r="I2447" s="22">
        <f t="shared" si="190"/>
        <v>-5.4922102405357675E-4</v>
      </c>
      <c r="J2447" s="22">
        <f t="shared" si="191"/>
        <v>-1.0498326962963406E-2</v>
      </c>
      <c r="K2447" s="23">
        <f t="shared" si="192"/>
        <v>5.6138847348170709E-4</v>
      </c>
      <c r="L2447" s="24">
        <f t="shared" si="193"/>
        <v>-6.5492908263730653E-5</v>
      </c>
    </row>
    <row r="2448" spans="1:12" x14ac:dyDescent="0.3">
      <c r="A2448" s="19">
        <v>45847</v>
      </c>
      <c r="B2448" s="20">
        <v>622.33459472656205</v>
      </c>
      <c r="C2448" s="20">
        <v>72.377105712890597</v>
      </c>
      <c r="D2448" s="20">
        <v>305.51998901367102</v>
      </c>
      <c r="E2448" s="20">
        <v>555.60589599609295</v>
      </c>
      <c r="F2448" s="20">
        <v>306.64755249023398</v>
      </c>
      <c r="H2448" s="22">
        <f t="shared" si="194"/>
        <v>5.9787071392987216E-3</v>
      </c>
      <c r="I2448" s="22">
        <f t="shared" si="190"/>
        <v>3.975483152171758E-3</v>
      </c>
      <c r="J2448" s="22">
        <f t="shared" si="191"/>
        <v>4.4613161776240109E-3</v>
      </c>
      <c r="K2448" s="23">
        <f t="shared" si="192"/>
        <v>7.0540059461885818E-3</v>
      </c>
      <c r="L2448" s="24">
        <f t="shared" si="193"/>
        <v>6.26346219302229E-3</v>
      </c>
    </row>
    <row r="2449" spans="1:12" x14ac:dyDescent="0.3">
      <c r="A2449" s="19">
        <v>45848</v>
      </c>
      <c r="B2449" s="20">
        <v>624.08978271484295</v>
      </c>
      <c r="C2449" s="20">
        <v>72.387016296386705</v>
      </c>
      <c r="D2449" s="20">
        <v>306.20001220703102</v>
      </c>
      <c r="E2449" s="20">
        <v>554.80682373046795</v>
      </c>
      <c r="F2449" s="20">
        <v>307.46530151367102</v>
      </c>
      <c r="H2449" s="22">
        <f t="shared" si="194"/>
        <v>2.8163588264294762E-3</v>
      </c>
      <c r="I2449" s="22">
        <f t="shared" si="190"/>
        <v>1.3692043821408474E-4</v>
      </c>
      <c r="J2449" s="22">
        <f t="shared" si="191"/>
        <v>2.2233161319671021E-3</v>
      </c>
      <c r="K2449" s="23">
        <f t="shared" si="192"/>
        <v>-1.4392349607716261E-3</v>
      </c>
      <c r="L2449" s="24">
        <f t="shared" si="193"/>
        <v>2.6631896773843576E-3</v>
      </c>
    </row>
    <row r="2450" spans="1:12" x14ac:dyDescent="0.3">
      <c r="A2450" s="19">
        <v>45849</v>
      </c>
      <c r="B2450" s="20">
        <v>621.89581298828102</v>
      </c>
      <c r="C2450" s="20">
        <v>72.089942932128906</v>
      </c>
      <c r="D2450" s="20">
        <v>309.14001464843699</v>
      </c>
      <c r="E2450" s="20">
        <v>553.55828857421795</v>
      </c>
      <c r="F2450" s="20">
        <v>306.16888427734301</v>
      </c>
      <c r="H2450" s="22">
        <f t="shared" si="194"/>
        <v>-3.5216651004925381E-3</v>
      </c>
      <c r="I2450" s="22">
        <f t="shared" si="190"/>
        <v>-4.1124035903859256E-3</v>
      </c>
      <c r="J2450" s="22">
        <f t="shared" si="191"/>
        <v>9.5557730188631004E-3</v>
      </c>
      <c r="K2450" s="23">
        <f t="shared" si="192"/>
        <v>-2.2529321258646833E-3</v>
      </c>
      <c r="L2450" s="24">
        <f t="shared" si="193"/>
        <v>-4.2253811641618962E-3</v>
      </c>
    </row>
    <row r="2451" spans="1:12" x14ac:dyDescent="0.3">
      <c r="A2451" s="19">
        <v>45852</v>
      </c>
      <c r="B2451" s="20">
        <v>623.08251953125</v>
      </c>
      <c r="C2451" s="20">
        <v>72.080032348632798</v>
      </c>
      <c r="D2451" s="20">
        <v>308.010009765625</v>
      </c>
      <c r="E2451" s="20">
        <v>555.56597900390602</v>
      </c>
      <c r="F2451" s="20">
        <v>306.866943359375</v>
      </c>
      <c r="H2451" s="22">
        <f t="shared" si="194"/>
        <v>1.9063896477192965E-3</v>
      </c>
      <c r="I2451" s="22">
        <f t="shared" si="190"/>
        <v>-1.374847084827403E-4</v>
      </c>
      <c r="J2451" s="22">
        <f t="shared" si="191"/>
        <v>-3.6620144241198403E-3</v>
      </c>
      <c r="K2451" s="23">
        <f t="shared" si="192"/>
        <v>3.6203204297830423E-3</v>
      </c>
      <c r="L2451" s="24">
        <f t="shared" si="193"/>
        <v>2.2773852759275658E-3</v>
      </c>
    </row>
    <row r="2452" spans="1:12" x14ac:dyDescent="0.3">
      <c r="A2452" s="19">
        <v>45853</v>
      </c>
      <c r="B2452" s="20">
        <v>620.419921875</v>
      </c>
      <c r="C2452" s="20">
        <v>71.8621826171875</v>
      </c>
      <c r="D2452" s="20">
        <v>306.73001098632801</v>
      </c>
      <c r="E2452" s="20">
        <v>556.07531738281205</v>
      </c>
      <c r="F2452" s="20">
        <v>305.25146484375</v>
      </c>
      <c r="H2452" s="22">
        <f t="shared" si="194"/>
        <v>-4.2824229961061699E-3</v>
      </c>
      <c r="I2452" s="22">
        <f t="shared" si="190"/>
        <v>-3.0269076772003189E-3</v>
      </c>
      <c r="J2452" s="22">
        <f t="shared" si="191"/>
        <v>-4.1643640755148767E-3</v>
      </c>
      <c r="K2452" s="23">
        <f t="shared" si="192"/>
        <v>9.163718839955698E-4</v>
      </c>
      <c r="L2452" s="24">
        <f t="shared" si="193"/>
        <v>-5.2783325731867127E-3</v>
      </c>
    </row>
    <row r="2453" spans="1:12" x14ac:dyDescent="0.3">
      <c r="A2453" s="19">
        <v>45854</v>
      </c>
      <c r="B2453" s="20">
        <v>622.494140625</v>
      </c>
      <c r="C2453" s="20">
        <v>72.000816345214801</v>
      </c>
      <c r="D2453" s="20">
        <v>308.260009765625</v>
      </c>
      <c r="E2453" s="20">
        <v>556.64465332031205</v>
      </c>
      <c r="F2453" s="20">
        <v>306.40823364257801</v>
      </c>
      <c r="H2453" s="22">
        <f t="shared" si="194"/>
        <v>3.3376735176768686E-3</v>
      </c>
      <c r="I2453" s="22">
        <f t="shared" si="190"/>
        <v>1.9273026690676274E-3</v>
      </c>
      <c r="J2453" s="22">
        <f t="shared" si="191"/>
        <v>4.9756967893923284E-3</v>
      </c>
      <c r="K2453" s="23">
        <f t="shared" si="192"/>
        <v>1.0233230321620675E-3</v>
      </c>
      <c r="L2453" s="24">
        <f t="shared" si="193"/>
        <v>3.7823978947869132E-3</v>
      </c>
    </row>
    <row r="2454" spans="1:12" x14ac:dyDescent="0.3">
      <c r="A2454" s="19">
        <v>45855</v>
      </c>
      <c r="B2454" s="20">
        <v>626.30358886718705</v>
      </c>
      <c r="C2454" s="20">
        <v>72.020622253417898</v>
      </c>
      <c r="D2454" s="20">
        <v>307.58999633789</v>
      </c>
      <c r="E2454" s="20">
        <v>561.14947509765602</v>
      </c>
      <c r="F2454" s="20">
        <v>308.40267944335898</v>
      </c>
      <c r="H2454" s="22">
        <f t="shared" si="194"/>
        <v>6.1010041395288678E-3</v>
      </c>
      <c r="I2454" s="22">
        <f t="shared" si="190"/>
        <v>2.7504111222143111E-4</v>
      </c>
      <c r="J2454" s="22">
        <f t="shared" si="191"/>
        <v>-2.1758989541118402E-3</v>
      </c>
      <c r="K2454" s="23">
        <f t="shared" si="192"/>
        <v>8.0602430299350752E-3</v>
      </c>
      <c r="L2454" s="24">
        <f t="shared" si="193"/>
        <v>6.4880201524598604E-3</v>
      </c>
    </row>
    <row r="2455" spans="1:12" x14ac:dyDescent="0.3">
      <c r="A2455" s="19">
        <v>45856</v>
      </c>
      <c r="B2455" s="20">
        <v>625.84490966796795</v>
      </c>
      <c r="C2455" s="20">
        <v>72.139442443847599</v>
      </c>
      <c r="D2455" s="20">
        <v>308.39001464843699</v>
      </c>
      <c r="E2455" s="20">
        <v>560.610107421875</v>
      </c>
      <c r="F2455" s="20">
        <v>308.233154296875</v>
      </c>
      <c r="H2455" s="22">
        <f t="shared" si="194"/>
        <v>-7.3262751226677036E-4</v>
      </c>
      <c r="I2455" s="22">
        <f t="shared" si="190"/>
        <v>1.6484484463276747E-3</v>
      </c>
      <c r="J2455" s="22">
        <f t="shared" si="191"/>
        <v>2.597547797348743E-3</v>
      </c>
      <c r="K2455" s="23">
        <f t="shared" si="192"/>
        <v>-9.616458388261533E-4</v>
      </c>
      <c r="L2455" s="24">
        <f t="shared" si="193"/>
        <v>-5.4983879132239582E-4</v>
      </c>
    </row>
    <row r="2456" spans="1:12" x14ac:dyDescent="0.3">
      <c r="A2456" s="19">
        <v>45859</v>
      </c>
      <c r="B2456" s="20">
        <v>627.03161621093705</v>
      </c>
      <c r="C2456" s="20">
        <v>72.347396850585895</v>
      </c>
      <c r="D2456" s="20">
        <v>313.13000488281199</v>
      </c>
      <c r="E2456" s="20">
        <v>563.51672363281205</v>
      </c>
      <c r="F2456" s="20">
        <v>308.58218383789</v>
      </c>
      <c r="H2456" s="22">
        <f t="shared" si="194"/>
        <v>1.8943716692681285E-3</v>
      </c>
      <c r="I2456" s="22">
        <f t="shared" si="190"/>
        <v>2.8785258414501902E-3</v>
      </c>
      <c r="J2456" s="22">
        <f t="shared" si="191"/>
        <v>1.5253192127432761E-2</v>
      </c>
      <c r="K2456" s="23">
        <f t="shared" si="192"/>
        <v>5.1713429627726097E-3</v>
      </c>
      <c r="L2456" s="24">
        <f t="shared" si="193"/>
        <v>1.1317149775262017E-3</v>
      </c>
    </row>
    <row r="2457" spans="1:12" x14ac:dyDescent="0.3">
      <c r="A2457" s="19">
        <v>45860</v>
      </c>
      <c r="B2457" s="20">
        <v>627.121337890625</v>
      </c>
      <c r="C2457" s="20">
        <v>72.466232299804602</v>
      </c>
      <c r="D2457" s="20">
        <v>316.100006103515</v>
      </c>
      <c r="E2457" s="20">
        <v>560.60009765625</v>
      </c>
      <c r="F2457" s="20">
        <v>308.941162109375</v>
      </c>
      <c r="H2457" s="22">
        <f t="shared" si="194"/>
        <v>1.4307932624569312E-4</v>
      </c>
      <c r="I2457" s="22">
        <f t="shared" si="190"/>
        <v>1.6412194983374741E-3</v>
      </c>
      <c r="J2457" s="22">
        <f t="shared" si="191"/>
        <v>9.4401831613073594E-3</v>
      </c>
      <c r="K2457" s="23">
        <f t="shared" si="192"/>
        <v>-5.1891982508888608E-3</v>
      </c>
      <c r="L2457" s="24">
        <f t="shared" si="193"/>
        <v>1.1626388355281377E-3</v>
      </c>
    </row>
    <row r="2458" spans="1:12" x14ac:dyDescent="0.3">
      <c r="A2458" s="19">
        <v>45861</v>
      </c>
      <c r="B2458" s="20">
        <v>632.45660400390602</v>
      </c>
      <c r="C2458" s="20">
        <v>72.317695617675696</v>
      </c>
      <c r="D2458" s="20">
        <v>312.17999267578102</v>
      </c>
      <c r="E2458" s="20">
        <v>563.15716552734295</v>
      </c>
      <c r="F2458" s="20">
        <v>311.5439453125</v>
      </c>
      <c r="H2458" s="22">
        <f t="shared" si="194"/>
        <v>8.471564710641687E-3</v>
      </c>
      <c r="I2458" s="22">
        <f t="shared" si="190"/>
        <v>-2.0518400954803941E-3</v>
      </c>
      <c r="J2458" s="22">
        <f t="shared" si="191"/>
        <v>-1.2478717461640854E-2</v>
      </c>
      <c r="K2458" s="23">
        <f t="shared" si="192"/>
        <v>4.550933494538523E-3</v>
      </c>
      <c r="L2458" s="24">
        <f t="shared" si="193"/>
        <v>8.3895598405826326E-3</v>
      </c>
    </row>
    <row r="2459" spans="1:12" x14ac:dyDescent="0.3">
      <c r="A2459" s="19">
        <v>45862</v>
      </c>
      <c r="B2459" s="20">
        <v>632.66595458984295</v>
      </c>
      <c r="C2459" s="20">
        <v>72.228576660156193</v>
      </c>
      <c r="D2459" s="20">
        <v>310.26998901367102</v>
      </c>
      <c r="E2459" s="20">
        <v>564.35577392578102</v>
      </c>
      <c r="F2459" s="20">
        <v>311.43423461914</v>
      </c>
      <c r="H2459" s="22">
        <f t="shared" si="194"/>
        <v>3.3095700717024606E-4</v>
      </c>
      <c r="I2459" s="22">
        <f t="shared" si="190"/>
        <v>-1.2330856743275156E-3</v>
      </c>
      <c r="J2459" s="22">
        <f t="shared" si="191"/>
        <v>-6.1370703288587975E-3</v>
      </c>
      <c r="K2459" s="23">
        <f t="shared" si="192"/>
        <v>2.1261110325350671E-3</v>
      </c>
      <c r="L2459" s="24">
        <f t="shared" si="193"/>
        <v>-3.5221360242891571E-4</v>
      </c>
    </row>
    <row r="2460" spans="1:12" x14ac:dyDescent="0.3">
      <c r="A2460" s="19">
        <v>45863</v>
      </c>
      <c r="B2460" s="20">
        <v>635.33856201171795</v>
      </c>
      <c r="C2460" s="20">
        <v>72.406814575195298</v>
      </c>
      <c r="D2460" s="20">
        <v>307.39999389648398</v>
      </c>
      <c r="E2460" s="20">
        <v>565.71417236328102</v>
      </c>
      <c r="F2460" s="20">
        <v>312.82040405273398</v>
      </c>
      <c r="H2460" s="22">
        <f t="shared" si="194"/>
        <v>4.2154603466973582E-3</v>
      </c>
      <c r="I2460" s="22">
        <f t="shared" si="190"/>
        <v>2.4646527207821604E-3</v>
      </c>
      <c r="J2460" s="22">
        <f t="shared" si="191"/>
        <v>-9.2930394906770748E-3</v>
      </c>
      <c r="K2460" s="23">
        <f t="shared" si="192"/>
        <v>2.4040973679906323E-3</v>
      </c>
      <c r="L2460" s="24">
        <f t="shared" si="193"/>
        <v>4.4410457720085224E-3</v>
      </c>
    </row>
    <row r="2461" spans="1:12" x14ac:dyDescent="0.3">
      <c r="A2461" s="19">
        <v>45866</v>
      </c>
      <c r="B2461" s="20">
        <v>635.17901611328102</v>
      </c>
      <c r="C2461" s="20">
        <v>72.287986755371094</v>
      </c>
      <c r="D2461" s="20">
        <v>305.41000366210898</v>
      </c>
      <c r="E2461" s="20">
        <v>567.48211669921795</v>
      </c>
      <c r="F2461" s="20">
        <v>312.73065185546801</v>
      </c>
      <c r="H2461" s="22">
        <f t="shared" si="194"/>
        <v>-2.5115103013535539E-4</v>
      </c>
      <c r="I2461" s="22">
        <f t="shared" si="190"/>
        <v>-1.6424618637960282E-3</v>
      </c>
      <c r="J2461" s="22">
        <f t="shared" si="191"/>
        <v>-6.4946630675782819E-3</v>
      </c>
      <c r="K2461" s="23">
        <f t="shared" si="192"/>
        <v>3.1202816094901479E-3</v>
      </c>
      <c r="L2461" s="24">
        <f t="shared" si="193"/>
        <v>-2.8695402888103847E-4</v>
      </c>
    </row>
    <row r="2462" spans="1:12" x14ac:dyDescent="0.3">
      <c r="A2462" s="19">
        <v>45867</v>
      </c>
      <c r="B2462" s="20">
        <v>633.503662109375</v>
      </c>
      <c r="C2462" s="20">
        <v>72.664268493652301</v>
      </c>
      <c r="D2462" s="20">
        <v>306.25</v>
      </c>
      <c r="E2462" s="20">
        <v>566.60314941406205</v>
      </c>
      <c r="F2462" s="20">
        <v>311.74337768554602</v>
      </c>
      <c r="H2462" s="22">
        <f t="shared" si="194"/>
        <v>-2.6410937999170173E-3</v>
      </c>
      <c r="I2462" s="22">
        <f t="shared" si="190"/>
        <v>5.1918141301791941E-3</v>
      </c>
      <c r="J2462" s="22">
        <f t="shared" si="191"/>
        <v>2.7466136773093247E-3</v>
      </c>
      <c r="K2462" s="23">
        <f t="shared" si="192"/>
        <v>-1.5500906103214922E-3</v>
      </c>
      <c r="L2462" s="24">
        <f t="shared" si="193"/>
        <v>-3.1619409159441749E-3</v>
      </c>
    </row>
    <row r="2463" spans="1:12" x14ac:dyDescent="0.3">
      <c r="A2463" s="19">
        <v>45868</v>
      </c>
      <c r="B2463" s="20">
        <v>632.70587158203102</v>
      </c>
      <c r="C2463" s="20">
        <v>72.476135253906193</v>
      </c>
      <c r="D2463" s="20">
        <v>300.95999145507801</v>
      </c>
      <c r="E2463" s="20">
        <v>567.3623046875</v>
      </c>
      <c r="F2463" s="20">
        <v>311.38439941406199</v>
      </c>
      <c r="H2463" s="22">
        <f t="shared" si="194"/>
        <v>-1.2601241922206604E-3</v>
      </c>
      <c r="I2463" s="22">
        <f t="shared" si="190"/>
        <v>-2.5924324344445688E-3</v>
      </c>
      <c r="J2463" s="22">
        <f t="shared" si="191"/>
        <v>-1.7424424698435092E-2</v>
      </c>
      <c r="K2463" s="23">
        <f t="shared" si="192"/>
        <v>1.3389391786270042E-3</v>
      </c>
      <c r="L2463" s="24">
        <f t="shared" si="193"/>
        <v>-1.1521820223377294E-3</v>
      </c>
    </row>
    <row r="2464" spans="1:12" x14ac:dyDescent="0.3">
      <c r="A2464" s="19">
        <v>45869</v>
      </c>
      <c r="B2464" s="20">
        <v>630.33245849609295</v>
      </c>
      <c r="C2464" s="20">
        <v>72.486030578613196</v>
      </c>
      <c r="D2464" s="20">
        <v>302.95999145507801</v>
      </c>
      <c r="E2464" s="20">
        <v>564.35577392578102</v>
      </c>
      <c r="F2464" s="20">
        <v>310.02816772460898</v>
      </c>
      <c r="H2464" s="22">
        <f t="shared" si="194"/>
        <v>-3.7582642157923522E-3</v>
      </c>
      <c r="I2464" s="22">
        <f t="shared" si="190"/>
        <v>1.3652285981709933E-4</v>
      </c>
      <c r="J2464" s="22">
        <f t="shared" si="191"/>
        <v>6.6234182282512754E-3</v>
      </c>
      <c r="K2464" s="23">
        <f t="shared" si="192"/>
        <v>-5.3132275457863191E-3</v>
      </c>
      <c r="L2464" s="24">
        <f t="shared" si="193"/>
        <v>-4.3650029450880866E-3</v>
      </c>
    </row>
    <row r="2465" spans="1:12" x14ac:dyDescent="0.3">
      <c r="A2465" s="19">
        <v>45870</v>
      </c>
      <c r="B2465" s="20">
        <v>620.00103759765602</v>
      </c>
      <c r="C2465" s="20">
        <v>73.113945007324205</v>
      </c>
      <c r="D2465" s="20">
        <v>309.10998535156199</v>
      </c>
      <c r="E2465" s="20">
        <v>553.23864746093705</v>
      </c>
      <c r="F2465" s="20">
        <v>304.89242553710898</v>
      </c>
      <c r="H2465" s="22">
        <f t="shared" si="194"/>
        <v>-1.6526240510837696E-2</v>
      </c>
      <c r="I2465" s="22">
        <f t="shared" si="190"/>
        <v>8.6252531154161413E-3</v>
      </c>
      <c r="J2465" s="22">
        <f t="shared" si="191"/>
        <v>2.0096397826571296E-2</v>
      </c>
      <c r="K2465" s="23">
        <f t="shared" si="192"/>
        <v>-1.9895398463819193E-2</v>
      </c>
      <c r="L2465" s="24">
        <f t="shared" si="193"/>
        <v>-1.6704145743109289E-2</v>
      </c>
    </row>
    <row r="2466" spans="1:12" x14ac:dyDescent="0.3">
      <c r="A2466" s="19">
        <v>45873</v>
      </c>
      <c r="B2466" s="20">
        <v>629.42492675781205</v>
      </c>
      <c r="C2466" s="20">
        <v>73.163627624511705</v>
      </c>
      <c r="D2466" s="20">
        <v>310.91000366210898</v>
      </c>
      <c r="E2466" s="20">
        <v>563.44677734375</v>
      </c>
      <c r="F2466" s="20">
        <v>309.66915893554602</v>
      </c>
      <c r="H2466" s="22">
        <f t="shared" si="194"/>
        <v>1.5085436264082413E-2</v>
      </c>
      <c r="I2466" s="22">
        <f t="shared" si="190"/>
        <v>6.79292364565E-4</v>
      </c>
      <c r="J2466" s="22">
        <f t="shared" si="191"/>
        <v>5.8063397939681167E-3</v>
      </c>
      <c r="K2466" s="23">
        <f t="shared" si="192"/>
        <v>1.8283419881501665E-2</v>
      </c>
      <c r="L2466" s="24">
        <f t="shared" si="193"/>
        <v>1.554548710837983E-2</v>
      </c>
    </row>
    <row r="2467" spans="1:12" x14ac:dyDescent="0.3">
      <c r="A2467" s="19">
        <v>45874</v>
      </c>
      <c r="B2467" s="20">
        <v>626.23376464843705</v>
      </c>
      <c r="C2467" s="20">
        <v>73.193435668945298</v>
      </c>
      <c r="D2467" s="20">
        <v>311.16000366210898</v>
      </c>
      <c r="E2467" s="20">
        <v>559.62127685546795</v>
      </c>
      <c r="F2467" s="20">
        <v>308.302978515625</v>
      </c>
      <c r="H2467" s="22">
        <f t="shared" si="194"/>
        <v>-5.0828604964768733E-3</v>
      </c>
      <c r="I2467" s="22">
        <f t="shared" si="190"/>
        <v>4.0733319151085601E-4</v>
      </c>
      <c r="J2467" s="22">
        <f t="shared" si="191"/>
        <v>8.0376809849620594E-4</v>
      </c>
      <c r="K2467" s="23">
        <f t="shared" si="192"/>
        <v>-6.8126152634123451E-3</v>
      </c>
      <c r="L2467" s="24">
        <f t="shared" si="193"/>
        <v>-4.4215024038290881E-3</v>
      </c>
    </row>
    <row r="2468" spans="1:12" x14ac:dyDescent="0.3">
      <c r="A2468" s="19">
        <v>45875</v>
      </c>
      <c r="B2468" s="20">
        <v>631.030517578125</v>
      </c>
      <c r="C2468" s="20">
        <v>73.133827209472599</v>
      </c>
      <c r="D2468" s="20">
        <v>310.5</v>
      </c>
      <c r="E2468" s="20">
        <v>566.6630859375</v>
      </c>
      <c r="F2468" s="20">
        <v>310.38717651367102</v>
      </c>
      <c r="H2468" s="22">
        <f t="shared" si="194"/>
        <v>7.6304978539826528E-3</v>
      </c>
      <c r="I2468" s="22">
        <f t="shared" si="190"/>
        <v>-8.1472804995300584E-4</v>
      </c>
      <c r="J2468" s="22">
        <f t="shared" si="191"/>
        <v>-2.1233597342549767E-3</v>
      </c>
      <c r="K2468" s="23">
        <f t="shared" si="192"/>
        <v>1.2504658810874852E-2</v>
      </c>
      <c r="L2468" s="24">
        <f t="shared" si="193"/>
        <v>6.7374787369906732E-3</v>
      </c>
    </row>
    <row r="2469" spans="1:12" x14ac:dyDescent="0.3">
      <c r="A2469" s="19">
        <v>45876</v>
      </c>
      <c r="B2469" s="20">
        <v>630.501953125</v>
      </c>
      <c r="C2469" s="20">
        <v>73.104011535644503</v>
      </c>
      <c r="D2469" s="20">
        <v>313.11999511718699</v>
      </c>
      <c r="E2469" s="20">
        <v>568.58087158203102</v>
      </c>
      <c r="F2469" s="20">
        <v>310.20767211914</v>
      </c>
      <c r="H2469" s="22">
        <f t="shared" si="194"/>
        <v>-8.3797206386625894E-4</v>
      </c>
      <c r="I2469" s="22">
        <f t="shared" si="190"/>
        <v>-4.0776962374562735E-4</v>
      </c>
      <c r="J2469" s="22">
        <f t="shared" si="191"/>
        <v>8.4025866801694105E-3</v>
      </c>
      <c r="K2469" s="23">
        <f t="shared" si="192"/>
        <v>3.3786349729487985E-3</v>
      </c>
      <c r="L2469" s="24">
        <f t="shared" si="193"/>
        <v>-5.7849142619359212E-4</v>
      </c>
    </row>
    <row r="2470" spans="1:12" x14ac:dyDescent="0.3">
      <c r="A2470" s="19">
        <v>45877</v>
      </c>
      <c r="B2470" s="20">
        <v>635.41833496093705</v>
      </c>
      <c r="C2470" s="20">
        <v>72.945053100585895</v>
      </c>
      <c r="D2470" s="20">
        <v>313.04998779296801</v>
      </c>
      <c r="E2470" s="20">
        <v>573.88470458984295</v>
      </c>
      <c r="F2470" s="20">
        <v>312.16223144531199</v>
      </c>
      <c r="H2470" s="22">
        <f t="shared" si="194"/>
        <v>7.7673240563945001E-3</v>
      </c>
      <c r="I2470" s="22">
        <f t="shared" si="190"/>
        <v>-2.1767821412846354E-3</v>
      </c>
      <c r="J2470" s="22">
        <f t="shared" si="191"/>
        <v>-2.2360485625744578E-4</v>
      </c>
      <c r="K2470" s="23">
        <f t="shared" si="192"/>
        <v>9.2849556646197665E-3</v>
      </c>
      <c r="L2470" s="24">
        <f t="shared" si="193"/>
        <v>6.2810420003594214E-3</v>
      </c>
    </row>
    <row r="2471" spans="1:12" x14ac:dyDescent="0.3">
      <c r="A2471" s="19">
        <v>45880</v>
      </c>
      <c r="B2471" s="20">
        <v>634.16180419921795</v>
      </c>
      <c r="C2471" s="20">
        <v>72.994728088378906</v>
      </c>
      <c r="D2471" s="20">
        <v>308.54998779296801</v>
      </c>
      <c r="E2471" s="20">
        <v>572.18664550781205</v>
      </c>
      <c r="F2471" s="20">
        <v>311.44421386718699</v>
      </c>
      <c r="H2471" s="22">
        <f t="shared" si="194"/>
        <v>-1.9794436495016851E-3</v>
      </c>
      <c r="I2471" s="22">
        <f t="shared" si="190"/>
        <v>6.807600957974844E-4</v>
      </c>
      <c r="J2471" s="22">
        <f t="shared" si="191"/>
        <v>-1.4479017992943764E-2</v>
      </c>
      <c r="K2471" s="23">
        <f t="shared" si="192"/>
        <v>-2.9632715701997559E-3</v>
      </c>
      <c r="L2471" s="24">
        <f t="shared" si="193"/>
        <v>-2.3027917713714765E-3</v>
      </c>
    </row>
    <row r="2472" spans="1:12" x14ac:dyDescent="0.3">
      <c r="A2472" s="19">
        <v>45881</v>
      </c>
      <c r="B2472" s="20">
        <v>640.91314697265602</v>
      </c>
      <c r="C2472" s="20">
        <v>73.004669189453097</v>
      </c>
      <c r="D2472" s="20">
        <v>308.26998901367102</v>
      </c>
      <c r="E2472" s="20">
        <v>579.37829589843705</v>
      </c>
      <c r="F2472" s="20">
        <v>315.25363159179602</v>
      </c>
      <c r="H2472" s="22">
        <f t="shared" si="194"/>
        <v>1.0589818050777969E-2</v>
      </c>
      <c r="I2472" s="22">
        <f t="shared" si="190"/>
        <v>1.3618002916327074E-4</v>
      </c>
      <c r="J2472" s="22">
        <f t="shared" si="191"/>
        <v>-9.0787850282940039E-4</v>
      </c>
      <c r="K2472" s="23">
        <f t="shared" si="192"/>
        <v>1.2490383527751878E-2</v>
      </c>
      <c r="L2472" s="24">
        <f t="shared" si="193"/>
        <v>1.2157261018546741E-2</v>
      </c>
    </row>
    <row r="2473" spans="1:12" x14ac:dyDescent="0.3">
      <c r="A2473" s="19">
        <v>45882</v>
      </c>
      <c r="B2473" s="20">
        <v>643.10705566406205</v>
      </c>
      <c r="C2473" s="20">
        <v>73.272911071777301</v>
      </c>
      <c r="D2473" s="20">
        <v>309.20999145507801</v>
      </c>
      <c r="E2473" s="20">
        <v>579.66802978515602</v>
      </c>
      <c r="F2473" s="20">
        <v>316.77938842773398</v>
      </c>
      <c r="H2473" s="22">
        <f t="shared" si="194"/>
        <v>3.4172528156007748E-3</v>
      </c>
      <c r="I2473" s="22">
        <f t="shared" si="190"/>
        <v>3.6675775265721674E-3</v>
      </c>
      <c r="J2473" s="22">
        <f t="shared" si="191"/>
        <v>3.0446433804499243E-3</v>
      </c>
      <c r="K2473" s="23">
        <f t="shared" si="192"/>
        <v>4.9995222163888196E-4</v>
      </c>
      <c r="L2473" s="24">
        <f t="shared" si="193"/>
        <v>4.8281015436317191E-3</v>
      </c>
    </row>
    <row r="2474" spans="1:12" x14ac:dyDescent="0.3">
      <c r="A2474" s="19">
        <v>45883</v>
      </c>
      <c r="B2474" s="20">
        <v>643.16687011718705</v>
      </c>
      <c r="C2474" s="20">
        <v>73.064277648925696</v>
      </c>
      <c r="D2474" s="20">
        <v>307.25</v>
      </c>
      <c r="E2474" s="20">
        <v>579.21856689453102</v>
      </c>
      <c r="F2474" s="20">
        <v>316.31069946289</v>
      </c>
      <c r="H2474" s="22">
        <f t="shared" si="194"/>
        <v>9.300422245872846E-5</v>
      </c>
      <c r="I2474" s="22">
        <f t="shared" si="190"/>
        <v>-2.8514086683483742E-3</v>
      </c>
      <c r="J2474" s="22">
        <f t="shared" si="191"/>
        <v>-6.3588816359780569E-3</v>
      </c>
      <c r="K2474" s="23">
        <f t="shared" si="192"/>
        <v>-7.7568057901236589E-4</v>
      </c>
      <c r="L2474" s="24">
        <f t="shared" si="193"/>
        <v>-1.4806393574440121E-3</v>
      </c>
    </row>
    <row r="2475" spans="1:12" x14ac:dyDescent="0.3">
      <c r="A2475" s="19">
        <v>45884</v>
      </c>
      <c r="B2475" s="20">
        <v>641.66107177734295</v>
      </c>
      <c r="C2475" s="20">
        <v>72.964920043945298</v>
      </c>
      <c r="D2475" s="20">
        <v>307.42999267578102</v>
      </c>
      <c r="E2475" s="20">
        <v>576.67150878906205</v>
      </c>
      <c r="F2475" s="20">
        <v>315.59271240234301</v>
      </c>
      <c r="H2475" s="22">
        <f t="shared" si="194"/>
        <v>-2.3439699280711616E-3</v>
      </c>
      <c r="I2475" s="22">
        <f t="shared" si="190"/>
        <v>-1.360791155225152E-3</v>
      </c>
      <c r="J2475" s="22">
        <f t="shared" si="191"/>
        <v>5.8564678554771899E-4</v>
      </c>
      <c r="K2475" s="23">
        <f t="shared" si="192"/>
        <v>-4.4071011276561444E-3</v>
      </c>
      <c r="L2475" s="24">
        <f t="shared" si="193"/>
        <v>-2.2724592272912311E-3</v>
      </c>
    </row>
    <row r="2476" spans="1:12" x14ac:dyDescent="0.3">
      <c r="A2476" s="19">
        <v>45887</v>
      </c>
      <c r="B2476" s="20">
        <v>641.52142333984295</v>
      </c>
      <c r="C2476" s="20">
        <v>72.885437011718693</v>
      </c>
      <c r="D2476" s="20">
        <v>306.95001220703102</v>
      </c>
      <c r="E2476" s="20">
        <v>576.44171142578102</v>
      </c>
      <c r="F2476" s="20">
        <v>315.71237182617102</v>
      </c>
      <c r="H2476" s="22">
        <f t="shared" si="194"/>
        <v>-2.1765951231838223E-4</v>
      </c>
      <c r="I2476" s="22">
        <f t="shared" si="190"/>
        <v>-1.0899258897896162E-3</v>
      </c>
      <c r="J2476" s="22">
        <f t="shared" si="191"/>
        <v>-1.5624875893944005E-3</v>
      </c>
      <c r="K2476" s="23">
        <f t="shared" si="192"/>
        <v>-3.9856860938646715E-4</v>
      </c>
      <c r="L2476" s="24">
        <f t="shared" si="193"/>
        <v>3.7908589127629228E-4</v>
      </c>
    </row>
    <row r="2477" spans="1:12" x14ac:dyDescent="0.3">
      <c r="A2477" s="19">
        <v>45888</v>
      </c>
      <c r="B2477" s="20">
        <v>638.04107666015602</v>
      </c>
      <c r="C2477" s="20">
        <v>73.024528503417898</v>
      </c>
      <c r="D2477" s="20">
        <v>305.26998901367102</v>
      </c>
      <c r="E2477" s="20">
        <v>568.620849609375</v>
      </c>
      <c r="F2477" s="20">
        <v>313.79769897460898</v>
      </c>
      <c r="H2477" s="22">
        <f t="shared" si="194"/>
        <v>-5.439914443275279E-3</v>
      </c>
      <c r="I2477" s="22">
        <f t="shared" si="190"/>
        <v>1.906539191343192E-3</v>
      </c>
      <c r="J2477" s="22">
        <f t="shared" si="191"/>
        <v>-5.4883127212016335E-3</v>
      </c>
      <c r="K2477" s="23">
        <f t="shared" si="192"/>
        <v>-1.3660360053868344E-2</v>
      </c>
      <c r="L2477" s="24">
        <f t="shared" si="193"/>
        <v>-6.08307585391165E-3</v>
      </c>
    </row>
    <row r="2478" spans="1:12" x14ac:dyDescent="0.3">
      <c r="A2478" s="19">
        <v>45889</v>
      </c>
      <c r="B2478" s="20">
        <v>636.34576416015602</v>
      </c>
      <c r="C2478" s="20">
        <v>73.074211120605398</v>
      </c>
      <c r="D2478" s="20">
        <v>308.35998535156199</v>
      </c>
      <c r="E2478" s="20">
        <v>565.24475097656205</v>
      </c>
      <c r="F2478" s="20">
        <v>312.969970703125</v>
      </c>
      <c r="H2478" s="22">
        <f t="shared" si="194"/>
        <v>-2.660594798622479E-3</v>
      </c>
      <c r="I2478" s="22">
        <f t="shared" si="190"/>
        <v>6.801238563794188E-4</v>
      </c>
      <c r="J2478" s="22">
        <f t="shared" si="191"/>
        <v>1.0071289165625242E-2</v>
      </c>
      <c r="K2478" s="23">
        <f t="shared" si="192"/>
        <v>-5.9550419523163338E-3</v>
      </c>
      <c r="L2478" s="24">
        <f t="shared" si="193"/>
        <v>-2.6412618031614512E-3</v>
      </c>
    </row>
    <row r="2479" spans="1:12" x14ac:dyDescent="0.3">
      <c r="A2479" s="19">
        <v>45890</v>
      </c>
      <c r="B2479" s="20">
        <v>633.79284667968705</v>
      </c>
      <c r="C2479" s="20">
        <v>72.895378112792898</v>
      </c>
      <c r="D2479" s="20">
        <v>307.29000854492102</v>
      </c>
      <c r="E2479" s="20">
        <v>562.62780761718705</v>
      </c>
      <c r="F2479" s="20">
        <v>311.89300537109301</v>
      </c>
      <c r="H2479" s="22">
        <f t="shared" si="194"/>
        <v>-4.0199091603688869E-3</v>
      </c>
      <c r="I2479" s="22">
        <f t="shared" si="190"/>
        <v>-2.4502788317184443E-3</v>
      </c>
      <c r="J2479" s="22">
        <f t="shared" si="191"/>
        <v>-3.4759291628171842E-3</v>
      </c>
      <c r="K2479" s="23">
        <f t="shared" si="192"/>
        <v>-4.6405031057758939E-3</v>
      </c>
      <c r="L2479" s="24">
        <f t="shared" si="193"/>
        <v>-3.4470481998655996E-3</v>
      </c>
    </row>
    <row r="2480" spans="1:12" x14ac:dyDescent="0.3">
      <c r="A2480" s="19">
        <v>45891</v>
      </c>
      <c r="B2480" s="20">
        <v>643.52587890625</v>
      </c>
      <c r="C2480" s="20">
        <v>73.262977600097599</v>
      </c>
      <c r="D2480" s="20">
        <v>310.579986572265</v>
      </c>
      <c r="E2480" s="20">
        <v>571.30767822265602</v>
      </c>
      <c r="F2480" s="20">
        <v>317.29794311523398</v>
      </c>
      <c r="H2480" s="22">
        <f t="shared" si="194"/>
        <v>1.5240081294933991E-2</v>
      </c>
      <c r="I2480" s="22">
        <f t="shared" si="190"/>
        <v>5.0301641751758193E-3</v>
      </c>
      <c r="J2480" s="22">
        <f t="shared" si="191"/>
        <v>1.0649518982754102E-2</v>
      </c>
      <c r="K2480" s="23">
        <f t="shared" si="192"/>
        <v>1.5309583742577038E-2</v>
      </c>
      <c r="L2480" s="24">
        <f t="shared" si="193"/>
        <v>1.7181018615362247E-2</v>
      </c>
    </row>
    <row r="2481" spans="1:12" x14ac:dyDescent="0.3">
      <c r="A2481" s="19">
        <v>45894</v>
      </c>
      <c r="B2481" s="20">
        <v>640.69366455078102</v>
      </c>
      <c r="C2481" s="20">
        <v>73.163627624511705</v>
      </c>
      <c r="D2481" s="20">
        <v>309.829986572265</v>
      </c>
      <c r="E2481" s="20">
        <v>569.65960693359295</v>
      </c>
      <c r="F2481" s="20">
        <v>315.77218627929602</v>
      </c>
      <c r="H2481" s="22">
        <f t="shared" si="194"/>
        <v>-4.4108018160377762E-3</v>
      </c>
      <c r="I2481" s="22">
        <f t="shared" si="190"/>
        <v>-1.3569937058776622E-3</v>
      </c>
      <c r="J2481" s="22">
        <f t="shared" si="191"/>
        <v>-2.4177572824804561E-3</v>
      </c>
      <c r="K2481" s="23">
        <f t="shared" si="192"/>
        <v>-2.8889039268792322E-3</v>
      </c>
      <c r="L2481" s="24">
        <f t="shared" si="193"/>
        <v>-4.8201920111046875E-3</v>
      </c>
    </row>
    <row r="2482" spans="1:12" x14ac:dyDescent="0.3">
      <c r="A2482" s="19">
        <v>45895</v>
      </c>
      <c r="B2482" s="20">
        <v>643.37628173828102</v>
      </c>
      <c r="C2482" s="20">
        <v>73.2530517578125</v>
      </c>
      <c r="D2482" s="20">
        <v>312.079986572265</v>
      </c>
      <c r="E2482" s="20">
        <v>571.94696044921795</v>
      </c>
      <c r="F2482" s="20">
        <v>317.20819091796801</v>
      </c>
      <c r="H2482" s="22">
        <f t="shared" si="194"/>
        <v>4.1783099091659516E-3</v>
      </c>
      <c r="I2482" s="22">
        <f t="shared" si="190"/>
        <v>1.2215021512159121E-3</v>
      </c>
      <c r="J2482" s="22">
        <f t="shared" si="191"/>
        <v>7.2358055476428994E-3</v>
      </c>
      <c r="K2482" s="23">
        <f t="shared" si="192"/>
        <v>4.0072589661988879E-3</v>
      </c>
      <c r="L2482" s="24">
        <f t="shared" si="193"/>
        <v>4.5372878970211805E-3</v>
      </c>
    </row>
    <row r="2483" spans="1:12" x14ac:dyDescent="0.3">
      <c r="A2483" s="19">
        <v>45896</v>
      </c>
      <c r="B2483" s="20">
        <v>644.84222412109295</v>
      </c>
      <c r="C2483" s="20">
        <v>73.322601318359304</v>
      </c>
      <c r="D2483" s="20">
        <v>312.70999145507801</v>
      </c>
      <c r="E2483" s="20">
        <v>572.825927734375</v>
      </c>
      <c r="F2483" s="20">
        <v>318.05584716796801</v>
      </c>
      <c r="H2483" s="22">
        <f t="shared" si="194"/>
        <v>2.2759229259962273E-3</v>
      </c>
      <c r="I2483" s="22">
        <f t="shared" si="190"/>
        <v>9.4899206391771136E-4</v>
      </c>
      <c r="J2483" s="22">
        <f t="shared" si="191"/>
        <v>2.0166939883514896E-3</v>
      </c>
      <c r="K2483" s="23">
        <f t="shared" si="192"/>
        <v>1.5356189283586349E-3</v>
      </c>
      <c r="L2483" s="24">
        <f t="shared" si="193"/>
        <v>2.6686753924424671E-3</v>
      </c>
    </row>
    <row r="2484" spans="1:12" x14ac:dyDescent="0.3">
      <c r="A2484" s="19">
        <v>45897</v>
      </c>
      <c r="B2484" s="20">
        <v>647.12585449218705</v>
      </c>
      <c r="C2484" s="20">
        <v>73.412010192871094</v>
      </c>
      <c r="D2484" s="20">
        <v>315.02999877929602</v>
      </c>
      <c r="E2484" s="20">
        <v>576.41180419921795</v>
      </c>
      <c r="F2484" s="20">
        <v>319.212646484375</v>
      </c>
      <c r="H2484" s="22">
        <f t="shared" si="194"/>
        <v>3.5351225577845398E-3</v>
      </c>
      <c r="I2484" s="22">
        <f t="shared" si="190"/>
        <v>1.2186475250259724E-3</v>
      </c>
      <c r="J2484" s="22">
        <f t="shared" si="191"/>
        <v>7.3916523509579557E-3</v>
      </c>
      <c r="K2484" s="23">
        <f t="shared" si="192"/>
        <v>6.240463574030043E-3</v>
      </c>
      <c r="L2484" s="24">
        <f t="shared" si="193"/>
        <v>3.6304967169390433E-3</v>
      </c>
    </row>
    <row r="2485" spans="1:12" x14ac:dyDescent="0.3">
      <c r="A2485" s="19">
        <v>45898</v>
      </c>
      <c r="B2485" s="20">
        <v>643.2666015625</v>
      </c>
      <c r="C2485" s="20">
        <v>73.322601318359304</v>
      </c>
      <c r="D2485" s="20">
        <v>318.07000732421801</v>
      </c>
      <c r="E2485" s="20">
        <v>569.73956298828102</v>
      </c>
      <c r="F2485" s="20">
        <v>317.31790161132801</v>
      </c>
      <c r="H2485" s="22">
        <f t="shared" si="194"/>
        <v>-5.981535955488667E-3</v>
      </c>
      <c r="I2485" s="22">
        <f t="shared" si="190"/>
        <v>-1.2186475250258436E-3</v>
      </c>
      <c r="J2485" s="22">
        <f t="shared" si="191"/>
        <v>9.6036388581472211E-3</v>
      </c>
      <c r="K2485" s="23">
        <f t="shared" si="192"/>
        <v>-1.1642993718773498E-2</v>
      </c>
      <c r="L2485" s="24">
        <f t="shared" si="193"/>
        <v>-5.9533685380392795E-3</v>
      </c>
    </row>
    <row r="2486" spans="1:12" x14ac:dyDescent="0.3">
      <c r="A2486" s="19">
        <v>45902</v>
      </c>
      <c r="B2486" s="20">
        <v>638.49981689453102</v>
      </c>
      <c r="C2486" s="20">
        <v>73.166091918945298</v>
      </c>
      <c r="D2486" s="20">
        <v>325.58999633789</v>
      </c>
      <c r="E2486" s="20">
        <v>564.96502685546795</v>
      </c>
      <c r="F2486" s="20">
        <v>315.114013671875</v>
      </c>
      <c r="H2486" s="22">
        <f t="shared" si="194"/>
        <v>-7.4378710113641036E-3</v>
      </c>
      <c r="I2486" s="22">
        <f t="shared" si="190"/>
        <v>-2.1368128216132987E-3</v>
      </c>
      <c r="J2486" s="22">
        <f t="shared" si="191"/>
        <v>2.3367402509143875E-2</v>
      </c>
      <c r="K2486" s="23">
        <f t="shared" si="192"/>
        <v>-8.4155195169227995E-3</v>
      </c>
      <c r="L2486" s="24">
        <f t="shared" si="193"/>
        <v>-6.9695940618617822E-3</v>
      </c>
    </row>
    <row r="2487" spans="1:12" x14ac:dyDescent="0.3">
      <c r="A2487" s="19">
        <v>45903</v>
      </c>
      <c r="B2487" s="20">
        <v>641.960205078125</v>
      </c>
      <c r="C2487" s="20">
        <v>73.405326843261705</v>
      </c>
      <c r="D2487" s="20">
        <v>328.14001464843699</v>
      </c>
      <c r="E2487" s="20">
        <v>569.409912109375</v>
      </c>
      <c r="F2487" s="20">
        <v>316.45028686523398</v>
      </c>
      <c r="H2487" s="22">
        <f t="shared" si="194"/>
        <v>5.4049272110100206E-3</v>
      </c>
      <c r="I2487" s="22">
        <f t="shared" si="190"/>
        <v>3.2644172893419379E-3</v>
      </c>
      <c r="J2487" s="22">
        <f t="shared" si="191"/>
        <v>7.8014813491289496E-3</v>
      </c>
      <c r="K2487" s="23">
        <f t="shared" si="192"/>
        <v>7.8367528224471926E-3</v>
      </c>
      <c r="L2487" s="24">
        <f t="shared" si="193"/>
        <v>4.2316362284797676E-3</v>
      </c>
    </row>
    <row r="2488" spans="1:12" x14ac:dyDescent="0.3">
      <c r="A2488" s="19">
        <v>45904</v>
      </c>
      <c r="B2488" s="20">
        <v>647.32531738281205</v>
      </c>
      <c r="C2488" s="20">
        <v>73.684432983398395</v>
      </c>
      <c r="D2488" s="20">
        <v>326.69000244140602</v>
      </c>
      <c r="E2488" s="20">
        <v>574.56390380859295</v>
      </c>
      <c r="F2488" s="20">
        <v>319.25253295898398</v>
      </c>
      <c r="H2488" s="22">
        <f t="shared" si="194"/>
        <v>8.3226611635891477E-3</v>
      </c>
      <c r="I2488" s="22">
        <f t="shared" si="190"/>
        <v>3.7950497090860277E-3</v>
      </c>
      <c r="J2488" s="22">
        <f t="shared" si="191"/>
        <v>-4.4286747373546188E-3</v>
      </c>
      <c r="K2488" s="23">
        <f t="shared" si="192"/>
        <v>9.010742204053691E-3</v>
      </c>
      <c r="L2488" s="24">
        <f t="shared" si="193"/>
        <v>8.8162712421676805E-3</v>
      </c>
    </row>
    <row r="2489" spans="1:12" x14ac:dyDescent="0.3">
      <c r="A2489" s="19">
        <v>45905</v>
      </c>
      <c r="B2489" s="20">
        <v>645.45050048828102</v>
      </c>
      <c r="C2489" s="20">
        <v>74.033317565917898</v>
      </c>
      <c r="D2489" s="20">
        <v>331.04998779296801</v>
      </c>
      <c r="E2489" s="20">
        <v>575.39294433593705</v>
      </c>
      <c r="F2489" s="20">
        <v>318.66415405273398</v>
      </c>
      <c r="H2489" s="22">
        <f t="shared" si="194"/>
        <v>-2.900453710471726E-3</v>
      </c>
      <c r="I2489" s="22">
        <f t="shared" si="190"/>
        <v>4.7236737622445967E-3</v>
      </c>
      <c r="J2489" s="22">
        <f t="shared" si="191"/>
        <v>1.3257668006978208E-2</v>
      </c>
      <c r="K2489" s="23">
        <f t="shared" si="192"/>
        <v>1.4418639661324362E-3</v>
      </c>
      <c r="L2489" s="24">
        <f t="shared" si="193"/>
        <v>-1.8446893930765401E-3</v>
      </c>
    </row>
    <row r="2490" spans="1:12" x14ac:dyDescent="0.3">
      <c r="A2490" s="19">
        <v>45908</v>
      </c>
      <c r="B2490" s="20">
        <v>647.0361328125</v>
      </c>
      <c r="C2490" s="20">
        <v>74.272560119628906</v>
      </c>
      <c r="D2490" s="20">
        <v>334.82000732421801</v>
      </c>
      <c r="E2490" s="20">
        <v>578.19970703125</v>
      </c>
      <c r="F2490" s="20">
        <v>319.68133544921801</v>
      </c>
      <c r="H2490" s="22">
        <f t="shared" si="194"/>
        <v>2.4536162755650634E-3</v>
      </c>
      <c r="I2490" s="22">
        <f t="shared" si="190"/>
        <v>3.2263422727842979E-3</v>
      </c>
      <c r="J2490" s="22">
        <f t="shared" si="191"/>
        <v>1.1323711365555902E-2</v>
      </c>
      <c r="K2490" s="23">
        <f t="shared" si="192"/>
        <v>4.8661340387175372E-3</v>
      </c>
      <c r="L2490" s="24">
        <f t="shared" si="193"/>
        <v>3.1869333272742818E-3</v>
      </c>
    </row>
    <row r="2491" spans="1:12" x14ac:dyDescent="0.3">
      <c r="A2491" s="19">
        <v>45909</v>
      </c>
      <c r="B2491" s="20">
        <v>648.531982421875</v>
      </c>
      <c r="C2491" s="20">
        <v>74.133003234863196</v>
      </c>
      <c r="D2491" s="20">
        <v>334.05999755859301</v>
      </c>
      <c r="E2491" s="20">
        <v>579.83782958984295</v>
      </c>
      <c r="F2491" s="20">
        <v>320.09020996093699</v>
      </c>
      <c r="H2491" s="22">
        <f t="shared" si="194"/>
        <v>2.3091804382656847E-3</v>
      </c>
      <c r="I2491" s="22">
        <f t="shared" si="190"/>
        <v>-1.8807505965168392E-3</v>
      </c>
      <c r="J2491" s="22">
        <f t="shared" si="191"/>
        <v>-2.2724856092170191E-3</v>
      </c>
      <c r="K2491" s="23">
        <f t="shared" si="192"/>
        <v>2.8291373973986398E-3</v>
      </c>
      <c r="L2491" s="24">
        <f t="shared" si="193"/>
        <v>1.2781892859084233E-3</v>
      </c>
    </row>
    <row r="2492" spans="1:12" x14ac:dyDescent="0.3">
      <c r="A2492" s="19">
        <v>45910</v>
      </c>
      <c r="B2492" s="20">
        <v>650.40679931640602</v>
      </c>
      <c r="C2492" s="20">
        <v>74.262588500976506</v>
      </c>
      <c r="D2492" s="20">
        <v>335.260009765625</v>
      </c>
      <c r="E2492" s="20">
        <v>580.027587890625</v>
      </c>
      <c r="F2492" s="20">
        <v>320.90789794921801</v>
      </c>
      <c r="H2492" s="22">
        <f t="shared" si="194"/>
        <v>2.8866921563842768E-3</v>
      </c>
      <c r="I2492" s="22">
        <f t="shared" si="190"/>
        <v>1.7464844815941196E-3</v>
      </c>
      <c r="J2492" s="22">
        <f t="shared" si="191"/>
        <v>3.5857690781310302E-3</v>
      </c>
      <c r="K2492" s="23">
        <f t="shared" si="192"/>
        <v>3.2720744944233034E-4</v>
      </c>
      <c r="L2492" s="24">
        <f t="shared" si="193"/>
        <v>2.5512974897307647E-3</v>
      </c>
    </row>
    <row r="2493" spans="1:12" x14ac:dyDescent="0.3">
      <c r="A2493" s="19">
        <v>45911</v>
      </c>
      <c r="B2493" s="20">
        <v>655.81182861328102</v>
      </c>
      <c r="C2493" s="20">
        <v>74.422080993652301</v>
      </c>
      <c r="D2493" s="20">
        <v>334.760009765625</v>
      </c>
      <c r="E2493" s="20">
        <v>583.40368652343705</v>
      </c>
      <c r="F2493" s="20">
        <v>323.87966918945301</v>
      </c>
      <c r="H2493" s="22">
        <f t="shared" si="194"/>
        <v>8.2758889371582142E-3</v>
      </c>
      <c r="I2493" s="22">
        <f t="shared" si="190"/>
        <v>2.1453799425586013E-3</v>
      </c>
      <c r="J2493" s="22">
        <f t="shared" si="191"/>
        <v>-1.4924929949519461E-3</v>
      </c>
      <c r="K2493" s="23">
        <f t="shared" si="192"/>
        <v>5.8037087080100302E-3</v>
      </c>
      <c r="L2493" s="24">
        <f t="shared" si="193"/>
        <v>9.217895735524579E-3</v>
      </c>
    </row>
    <row r="2494" spans="1:12" x14ac:dyDescent="0.3">
      <c r="A2494" s="19">
        <v>45912</v>
      </c>
      <c r="B2494" s="20">
        <v>655.59240722656205</v>
      </c>
      <c r="C2494" s="20">
        <v>74.332359313964801</v>
      </c>
      <c r="D2494" s="20">
        <v>335.42001342773398</v>
      </c>
      <c r="E2494" s="20">
        <v>585.98065185546795</v>
      </c>
      <c r="F2494" s="20">
        <v>323.41094970703102</v>
      </c>
      <c r="H2494" s="22">
        <f t="shared" si="194"/>
        <v>-3.3463577861027414E-4</v>
      </c>
      <c r="I2494" s="22">
        <f t="shared" si="190"/>
        <v>-1.2063060488415062E-3</v>
      </c>
      <c r="J2494" s="22">
        <f t="shared" si="191"/>
        <v>1.9696315993872125E-3</v>
      </c>
      <c r="K2494" s="23">
        <f t="shared" si="192"/>
        <v>4.4073952744965702E-3</v>
      </c>
      <c r="L2494" s="24">
        <f t="shared" si="193"/>
        <v>-1.4482507568133703E-3</v>
      </c>
    </row>
    <row r="2495" spans="1:12" x14ac:dyDescent="0.3">
      <c r="A2495" s="19">
        <v>45915</v>
      </c>
      <c r="B2495" s="20">
        <v>659.08270263671795</v>
      </c>
      <c r="C2495" s="20">
        <v>74.471916198730398</v>
      </c>
      <c r="D2495" s="20">
        <v>338.91000366210898</v>
      </c>
      <c r="E2495" s="20">
        <v>590.994873046875</v>
      </c>
      <c r="F2495" s="20">
        <v>324.98660278320301</v>
      </c>
      <c r="H2495" s="22">
        <f t="shared" si="194"/>
        <v>5.3097584099370699E-3</v>
      </c>
      <c r="I2495" s="22">
        <f t="shared" si="190"/>
        <v>1.8757112347961033E-3</v>
      </c>
      <c r="J2495" s="22">
        <f t="shared" si="191"/>
        <v>1.0351078276418409E-2</v>
      </c>
      <c r="K2495" s="23">
        <f t="shared" si="192"/>
        <v>8.5205706004398626E-3</v>
      </c>
      <c r="L2495" s="24">
        <f t="shared" si="193"/>
        <v>4.8601546124737213E-3</v>
      </c>
    </row>
    <row r="2496" spans="1:12" x14ac:dyDescent="0.3">
      <c r="A2496" s="19">
        <v>45916</v>
      </c>
      <c r="B2496" s="20">
        <v>658.17523193359295</v>
      </c>
      <c r="C2496" s="20">
        <v>74.481887817382798</v>
      </c>
      <c r="D2496" s="20">
        <v>339.58999633789</v>
      </c>
      <c r="E2496" s="20">
        <v>590.49542236328102</v>
      </c>
      <c r="F2496" s="20">
        <v>324.54782104492102</v>
      </c>
      <c r="H2496" s="22">
        <f t="shared" si="194"/>
        <v>-1.3778180003623439E-3</v>
      </c>
      <c r="I2496" s="22">
        <f t="shared" si="190"/>
        <v>1.3388874132041684E-4</v>
      </c>
      <c r="J2496" s="22">
        <f t="shared" si="191"/>
        <v>2.004400599686945E-3</v>
      </c>
      <c r="K2496" s="23">
        <f t="shared" si="192"/>
        <v>-8.4545885020782471E-4</v>
      </c>
      <c r="L2496" s="24">
        <f t="shared" si="193"/>
        <v>-1.3510655907694083E-3</v>
      </c>
    </row>
    <row r="2497" spans="1:12" x14ac:dyDescent="0.3">
      <c r="A2497" s="19">
        <v>45917</v>
      </c>
      <c r="B2497" s="20">
        <v>657.35754394531205</v>
      </c>
      <c r="C2497" s="20">
        <v>74.352294921875</v>
      </c>
      <c r="D2497" s="20">
        <v>336.97000122070301</v>
      </c>
      <c r="E2497" s="20">
        <v>589.31683349609295</v>
      </c>
      <c r="F2497" s="20">
        <v>324.25860595703102</v>
      </c>
      <c r="H2497" s="22">
        <f t="shared" si="194"/>
        <v>-1.2431284245837532E-3</v>
      </c>
      <c r="I2497" s="22">
        <f t="shared" si="190"/>
        <v>-1.7414403851737531E-3</v>
      </c>
      <c r="J2497" s="22">
        <f t="shared" si="191"/>
        <v>-7.7450875713331643E-3</v>
      </c>
      <c r="K2497" s="23">
        <f t="shared" si="192"/>
        <v>-1.9979267945109723E-3</v>
      </c>
      <c r="L2497" s="24">
        <f t="shared" si="193"/>
        <v>-8.9152972291815325E-4</v>
      </c>
    </row>
    <row r="2498" spans="1:12" x14ac:dyDescent="0.3">
      <c r="A2498" s="19">
        <v>45918</v>
      </c>
      <c r="B2498" s="20">
        <v>660.42901611328102</v>
      </c>
      <c r="C2498" s="20">
        <v>74.162902832031193</v>
      </c>
      <c r="D2498" s="20">
        <v>335.61999511718699</v>
      </c>
      <c r="E2498" s="20">
        <v>594.63067626953102</v>
      </c>
      <c r="F2498" s="20">
        <v>326.30291748046801</v>
      </c>
      <c r="H2498" s="22">
        <f t="shared" si="194"/>
        <v>4.6615708841601768E-3</v>
      </c>
      <c r="I2498" s="22">
        <f t="shared" si="190"/>
        <v>-2.5504755792433108E-3</v>
      </c>
      <c r="J2498" s="22">
        <f t="shared" si="191"/>
        <v>-4.0143562164707183E-3</v>
      </c>
      <c r="K2498" s="23">
        <f t="shared" si="192"/>
        <v>8.9765439958772071E-3</v>
      </c>
      <c r="L2498" s="24">
        <f t="shared" si="193"/>
        <v>6.2847806970255694E-3</v>
      </c>
    </row>
    <row r="2499" spans="1:12" x14ac:dyDescent="0.3">
      <c r="A2499" s="19">
        <v>45919</v>
      </c>
      <c r="B2499" s="20">
        <v>663.70001220703102</v>
      </c>
      <c r="C2499" s="20">
        <v>74.192810058593693</v>
      </c>
      <c r="D2499" s="20">
        <v>339.17999267578102</v>
      </c>
      <c r="E2499" s="20">
        <v>598.65594482421795</v>
      </c>
      <c r="F2499" s="20">
        <v>327.52951049804602</v>
      </c>
      <c r="H2499" s="22">
        <f t="shared" si="194"/>
        <v>4.9406102841005354E-3</v>
      </c>
      <c r="I2499" s="22">
        <f t="shared" si="190"/>
        <v>4.0318268012613822E-4</v>
      </c>
      <c r="J2499" s="22">
        <f t="shared" si="191"/>
        <v>1.0551365296974114E-2</v>
      </c>
      <c r="K2499" s="23">
        <f t="shared" si="192"/>
        <v>6.7465498252339707E-3</v>
      </c>
      <c r="L2499" s="24">
        <f t="shared" si="193"/>
        <v>3.752014748881826E-3</v>
      </c>
    </row>
    <row r="2500" spans="1:12" x14ac:dyDescent="0.3">
      <c r="A2500" s="19">
        <v>45922</v>
      </c>
      <c r="B2500" s="20">
        <v>666.84002685546795</v>
      </c>
      <c r="C2500" s="20">
        <v>74.053253173828097</v>
      </c>
      <c r="D2500" s="20">
        <v>345.04998779296801</v>
      </c>
      <c r="E2500" s="20">
        <v>602.20001220703102</v>
      </c>
      <c r="F2500" s="20">
        <v>328.945556640625</v>
      </c>
      <c r="H2500" s="22">
        <f t="shared" si="194"/>
        <v>4.719918808288516E-3</v>
      </c>
      <c r="I2500" s="22">
        <f t="shared" ref="I2500:I2516" si="195">LN(C2500/C2499)</f>
        <v>-1.8827741249673778E-3</v>
      </c>
      <c r="J2500" s="22">
        <f t="shared" ref="J2500:J2516" si="196">LN(D2500/D2499)</f>
        <v>1.7158380367681636E-2</v>
      </c>
      <c r="K2500" s="23">
        <f t="shared" ref="K2500:K2516" si="197">LN(E2500/E2499)</f>
        <v>5.9025858210857733E-3</v>
      </c>
      <c r="L2500" s="24">
        <f t="shared" ref="L2500:L2516" si="198">LN(F2500/F2499)</f>
        <v>4.3140963295690456E-3</v>
      </c>
    </row>
    <row r="2501" spans="1:12" x14ac:dyDescent="0.3">
      <c r="A2501" s="19">
        <v>45923</v>
      </c>
      <c r="B2501" s="20">
        <v>663.21002197265602</v>
      </c>
      <c r="C2501" s="20">
        <v>74.202781677246094</v>
      </c>
      <c r="D2501" s="20">
        <v>346.45999145507801</v>
      </c>
      <c r="E2501" s="20">
        <v>598.20001220703102</v>
      </c>
      <c r="F2501" s="20">
        <v>327.18048095703102</v>
      </c>
      <c r="H2501" s="22">
        <f t="shared" ref="H2501:H2516" si="199">LN(B2501/B2500)</f>
        <v>-5.4584621066665843E-3</v>
      </c>
      <c r="I2501" s="22">
        <f t="shared" si="195"/>
        <v>2.0171665088754933E-3</v>
      </c>
      <c r="J2501" s="22">
        <f t="shared" si="196"/>
        <v>4.0780484982419311E-3</v>
      </c>
      <c r="K2501" s="23">
        <f t="shared" si="197"/>
        <v>-6.664469716240992E-3</v>
      </c>
      <c r="L2501" s="24">
        <f t="shared" si="198"/>
        <v>-5.3803075639636761E-3</v>
      </c>
    </row>
    <row r="2502" spans="1:12" x14ac:dyDescent="0.3">
      <c r="A2502" s="19">
        <v>45924</v>
      </c>
      <c r="B2502" s="20">
        <v>661.09997558593705</v>
      </c>
      <c r="C2502" s="20">
        <v>74.053253173828097</v>
      </c>
      <c r="D2502" s="20">
        <v>343.32000732421801</v>
      </c>
      <c r="E2502" s="20">
        <v>596.09997558593705</v>
      </c>
      <c r="F2502" s="20">
        <v>325.98382568359301</v>
      </c>
      <c r="H2502" s="22">
        <f t="shared" si="199"/>
        <v>-3.1866378358174898E-3</v>
      </c>
      <c r="I2502" s="22">
        <f t="shared" si="195"/>
        <v>-2.0171665088754725E-3</v>
      </c>
      <c r="J2502" s="22">
        <f t="shared" si="196"/>
        <v>-9.1043690037566107E-3</v>
      </c>
      <c r="K2502" s="23">
        <f t="shared" si="197"/>
        <v>-3.516769332558939E-3</v>
      </c>
      <c r="L2502" s="24">
        <f t="shared" si="198"/>
        <v>-3.6641825040118173E-3</v>
      </c>
    </row>
    <row r="2503" spans="1:12" x14ac:dyDescent="0.3">
      <c r="A2503" s="19">
        <v>45925</v>
      </c>
      <c r="B2503" s="20">
        <v>658.04998779296795</v>
      </c>
      <c r="C2503" s="20">
        <v>73.9735107421875</v>
      </c>
      <c r="D2503" s="20">
        <v>344.75</v>
      </c>
      <c r="E2503" s="20">
        <v>593.530029296875</v>
      </c>
      <c r="F2503" s="20">
        <v>324.238677978515</v>
      </c>
      <c r="H2503" s="22">
        <f t="shared" si="199"/>
        <v>-4.624179680054733E-3</v>
      </c>
      <c r="I2503" s="22">
        <f t="shared" si="195"/>
        <v>-1.0774056967104988E-3</v>
      </c>
      <c r="J2503" s="22">
        <f t="shared" si="196"/>
        <v>4.156538489889808E-3</v>
      </c>
      <c r="K2503" s="23">
        <f t="shared" si="197"/>
        <v>-4.3205875379406407E-3</v>
      </c>
      <c r="L2503" s="24">
        <f t="shared" si="198"/>
        <v>-5.3678606496304609E-3</v>
      </c>
    </row>
    <row r="2504" spans="1:12" x14ac:dyDescent="0.3">
      <c r="A2504" s="19">
        <v>45926</v>
      </c>
      <c r="B2504" s="20">
        <v>661.82000732421795</v>
      </c>
      <c r="C2504" s="20">
        <v>73.9735107421875</v>
      </c>
      <c r="D2504" s="20">
        <v>346.739990234375</v>
      </c>
      <c r="E2504" s="20">
        <v>595.969970703125</v>
      </c>
      <c r="F2504" s="20">
        <v>326.27301025390602</v>
      </c>
      <c r="H2504" s="22">
        <f t="shared" si="199"/>
        <v>5.7127289780954512E-3</v>
      </c>
      <c r="I2504" s="22">
        <f t="shared" si="195"/>
        <v>0</v>
      </c>
      <c r="J2504" s="22">
        <f t="shared" si="196"/>
        <v>5.7556747202155952E-3</v>
      </c>
      <c r="K2504" s="23">
        <f t="shared" si="197"/>
        <v>4.1024713380780984E-3</v>
      </c>
      <c r="L2504" s="24">
        <f t="shared" si="198"/>
        <v>6.2545806449694503E-3</v>
      </c>
    </row>
    <row r="2505" spans="1:12" x14ac:dyDescent="0.3">
      <c r="A2505" s="19">
        <v>45929</v>
      </c>
      <c r="B2505" s="20">
        <v>663.67999267578102</v>
      </c>
      <c r="C2505" s="20">
        <v>74.162902832031193</v>
      </c>
      <c r="D2505" s="20">
        <v>352.45999145507801</v>
      </c>
      <c r="E2505" s="20">
        <v>598.72998046875</v>
      </c>
      <c r="F2505" s="20">
        <v>327.100006103515</v>
      </c>
      <c r="H2505" s="22">
        <f t="shared" si="199"/>
        <v>2.8064678572219293E-3</v>
      </c>
      <c r="I2505" s="22">
        <f t="shared" si="195"/>
        <v>2.5569971415518328E-3</v>
      </c>
      <c r="J2505" s="22">
        <f t="shared" si="196"/>
        <v>1.6361924998931743E-2</v>
      </c>
      <c r="K2505" s="23">
        <f t="shared" si="197"/>
        <v>4.6204315536507723E-3</v>
      </c>
      <c r="L2505" s="24">
        <f t="shared" si="198"/>
        <v>2.5314675401130592E-3</v>
      </c>
    </row>
    <row r="2506" spans="1:12" x14ac:dyDescent="0.3">
      <c r="A2506" s="19">
        <v>45930</v>
      </c>
      <c r="B2506" s="20">
        <v>666.17999267578102</v>
      </c>
      <c r="C2506" s="20">
        <v>74.133003234863196</v>
      </c>
      <c r="D2506" s="20">
        <v>355.47000122070301</v>
      </c>
      <c r="E2506" s="20">
        <v>600.36999511718705</v>
      </c>
      <c r="F2506" s="20">
        <v>328.17001342773398</v>
      </c>
      <c r="H2506" s="22">
        <f t="shared" si="199"/>
        <v>3.7597987345357456E-3</v>
      </c>
      <c r="I2506" s="22">
        <f t="shared" si="195"/>
        <v>-4.032423870105221E-4</v>
      </c>
      <c r="J2506" s="22">
        <f t="shared" si="196"/>
        <v>8.5037445382532967E-3</v>
      </c>
      <c r="K2506" s="23">
        <f t="shared" si="197"/>
        <v>2.7354110657027402E-3</v>
      </c>
      <c r="L2506" s="24">
        <f t="shared" si="198"/>
        <v>3.2658545129993178E-3</v>
      </c>
    </row>
    <row r="2507" spans="1:12" x14ac:dyDescent="0.3">
      <c r="A2507" s="19">
        <v>45931</v>
      </c>
      <c r="B2507" s="20">
        <v>668.45001220703102</v>
      </c>
      <c r="C2507" s="20">
        <v>74.319999694824205</v>
      </c>
      <c r="D2507" s="20">
        <v>356.02999877929602</v>
      </c>
      <c r="E2507" s="20">
        <v>603.25</v>
      </c>
      <c r="F2507" s="20">
        <v>329.30999755859301</v>
      </c>
      <c r="H2507" s="22">
        <f t="shared" si="199"/>
        <v>3.4017243909529211E-3</v>
      </c>
      <c r="I2507" s="22">
        <f t="shared" si="195"/>
        <v>2.519269468071648E-3</v>
      </c>
      <c r="J2507" s="22">
        <f t="shared" si="196"/>
        <v>1.5741326049965969E-3</v>
      </c>
      <c r="K2507" s="23">
        <f t="shared" si="197"/>
        <v>4.7855808160911801E-3</v>
      </c>
      <c r="L2507" s="24">
        <f t="shared" si="198"/>
        <v>3.4677412368158008E-3</v>
      </c>
    </row>
    <row r="2508" spans="1:12" x14ac:dyDescent="0.3">
      <c r="A2508" s="19">
        <v>45932</v>
      </c>
      <c r="B2508" s="20">
        <v>669.219970703125</v>
      </c>
      <c r="C2508" s="20">
        <v>74.400001525878906</v>
      </c>
      <c r="D2508" s="20">
        <v>354.79000854492102</v>
      </c>
      <c r="E2508" s="20">
        <v>605.72998046875</v>
      </c>
      <c r="F2508" s="20">
        <v>329.79000854492102</v>
      </c>
      <c r="H2508" s="22">
        <f t="shared" si="199"/>
        <v>1.1511936291655935E-3</v>
      </c>
      <c r="I2508" s="22">
        <f t="shared" si="195"/>
        <v>1.0758719488285094E-3</v>
      </c>
      <c r="J2508" s="22">
        <f t="shared" si="196"/>
        <v>-3.4889043060359918E-3</v>
      </c>
      <c r="K2508" s="23">
        <f t="shared" si="197"/>
        <v>4.1026054810992477E-3</v>
      </c>
      <c r="L2508" s="24">
        <f t="shared" si="198"/>
        <v>1.4565652154396719E-3</v>
      </c>
    </row>
    <row r="2509" spans="1:12" x14ac:dyDescent="0.3">
      <c r="A2509" s="19">
        <v>45933</v>
      </c>
      <c r="B2509" s="20">
        <v>669.21002197265602</v>
      </c>
      <c r="C2509" s="20">
        <v>74.309997558593693</v>
      </c>
      <c r="D2509" s="20">
        <v>357.64001464843699</v>
      </c>
      <c r="E2509" s="20">
        <v>603.17999267578102</v>
      </c>
      <c r="F2509" s="20">
        <v>329.97000122070301</v>
      </c>
      <c r="H2509" s="22">
        <f t="shared" si="199"/>
        <v>-1.4866269470388577E-5</v>
      </c>
      <c r="I2509" s="22">
        <f t="shared" si="195"/>
        <v>-1.2104630331378201E-3</v>
      </c>
      <c r="J2509" s="22">
        <f t="shared" si="196"/>
        <v>8.00084559595334E-3</v>
      </c>
      <c r="K2509" s="23">
        <f t="shared" si="197"/>
        <v>-4.2186624835320484E-3</v>
      </c>
      <c r="L2509" s="24">
        <f t="shared" si="198"/>
        <v>5.4563076750126975E-4</v>
      </c>
    </row>
    <row r="2510" spans="1:12" x14ac:dyDescent="0.3">
      <c r="A2510" s="19">
        <v>45936</v>
      </c>
      <c r="B2510" s="20">
        <v>671.60998535156205</v>
      </c>
      <c r="C2510" s="20">
        <v>74.139999389648395</v>
      </c>
      <c r="D2510" s="20">
        <v>364.38000488281199</v>
      </c>
      <c r="E2510" s="20">
        <v>607.71002197265602</v>
      </c>
      <c r="F2510" s="20">
        <v>331.20999145507801</v>
      </c>
      <c r="H2510" s="22">
        <f t="shared" si="199"/>
        <v>3.5798480464477203E-3</v>
      </c>
      <c r="I2510" s="22">
        <f t="shared" si="195"/>
        <v>-2.2903098248669295E-3</v>
      </c>
      <c r="J2510" s="22">
        <f t="shared" si="196"/>
        <v>1.8670357712142448E-2</v>
      </c>
      <c r="K2510" s="23">
        <f t="shared" si="197"/>
        <v>7.4821831475984056E-3</v>
      </c>
      <c r="L2510" s="24">
        <f t="shared" si="198"/>
        <v>3.7508445563350723E-3</v>
      </c>
    </row>
    <row r="2511" spans="1:12" x14ac:dyDescent="0.3">
      <c r="A2511" s="19">
        <v>45937</v>
      </c>
      <c r="B2511" s="20">
        <v>669.11999511718705</v>
      </c>
      <c r="C2511" s="20">
        <v>74.279998779296804</v>
      </c>
      <c r="D2511" s="20">
        <v>366.260009765625</v>
      </c>
      <c r="E2511" s="20">
        <v>604.510009765625</v>
      </c>
      <c r="F2511" s="20">
        <v>329.61999511718699</v>
      </c>
      <c r="H2511" s="22">
        <f t="shared" si="199"/>
        <v>-3.7143841540670931E-3</v>
      </c>
      <c r="I2511" s="22">
        <f t="shared" si="195"/>
        <v>1.8865305605313021E-3</v>
      </c>
      <c r="J2511" s="22">
        <f t="shared" si="196"/>
        <v>5.1461978380284417E-3</v>
      </c>
      <c r="K2511" s="23">
        <f t="shared" si="197"/>
        <v>-5.2796019804860908E-3</v>
      </c>
      <c r="L2511" s="24">
        <f t="shared" si="198"/>
        <v>-4.8121285003335165E-3</v>
      </c>
    </row>
    <row r="2512" spans="1:12" x14ac:dyDescent="0.3">
      <c r="A2512" s="19">
        <v>45938</v>
      </c>
      <c r="B2512" s="20">
        <v>673.10998535156205</v>
      </c>
      <c r="C2512" s="20">
        <v>74.279998779296804</v>
      </c>
      <c r="D2512" s="20">
        <v>372.29998779296801</v>
      </c>
      <c r="E2512" s="20">
        <v>611.44000244140602</v>
      </c>
      <c r="F2512" s="20">
        <v>331.80999755859301</v>
      </c>
      <c r="H2512" s="22">
        <f t="shared" si="199"/>
        <v>5.9453328345677615E-3</v>
      </c>
      <c r="I2512" s="22">
        <f t="shared" si="195"/>
        <v>0</v>
      </c>
      <c r="J2512" s="22">
        <f t="shared" si="196"/>
        <v>1.6356457714613998E-2</v>
      </c>
      <c r="K2512" s="23">
        <f t="shared" si="197"/>
        <v>1.1398606257687158E-2</v>
      </c>
      <c r="L2512" s="24">
        <f t="shared" si="198"/>
        <v>6.6220475894989313E-3</v>
      </c>
    </row>
    <row r="2513" spans="1:12" x14ac:dyDescent="0.3">
      <c r="A2513" s="19">
        <v>45939</v>
      </c>
      <c r="B2513" s="20">
        <v>671.15997314453102</v>
      </c>
      <c r="C2513" s="20">
        <v>74.230003356933594</v>
      </c>
      <c r="D2513" s="20">
        <v>365.42999267578102</v>
      </c>
      <c r="E2513" s="20">
        <v>610.70001220703102</v>
      </c>
      <c r="F2513" s="20">
        <v>330.66000366210898</v>
      </c>
      <c r="H2513" s="22">
        <f t="shared" si="199"/>
        <v>-2.9012231694875356E-3</v>
      </c>
      <c r="I2513" s="22">
        <f t="shared" si="195"/>
        <v>-6.7329369783498375E-4</v>
      </c>
      <c r="J2513" s="22">
        <f t="shared" si="196"/>
        <v>-1.862522575327492E-2</v>
      </c>
      <c r="K2513" s="23">
        <f t="shared" si="197"/>
        <v>-1.210974709830399E-3</v>
      </c>
      <c r="L2513" s="24">
        <f t="shared" si="198"/>
        <v>-3.4718403837231846E-3</v>
      </c>
    </row>
    <row r="2514" spans="1:12" x14ac:dyDescent="0.3">
      <c r="A2514" s="19">
        <v>45940</v>
      </c>
      <c r="B2514" s="20">
        <v>653.02001953125</v>
      </c>
      <c r="C2514" s="20">
        <v>74.519996643066406</v>
      </c>
      <c r="D2514" s="20">
        <v>369.11999511718699</v>
      </c>
      <c r="E2514" s="20">
        <v>589.5</v>
      </c>
      <c r="F2514" s="20">
        <v>321.79998779296801</v>
      </c>
      <c r="H2514" s="22">
        <f t="shared" si="199"/>
        <v>-2.7399732020099234E-2</v>
      </c>
      <c r="I2514" s="22">
        <f t="shared" si="195"/>
        <v>3.8990743331059354E-3</v>
      </c>
      <c r="J2514" s="22">
        <f t="shared" si="196"/>
        <v>1.0047058859954015E-2</v>
      </c>
      <c r="K2514" s="23">
        <f t="shared" si="197"/>
        <v>-3.5331140240251795E-2</v>
      </c>
      <c r="L2514" s="24">
        <f t="shared" si="198"/>
        <v>-2.716047157366494E-2</v>
      </c>
    </row>
    <row r="2515" spans="1:12" x14ac:dyDescent="0.3">
      <c r="A2515" s="19">
        <v>45943</v>
      </c>
      <c r="B2515" s="20">
        <v>663.03997802734295</v>
      </c>
      <c r="C2515" s="20">
        <v>74.639999389648395</v>
      </c>
      <c r="D2515" s="20">
        <v>378.08999633789</v>
      </c>
      <c r="E2515" s="20">
        <v>602.010009765625</v>
      </c>
      <c r="F2515" s="20">
        <v>326.92999267578102</v>
      </c>
      <c r="H2515" s="22">
        <f t="shared" si="199"/>
        <v>1.5227500463860644E-2</v>
      </c>
      <c r="I2515" s="22">
        <f t="shared" si="195"/>
        <v>1.6090476758474524E-3</v>
      </c>
      <c r="J2515" s="22">
        <f t="shared" si="196"/>
        <v>2.4010471634504801E-2</v>
      </c>
      <c r="K2515" s="23">
        <f t="shared" si="197"/>
        <v>2.0999352710809365E-2</v>
      </c>
      <c r="L2515" s="24">
        <f t="shared" si="198"/>
        <v>1.5815861675592905E-2</v>
      </c>
    </row>
    <row r="2516" spans="1:12" x14ac:dyDescent="0.3">
      <c r="A2516" s="19">
        <v>45944</v>
      </c>
      <c r="B2516" s="20">
        <v>662.22998046875</v>
      </c>
      <c r="C2516" s="20">
        <v>74.75</v>
      </c>
      <c r="D2516" s="20">
        <v>380.79000854492102</v>
      </c>
      <c r="E2516" s="20">
        <v>598</v>
      </c>
      <c r="F2516" s="20">
        <v>326.829986572265</v>
      </c>
      <c r="H2516" s="26">
        <f t="shared" si="199"/>
        <v>-1.2223889242500706E-3</v>
      </c>
      <c r="I2516" s="26">
        <f t="shared" si="195"/>
        <v>1.4726639089797944E-3</v>
      </c>
      <c r="J2516" s="26">
        <f t="shared" si="196"/>
        <v>7.1158116764835312E-3</v>
      </c>
      <c r="K2516" s="25">
        <f t="shared" si="197"/>
        <v>-6.6833187376031606E-3</v>
      </c>
      <c r="L2516" s="27">
        <f t="shared" si="198"/>
        <v>-3.0594134688722088E-4</v>
      </c>
    </row>
  </sheetData>
  <mergeCells count="2">
    <mergeCell ref="B1:F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F8DF-7194-420D-8305-B51EA05975FB}">
  <dimension ref="B1:G22"/>
  <sheetViews>
    <sheetView tabSelected="1" zoomScaleNormal="100" workbookViewId="0">
      <selection activeCell="G7" sqref="G7"/>
    </sheetView>
  </sheetViews>
  <sheetFormatPr defaultColWidth="20.77734375" defaultRowHeight="15" customHeight="1" x14ac:dyDescent="0.3"/>
  <cols>
    <col min="1" max="1" width="10" customWidth="1"/>
  </cols>
  <sheetData>
    <row r="1" spans="2:7" ht="15" customHeight="1" x14ac:dyDescent="0.3"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2:7" ht="15" customHeight="1" x14ac:dyDescent="0.3">
      <c r="B2" s="1" t="s">
        <v>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</row>
    <row r="3" spans="2:7" ht="15" customHeight="1" x14ac:dyDescent="0.3">
      <c r="B3" s="1" t="s">
        <v>1</v>
      </c>
      <c r="C3" s="31">
        <f>EXP(AVERAGE('Raw Data'!H4:H2516)*252)-1</f>
        <v>0.14542849574719674</v>
      </c>
      <c r="D3" s="31">
        <f>EXP(AVERAGE('Raw Data'!I4:I2516)*252)-1</f>
        <v>1.9431175930076927E-2</v>
      </c>
      <c r="E3" s="31">
        <f>EXP(AVERAGE('Raw Data'!J4:J2516)*252)-1</f>
        <v>0.12926547877081029</v>
      </c>
      <c r="F3" s="31">
        <f>EXP(AVERAGE('Raw Data'!K4:K2516)*252)-1</f>
        <v>0.19646713200824628</v>
      </c>
      <c r="G3" s="31">
        <f>EXP(AVERAGE('Raw Data'!L4:L2516)*252)-1</f>
        <v>0.1405468867787032</v>
      </c>
    </row>
    <row r="4" spans="2:7" ht="15" customHeight="1" x14ac:dyDescent="0.3">
      <c r="B4" s="1" t="s">
        <v>2</v>
      </c>
      <c r="C4" s="31">
        <f>SQRT(_xlfn.VAR.P('Raw Data'!H4:H2516)*252)</f>
        <v>0.18094038504560167</v>
      </c>
      <c r="D4" s="31">
        <f>SQRT(_xlfn.VAR.P('Raw Data'!I4:I2516)*252)</f>
        <v>5.5152766889240673E-2</v>
      </c>
      <c r="E4" s="31">
        <f>SQRT(_xlfn.VAR.P('Raw Data'!J4:J2516)*252)</f>
        <v>0.14480630409276779</v>
      </c>
      <c r="F4" s="31">
        <f>SQRT(_xlfn.VAR.P('Raw Data'!K4:K2516)*252)</f>
        <v>0.22386079444388626</v>
      </c>
      <c r="G4" s="31">
        <f>SQRT(_xlfn.VAR.P('Raw Data'!L4:L2516)*252)</f>
        <v>0.18463423021414543</v>
      </c>
    </row>
    <row r="5" spans="2:7" ht="15" customHeight="1" x14ac:dyDescent="0.3">
      <c r="B5" s="1" t="s">
        <v>3</v>
      </c>
      <c r="C5" s="3">
        <v>-1</v>
      </c>
      <c r="D5" s="3">
        <v>-1</v>
      </c>
      <c r="E5" s="3">
        <v>-1</v>
      </c>
      <c r="F5" s="3">
        <v>-1</v>
      </c>
      <c r="G5" s="3">
        <v>-1</v>
      </c>
    </row>
    <row r="6" spans="2:7" ht="15" customHeight="1" x14ac:dyDescent="0.3">
      <c r="B6" s="1" t="s">
        <v>4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7" spans="2:7" ht="15" customHeight="1" x14ac:dyDescent="0.3">
      <c r="B7" s="1" t="s">
        <v>5</v>
      </c>
      <c r="C7" s="3">
        <v>0.79468247049626139</v>
      </c>
      <c r="D7" s="3">
        <v>-0.73556109973866213</v>
      </c>
      <c r="E7" s="3">
        <v>1</v>
      </c>
      <c r="F7" s="3">
        <v>0.94087863213166545</v>
      </c>
      <c r="G7" s="3">
        <v>-1</v>
      </c>
    </row>
    <row r="9" spans="2:7" ht="15" customHeight="1" x14ac:dyDescent="0.3">
      <c r="B9" s="42" t="s">
        <v>24</v>
      </c>
      <c r="C9" s="43"/>
      <c r="D9" s="43"/>
      <c r="E9" s="43"/>
      <c r="F9" s="43"/>
      <c r="G9" s="44"/>
    </row>
    <row r="10" spans="2:7" ht="15" customHeight="1" x14ac:dyDescent="0.3">
      <c r="B10" s="33"/>
      <c r="C10" s="34" t="s">
        <v>11</v>
      </c>
      <c r="D10" s="34" t="s">
        <v>12</v>
      </c>
      <c r="E10" s="34" t="s">
        <v>13</v>
      </c>
      <c r="F10" s="34" t="s">
        <v>14</v>
      </c>
      <c r="G10" s="34" t="s">
        <v>15</v>
      </c>
    </row>
    <row r="11" spans="2:7" ht="15" customHeight="1" x14ac:dyDescent="0.3">
      <c r="B11" s="34" t="s">
        <v>11</v>
      </c>
      <c r="C11" s="32">
        <f>VARP('Raw Data'!$H$4:$H$2516)</f>
        <v>1.2991834500178804E-4</v>
      </c>
      <c r="D11" s="32">
        <v>5.0042832107426281E-6</v>
      </c>
      <c r="E11" s="32">
        <v>5.1482196472571845E-6</v>
      </c>
      <c r="F11" s="32">
        <v>1.5000867195109609E-4</v>
      </c>
      <c r="G11" s="32">
        <v>1.3204598628321657E-4</v>
      </c>
    </row>
    <row r="12" spans="2:7" ht="15" customHeight="1" x14ac:dyDescent="0.3">
      <c r="B12" s="34" t="s">
        <v>12</v>
      </c>
      <c r="C12" s="32">
        <v>5.0042832107426281E-6</v>
      </c>
      <c r="D12" s="32">
        <f>VARP('Raw Data'!$I$4:$I$2516)</f>
        <v>1.2070744823567153E-5</v>
      </c>
      <c r="E12" s="32">
        <v>1.0950361502121774E-5</v>
      </c>
      <c r="F12" s="32">
        <v>6.1165208544070047E-6</v>
      </c>
      <c r="G12" s="32">
        <v>5.3730616849792842E-6</v>
      </c>
    </row>
    <row r="13" spans="2:7" ht="15" customHeight="1" x14ac:dyDescent="0.3">
      <c r="B13" s="34" t="s">
        <v>13</v>
      </c>
      <c r="C13" s="32">
        <v>5.1482196472571845E-6</v>
      </c>
      <c r="D13" s="32">
        <v>1.0950361502121774E-5</v>
      </c>
      <c r="E13" s="32">
        <f>VARP('Raw Data'!$J$4:$J$2516)</f>
        <v>8.3209784543679109E-5</v>
      </c>
      <c r="F13" s="32">
        <v>7.688093930359684E-6</v>
      </c>
      <c r="G13" s="32">
        <v>5.5706250799437104E-6</v>
      </c>
    </row>
    <row r="14" spans="2:7" ht="15" customHeight="1" x14ac:dyDescent="0.3">
      <c r="B14" s="34" t="s">
        <v>14</v>
      </c>
      <c r="C14" s="32">
        <v>1.5000867195109609E-4</v>
      </c>
      <c r="D14" s="32">
        <v>6.1165208544070047E-6</v>
      </c>
      <c r="E14" s="32">
        <v>7.688093930359684E-6</v>
      </c>
      <c r="F14" s="32">
        <f>VARP('Raw Data'!$K$4:$K$2516)</f>
        <v>1.9886371146447579E-4</v>
      </c>
      <c r="G14" s="32">
        <v>1.5220474867313902E-4</v>
      </c>
    </row>
    <row r="15" spans="2:7" ht="15" customHeight="1" x14ac:dyDescent="0.3">
      <c r="B15" s="34" t="s">
        <v>15</v>
      </c>
      <c r="C15" s="32">
        <v>1.3204598628321657E-4</v>
      </c>
      <c r="D15" s="32">
        <v>5.3730616849792842E-6</v>
      </c>
      <c r="E15" s="32">
        <v>5.5706250799437104E-6</v>
      </c>
      <c r="F15" s="32">
        <v>1.5220474867313902E-4</v>
      </c>
      <c r="G15" s="32">
        <f>VARP('Raw Data'!$L$4:$L$2516)</f>
        <v>1.3527698002686528E-4</v>
      </c>
    </row>
    <row r="17" spans="2:3" ht="15" customHeight="1" x14ac:dyDescent="0.3">
      <c r="B17" s="39" t="s">
        <v>16</v>
      </c>
      <c r="C17" s="41"/>
    </row>
    <row r="18" spans="2:3" ht="15" customHeight="1" x14ac:dyDescent="0.3">
      <c r="B18" s="6" t="s">
        <v>17</v>
      </c>
      <c r="C18" s="36">
        <f>SUMPRODUCT(C3:G3,C7:G7)</f>
        <v>0.27484697755945176</v>
      </c>
    </row>
    <row r="19" spans="2:3" ht="15" customHeight="1" x14ac:dyDescent="0.3">
      <c r="B19" s="7" t="s">
        <v>2</v>
      </c>
      <c r="C19" s="35" cm="1">
        <f t="array" ref="C19">SQRT(MMULT(MMULT(C7:G7,C11:G15),TRANSPOSE(C7:G7)*252))</f>
        <v>0.2245759860947516</v>
      </c>
    </row>
    <row r="20" spans="2:3" ht="15" customHeight="1" x14ac:dyDescent="0.3">
      <c r="B20" s="7" t="s">
        <v>18</v>
      </c>
      <c r="C20" s="37">
        <v>0.04</v>
      </c>
    </row>
    <row r="21" spans="2:3" ht="15" customHeight="1" x14ac:dyDescent="0.3">
      <c r="B21" s="7" t="s">
        <v>19</v>
      </c>
      <c r="C21" s="9">
        <f>SUM(C7:G7)</f>
        <v>1.0000000028892648</v>
      </c>
    </row>
    <row r="22" spans="2:3" ht="15" customHeight="1" x14ac:dyDescent="0.3">
      <c r="B22" s="8" t="s">
        <v>20</v>
      </c>
      <c r="C22" s="38">
        <f>(C18-C20)/C19</f>
        <v>1.0457350389207094</v>
      </c>
    </row>
  </sheetData>
  <mergeCells count="2">
    <mergeCell ref="B9:G9"/>
    <mergeCell ref="B17:C1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970AE-F891-4ADF-9C6C-B842218CF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2025-10-15T23:23:33Z</dcterms:created>
  <dcterms:modified xsi:type="dcterms:W3CDTF">2025-10-26T11:03:41Z</dcterms:modified>
</cp:coreProperties>
</file>