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034D5BAF-58E3-4BD1-919E-E2D8047E5ADE}" xr6:coauthVersionLast="47" xr6:coauthVersionMax="47" xr10:uidLastSave="{00000000-0000-0000-0000-000000000000}"/>
  <bookViews>
    <workbookView xWindow="-120" yWindow="-120" windowWidth="29040" windowHeight="1572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 i="3" l="1"/>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K146" i="3" s="1"/>
  <c r="AJ145" i="3"/>
  <c r="AJ146" i="3" s="1"/>
  <c r="AI145" i="3"/>
  <c r="AI146" i="3" s="1"/>
  <c r="AK125" i="3"/>
  <c r="AK126" i="3" s="1"/>
  <c r="AJ125" i="3"/>
  <c r="AJ126" i="3" s="1"/>
  <c r="AI125" i="3"/>
  <c r="AI126" i="3" s="1"/>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6" i="3"/>
  <c r="N57" i="3" s="1"/>
  <c r="N58" i="3" s="1"/>
  <c r="O57" i="3"/>
  <c r="O58" i="3" s="1"/>
  <c r="F56" i="3"/>
  <c r="G57" i="3"/>
  <c r="G58" i="3" s="1"/>
  <c r="X56" i="3"/>
  <c r="X57" i="3" s="1"/>
  <c r="X58" i="3" s="1"/>
  <c r="Y57" i="3"/>
  <c r="Y58" i="3" s="1"/>
  <c r="S60" i="3"/>
  <c r="S61" i="3" s="1"/>
  <c r="S80" i="3" s="1"/>
  <c r="S57" i="3"/>
  <c r="S58" i="3" s="1"/>
  <c r="AB56" i="3"/>
  <c r="AB57" i="3" s="1"/>
  <c r="AB58" i="3" s="1"/>
  <c r="AC57" i="3"/>
  <c r="AC58" i="3" s="1"/>
  <c r="AH60" i="3"/>
  <c r="AH61" i="3" s="1"/>
  <c r="AH80" i="3" s="1"/>
  <c r="AH57" i="3"/>
  <c r="AH58" i="3" s="1"/>
  <c r="AG60" i="3"/>
  <c r="AG61" i="3" s="1"/>
  <c r="AG80" i="3" s="1"/>
  <c r="AG57" i="3"/>
  <c r="AG58" i="3" s="1"/>
  <c r="W60" i="3"/>
  <c r="W61" i="3" s="1"/>
  <c r="W80" i="3" s="1"/>
  <c r="W57" i="3"/>
  <c r="W58" i="3" s="1"/>
  <c r="P56" i="3"/>
  <c r="P57" i="3" s="1"/>
  <c r="P58" i="3" s="1"/>
  <c r="Q57" i="3"/>
  <c r="Q58" i="3" s="1"/>
  <c r="Q60" i="3"/>
  <c r="Q61" i="3" s="1"/>
  <c r="Q80" i="3" s="1"/>
  <c r="AF56" i="3"/>
  <c r="L56" i="3"/>
  <c r="Z56" i="3"/>
  <c r="AE60" i="3"/>
  <c r="AE61" i="3" s="1"/>
  <c r="AE80" i="3" s="1"/>
  <c r="K60" i="3"/>
  <c r="K61" i="3" s="1"/>
  <c r="K80" i="3" s="1"/>
  <c r="J56" i="3"/>
  <c r="R56" i="3"/>
  <c r="O60" i="3"/>
  <c r="O61" i="3" s="1"/>
  <c r="O80" i="3" s="1"/>
  <c r="K58" i="3"/>
  <c r="Y60" i="3"/>
  <c r="Y61" i="3" s="1"/>
  <c r="Y80" i="3" s="1"/>
  <c r="AE58" i="3"/>
  <c r="T56" i="3"/>
  <c r="AD56" i="3"/>
  <c r="AC60" i="3"/>
  <c r="AC61" i="3" s="1"/>
  <c r="AC80" i="3" s="1"/>
  <c r="AA58" i="3"/>
  <c r="G61" i="3"/>
  <c r="G80" i="3" s="1"/>
  <c r="V56" i="3"/>
  <c r="H56" i="3"/>
  <c r="AA60" i="3"/>
  <c r="AA61" i="3" s="1"/>
  <c r="AA80" i="3" s="1"/>
  <c r="G81" i="3" l="1"/>
  <c r="G145" i="3" s="1"/>
  <c r="G146"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H146" i="3" s="1"/>
  <c r="G83" i="3"/>
  <c r="G105" i="3" s="1"/>
  <c r="G106" i="3" s="1"/>
  <c r="H82" i="3"/>
  <c r="R82" i="3"/>
  <c r="AF82" i="3"/>
  <c r="AD82" i="3"/>
  <c r="V82" i="3"/>
  <c r="Z82" i="3"/>
  <c r="J82" i="3"/>
  <c r="L82" i="3"/>
  <c r="T82" i="3"/>
  <c r="G125" i="3"/>
  <c r="G126" i="3" s="1"/>
  <c r="H59" i="3"/>
  <c r="H125" i="3" s="1"/>
  <c r="H126" i="3" s="1"/>
  <c r="I81" i="3" l="1"/>
  <c r="J81" i="3" s="1"/>
  <c r="K81" i="3" s="1"/>
  <c r="I59" i="3"/>
  <c r="H83" i="3"/>
  <c r="H105" i="3" s="1"/>
  <c r="H106" i="3" s="1"/>
  <c r="I83" i="3" l="1"/>
  <c r="I105" i="3" s="1"/>
  <c r="I106" i="3" s="1"/>
  <c r="J145" i="3"/>
  <c r="J146" i="3" s="1"/>
  <c r="I145" i="3"/>
  <c r="I146" i="3" s="1"/>
  <c r="I125" i="3"/>
  <c r="I126" i="3" s="1"/>
  <c r="J59" i="3"/>
  <c r="J125" i="3" s="1"/>
  <c r="J126" i="3" s="1"/>
  <c r="L81" i="3"/>
  <c r="K145" i="3"/>
  <c r="K146" i="3" s="1"/>
  <c r="J83" i="3" l="1"/>
  <c r="J105" i="3" s="1"/>
  <c r="J106" i="3" s="1"/>
  <c r="K59" i="3"/>
  <c r="L59" i="3" s="1"/>
  <c r="M81" i="3"/>
  <c r="L145" i="3"/>
  <c r="L146" i="3" s="1"/>
  <c r="K83" i="3" l="1"/>
  <c r="K105" i="3" s="1"/>
  <c r="K106" i="3" s="1"/>
  <c r="K125" i="3"/>
  <c r="K126" i="3" s="1"/>
  <c r="M59" i="3"/>
  <c r="L83" i="3"/>
  <c r="L105" i="3" s="1"/>
  <c r="L106" i="3" s="1"/>
  <c r="L125" i="3"/>
  <c r="L126" i="3" s="1"/>
  <c r="N81" i="3"/>
  <c r="M145" i="3"/>
  <c r="M146" i="3" s="1"/>
  <c r="O81" i="3" l="1"/>
  <c r="N145" i="3"/>
  <c r="N146" i="3" s="1"/>
  <c r="N59" i="3"/>
  <c r="M83" i="3"/>
  <c r="M105" i="3" s="1"/>
  <c r="M106" i="3" s="1"/>
  <c r="M125" i="3"/>
  <c r="M126" i="3" s="1"/>
  <c r="O59" i="3" l="1"/>
  <c r="N83" i="3"/>
  <c r="N105" i="3" s="1"/>
  <c r="N106" i="3" s="1"/>
  <c r="N125" i="3"/>
  <c r="N126" i="3" s="1"/>
  <c r="P81" i="3"/>
  <c r="O145" i="3"/>
  <c r="O146" i="3" s="1"/>
  <c r="Q81" i="3" l="1"/>
  <c r="P145" i="3"/>
  <c r="P146" i="3" s="1"/>
  <c r="P59" i="3"/>
  <c r="O83" i="3"/>
  <c r="O105" i="3" s="1"/>
  <c r="O106" i="3" s="1"/>
  <c r="O125" i="3"/>
  <c r="O126" i="3" s="1"/>
  <c r="P83" i="3" l="1"/>
  <c r="P105" i="3" s="1"/>
  <c r="P125" i="3"/>
  <c r="P126" i="3" s="1"/>
  <c r="Q59" i="3"/>
  <c r="R81" i="3"/>
  <c r="Q145" i="3"/>
  <c r="Q146" i="3" s="1"/>
  <c r="S81" i="3" l="1"/>
  <c r="R145" i="3"/>
  <c r="R146" i="3" s="1"/>
  <c r="Q83" i="3"/>
  <c r="Q105" i="3" s="1"/>
  <c r="Q125" i="3"/>
  <c r="Q126" i="3" s="1"/>
  <c r="R59" i="3"/>
  <c r="R83" i="3" l="1"/>
  <c r="R105" i="3" s="1"/>
  <c r="R125" i="3"/>
  <c r="R126" i="3" s="1"/>
  <c r="S59" i="3"/>
  <c r="S145" i="3"/>
  <c r="S146" i="3" s="1"/>
  <c r="T81" i="3"/>
  <c r="T145" i="3" l="1"/>
  <c r="T146" i="3" s="1"/>
  <c r="U81" i="3"/>
  <c r="S83" i="3"/>
  <c r="S105" i="3" s="1"/>
  <c r="S125" i="3"/>
  <c r="S126" i="3" s="1"/>
  <c r="T59" i="3"/>
  <c r="T83" i="3" l="1"/>
  <c r="T105" i="3" s="1"/>
  <c r="T125" i="3"/>
  <c r="T126" i="3" s="1"/>
  <c r="U59" i="3"/>
  <c r="U145" i="3"/>
  <c r="U146" i="3" s="1"/>
  <c r="V81" i="3"/>
  <c r="W81" i="3" l="1"/>
  <c r="V145" i="3"/>
  <c r="V146" i="3" s="1"/>
  <c r="U83" i="3"/>
  <c r="U105" i="3" s="1"/>
  <c r="U125" i="3"/>
  <c r="U126" i="3" s="1"/>
  <c r="V59" i="3"/>
  <c r="X81" i="3" l="1"/>
  <c r="W145" i="3"/>
  <c r="W146" i="3" s="1"/>
  <c r="V125" i="3"/>
  <c r="V126" i="3" s="1"/>
  <c r="V83" i="3"/>
  <c r="V105" i="3" s="1"/>
  <c r="W59" i="3"/>
  <c r="Y81" i="3" l="1"/>
  <c r="X145" i="3"/>
  <c r="X146" i="3" s="1"/>
  <c r="X59" i="3"/>
  <c r="W125" i="3"/>
  <c r="W126" i="3" s="1"/>
  <c r="W83" i="3"/>
  <c r="W105" i="3" s="1"/>
  <c r="Y59" i="3" l="1"/>
  <c r="X83" i="3"/>
  <c r="X105" i="3" s="1"/>
  <c r="X125" i="3"/>
  <c r="X126" i="3" s="1"/>
  <c r="Z81" i="3"/>
  <c r="Y145" i="3"/>
  <c r="Y146" i="3" s="1"/>
  <c r="AA81" i="3" l="1"/>
  <c r="Z145" i="3"/>
  <c r="Z146" i="3" s="1"/>
  <c r="Z59" i="3"/>
  <c r="Y83" i="3"/>
  <c r="Y105" i="3" s="1"/>
  <c r="Y125" i="3"/>
  <c r="Y126" i="3" s="1"/>
  <c r="AA59" i="3" l="1"/>
  <c r="Z83" i="3"/>
  <c r="Z105" i="3" s="1"/>
  <c r="Z125" i="3"/>
  <c r="Z126" i="3" s="1"/>
  <c r="AB81" i="3"/>
  <c r="AA145" i="3"/>
  <c r="AA146" i="3" s="1"/>
  <c r="AB59" i="3" l="1"/>
  <c r="AA83" i="3"/>
  <c r="AA105" i="3" s="1"/>
  <c r="AA125" i="3"/>
  <c r="AA126" i="3" s="1"/>
  <c r="AC81" i="3"/>
  <c r="AB145" i="3"/>
  <c r="AB146" i="3" s="1"/>
  <c r="AC59" i="3" l="1"/>
  <c r="AB83" i="3"/>
  <c r="AB105" i="3" s="1"/>
  <c r="AB125" i="3"/>
  <c r="AB126" i="3" s="1"/>
  <c r="AD81" i="3"/>
  <c r="AC145" i="3"/>
  <c r="AC146" i="3" s="1"/>
  <c r="AC83" i="3" l="1"/>
  <c r="AC105" i="3" s="1"/>
  <c r="AC125" i="3"/>
  <c r="AC126" i="3" s="1"/>
  <c r="AD59" i="3"/>
  <c r="AE81" i="3"/>
  <c r="AD145" i="3"/>
  <c r="AD146" i="3" s="1"/>
  <c r="AE145" i="3" l="1"/>
  <c r="AE146" i="3" s="1"/>
  <c r="AF81" i="3"/>
  <c r="AD83" i="3"/>
  <c r="AD105" i="3" s="1"/>
  <c r="AD125" i="3"/>
  <c r="AD126" i="3" s="1"/>
  <c r="AE59" i="3"/>
  <c r="AE83" i="3" l="1"/>
  <c r="AE105" i="3" s="1"/>
  <c r="AE125" i="3"/>
  <c r="AE126" i="3" s="1"/>
  <c r="AF59" i="3"/>
  <c r="AF145" i="3"/>
  <c r="AF146" i="3" s="1"/>
  <c r="AG81" i="3"/>
  <c r="AG145" i="3" l="1"/>
  <c r="AG146" i="3" s="1"/>
  <c r="AH81" i="3"/>
  <c r="AH145" i="3" s="1"/>
  <c r="AH146" i="3" s="1"/>
  <c r="AF125" i="3"/>
  <c r="AF126" i="3" s="1"/>
  <c r="AF83" i="3"/>
  <c r="AF105" i="3" s="1"/>
  <c r="AG59" i="3"/>
  <c r="AG83" i="3" l="1"/>
  <c r="AG105" i="3" s="1"/>
  <c r="AG125" i="3"/>
  <c r="AG126" i="3" s="1"/>
  <c r="AH59" i="3"/>
  <c r="AH125" i="3" l="1"/>
  <c r="AH126" i="3" s="1"/>
  <c r="AH83" i="3"/>
  <c r="AH10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G114" authorId="0" shapeId="0" xr:uid="{10DA67DA-68D6-4278-954A-276F536F8BA2}">
      <text>
        <r>
          <rPr>
            <b/>
            <sz val="9"/>
            <color indexed="81"/>
            <rFont val="MS P ゴシック"/>
            <family val="3"/>
            <charset val="128"/>
          </rPr>
          <t>Naoﾌﾟﾙﾃﾞﾝｼｬﾙ生命保険料　-265</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G123" authorId="0" shapeId="0" xr:uid="{455574BB-26F2-423E-96EC-B6ABB6E593A0}">
      <text>
        <r>
          <rPr>
            <b/>
            <sz val="9"/>
            <color indexed="81"/>
            <rFont val="MS P ゴシック"/>
            <family val="3"/>
            <charset val="128"/>
          </rPr>
          <t>kaz
 国民厚生年金　　+45
 パナ年金　　　  +12
 ﾌﾟﾙﾃﾞﾝｼｬﾙ保険金 + 9
 普通預金利息　　+ 1</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G143" authorId="0" shapeId="0" xr:uid="{B87394A5-B240-4E29-96B2-F4985C38B7E1}">
      <text>
        <r>
          <rPr>
            <b/>
            <sz val="9"/>
            <color indexed="81"/>
            <rFont val="MS P ゴシック"/>
            <family val="3"/>
            <charset val="128"/>
          </rPr>
          <t>kazへ返済 -6.1 (医療費：1.2、ビューカード：0.6、瀬戸神社:0.2、松子叔母葬儀：6.5、野乃陽お年玉:4.0、外食：1.9，前借：-10.0，他：1.2)
naoへ返済 -4.8（医療費：0.2，カイロ：1.3，森永：0.2，神社関係:1.5，ビューカード：1.0，食料品：0.5)</t>
        </r>
      </text>
    </comment>
    <comment ref="L152" authorId="0" shapeId="0" xr:uid="{184EDB87-28C2-496E-A1AE-488732220946}">
      <text>
        <r>
          <rPr>
            <b/>
            <sz val="9"/>
            <color indexed="81"/>
            <rFont val="MS P ゴシック"/>
            <family val="3"/>
            <charset val="128"/>
          </rPr>
          <t>PC_USER:</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<sst xmlns="http://schemas.openxmlformats.org/spreadsheetml/2006/main" count="206" uniqueCount="155">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</sst>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2" fillId="2" borderId="45" xfId="1" applyFill="1" applyBorder="1" applyAlignment="1" applyProtection="1">
      <alignment vertical="top"/>
      <protection locked="0"/>
    </xf>
    <xf numFmtId="0" fontId="2" fillId="2" borderId="23"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0" borderId="24" xfId="1" applyBorder="1" applyAlignment="1" applyProtection="1">
      <alignment vertical="top"/>
      <protection locked="0"/>
    </xf>
    <xf numFmtId="0" fontId="0" fillId="0" borderId="16" xfId="0" applyBorder="1" applyAlignment="1">
      <alignment vertical="top"/>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xf numFmtId="0" fontId="2" fillId="0" borderId="5" xfId="1" applyBorder="1" applyAlignment="1" applyProtection="1">
      <alignment vertical="top"/>
      <protection locked="0"/>
    </xf>
    <xf numFmtId="0" fontId="0" fillId="0" borderId="34" xfId="0" applyBorder="1" applyAlignment="1" applyProtection="1">
      <alignment vertical="center" textRotation="255"/>
      <protection locked="0"/>
    </xf>
    <xf numFmtId="0" fontId="0" fillId="0" borderId="5" xfId="0"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1272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459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1731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X1"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52"/>
  <sheetViews>
    <sheetView tabSelected="1" zoomScale="115" zoomScaleNormal="115" workbookViewId="0">
      <pane ySplit="1" topLeftCell="A86" activePane="bottomLeft" state="frozen"/>
      <selection activeCell="C1" sqref="C1"/>
      <selection pane="bottomLeft" activeCell="S152" sqref="S152"/>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34" t="s">
        <v>1</v>
      </c>
      <c r="C1" s="135"/>
      <c r="D1" s="135"/>
      <c r="E1" s="136"/>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1" t="s">
        <v>3</v>
      </c>
      <c r="B2" s="139" t="s">
        <v>4</v>
      </c>
      <c r="C2" s="146"/>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7"/>
      <c r="B3" s="140"/>
      <c r="C3" s="147"/>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7"/>
      <c r="B4" s="139" t="s">
        <v>9</v>
      </c>
      <c r="C4" s="148"/>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37"/>
      <c r="B5" s="141"/>
      <c r="C5" s="149"/>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7"/>
      <c r="B6" s="141"/>
      <c r="C6" s="149"/>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7"/>
      <c r="B7" s="141"/>
      <c r="C7" s="149"/>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7"/>
      <c r="B8" s="142"/>
      <c r="C8" s="150"/>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7"/>
      <c r="B9" s="143" t="s">
        <v>14</v>
      </c>
      <c r="C9" s="144"/>
      <c r="D9" s="145"/>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37"/>
      <c r="B10" s="139" t="s">
        <v>16</v>
      </c>
      <c r="C10" s="148"/>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7"/>
      <c r="B11" s="141"/>
      <c r="C11" s="149"/>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7"/>
      <c r="B12" s="141"/>
      <c r="C12" s="149"/>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7"/>
      <c r="B13" s="141"/>
      <c r="C13" s="149"/>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7"/>
      <c r="B14" s="142"/>
      <c r="C14" s="150"/>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8"/>
      <c r="B15" s="143" t="s">
        <v>24</v>
      </c>
      <c r="C15" s="144"/>
      <c r="D15" s="145"/>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1" t="s">
        <v>150</v>
      </c>
      <c r="B16" s="132" t="s">
        <v>129</v>
      </c>
      <c r="C16" s="123" t="s">
        <v>105</v>
      </c>
      <c r="D16" s="125"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2"/>
      <c r="B17" s="130"/>
      <c r="C17" s="114"/>
      <c r="D17" s="114"/>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2"/>
      <c r="B18" s="130"/>
      <c r="C18" s="113" t="s">
        <v>106</v>
      </c>
      <c r="D18" s="11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2"/>
      <c r="B19" s="130"/>
      <c r="C19" s="116"/>
      <c r="D19" s="116"/>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2"/>
      <c r="B20" s="130"/>
      <c r="C20" s="116"/>
      <c r="D20" s="114"/>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2"/>
      <c r="B21" s="130"/>
      <c r="C21" s="114"/>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2"/>
      <c r="B22" s="130"/>
      <c r="C22" s="11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2"/>
      <c r="B23" s="130"/>
      <c r="C23" s="114"/>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2"/>
      <c r="B24" s="130"/>
      <c r="C24" s="113" t="s">
        <v>108</v>
      </c>
      <c r="D24" s="11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2"/>
      <c r="B25" s="130"/>
      <c r="C25" s="116"/>
      <c r="D25" s="116"/>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2"/>
      <c r="B26" s="130"/>
      <c r="C26" s="116"/>
      <c r="D26" s="116"/>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2"/>
      <c r="B27" s="130"/>
      <c r="C27" s="116"/>
      <c r="D27" s="116"/>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2"/>
      <c r="B28" s="130"/>
      <c r="C28" s="116"/>
      <c r="D28" s="116"/>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02"/>
      <c r="B29" s="130"/>
      <c r="C29" s="116"/>
      <c r="D29" s="114"/>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2"/>
      <c r="B30" s="130"/>
      <c r="C30" s="116"/>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2"/>
      <c r="B31" s="131"/>
      <c r="C31" s="114"/>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2"/>
      <c r="B32" s="119" t="s">
        <v>128</v>
      </c>
      <c r="C32" s="110"/>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2"/>
      <c r="B33" s="120"/>
      <c r="C33" s="112"/>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2"/>
      <c r="B34" s="104" t="s">
        <v>9</v>
      </c>
      <c r="C34" s="106"/>
      <c r="D34" s="108"/>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2"/>
      <c r="B35" s="105"/>
      <c r="C35" s="107"/>
      <c r="D35" s="109"/>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02"/>
      <c r="B36" s="105"/>
      <c r="C36" s="107"/>
      <c r="D36" s="109"/>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02"/>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02"/>
      <c r="B38" s="129"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2"/>
      <c r="B39" s="130"/>
      <c r="C39" s="11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2"/>
      <c r="B40" s="130"/>
      <c r="C40" s="114"/>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02"/>
      <c r="B41" s="130"/>
      <c r="C41" s="11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02"/>
      <c r="B42" s="130"/>
      <c r="C42" s="114"/>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02"/>
      <c r="B43" s="130"/>
      <c r="C43" s="113" t="s">
        <v>108</v>
      </c>
      <c r="D43" s="11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02"/>
      <c r="B44" s="130"/>
      <c r="C44" s="116"/>
      <c r="D44" s="116"/>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02"/>
      <c r="B45" s="130"/>
      <c r="C45" s="116"/>
      <c r="D45" s="116"/>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02"/>
      <c r="B46" s="130"/>
      <c r="C46" s="116"/>
      <c r="D46" s="114"/>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02"/>
      <c r="B47" s="130"/>
      <c r="C47" s="116"/>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02"/>
      <c r="B48" s="131"/>
      <c r="C48" s="114"/>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02"/>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02"/>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2"/>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02"/>
      <c r="B52" s="128" t="s">
        <v>122</v>
      </c>
      <c r="C52" s="110"/>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02"/>
      <c r="B53" s="126"/>
      <c r="C53" s="111"/>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02"/>
      <c r="B54" s="127"/>
      <c r="C54" s="112"/>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02"/>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02"/>
      <c r="B56" s="117" t="s">
        <v>144</v>
      </c>
      <c r="C56" s="118"/>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02"/>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02"/>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03"/>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1"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3"/>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3"/>
      <c r="B62" s="121" t="s">
        <v>135</v>
      </c>
      <c r="C62" s="123" t="s">
        <v>137</v>
      </c>
      <c r="D62" s="123"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3"/>
      <c r="B63" s="122"/>
      <c r="C63" s="114"/>
      <c r="D63" s="114"/>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3"/>
      <c r="B64" s="128" t="s">
        <v>122</v>
      </c>
      <c r="C64" s="110"/>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3"/>
      <c r="B65" s="126"/>
      <c r="C65" s="111"/>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3"/>
      <c r="B66" s="126"/>
      <c r="C66" s="111"/>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3"/>
      <c r="B67" s="126"/>
      <c r="C67" s="111"/>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3"/>
      <c r="B68" s="126"/>
      <c r="C68" s="111"/>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3"/>
      <c r="B69" s="126"/>
      <c r="C69" s="111"/>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3"/>
      <c r="B70" s="126"/>
      <c r="C70" s="111"/>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3"/>
      <c r="B71" s="126"/>
      <c r="C71" s="111"/>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3"/>
      <c r="B72" s="126"/>
      <c r="C72" s="111"/>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3"/>
      <c r="B73" s="126"/>
      <c r="C73" s="111"/>
      <c r="D73" s="11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3"/>
      <c r="B74" s="127"/>
      <c r="C74" s="112"/>
      <c r="D74" s="114"/>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3"/>
      <c r="B75" s="104" t="s">
        <v>16</v>
      </c>
      <c r="C75" s="106"/>
      <c r="D75" s="33" t="s">
        <v>131</v>
      </c>
      <c r="E75" s="39" t="s">
        <v>82</v>
      </c>
      <c r="F75" s="38">
        <f t="shared" ref="F75:AH75" si="10">F10</f>
        <v>0</v>
      </c>
      <c r="G75" s="38">
        <f t="shared" si="10"/>
        <v>100</v>
      </c>
      <c r="H75" s="38">
        <f t="shared" si="10"/>
        <v>200</v>
      </c>
      <c r="I75" s="38">
        <f t="shared" si="10"/>
        <v>80</v>
      </c>
      <c r="J75" s="38">
        <f t="shared" si="10"/>
        <v>80</v>
      </c>
      <c r="K75" s="38">
        <f t="shared" si="10"/>
        <v>80</v>
      </c>
      <c r="L75" s="38">
        <f t="shared" si="10"/>
        <v>200</v>
      </c>
      <c r="M75" s="38">
        <f t="shared" si="10"/>
        <v>80</v>
      </c>
      <c r="N75" s="38">
        <f t="shared" si="10"/>
        <v>80</v>
      </c>
      <c r="O75" s="38">
        <f t="shared" si="10"/>
        <v>80</v>
      </c>
      <c r="P75" s="38">
        <f t="shared" si="10"/>
        <v>80</v>
      </c>
      <c r="Q75" s="38">
        <f t="shared" si="10"/>
        <v>80</v>
      </c>
      <c r="R75" s="38">
        <f t="shared" si="10"/>
        <v>80</v>
      </c>
      <c r="S75" s="38">
        <f t="shared" si="10"/>
        <v>80</v>
      </c>
      <c r="T75" s="38">
        <f t="shared" si="10"/>
        <v>80</v>
      </c>
      <c r="U75" s="38">
        <f t="shared" si="10"/>
        <v>80</v>
      </c>
      <c r="V75" s="38">
        <f t="shared" si="10"/>
        <v>80</v>
      </c>
      <c r="W75" s="38">
        <f t="shared" si="10"/>
        <v>50</v>
      </c>
      <c r="X75" s="38">
        <f t="shared" si="10"/>
        <v>50</v>
      </c>
      <c r="Y75" s="38">
        <f t="shared" si="10"/>
        <v>50</v>
      </c>
      <c r="Z75" s="38">
        <f t="shared" si="10"/>
        <v>50</v>
      </c>
      <c r="AA75" s="38">
        <f t="shared" si="10"/>
        <v>30</v>
      </c>
      <c r="AB75" s="38">
        <f t="shared" si="10"/>
        <v>30</v>
      </c>
      <c r="AC75" s="38">
        <f t="shared" si="10"/>
        <v>30</v>
      </c>
      <c r="AD75" s="38">
        <f t="shared" si="10"/>
        <v>30</v>
      </c>
      <c r="AE75" s="38">
        <f t="shared" si="10"/>
        <v>30</v>
      </c>
      <c r="AF75" s="38">
        <f t="shared" si="10"/>
        <v>30</v>
      </c>
      <c r="AG75" s="38">
        <f t="shared" si="10"/>
        <v>30</v>
      </c>
      <c r="AH75" s="38">
        <f t="shared" si="10"/>
        <v>30</v>
      </c>
      <c r="AI75" s="38"/>
      <c r="AJ75" s="38"/>
      <c r="AK75" s="65"/>
      <c r="AL75" s="4"/>
      <c r="AM75" s="27"/>
    </row>
    <row r="76" spans="1:39">
      <c r="A76" s="133"/>
      <c r="B76" s="126"/>
      <c r="C76" s="111"/>
      <c r="D76" s="33" t="s">
        <v>132</v>
      </c>
      <c r="E76" s="39" t="s">
        <v>83</v>
      </c>
      <c r="F76" s="38">
        <f t="shared" ref="F76:AH76" si="11">F11</f>
        <v>0</v>
      </c>
      <c r="G76" s="38">
        <f t="shared" si="11"/>
        <v>500</v>
      </c>
      <c r="H76" s="38">
        <f t="shared" si="11"/>
        <v>0</v>
      </c>
      <c r="I76" s="38">
        <f t="shared" si="11"/>
        <v>0</v>
      </c>
      <c r="J76" s="38">
        <f t="shared" si="11"/>
        <v>0</v>
      </c>
      <c r="K76" s="38">
        <f t="shared" si="11"/>
        <v>0</v>
      </c>
      <c r="L76" s="38">
        <f t="shared" si="11"/>
        <v>0</v>
      </c>
      <c r="M76" s="38">
        <f t="shared" si="11"/>
        <v>0</v>
      </c>
      <c r="N76" s="38">
        <f t="shared" si="11"/>
        <v>0</v>
      </c>
      <c r="O76" s="38">
        <f t="shared" si="11"/>
        <v>0</v>
      </c>
      <c r="P76" s="38">
        <f t="shared" si="11"/>
        <v>200</v>
      </c>
      <c r="Q76" s="38">
        <f t="shared" si="11"/>
        <v>100</v>
      </c>
      <c r="R76" s="38">
        <f t="shared" si="11"/>
        <v>0</v>
      </c>
      <c r="S76" s="38">
        <f t="shared" si="11"/>
        <v>0</v>
      </c>
      <c r="T76" s="38">
        <f t="shared" si="11"/>
        <v>0</v>
      </c>
      <c r="U76" s="38">
        <f t="shared" si="11"/>
        <v>0</v>
      </c>
      <c r="V76" s="38">
        <f t="shared" si="11"/>
        <v>0</v>
      </c>
      <c r="W76" s="38">
        <f t="shared" si="11"/>
        <v>0</v>
      </c>
      <c r="X76" s="38">
        <f t="shared" si="11"/>
        <v>0</v>
      </c>
      <c r="Y76" s="38">
        <f t="shared" si="11"/>
        <v>0</v>
      </c>
      <c r="Z76" s="38">
        <f t="shared" si="11"/>
        <v>0</v>
      </c>
      <c r="AA76" s="38">
        <f t="shared" si="11"/>
        <v>0</v>
      </c>
      <c r="AB76" s="38">
        <f t="shared" si="11"/>
        <v>0</v>
      </c>
      <c r="AC76" s="38">
        <f t="shared" si="11"/>
        <v>0</v>
      </c>
      <c r="AD76" s="38">
        <f t="shared" si="11"/>
        <v>0</v>
      </c>
      <c r="AE76" s="38">
        <f t="shared" si="11"/>
        <v>0</v>
      </c>
      <c r="AF76" s="38">
        <f t="shared" si="11"/>
        <v>0</v>
      </c>
      <c r="AG76" s="38">
        <f t="shared" si="11"/>
        <v>0</v>
      </c>
      <c r="AH76" s="38">
        <f t="shared" si="11"/>
        <v>0</v>
      </c>
      <c r="AI76" s="38"/>
      <c r="AJ76" s="38"/>
      <c r="AK76" s="65"/>
      <c r="AL76" s="4"/>
      <c r="AM76" s="27"/>
    </row>
    <row r="77" spans="1:39">
      <c r="A77" s="133"/>
      <c r="B77" s="126"/>
      <c r="C77" s="111"/>
      <c r="D77" s="33" t="s">
        <v>133</v>
      </c>
      <c r="E77" s="39" t="s">
        <v>84</v>
      </c>
      <c r="F77" s="38">
        <f t="shared" ref="F77:AH77" si="12">F12</f>
        <v>0</v>
      </c>
      <c r="G77" s="38">
        <f t="shared" si="12"/>
        <v>5</v>
      </c>
      <c r="H77" s="38">
        <f t="shared" si="12"/>
        <v>61</v>
      </c>
      <c r="I77" s="38">
        <f t="shared" si="12"/>
        <v>25</v>
      </c>
      <c r="J77" s="38">
        <f t="shared" si="12"/>
        <v>10</v>
      </c>
      <c r="K77" s="38">
        <f t="shared" si="12"/>
        <v>15</v>
      </c>
      <c r="L77" s="38">
        <f t="shared" si="12"/>
        <v>30</v>
      </c>
      <c r="M77" s="38">
        <f t="shared" si="12"/>
        <v>0</v>
      </c>
      <c r="N77" s="38">
        <f t="shared" si="12"/>
        <v>20</v>
      </c>
      <c r="O77" s="38">
        <f t="shared" si="12"/>
        <v>20</v>
      </c>
      <c r="P77" s="38">
        <f t="shared" si="12"/>
        <v>0</v>
      </c>
      <c r="Q77" s="38">
        <f t="shared" si="12"/>
        <v>0</v>
      </c>
      <c r="R77" s="38">
        <f t="shared" si="12"/>
        <v>0</v>
      </c>
      <c r="S77" s="38">
        <f t="shared" si="12"/>
        <v>20</v>
      </c>
      <c r="T77" s="38">
        <f t="shared" si="12"/>
        <v>0</v>
      </c>
      <c r="U77" s="38">
        <f t="shared" si="12"/>
        <v>30</v>
      </c>
      <c r="V77" s="38">
        <f t="shared" si="12"/>
        <v>20</v>
      </c>
      <c r="W77" s="38">
        <f t="shared" si="12"/>
        <v>0</v>
      </c>
      <c r="X77" s="38">
        <f t="shared" si="12"/>
        <v>20</v>
      </c>
      <c r="Y77" s="38">
        <f t="shared" si="12"/>
        <v>0</v>
      </c>
      <c r="Z77" s="38">
        <f t="shared" si="12"/>
        <v>0</v>
      </c>
      <c r="AA77" s="38">
        <f t="shared" si="12"/>
        <v>0</v>
      </c>
      <c r="AB77" s="38">
        <f t="shared" si="12"/>
        <v>0</v>
      </c>
      <c r="AC77" s="38">
        <f t="shared" si="12"/>
        <v>20</v>
      </c>
      <c r="AD77" s="38">
        <f t="shared" si="12"/>
        <v>0</v>
      </c>
      <c r="AE77" s="38">
        <f t="shared" si="12"/>
        <v>0</v>
      </c>
      <c r="AF77" s="38">
        <f t="shared" si="12"/>
        <v>0</v>
      </c>
      <c r="AG77" s="38">
        <f t="shared" si="12"/>
        <v>0</v>
      </c>
      <c r="AH77" s="38">
        <f t="shared" si="12"/>
        <v>20</v>
      </c>
      <c r="AI77" s="38"/>
      <c r="AJ77" s="38"/>
      <c r="AK77" s="65"/>
      <c r="AL77" s="4"/>
      <c r="AM77" s="27"/>
    </row>
    <row r="78" spans="1:39">
      <c r="A78" s="133"/>
      <c r="B78" s="127"/>
      <c r="C78" s="112"/>
      <c r="D78" s="33" t="s">
        <v>134</v>
      </c>
      <c r="E78" s="39" t="s">
        <v>85</v>
      </c>
      <c r="F78" s="38">
        <f t="shared" ref="F78:AH78" si="13">F13</f>
        <v>0</v>
      </c>
      <c r="G78" s="38">
        <f t="shared" si="13"/>
        <v>0</v>
      </c>
      <c r="H78" s="38">
        <f t="shared" si="13"/>
        <v>0</v>
      </c>
      <c r="I78" s="38">
        <f t="shared" si="13"/>
        <v>0</v>
      </c>
      <c r="J78" s="38">
        <f t="shared" si="13"/>
        <v>0</v>
      </c>
      <c r="K78" s="38">
        <f t="shared" si="13"/>
        <v>0</v>
      </c>
      <c r="L78" s="38">
        <f t="shared" si="13"/>
        <v>0</v>
      </c>
      <c r="M78" s="38">
        <f t="shared" si="13"/>
        <v>0</v>
      </c>
      <c r="N78" s="38">
        <f t="shared" si="13"/>
        <v>0</v>
      </c>
      <c r="O78" s="38">
        <f t="shared" si="13"/>
        <v>0</v>
      </c>
      <c r="P78" s="38">
        <f t="shared" si="13"/>
        <v>0</v>
      </c>
      <c r="Q78" s="38">
        <f t="shared" si="13"/>
        <v>200</v>
      </c>
      <c r="R78" s="38">
        <f t="shared" si="13"/>
        <v>0</v>
      </c>
      <c r="S78" s="38">
        <f t="shared" si="13"/>
        <v>0</v>
      </c>
      <c r="T78" s="38">
        <f t="shared" si="13"/>
        <v>0</v>
      </c>
      <c r="U78" s="38">
        <f t="shared" si="13"/>
        <v>0</v>
      </c>
      <c r="V78" s="38">
        <f t="shared" si="13"/>
        <v>0</v>
      </c>
      <c r="W78" s="38">
        <f t="shared" si="13"/>
        <v>0</v>
      </c>
      <c r="X78" s="38">
        <f t="shared" si="13"/>
        <v>0</v>
      </c>
      <c r="Y78" s="38">
        <f t="shared" si="13"/>
        <v>0</v>
      </c>
      <c r="Z78" s="38">
        <f t="shared" si="13"/>
        <v>200</v>
      </c>
      <c r="AA78" s="38">
        <f t="shared" si="13"/>
        <v>0</v>
      </c>
      <c r="AB78" s="38">
        <f t="shared" si="13"/>
        <v>0</v>
      </c>
      <c r="AC78" s="38">
        <f t="shared" si="13"/>
        <v>0</v>
      </c>
      <c r="AD78" s="38">
        <f t="shared" si="13"/>
        <v>0</v>
      </c>
      <c r="AE78" s="38">
        <f t="shared" si="13"/>
        <v>0</v>
      </c>
      <c r="AF78" s="38">
        <f t="shared" si="13"/>
        <v>0</v>
      </c>
      <c r="AG78" s="38">
        <f t="shared" si="13"/>
        <v>0</v>
      </c>
      <c r="AH78" s="38">
        <f t="shared" si="13"/>
        <v>200</v>
      </c>
      <c r="AI78" s="38"/>
      <c r="AJ78" s="38"/>
      <c r="AK78" s="65"/>
      <c r="AL78" s="4"/>
      <c r="AM78" s="27"/>
    </row>
    <row r="79" spans="1:39">
      <c r="A79" s="133"/>
      <c r="B79" s="67" t="s">
        <v>56</v>
      </c>
      <c r="C79" s="35"/>
      <c r="D79" s="35"/>
      <c r="E79" s="40"/>
      <c r="F79" s="35">
        <f>SUM(F62:F78)</f>
        <v>0</v>
      </c>
      <c r="G79" s="35">
        <f>SUM(G62:G78)</f>
        <v>942</v>
      </c>
      <c r="H79" s="35">
        <f t="shared" ref="H79:AH79" si="14">SUM(H62:H78)</f>
        <v>554</v>
      </c>
      <c r="I79" s="35">
        <f t="shared" si="14"/>
        <v>398</v>
      </c>
      <c r="J79" s="35">
        <f t="shared" si="14"/>
        <v>383</v>
      </c>
      <c r="K79" s="35">
        <f t="shared" si="14"/>
        <v>388</v>
      </c>
      <c r="L79" s="35">
        <f t="shared" si="14"/>
        <v>523</v>
      </c>
      <c r="M79" s="35">
        <f t="shared" si="14"/>
        <v>373</v>
      </c>
      <c r="N79" s="35">
        <f t="shared" si="14"/>
        <v>393</v>
      </c>
      <c r="O79" s="35">
        <f t="shared" si="14"/>
        <v>393</v>
      </c>
      <c r="P79" s="35">
        <f t="shared" si="14"/>
        <v>573</v>
      </c>
      <c r="Q79" s="35">
        <f t="shared" si="14"/>
        <v>673</v>
      </c>
      <c r="R79" s="35">
        <f t="shared" si="14"/>
        <v>373</v>
      </c>
      <c r="S79" s="35">
        <f t="shared" si="14"/>
        <v>393</v>
      </c>
      <c r="T79" s="35">
        <f t="shared" si="14"/>
        <v>373</v>
      </c>
      <c r="U79" s="35">
        <f t="shared" si="14"/>
        <v>403</v>
      </c>
      <c r="V79" s="35">
        <f t="shared" si="14"/>
        <v>393</v>
      </c>
      <c r="W79" s="35">
        <f t="shared" si="14"/>
        <v>343</v>
      </c>
      <c r="X79" s="35">
        <f t="shared" si="14"/>
        <v>363</v>
      </c>
      <c r="Y79" s="35">
        <f t="shared" si="14"/>
        <v>343</v>
      </c>
      <c r="Z79" s="35">
        <f t="shared" si="14"/>
        <v>543</v>
      </c>
      <c r="AA79" s="35">
        <f t="shared" si="14"/>
        <v>323</v>
      </c>
      <c r="AB79" s="35">
        <f t="shared" si="14"/>
        <v>323</v>
      </c>
      <c r="AC79" s="35">
        <f t="shared" si="14"/>
        <v>343</v>
      </c>
      <c r="AD79" s="35">
        <f t="shared" si="14"/>
        <v>323</v>
      </c>
      <c r="AE79" s="35">
        <f t="shared" si="14"/>
        <v>323</v>
      </c>
      <c r="AF79" s="35">
        <f t="shared" si="14"/>
        <v>317</v>
      </c>
      <c r="AG79" s="35">
        <f t="shared" si="14"/>
        <v>317</v>
      </c>
      <c r="AH79" s="35">
        <f t="shared" si="14"/>
        <v>537</v>
      </c>
      <c r="AI79" s="35"/>
      <c r="AJ79" s="35"/>
      <c r="AK79" s="73"/>
      <c r="AL79" s="4"/>
      <c r="AM79" s="27"/>
    </row>
    <row r="80" spans="1:39">
      <c r="A80" s="133"/>
      <c r="B80" s="67" t="s">
        <v>58</v>
      </c>
      <c r="C80" s="35"/>
      <c r="D80" s="35"/>
      <c r="E80" s="40"/>
      <c r="F80" s="35">
        <v>0</v>
      </c>
      <c r="G80" s="35">
        <f t="shared" ref="G80:AH80" si="15">G61-G79</f>
        <v>-13</v>
      </c>
      <c r="H80" s="35">
        <f t="shared" si="15"/>
        <v>7</v>
      </c>
      <c r="I80" s="35">
        <f t="shared" si="15"/>
        <v>7</v>
      </c>
      <c r="J80" s="35">
        <f t="shared" si="15"/>
        <v>7</v>
      </c>
      <c r="K80" s="35">
        <f t="shared" si="15"/>
        <v>7</v>
      </c>
      <c r="L80" s="35">
        <f t="shared" si="15"/>
        <v>7</v>
      </c>
      <c r="M80" s="35">
        <f t="shared" si="15"/>
        <v>7</v>
      </c>
      <c r="N80" s="35">
        <f t="shared" si="15"/>
        <v>7</v>
      </c>
      <c r="O80" s="35">
        <f t="shared" si="15"/>
        <v>7</v>
      </c>
      <c r="P80" s="35">
        <f t="shared" si="15"/>
        <v>7</v>
      </c>
      <c r="Q80" s="35">
        <f t="shared" si="15"/>
        <v>7</v>
      </c>
      <c r="R80" s="35">
        <f t="shared" si="15"/>
        <v>7</v>
      </c>
      <c r="S80" s="35">
        <f t="shared" si="15"/>
        <v>7</v>
      </c>
      <c r="T80" s="35">
        <f t="shared" si="15"/>
        <v>7</v>
      </c>
      <c r="U80" s="35">
        <f t="shared" si="15"/>
        <v>7</v>
      </c>
      <c r="V80" s="35">
        <f t="shared" si="15"/>
        <v>7</v>
      </c>
      <c r="W80" s="35">
        <f t="shared" si="15"/>
        <v>7</v>
      </c>
      <c r="X80" s="35">
        <f t="shared" si="15"/>
        <v>7</v>
      </c>
      <c r="Y80" s="35">
        <f t="shared" si="15"/>
        <v>7</v>
      </c>
      <c r="Z80" s="35">
        <f t="shared" si="15"/>
        <v>7</v>
      </c>
      <c r="AA80" s="35">
        <f t="shared" si="15"/>
        <v>7</v>
      </c>
      <c r="AB80" s="35">
        <f t="shared" si="15"/>
        <v>7</v>
      </c>
      <c r="AC80" s="35">
        <f t="shared" si="15"/>
        <v>7</v>
      </c>
      <c r="AD80" s="35">
        <f t="shared" si="15"/>
        <v>7</v>
      </c>
      <c r="AE80" s="35">
        <f t="shared" si="15"/>
        <v>7</v>
      </c>
      <c r="AF80" s="35">
        <f t="shared" si="15"/>
        <v>13</v>
      </c>
      <c r="AG80" s="35">
        <f t="shared" si="15"/>
        <v>13</v>
      </c>
      <c r="AH80" s="35">
        <f t="shared" si="15"/>
        <v>13</v>
      </c>
      <c r="AI80" s="35"/>
      <c r="AJ80" s="35"/>
      <c r="AK80" s="73"/>
      <c r="AL80" s="4"/>
      <c r="AM80" s="27"/>
    </row>
    <row r="81" spans="1:39" ht="19.5" thickBot="1">
      <c r="A81" s="124"/>
      <c r="B81" s="61" t="s">
        <v>59</v>
      </c>
      <c r="C81" s="41"/>
      <c r="D81" s="41"/>
      <c r="E81" s="42"/>
      <c r="F81" s="41">
        <v>0</v>
      </c>
      <c r="G81" s="41">
        <f>F81+G80</f>
        <v>-13</v>
      </c>
      <c r="H81" s="41">
        <f t="shared" ref="H81:AH81" si="16">G81+H80</f>
        <v>-6</v>
      </c>
      <c r="I81" s="41">
        <f t="shared" si="16"/>
        <v>1</v>
      </c>
      <c r="J81" s="41">
        <f t="shared" si="16"/>
        <v>8</v>
      </c>
      <c r="K81" s="41">
        <f t="shared" si="16"/>
        <v>15</v>
      </c>
      <c r="L81" s="41">
        <f t="shared" si="16"/>
        <v>22</v>
      </c>
      <c r="M81" s="41">
        <f t="shared" si="16"/>
        <v>29</v>
      </c>
      <c r="N81" s="41">
        <f t="shared" si="16"/>
        <v>36</v>
      </c>
      <c r="O81" s="41">
        <f t="shared" si="16"/>
        <v>43</v>
      </c>
      <c r="P81" s="41">
        <f t="shared" si="16"/>
        <v>50</v>
      </c>
      <c r="Q81" s="41">
        <f t="shared" si="16"/>
        <v>57</v>
      </c>
      <c r="R81" s="41">
        <f t="shared" si="16"/>
        <v>64</v>
      </c>
      <c r="S81" s="41">
        <f t="shared" si="16"/>
        <v>71</v>
      </c>
      <c r="T81" s="41">
        <f t="shared" si="16"/>
        <v>78</v>
      </c>
      <c r="U81" s="41">
        <f t="shared" si="16"/>
        <v>85</v>
      </c>
      <c r="V81" s="41">
        <f t="shared" si="16"/>
        <v>92</v>
      </c>
      <c r="W81" s="41">
        <f t="shared" si="16"/>
        <v>99</v>
      </c>
      <c r="X81" s="41">
        <f t="shared" si="16"/>
        <v>106</v>
      </c>
      <c r="Y81" s="41">
        <f t="shared" si="16"/>
        <v>113</v>
      </c>
      <c r="Z81" s="41">
        <f t="shared" si="16"/>
        <v>120</v>
      </c>
      <c r="AA81" s="41">
        <f t="shared" si="16"/>
        <v>127</v>
      </c>
      <c r="AB81" s="41">
        <f t="shared" si="16"/>
        <v>134</v>
      </c>
      <c r="AC81" s="41">
        <f t="shared" si="16"/>
        <v>141</v>
      </c>
      <c r="AD81" s="41">
        <f t="shared" si="16"/>
        <v>148</v>
      </c>
      <c r="AE81" s="41">
        <f t="shared" si="16"/>
        <v>155</v>
      </c>
      <c r="AF81" s="41">
        <f t="shared" si="16"/>
        <v>168</v>
      </c>
      <c r="AG81" s="41">
        <f t="shared" si="16"/>
        <v>181</v>
      </c>
      <c r="AH81" s="41">
        <f t="shared" si="16"/>
        <v>194</v>
      </c>
      <c r="AI81" s="41"/>
      <c r="AJ81" s="41"/>
      <c r="AK81" s="62"/>
      <c r="AL81" s="4"/>
      <c r="AM81" s="27"/>
    </row>
    <row r="82" spans="1:39">
      <c r="A82" s="101" t="s">
        <v>86</v>
      </c>
      <c r="B82" s="59" t="s">
        <v>87</v>
      </c>
      <c r="C82" s="47"/>
      <c r="D82" s="47"/>
      <c r="E82" s="48"/>
      <c r="F82" s="47">
        <f t="shared" ref="F82:AH82" si="17">F58+F80</f>
        <v>0</v>
      </c>
      <c r="G82" s="47">
        <f t="shared" si="17"/>
        <v>-965</v>
      </c>
      <c r="H82" s="47">
        <f t="shared" si="17"/>
        <v>-154</v>
      </c>
      <c r="I82" s="47">
        <f t="shared" si="17"/>
        <v>-150</v>
      </c>
      <c r="J82" s="47">
        <f t="shared" si="17"/>
        <v>-135</v>
      </c>
      <c r="K82" s="47">
        <f t="shared" si="17"/>
        <v>-48</v>
      </c>
      <c r="L82" s="47">
        <f t="shared" si="17"/>
        <v>15</v>
      </c>
      <c r="M82" s="47">
        <f t="shared" si="17"/>
        <v>-35</v>
      </c>
      <c r="N82" s="47">
        <f t="shared" si="17"/>
        <v>35</v>
      </c>
      <c r="O82" s="47">
        <f t="shared" si="17"/>
        <v>35</v>
      </c>
      <c r="P82" s="47">
        <f t="shared" si="17"/>
        <v>355</v>
      </c>
      <c r="Q82" s="47">
        <f t="shared" si="17"/>
        <v>-245</v>
      </c>
      <c r="R82" s="47">
        <f t="shared" si="17"/>
        <v>55</v>
      </c>
      <c r="S82" s="47">
        <f t="shared" si="17"/>
        <v>35</v>
      </c>
      <c r="T82" s="47">
        <f t="shared" si="17"/>
        <v>55</v>
      </c>
      <c r="U82" s="47">
        <f t="shared" si="17"/>
        <v>-44</v>
      </c>
      <c r="V82" s="47">
        <f t="shared" si="17"/>
        <v>-34</v>
      </c>
      <c r="W82" s="47">
        <f t="shared" si="17"/>
        <v>80</v>
      </c>
      <c r="X82" s="47">
        <f t="shared" si="17"/>
        <v>-30</v>
      </c>
      <c r="Y82" s="47">
        <f t="shared" si="17"/>
        <v>-10</v>
      </c>
      <c r="Z82" s="47">
        <f t="shared" si="17"/>
        <v>2290</v>
      </c>
      <c r="AA82" s="47">
        <f t="shared" si="17"/>
        <v>-157</v>
      </c>
      <c r="AB82" s="47">
        <f t="shared" si="17"/>
        <v>-157</v>
      </c>
      <c r="AC82" s="47">
        <f t="shared" si="17"/>
        <v>-177</v>
      </c>
      <c r="AD82" s="47">
        <f t="shared" si="17"/>
        <v>-157</v>
      </c>
      <c r="AE82" s="47">
        <f t="shared" si="17"/>
        <v>-157</v>
      </c>
      <c r="AF82" s="47">
        <f t="shared" si="17"/>
        <v>-146</v>
      </c>
      <c r="AG82" s="47">
        <f t="shared" si="17"/>
        <v>-146</v>
      </c>
      <c r="AH82" s="47">
        <f t="shared" si="17"/>
        <v>-366</v>
      </c>
      <c r="AI82" s="47"/>
      <c r="AJ82" s="47"/>
      <c r="AK82" s="60"/>
      <c r="AL82" s="4"/>
      <c r="AM82" s="27"/>
    </row>
    <row r="83" spans="1:39" ht="19.5" thickBot="1">
      <c r="A83" s="124"/>
      <c r="B83" s="61" t="s">
        <v>88</v>
      </c>
      <c r="C83" s="41"/>
      <c r="D83" s="41"/>
      <c r="E83" s="49"/>
      <c r="F83" s="41">
        <f t="shared" ref="F83:AH83" si="18">F59+F81</f>
        <v>1608</v>
      </c>
      <c r="G83" s="41">
        <f t="shared" si="18"/>
        <v>643</v>
      </c>
      <c r="H83" s="41">
        <f t="shared" si="18"/>
        <v>489</v>
      </c>
      <c r="I83" s="41">
        <f t="shared" si="18"/>
        <v>339</v>
      </c>
      <c r="J83" s="41">
        <f t="shared" si="18"/>
        <v>204</v>
      </c>
      <c r="K83" s="41">
        <f t="shared" si="18"/>
        <v>156</v>
      </c>
      <c r="L83" s="41">
        <f t="shared" si="18"/>
        <v>171</v>
      </c>
      <c r="M83" s="41">
        <f t="shared" si="18"/>
        <v>136</v>
      </c>
      <c r="N83" s="41">
        <f t="shared" si="18"/>
        <v>171</v>
      </c>
      <c r="O83" s="41">
        <f t="shared" si="18"/>
        <v>206</v>
      </c>
      <c r="P83" s="41">
        <f t="shared" si="18"/>
        <v>561</v>
      </c>
      <c r="Q83" s="41">
        <f t="shared" si="18"/>
        <v>316</v>
      </c>
      <c r="R83" s="41">
        <f t="shared" si="18"/>
        <v>371</v>
      </c>
      <c r="S83" s="41">
        <f t="shared" si="18"/>
        <v>406</v>
      </c>
      <c r="T83" s="41">
        <f t="shared" si="18"/>
        <v>461</v>
      </c>
      <c r="U83" s="41">
        <f t="shared" si="18"/>
        <v>417</v>
      </c>
      <c r="V83" s="41">
        <f t="shared" si="18"/>
        <v>383</v>
      </c>
      <c r="W83" s="41">
        <f t="shared" si="18"/>
        <v>463</v>
      </c>
      <c r="X83" s="41">
        <f t="shared" si="18"/>
        <v>433</v>
      </c>
      <c r="Y83" s="41">
        <f t="shared" si="18"/>
        <v>423</v>
      </c>
      <c r="Z83" s="41">
        <f t="shared" si="18"/>
        <v>2713</v>
      </c>
      <c r="AA83" s="41">
        <f t="shared" si="18"/>
        <v>2556</v>
      </c>
      <c r="AB83" s="41">
        <f t="shared" si="18"/>
        <v>2399</v>
      </c>
      <c r="AC83" s="41">
        <f t="shared" si="18"/>
        <v>2222</v>
      </c>
      <c r="AD83" s="41">
        <f t="shared" si="18"/>
        <v>2065</v>
      </c>
      <c r="AE83" s="41">
        <f t="shared" si="18"/>
        <v>1908</v>
      </c>
      <c r="AF83" s="41">
        <f t="shared" si="18"/>
        <v>1762</v>
      </c>
      <c r="AG83" s="41">
        <f t="shared" si="18"/>
        <v>1616</v>
      </c>
      <c r="AH83" s="41">
        <f t="shared" si="18"/>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 t="shared" ref="G92:AK92" si="19">G1</f>
        <v>2025</v>
      </c>
      <c r="H92" s="92">
        <f t="shared" si="19"/>
        <v>2026</v>
      </c>
      <c r="I92" s="92">
        <f t="shared" si="19"/>
        <v>2027</v>
      </c>
      <c r="J92" s="92">
        <f t="shared" si="19"/>
        <v>2028</v>
      </c>
      <c r="K92" s="92">
        <f t="shared" si="19"/>
        <v>2029</v>
      </c>
      <c r="L92" s="92">
        <f t="shared" si="19"/>
        <v>2030</v>
      </c>
      <c r="M92" s="92">
        <f t="shared" si="19"/>
        <v>2031</v>
      </c>
      <c r="N92" s="92">
        <f t="shared" si="19"/>
        <v>2032</v>
      </c>
      <c r="O92" s="92">
        <f t="shared" si="19"/>
        <v>2033</v>
      </c>
      <c r="P92" s="92">
        <f t="shared" si="19"/>
        <v>2034</v>
      </c>
      <c r="Q92" s="92">
        <f t="shared" si="19"/>
        <v>2035</v>
      </c>
      <c r="R92" s="92">
        <f t="shared" si="19"/>
        <v>2036</v>
      </c>
      <c r="S92" s="92">
        <f t="shared" si="19"/>
        <v>2037</v>
      </c>
      <c r="T92" s="92">
        <f t="shared" si="19"/>
        <v>2038</v>
      </c>
      <c r="U92" s="92">
        <f t="shared" si="19"/>
        <v>2039</v>
      </c>
      <c r="V92" s="92">
        <f t="shared" si="19"/>
        <v>2040</v>
      </c>
      <c r="W92" s="92">
        <f t="shared" si="19"/>
        <v>2041</v>
      </c>
      <c r="X92" s="92">
        <f t="shared" si="19"/>
        <v>2042</v>
      </c>
      <c r="Y92" s="92">
        <f t="shared" si="19"/>
        <v>2043</v>
      </c>
      <c r="Z92" s="92">
        <f t="shared" si="19"/>
        <v>2044</v>
      </c>
      <c r="AA92" s="92">
        <f t="shared" si="19"/>
        <v>2045</v>
      </c>
      <c r="AB92" s="92">
        <f t="shared" si="19"/>
        <v>2046</v>
      </c>
      <c r="AC92" s="92">
        <f t="shared" si="19"/>
        <v>2047</v>
      </c>
      <c r="AD92" s="92">
        <f t="shared" si="19"/>
        <v>2048</v>
      </c>
      <c r="AE92" s="92">
        <f t="shared" si="19"/>
        <v>2049</v>
      </c>
      <c r="AF92" s="92">
        <f t="shared" si="19"/>
        <v>2050</v>
      </c>
      <c r="AG92" s="92">
        <f t="shared" si="19"/>
        <v>2051</v>
      </c>
      <c r="AH92" s="92">
        <f t="shared" si="19"/>
        <v>2052</v>
      </c>
      <c r="AI92" s="92">
        <f t="shared" si="19"/>
        <v>2053</v>
      </c>
      <c r="AJ92" s="92">
        <f t="shared" si="19"/>
        <v>2054</v>
      </c>
      <c r="AK92" s="93">
        <f t="shared" si="19"/>
        <v>2055</v>
      </c>
    </row>
    <row r="93" spans="1:39">
      <c r="F93" s="87" t="s">
        <v>93</v>
      </c>
      <c r="G93" s="56">
        <f t="shared" ref="G93:AK93" si="20">G113+G133</f>
        <v>2113</v>
      </c>
      <c r="H93" s="57" t="e">
        <f t="shared" si="20"/>
        <v>#N/A</v>
      </c>
      <c r="I93" s="57" t="e">
        <f t="shared" si="20"/>
        <v>#N/A</v>
      </c>
      <c r="J93" s="57" t="e">
        <f t="shared" si="20"/>
        <v>#N/A</v>
      </c>
      <c r="K93" s="57" t="e">
        <f t="shared" si="20"/>
        <v>#N/A</v>
      </c>
      <c r="L93" s="57" t="e">
        <f t="shared" si="20"/>
        <v>#N/A</v>
      </c>
      <c r="M93" s="57" t="e">
        <f t="shared" si="20"/>
        <v>#N/A</v>
      </c>
      <c r="N93" s="57" t="e">
        <f t="shared" si="20"/>
        <v>#N/A</v>
      </c>
      <c r="O93" s="57" t="e">
        <f t="shared" si="20"/>
        <v>#N/A</v>
      </c>
      <c r="P93" s="57" t="e">
        <f t="shared" si="20"/>
        <v>#N/A</v>
      </c>
      <c r="Q93" s="57" t="e">
        <f t="shared" si="20"/>
        <v>#N/A</v>
      </c>
      <c r="R93" s="57" t="e">
        <f t="shared" si="20"/>
        <v>#N/A</v>
      </c>
      <c r="S93" s="57" t="e">
        <f t="shared" si="20"/>
        <v>#N/A</v>
      </c>
      <c r="T93" s="57" t="e">
        <f t="shared" si="20"/>
        <v>#N/A</v>
      </c>
      <c r="U93" s="57" t="e">
        <f t="shared" si="20"/>
        <v>#N/A</v>
      </c>
      <c r="V93" s="57" t="e">
        <f t="shared" si="20"/>
        <v>#N/A</v>
      </c>
      <c r="W93" s="57" t="e">
        <f t="shared" si="20"/>
        <v>#N/A</v>
      </c>
      <c r="X93" s="57" t="e">
        <f t="shared" si="20"/>
        <v>#N/A</v>
      </c>
      <c r="Y93" s="57" t="e">
        <f t="shared" si="20"/>
        <v>#N/A</v>
      </c>
      <c r="Z93" s="57" t="e">
        <f t="shared" si="20"/>
        <v>#N/A</v>
      </c>
      <c r="AA93" s="57" t="e">
        <f t="shared" si="20"/>
        <v>#N/A</v>
      </c>
      <c r="AB93" s="57" t="e">
        <f t="shared" si="20"/>
        <v>#N/A</v>
      </c>
      <c r="AC93" s="57" t="e">
        <f t="shared" si="20"/>
        <v>#N/A</v>
      </c>
      <c r="AD93" s="57" t="e">
        <f t="shared" si="20"/>
        <v>#N/A</v>
      </c>
      <c r="AE93" s="57" t="e">
        <f t="shared" si="20"/>
        <v>#N/A</v>
      </c>
      <c r="AF93" s="57" t="e">
        <f t="shared" si="20"/>
        <v>#N/A</v>
      </c>
      <c r="AG93" s="57" t="e">
        <f t="shared" si="20"/>
        <v>#N/A</v>
      </c>
      <c r="AH93" s="57" t="e">
        <f t="shared" si="20"/>
        <v>#N/A</v>
      </c>
      <c r="AI93" s="57" t="e">
        <f t="shared" si="20"/>
        <v>#N/A</v>
      </c>
      <c r="AJ93" s="57" t="e">
        <f t="shared" si="20"/>
        <v>#N/A</v>
      </c>
      <c r="AK93" s="58" t="e">
        <f t="shared" si="20"/>
        <v>#N/A</v>
      </c>
    </row>
    <row r="94" spans="1:39">
      <c r="F94" s="55" t="s">
        <v>94</v>
      </c>
      <c r="G94" s="56">
        <f t="shared" ref="G94:AK94" si="21">G114+G134</f>
        <v>1789</v>
      </c>
      <c r="H94" s="57" t="e">
        <f t="shared" si="21"/>
        <v>#N/A</v>
      </c>
      <c r="I94" s="57" t="e">
        <f t="shared" si="21"/>
        <v>#N/A</v>
      </c>
      <c r="J94" s="57" t="e">
        <f t="shared" si="21"/>
        <v>#N/A</v>
      </c>
      <c r="K94" s="57" t="e">
        <f t="shared" si="21"/>
        <v>#N/A</v>
      </c>
      <c r="L94" s="57" t="e">
        <f t="shared" si="21"/>
        <v>#N/A</v>
      </c>
      <c r="M94" s="57" t="e">
        <f t="shared" si="21"/>
        <v>#N/A</v>
      </c>
      <c r="N94" s="57" t="e">
        <f t="shared" si="21"/>
        <v>#N/A</v>
      </c>
      <c r="O94" s="57" t="e">
        <f t="shared" si="21"/>
        <v>#N/A</v>
      </c>
      <c r="P94" s="57" t="e">
        <f t="shared" si="21"/>
        <v>#N/A</v>
      </c>
      <c r="Q94" s="57" t="e">
        <f t="shared" si="21"/>
        <v>#N/A</v>
      </c>
      <c r="R94" s="57" t="e">
        <f t="shared" si="21"/>
        <v>#N/A</v>
      </c>
      <c r="S94" s="57" t="e">
        <f t="shared" si="21"/>
        <v>#N/A</v>
      </c>
      <c r="T94" s="57" t="e">
        <f t="shared" si="21"/>
        <v>#N/A</v>
      </c>
      <c r="U94" s="57" t="e">
        <f t="shared" si="21"/>
        <v>#N/A</v>
      </c>
      <c r="V94" s="57" t="e">
        <f t="shared" si="21"/>
        <v>#N/A</v>
      </c>
      <c r="W94" s="57" t="e">
        <f t="shared" si="21"/>
        <v>#N/A</v>
      </c>
      <c r="X94" s="57" t="e">
        <f t="shared" si="21"/>
        <v>#N/A</v>
      </c>
      <c r="Y94" s="57" t="e">
        <f t="shared" si="21"/>
        <v>#N/A</v>
      </c>
      <c r="Z94" s="57" t="e">
        <f t="shared" si="21"/>
        <v>#N/A</v>
      </c>
      <c r="AA94" s="57" t="e">
        <f t="shared" si="21"/>
        <v>#N/A</v>
      </c>
      <c r="AB94" s="57" t="e">
        <f t="shared" si="21"/>
        <v>#N/A</v>
      </c>
      <c r="AC94" s="57" t="e">
        <f t="shared" si="21"/>
        <v>#N/A</v>
      </c>
      <c r="AD94" s="57" t="e">
        <f t="shared" si="21"/>
        <v>#N/A</v>
      </c>
      <c r="AE94" s="57" t="e">
        <f t="shared" si="21"/>
        <v>#N/A</v>
      </c>
      <c r="AF94" s="57" t="e">
        <f t="shared" si="21"/>
        <v>#N/A</v>
      </c>
      <c r="AG94" s="57" t="e">
        <f t="shared" si="21"/>
        <v>#N/A</v>
      </c>
      <c r="AH94" s="57" t="e">
        <f t="shared" si="21"/>
        <v>#N/A</v>
      </c>
      <c r="AI94" s="57" t="e">
        <f t="shared" si="21"/>
        <v>#N/A</v>
      </c>
      <c r="AJ94" s="57" t="e">
        <f t="shared" si="21"/>
        <v>#N/A</v>
      </c>
      <c r="AK94" s="58" t="e">
        <f t="shared" si="21"/>
        <v>#N/A</v>
      </c>
    </row>
    <row r="95" spans="1:39">
      <c r="F95" s="55" t="s">
        <v>95</v>
      </c>
      <c r="G95" s="56">
        <f t="shared" ref="G95:AK95" si="22">G115+G135</f>
        <v>1813</v>
      </c>
      <c r="H95" s="57" t="e">
        <f t="shared" si="22"/>
        <v>#N/A</v>
      </c>
      <c r="I95" s="57" t="e">
        <f t="shared" si="22"/>
        <v>#N/A</v>
      </c>
      <c r="J95" s="57" t="e">
        <f t="shared" si="22"/>
        <v>#N/A</v>
      </c>
      <c r="K95" s="57" t="e">
        <f t="shared" si="22"/>
        <v>#N/A</v>
      </c>
      <c r="L95" s="57" t="e">
        <f t="shared" si="22"/>
        <v>#N/A</v>
      </c>
      <c r="M95" s="57" t="e">
        <f t="shared" si="22"/>
        <v>#N/A</v>
      </c>
      <c r="N95" s="57" t="e">
        <f t="shared" si="22"/>
        <v>#N/A</v>
      </c>
      <c r="O95" s="57" t="e">
        <f t="shared" si="22"/>
        <v>#N/A</v>
      </c>
      <c r="P95" s="57" t="e">
        <f t="shared" si="22"/>
        <v>#N/A</v>
      </c>
      <c r="Q95" s="57" t="e">
        <f t="shared" si="22"/>
        <v>#N/A</v>
      </c>
      <c r="R95" s="57" t="e">
        <f t="shared" si="22"/>
        <v>#N/A</v>
      </c>
      <c r="S95" s="57" t="e">
        <f t="shared" si="22"/>
        <v>#N/A</v>
      </c>
      <c r="T95" s="57" t="e">
        <f t="shared" si="22"/>
        <v>#N/A</v>
      </c>
      <c r="U95" s="57" t="e">
        <f t="shared" si="22"/>
        <v>#N/A</v>
      </c>
      <c r="V95" s="57" t="e">
        <f t="shared" si="22"/>
        <v>#N/A</v>
      </c>
      <c r="W95" s="57" t="e">
        <f t="shared" si="22"/>
        <v>#N/A</v>
      </c>
      <c r="X95" s="57" t="e">
        <f t="shared" si="22"/>
        <v>#N/A</v>
      </c>
      <c r="Y95" s="57" t="e">
        <f t="shared" si="22"/>
        <v>#N/A</v>
      </c>
      <c r="Z95" s="57" t="e">
        <f t="shared" si="22"/>
        <v>#N/A</v>
      </c>
      <c r="AA95" s="57" t="e">
        <f t="shared" si="22"/>
        <v>#N/A</v>
      </c>
      <c r="AB95" s="57" t="e">
        <f t="shared" si="22"/>
        <v>#N/A</v>
      </c>
      <c r="AC95" s="57" t="e">
        <f t="shared" si="22"/>
        <v>#N/A</v>
      </c>
      <c r="AD95" s="57" t="e">
        <f t="shared" si="22"/>
        <v>#N/A</v>
      </c>
      <c r="AE95" s="57" t="e">
        <f t="shared" si="22"/>
        <v>#N/A</v>
      </c>
      <c r="AF95" s="57" t="e">
        <f t="shared" si="22"/>
        <v>#N/A</v>
      </c>
      <c r="AG95" s="57" t="e">
        <f t="shared" si="22"/>
        <v>#N/A</v>
      </c>
      <c r="AH95" s="57" t="e">
        <f t="shared" si="22"/>
        <v>#N/A</v>
      </c>
      <c r="AI95" s="57" t="e">
        <f t="shared" si="22"/>
        <v>#N/A</v>
      </c>
      <c r="AJ95" s="57" t="e">
        <f t="shared" si="22"/>
        <v>#N/A</v>
      </c>
      <c r="AK95" s="58" t="e">
        <f t="shared" si="22"/>
        <v>#N/A</v>
      </c>
    </row>
    <row r="96" spans="1:39">
      <c r="F96" s="55" t="s">
        <v>96</v>
      </c>
      <c r="G96" s="56">
        <f t="shared" ref="G96:AK96" si="23">G116+G136</f>
        <v>1767</v>
      </c>
      <c r="H96" s="57" t="e">
        <f t="shared" si="23"/>
        <v>#N/A</v>
      </c>
      <c r="I96" s="57" t="e">
        <f t="shared" si="23"/>
        <v>#N/A</v>
      </c>
      <c r="J96" s="57" t="e">
        <f t="shared" si="23"/>
        <v>#N/A</v>
      </c>
      <c r="K96" s="57" t="e">
        <f t="shared" si="23"/>
        <v>#N/A</v>
      </c>
      <c r="L96" s="57" t="e">
        <f t="shared" si="23"/>
        <v>#N/A</v>
      </c>
      <c r="M96" s="57" t="e">
        <f t="shared" si="23"/>
        <v>#N/A</v>
      </c>
      <c r="N96" s="57" t="e">
        <f t="shared" si="23"/>
        <v>#N/A</v>
      </c>
      <c r="O96" s="57" t="e">
        <f t="shared" si="23"/>
        <v>#N/A</v>
      </c>
      <c r="P96" s="57" t="e">
        <f t="shared" si="23"/>
        <v>#N/A</v>
      </c>
      <c r="Q96" s="57" t="e">
        <f t="shared" si="23"/>
        <v>#N/A</v>
      </c>
      <c r="R96" s="57" t="e">
        <f t="shared" si="23"/>
        <v>#N/A</v>
      </c>
      <c r="S96" s="57" t="e">
        <f t="shared" si="23"/>
        <v>#N/A</v>
      </c>
      <c r="T96" s="57" t="e">
        <f t="shared" si="23"/>
        <v>#N/A</v>
      </c>
      <c r="U96" s="57" t="e">
        <f t="shared" si="23"/>
        <v>#N/A</v>
      </c>
      <c r="V96" s="57" t="e">
        <f t="shared" si="23"/>
        <v>#N/A</v>
      </c>
      <c r="W96" s="57" t="e">
        <f t="shared" si="23"/>
        <v>#N/A</v>
      </c>
      <c r="X96" s="57" t="e">
        <f t="shared" si="23"/>
        <v>#N/A</v>
      </c>
      <c r="Y96" s="57" t="e">
        <f t="shared" si="23"/>
        <v>#N/A</v>
      </c>
      <c r="Z96" s="57" t="e">
        <f t="shared" si="23"/>
        <v>#N/A</v>
      </c>
      <c r="AA96" s="57" t="e">
        <f t="shared" si="23"/>
        <v>#N/A</v>
      </c>
      <c r="AB96" s="57" t="e">
        <f t="shared" si="23"/>
        <v>#N/A</v>
      </c>
      <c r="AC96" s="57" t="e">
        <f t="shared" si="23"/>
        <v>#N/A</v>
      </c>
      <c r="AD96" s="57" t="e">
        <f t="shared" si="23"/>
        <v>#N/A</v>
      </c>
      <c r="AE96" s="57" t="e">
        <f t="shared" si="23"/>
        <v>#N/A</v>
      </c>
      <c r="AF96" s="57" t="e">
        <f t="shared" si="23"/>
        <v>#N/A</v>
      </c>
      <c r="AG96" s="57" t="e">
        <f t="shared" si="23"/>
        <v>#N/A</v>
      </c>
      <c r="AH96" s="57" t="e">
        <f t="shared" si="23"/>
        <v>#N/A</v>
      </c>
      <c r="AI96" s="57" t="e">
        <f t="shared" si="23"/>
        <v>#N/A</v>
      </c>
      <c r="AJ96" s="57" t="e">
        <f t="shared" si="23"/>
        <v>#N/A</v>
      </c>
      <c r="AK96" s="58" t="e">
        <f t="shared" si="23"/>
        <v>#N/A</v>
      </c>
    </row>
    <row r="97" spans="6:37">
      <c r="F97" s="55" t="s">
        <v>97</v>
      </c>
      <c r="G97" s="56">
        <f t="shared" ref="G97:AK97" si="24">G117+G137</f>
        <v>1793</v>
      </c>
      <c r="H97" s="57" t="e">
        <f t="shared" si="24"/>
        <v>#N/A</v>
      </c>
      <c r="I97" s="57" t="e">
        <f t="shared" si="24"/>
        <v>#N/A</v>
      </c>
      <c r="J97" s="57" t="e">
        <f t="shared" si="24"/>
        <v>#N/A</v>
      </c>
      <c r="K97" s="57" t="e">
        <f t="shared" si="24"/>
        <v>#N/A</v>
      </c>
      <c r="L97" s="57" t="e">
        <f t="shared" si="24"/>
        <v>#N/A</v>
      </c>
      <c r="M97" s="57" t="e">
        <f t="shared" si="24"/>
        <v>#N/A</v>
      </c>
      <c r="N97" s="57" t="e">
        <f t="shared" si="24"/>
        <v>#N/A</v>
      </c>
      <c r="O97" s="57" t="e">
        <f t="shared" si="24"/>
        <v>#N/A</v>
      </c>
      <c r="P97" s="57" t="e">
        <f t="shared" si="24"/>
        <v>#N/A</v>
      </c>
      <c r="Q97" s="57" t="e">
        <f t="shared" si="24"/>
        <v>#N/A</v>
      </c>
      <c r="R97" s="57" t="e">
        <f t="shared" si="24"/>
        <v>#N/A</v>
      </c>
      <c r="S97" s="57" t="e">
        <f t="shared" si="24"/>
        <v>#N/A</v>
      </c>
      <c r="T97" s="57" t="e">
        <f t="shared" si="24"/>
        <v>#N/A</v>
      </c>
      <c r="U97" s="57" t="e">
        <f t="shared" si="24"/>
        <v>#N/A</v>
      </c>
      <c r="V97" s="57" t="e">
        <f t="shared" si="24"/>
        <v>#N/A</v>
      </c>
      <c r="W97" s="57" t="e">
        <f t="shared" si="24"/>
        <v>#N/A</v>
      </c>
      <c r="X97" s="57" t="e">
        <f t="shared" si="24"/>
        <v>#N/A</v>
      </c>
      <c r="Y97" s="57" t="e">
        <f t="shared" si="24"/>
        <v>#N/A</v>
      </c>
      <c r="Z97" s="57" t="e">
        <f t="shared" si="24"/>
        <v>#N/A</v>
      </c>
      <c r="AA97" s="57" t="e">
        <f t="shared" si="24"/>
        <v>#N/A</v>
      </c>
      <c r="AB97" s="57" t="e">
        <f t="shared" si="24"/>
        <v>#N/A</v>
      </c>
      <c r="AC97" s="57" t="e">
        <f t="shared" si="24"/>
        <v>#N/A</v>
      </c>
      <c r="AD97" s="57" t="e">
        <f t="shared" si="24"/>
        <v>#N/A</v>
      </c>
      <c r="AE97" s="57" t="e">
        <f t="shared" si="24"/>
        <v>#N/A</v>
      </c>
      <c r="AF97" s="57" t="e">
        <f t="shared" si="24"/>
        <v>#N/A</v>
      </c>
      <c r="AG97" s="57" t="e">
        <f t="shared" si="24"/>
        <v>#N/A</v>
      </c>
      <c r="AH97" s="57" t="e">
        <f t="shared" si="24"/>
        <v>#N/A</v>
      </c>
      <c r="AI97" s="57" t="e">
        <f t="shared" si="24"/>
        <v>#N/A</v>
      </c>
      <c r="AJ97" s="57" t="e">
        <f t="shared" si="24"/>
        <v>#N/A</v>
      </c>
      <c r="AK97" s="58" t="e">
        <f t="shared" si="24"/>
        <v>#N/A</v>
      </c>
    </row>
    <row r="98" spans="6:37">
      <c r="F98" s="55" t="s">
        <v>98</v>
      </c>
      <c r="G98" s="56">
        <f t="shared" ref="G98:AK98" si="25">G118+G138</f>
        <v>1748</v>
      </c>
      <c r="H98" s="57" t="e">
        <f t="shared" si="25"/>
        <v>#N/A</v>
      </c>
      <c r="I98" s="57" t="e">
        <f t="shared" si="25"/>
        <v>#N/A</v>
      </c>
      <c r="J98" s="57" t="e">
        <f t="shared" si="25"/>
        <v>#N/A</v>
      </c>
      <c r="K98" s="57" t="e">
        <f t="shared" si="25"/>
        <v>#N/A</v>
      </c>
      <c r="L98" s="57" t="e">
        <f t="shared" si="25"/>
        <v>#N/A</v>
      </c>
      <c r="M98" s="57" t="e">
        <f t="shared" si="25"/>
        <v>#N/A</v>
      </c>
      <c r="N98" s="57" t="e">
        <f t="shared" si="25"/>
        <v>#N/A</v>
      </c>
      <c r="O98" s="57" t="e">
        <f t="shared" si="25"/>
        <v>#N/A</v>
      </c>
      <c r="P98" s="57" t="e">
        <f t="shared" si="25"/>
        <v>#N/A</v>
      </c>
      <c r="Q98" s="57" t="e">
        <f t="shared" si="25"/>
        <v>#N/A</v>
      </c>
      <c r="R98" s="57" t="e">
        <f t="shared" si="25"/>
        <v>#N/A</v>
      </c>
      <c r="S98" s="57" t="e">
        <f t="shared" si="25"/>
        <v>#N/A</v>
      </c>
      <c r="T98" s="57" t="e">
        <f t="shared" si="25"/>
        <v>#N/A</v>
      </c>
      <c r="U98" s="57" t="e">
        <f t="shared" si="25"/>
        <v>#N/A</v>
      </c>
      <c r="V98" s="57" t="e">
        <f t="shared" si="25"/>
        <v>#N/A</v>
      </c>
      <c r="W98" s="57" t="e">
        <f t="shared" si="25"/>
        <v>#N/A</v>
      </c>
      <c r="X98" s="57" t="e">
        <f t="shared" si="25"/>
        <v>#N/A</v>
      </c>
      <c r="Y98" s="57" t="e">
        <f t="shared" si="25"/>
        <v>#N/A</v>
      </c>
      <c r="Z98" s="57" t="e">
        <f t="shared" si="25"/>
        <v>#N/A</v>
      </c>
      <c r="AA98" s="57" t="e">
        <f t="shared" si="25"/>
        <v>#N/A</v>
      </c>
      <c r="AB98" s="57" t="e">
        <f t="shared" si="25"/>
        <v>#N/A</v>
      </c>
      <c r="AC98" s="57" t="e">
        <f t="shared" si="25"/>
        <v>#N/A</v>
      </c>
      <c r="AD98" s="57" t="e">
        <f t="shared" si="25"/>
        <v>#N/A</v>
      </c>
      <c r="AE98" s="57" t="e">
        <f t="shared" si="25"/>
        <v>#N/A</v>
      </c>
      <c r="AF98" s="57" t="e">
        <f t="shared" si="25"/>
        <v>#N/A</v>
      </c>
      <c r="AG98" s="57" t="e">
        <f t="shared" si="25"/>
        <v>#N/A</v>
      </c>
      <c r="AH98" s="57" t="e">
        <f t="shared" si="25"/>
        <v>#N/A</v>
      </c>
      <c r="AI98" s="57" t="e">
        <f t="shared" si="25"/>
        <v>#N/A</v>
      </c>
      <c r="AJ98" s="57" t="e">
        <f t="shared" si="25"/>
        <v>#N/A</v>
      </c>
      <c r="AK98" s="58" t="e">
        <f t="shared" si="25"/>
        <v>#N/A</v>
      </c>
    </row>
    <row r="99" spans="6:37">
      <c r="F99" s="55" t="s">
        <v>99</v>
      </c>
      <c r="G99" s="56">
        <f t="shared" ref="G99:AK99" si="26">G119+G139</f>
        <v>1786</v>
      </c>
      <c r="H99" s="57" t="e">
        <f t="shared" si="26"/>
        <v>#N/A</v>
      </c>
      <c r="I99" s="57" t="e">
        <f t="shared" si="26"/>
        <v>#N/A</v>
      </c>
      <c r="J99" s="57" t="e">
        <f t="shared" si="26"/>
        <v>#N/A</v>
      </c>
      <c r="K99" s="57" t="e">
        <f t="shared" si="26"/>
        <v>#N/A</v>
      </c>
      <c r="L99" s="57" t="e">
        <f t="shared" si="26"/>
        <v>#N/A</v>
      </c>
      <c r="M99" s="57" t="e">
        <f t="shared" si="26"/>
        <v>#N/A</v>
      </c>
      <c r="N99" s="57" t="e">
        <f t="shared" si="26"/>
        <v>#N/A</v>
      </c>
      <c r="O99" s="57" t="e">
        <f t="shared" si="26"/>
        <v>#N/A</v>
      </c>
      <c r="P99" s="57" t="e">
        <f t="shared" si="26"/>
        <v>#N/A</v>
      </c>
      <c r="Q99" s="57" t="e">
        <f t="shared" si="26"/>
        <v>#N/A</v>
      </c>
      <c r="R99" s="57" t="e">
        <f t="shared" si="26"/>
        <v>#N/A</v>
      </c>
      <c r="S99" s="57" t="e">
        <f t="shared" si="26"/>
        <v>#N/A</v>
      </c>
      <c r="T99" s="57" t="e">
        <f t="shared" si="26"/>
        <v>#N/A</v>
      </c>
      <c r="U99" s="57" t="e">
        <f t="shared" si="26"/>
        <v>#N/A</v>
      </c>
      <c r="V99" s="57" t="e">
        <f t="shared" si="26"/>
        <v>#N/A</v>
      </c>
      <c r="W99" s="57" t="e">
        <f t="shared" si="26"/>
        <v>#N/A</v>
      </c>
      <c r="X99" s="57" t="e">
        <f t="shared" si="26"/>
        <v>#N/A</v>
      </c>
      <c r="Y99" s="57" t="e">
        <f t="shared" si="26"/>
        <v>#N/A</v>
      </c>
      <c r="Z99" s="57" t="e">
        <f t="shared" si="26"/>
        <v>#N/A</v>
      </c>
      <c r="AA99" s="57" t="e">
        <f t="shared" si="26"/>
        <v>#N/A</v>
      </c>
      <c r="AB99" s="57" t="e">
        <f t="shared" si="26"/>
        <v>#N/A</v>
      </c>
      <c r="AC99" s="57" t="e">
        <f t="shared" si="26"/>
        <v>#N/A</v>
      </c>
      <c r="AD99" s="57" t="e">
        <f t="shared" si="26"/>
        <v>#N/A</v>
      </c>
      <c r="AE99" s="57" t="e">
        <f t="shared" si="26"/>
        <v>#N/A</v>
      </c>
      <c r="AF99" s="57" t="e">
        <f t="shared" si="26"/>
        <v>#N/A</v>
      </c>
      <c r="AG99" s="57" t="e">
        <f t="shared" si="26"/>
        <v>#N/A</v>
      </c>
      <c r="AH99" s="57" t="e">
        <f t="shared" si="26"/>
        <v>#N/A</v>
      </c>
      <c r="AI99" s="57" t="e">
        <f t="shared" si="26"/>
        <v>#N/A</v>
      </c>
      <c r="AJ99" s="57" t="e">
        <f t="shared" si="26"/>
        <v>#N/A</v>
      </c>
      <c r="AK99" s="58" t="e">
        <f t="shared" si="26"/>
        <v>#N/A</v>
      </c>
    </row>
    <row r="100" spans="6:37">
      <c r="F100" s="55" t="s">
        <v>100</v>
      </c>
      <c r="G100" s="56">
        <f t="shared" ref="G100:AK100" si="27">G120+G140</f>
        <v>1748</v>
      </c>
      <c r="H100" s="57" t="e">
        <f t="shared" si="27"/>
        <v>#N/A</v>
      </c>
      <c r="I100" s="57" t="e">
        <f t="shared" si="27"/>
        <v>#N/A</v>
      </c>
      <c r="J100" s="57" t="e">
        <f t="shared" si="27"/>
        <v>#N/A</v>
      </c>
      <c r="K100" s="57" t="e">
        <f t="shared" si="27"/>
        <v>#N/A</v>
      </c>
      <c r="L100" s="57" t="e">
        <f t="shared" si="27"/>
        <v>#N/A</v>
      </c>
      <c r="M100" s="57" t="e">
        <f t="shared" si="27"/>
        <v>#N/A</v>
      </c>
      <c r="N100" s="57" t="e">
        <f t="shared" si="27"/>
        <v>#N/A</v>
      </c>
      <c r="O100" s="57" t="e">
        <f t="shared" si="27"/>
        <v>#N/A</v>
      </c>
      <c r="P100" s="57" t="e">
        <f t="shared" si="27"/>
        <v>#N/A</v>
      </c>
      <c r="Q100" s="57" t="e">
        <f t="shared" si="27"/>
        <v>#N/A</v>
      </c>
      <c r="R100" s="57" t="e">
        <f t="shared" si="27"/>
        <v>#N/A</v>
      </c>
      <c r="S100" s="57" t="e">
        <f t="shared" si="27"/>
        <v>#N/A</v>
      </c>
      <c r="T100" s="57" t="e">
        <f t="shared" si="27"/>
        <v>#N/A</v>
      </c>
      <c r="U100" s="57" t="e">
        <f t="shared" si="27"/>
        <v>#N/A</v>
      </c>
      <c r="V100" s="57" t="e">
        <f t="shared" si="27"/>
        <v>#N/A</v>
      </c>
      <c r="W100" s="57" t="e">
        <f t="shared" si="27"/>
        <v>#N/A</v>
      </c>
      <c r="X100" s="57" t="e">
        <f t="shared" si="27"/>
        <v>#N/A</v>
      </c>
      <c r="Y100" s="57" t="e">
        <f t="shared" si="27"/>
        <v>#N/A</v>
      </c>
      <c r="Z100" s="57" t="e">
        <f t="shared" si="27"/>
        <v>#N/A</v>
      </c>
      <c r="AA100" s="57" t="e">
        <f t="shared" si="27"/>
        <v>#N/A</v>
      </c>
      <c r="AB100" s="57" t="e">
        <f t="shared" si="27"/>
        <v>#N/A</v>
      </c>
      <c r="AC100" s="57" t="e">
        <f t="shared" si="27"/>
        <v>#N/A</v>
      </c>
      <c r="AD100" s="57" t="e">
        <f t="shared" si="27"/>
        <v>#N/A</v>
      </c>
      <c r="AE100" s="57" t="e">
        <f t="shared" si="27"/>
        <v>#N/A</v>
      </c>
      <c r="AF100" s="57" t="e">
        <f t="shared" si="27"/>
        <v>#N/A</v>
      </c>
      <c r="AG100" s="57" t="e">
        <f t="shared" si="27"/>
        <v>#N/A</v>
      </c>
      <c r="AH100" s="57" t="e">
        <f t="shared" si="27"/>
        <v>#N/A</v>
      </c>
      <c r="AI100" s="57" t="e">
        <f t="shared" si="27"/>
        <v>#N/A</v>
      </c>
      <c r="AJ100" s="57" t="e">
        <f t="shared" si="27"/>
        <v>#N/A</v>
      </c>
      <c r="AK100" s="58" t="e">
        <f t="shared" si="27"/>
        <v>#N/A</v>
      </c>
    </row>
    <row r="101" spans="6:37">
      <c r="F101" s="88" t="s">
        <v>101</v>
      </c>
      <c r="G101" s="56">
        <f t="shared" ref="G101:AK101" si="28">G121+G141</f>
        <v>1766</v>
      </c>
      <c r="H101" s="57" t="e">
        <f t="shared" si="28"/>
        <v>#N/A</v>
      </c>
      <c r="I101" s="57" t="e">
        <f t="shared" si="28"/>
        <v>#N/A</v>
      </c>
      <c r="J101" s="57" t="e">
        <f t="shared" si="28"/>
        <v>#N/A</v>
      </c>
      <c r="K101" s="57" t="e">
        <f t="shared" si="28"/>
        <v>#N/A</v>
      </c>
      <c r="L101" s="57" t="e">
        <f t="shared" si="28"/>
        <v>#N/A</v>
      </c>
      <c r="M101" s="57" t="e">
        <f t="shared" si="28"/>
        <v>#N/A</v>
      </c>
      <c r="N101" s="57" t="e">
        <f t="shared" si="28"/>
        <v>#N/A</v>
      </c>
      <c r="O101" s="57" t="e">
        <f t="shared" si="28"/>
        <v>#N/A</v>
      </c>
      <c r="P101" s="57" t="e">
        <f t="shared" si="28"/>
        <v>#N/A</v>
      </c>
      <c r="Q101" s="57" t="e">
        <f t="shared" si="28"/>
        <v>#N/A</v>
      </c>
      <c r="R101" s="57" t="e">
        <f t="shared" si="28"/>
        <v>#N/A</v>
      </c>
      <c r="S101" s="57" t="e">
        <f t="shared" si="28"/>
        <v>#N/A</v>
      </c>
      <c r="T101" s="57" t="e">
        <f t="shared" si="28"/>
        <v>#N/A</v>
      </c>
      <c r="U101" s="57" t="e">
        <f t="shared" si="28"/>
        <v>#N/A</v>
      </c>
      <c r="V101" s="57" t="e">
        <f t="shared" si="28"/>
        <v>#N/A</v>
      </c>
      <c r="W101" s="57" t="e">
        <f t="shared" si="28"/>
        <v>#N/A</v>
      </c>
      <c r="X101" s="57" t="e">
        <f t="shared" si="28"/>
        <v>#N/A</v>
      </c>
      <c r="Y101" s="57" t="e">
        <f t="shared" si="28"/>
        <v>#N/A</v>
      </c>
      <c r="Z101" s="57" t="e">
        <f t="shared" si="28"/>
        <v>#N/A</v>
      </c>
      <c r="AA101" s="57" t="e">
        <f t="shared" si="28"/>
        <v>#N/A</v>
      </c>
      <c r="AB101" s="57" t="e">
        <f t="shared" si="28"/>
        <v>#N/A</v>
      </c>
      <c r="AC101" s="57" t="e">
        <f t="shared" si="28"/>
        <v>#N/A</v>
      </c>
      <c r="AD101" s="57" t="e">
        <f t="shared" si="28"/>
        <v>#N/A</v>
      </c>
      <c r="AE101" s="57" t="e">
        <f t="shared" si="28"/>
        <v>#N/A</v>
      </c>
      <c r="AF101" s="57" t="e">
        <f t="shared" si="28"/>
        <v>#N/A</v>
      </c>
      <c r="AG101" s="57" t="e">
        <f t="shared" si="28"/>
        <v>#N/A</v>
      </c>
      <c r="AH101" s="57" t="e">
        <f t="shared" si="28"/>
        <v>#N/A</v>
      </c>
      <c r="AI101" s="57" t="e">
        <f t="shared" si="28"/>
        <v>#N/A</v>
      </c>
      <c r="AJ101" s="57" t="e">
        <f t="shared" si="28"/>
        <v>#N/A</v>
      </c>
      <c r="AK101" s="58" t="e">
        <f t="shared" si="28"/>
        <v>#N/A</v>
      </c>
    </row>
    <row r="102" spans="6:37">
      <c r="F102" s="88" t="s">
        <v>90</v>
      </c>
      <c r="G102" s="56">
        <f t="shared" ref="G102:AK102" si="29">G122+G142</f>
        <v>1719</v>
      </c>
      <c r="H102" s="57" t="e">
        <f t="shared" si="29"/>
        <v>#N/A</v>
      </c>
      <c r="I102" s="57" t="e">
        <f t="shared" si="29"/>
        <v>#N/A</v>
      </c>
      <c r="J102" s="57" t="e">
        <f t="shared" si="29"/>
        <v>#N/A</v>
      </c>
      <c r="K102" s="57" t="e">
        <f t="shared" si="29"/>
        <v>#N/A</v>
      </c>
      <c r="L102" s="57" t="e">
        <f t="shared" si="29"/>
        <v>#N/A</v>
      </c>
      <c r="M102" s="57" t="e">
        <f t="shared" si="29"/>
        <v>#N/A</v>
      </c>
      <c r="N102" s="57" t="e">
        <f t="shared" si="29"/>
        <v>#N/A</v>
      </c>
      <c r="O102" s="57" t="e">
        <f t="shared" si="29"/>
        <v>#N/A</v>
      </c>
      <c r="P102" s="57" t="e">
        <f t="shared" si="29"/>
        <v>#N/A</v>
      </c>
      <c r="Q102" s="57" t="e">
        <f t="shared" si="29"/>
        <v>#N/A</v>
      </c>
      <c r="R102" s="57" t="e">
        <f t="shared" si="29"/>
        <v>#N/A</v>
      </c>
      <c r="S102" s="57" t="e">
        <f t="shared" si="29"/>
        <v>#N/A</v>
      </c>
      <c r="T102" s="57" t="e">
        <f t="shared" si="29"/>
        <v>#N/A</v>
      </c>
      <c r="U102" s="57" t="e">
        <f t="shared" si="29"/>
        <v>#N/A</v>
      </c>
      <c r="V102" s="57" t="e">
        <f t="shared" si="29"/>
        <v>#N/A</v>
      </c>
      <c r="W102" s="57" t="e">
        <f t="shared" si="29"/>
        <v>#N/A</v>
      </c>
      <c r="X102" s="57" t="e">
        <f t="shared" si="29"/>
        <v>#N/A</v>
      </c>
      <c r="Y102" s="57" t="e">
        <f t="shared" si="29"/>
        <v>#N/A</v>
      </c>
      <c r="Z102" s="57" t="e">
        <f t="shared" si="29"/>
        <v>#N/A</v>
      </c>
      <c r="AA102" s="57" t="e">
        <f t="shared" si="29"/>
        <v>#N/A</v>
      </c>
      <c r="AB102" s="57" t="e">
        <f t="shared" si="29"/>
        <v>#N/A</v>
      </c>
      <c r="AC102" s="57" t="e">
        <f t="shared" si="29"/>
        <v>#N/A</v>
      </c>
      <c r="AD102" s="57" t="e">
        <f t="shared" si="29"/>
        <v>#N/A</v>
      </c>
      <c r="AE102" s="57" t="e">
        <f t="shared" si="29"/>
        <v>#N/A</v>
      </c>
      <c r="AF102" s="57" t="e">
        <f t="shared" si="29"/>
        <v>#N/A</v>
      </c>
      <c r="AG102" s="57" t="e">
        <f t="shared" si="29"/>
        <v>#N/A</v>
      </c>
      <c r="AH102" s="57" t="e">
        <f t="shared" si="29"/>
        <v>#N/A</v>
      </c>
      <c r="AI102" s="57" t="e">
        <f t="shared" si="29"/>
        <v>#N/A</v>
      </c>
      <c r="AJ102" s="57" t="e">
        <f t="shared" si="29"/>
        <v>#N/A</v>
      </c>
      <c r="AK102" s="58" t="e">
        <f t="shared" si="29"/>
        <v>#N/A</v>
      </c>
    </row>
    <row r="103" spans="6:37">
      <c r="F103" s="55" t="s">
        <v>91</v>
      </c>
      <c r="G103" s="56">
        <f t="shared" ref="G103:AK103" si="30">G123+G143</f>
        <v>1731</v>
      </c>
      <c r="H103" s="57" t="e">
        <f t="shared" si="30"/>
        <v>#N/A</v>
      </c>
      <c r="I103" s="57" t="e">
        <f t="shared" si="30"/>
        <v>#N/A</v>
      </c>
      <c r="J103" s="57" t="e">
        <f t="shared" si="30"/>
        <v>#N/A</v>
      </c>
      <c r="K103" s="57" t="e">
        <f t="shared" si="30"/>
        <v>#N/A</v>
      </c>
      <c r="L103" s="57" t="e">
        <f t="shared" si="30"/>
        <v>#N/A</v>
      </c>
      <c r="M103" s="57" t="e">
        <f t="shared" si="30"/>
        <v>#N/A</v>
      </c>
      <c r="N103" s="57" t="e">
        <f t="shared" si="30"/>
        <v>#N/A</v>
      </c>
      <c r="O103" s="57" t="e">
        <f t="shared" si="30"/>
        <v>#N/A</v>
      </c>
      <c r="P103" s="57" t="e">
        <f t="shared" si="30"/>
        <v>#N/A</v>
      </c>
      <c r="Q103" s="57" t="e">
        <f t="shared" si="30"/>
        <v>#N/A</v>
      </c>
      <c r="R103" s="57" t="e">
        <f t="shared" si="30"/>
        <v>#N/A</v>
      </c>
      <c r="S103" s="57" t="e">
        <f t="shared" si="30"/>
        <v>#N/A</v>
      </c>
      <c r="T103" s="57" t="e">
        <f t="shared" si="30"/>
        <v>#N/A</v>
      </c>
      <c r="U103" s="57" t="e">
        <f t="shared" si="30"/>
        <v>#N/A</v>
      </c>
      <c r="V103" s="57" t="e">
        <f t="shared" si="30"/>
        <v>#N/A</v>
      </c>
      <c r="W103" s="57" t="e">
        <f t="shared" si="30"/>
        <v>#N/A</v>
      </c>
      <c r="X103" s="57" t="e">
        <f t="shared" si="30"/>
        <v>#N/A</v>
      </c>
      <c r="Y103" s="57" t="e">
        <f t="shared" si="30"/>
        <v>#N/A</v>
      </c>
      <c r="Z103" s="57" t="e">
        <f t="shared" si="30"/>
        <v>#N/A</v>
      </c>
      <c r="AA103" s="57" t="e">
        <f t="shared" si="30"/>
        <v>#N/A</v>
      </c>
      <c r="AB103" s="57" t="e">
        <f t="shared" si="30"/>
        <v>#N/A</v>
      </c>
      <c r="AC103" s="57" t="e">
        <f t="shared" si="30"/>
        <v>#N/A</v>
      </c>
      <c r="AD103" s="57" t="e">
        <f t="shared" si="30"/>
        <v>#N/A</v>
      </c>
      <c r="AE103" s="57" t="e">
        <f t="shared" si="30"/>
        <v>#N/A</v>
      </c>
      <c r="AF103" s="57" t="e">
        <f t="shared" si="30"/>
        <v>#N/A</v>
      </c>
      <c r="AG103" s="57" t="e">
        <f t="shared" si="30"/>
        <v>#N/A</v>
      </c>
      <c r="AH103" s="57" t="e">
        <f t="shared" si="30"/>
        <v>#N/A</v>
      </c>
      <c r="AI103" s="57" t="e">
        <f t="shared" si="30"/>
        <v>#N/A</v>
      </c>
      <c r="AJ103" s="57" t="e">
        <f t="shared" si="30"/>
        <v>#N/A</v>
      </c>
      <c r="AK103" s="58" t="e">
        <f t="shared" si="30"/>
        <v>#N/A</v>
      </c>
    </row>
    <row r="104" spans="6:37" ht="19.5" thickBot="1">
      <c r="F104" s="94" t="s">
        <v>92</v>
      </c>
      <c r="G104" s="51" t="e">
        <f t="shared" ref="G104:AK104" si="31">G124+G144</f>
        <v>#N/A</v>
      </c>
      <c r="H104" s="57" t="e">
        <f t="shared" si="31"/>
        <v>#N/A</v>
      </c>
      <c r="I104" s="57" t="e">
        <f t="shared" si="31"/>
        <v>#N/A</v>
      </c>
      <c r="J104" s="57" t="e">
        <f t="shared" si="31"/>
        <v>#N/A</v>
      </c>
      <c r="K104" s="57" t="e">
        <f t="shared" si="31"/>
        <v>#N/A</v>
      </c>
      <c r="L104" s="57" t="e">
        <f t="shared" si="31"/>
        <v>#N/A</v>
      </c>
      <c r="M104" s="57" t="e">
        <f t="shared" si="31"/>
        <v>#N/A</v>
      </c>
      <c r="N104" s="57" t="e">
        <f t="shared" si="31"/>
        <v>#N/A</v>
      </c>
      <c r="O104" s="57" t="e">
        <f t="shared" si="31"/>
        <v>#N/A</v>
      </c>
      <c r="P104" s="57" t="e">
        <f t="shared" si="31"/>
        <v>#N/A</v>
      </c>
      <c r="Q104" s="57" t="e">
        <f t="shared" si="31"/>
        <v>#N/A</v>
      </c>
      <c r="R104" s="57" t="e">
        <f t="shared" si="31"/>
        <v>#N/A</v>
      </c>
      <c r="S104" s="57" t="e">
        <f t="shared" si="31"/>
        <v>#N/A</v>
      </c>
      <c r="T104" s="57" t="e">
        <f t="shared" si="31"/>
        <v>#N/A</v>
      </c>
      <c r="U104" s="57" t="e">
        <f t="shared" si="31"/>
        <v>#N/A</v>
      </c>
      <c r="V104" s="57" t="e">
        <f t="shared" si="31"/>
        <v>#N/A</v>
      </c>
      <c r="W104" s="57" t="e">
        <f t="shared" si="31"/>
        <v>#N/A</v>
      </c>
      <c r="X104" s="57" t="e">
        <f t="shared" si="31"/>
        <v>#N/A</v>
      </c>
      <c r="Y104" s="57" t="e">
        <f t="shared" si="31"/>
        <v>#N/A</v>
      </c>
      <c r="Z104" s="57" t="e">
        <f t="shared" si="31"/>
        <v>#N/A</v>
      </c>
      <c r="AA104" s="57" t="e">
        <f t="shared" si="31"/>
        <v>#N/A</v>
      </c>
      <c r="AB104" s="57" t="e">
        <f t="shared" si="31"/>
        <v>#N/A</v>
      </c>
      <c r="AC104" s="57" t="e">
        <f t="shared" si="31"/>
        <v>#N/A</v>
      </c>
      <c r="AD104" s="57" t="e">
        <f t="shared" si="31"/>
        <v>#N/A</v>
      </c>
      <c r="AE104" s="57" t="e">
        <f t="shared" si="31"/>
        <v>#N/A</v>
      </c>
      <c r="AF104" s="57" t="e">
        <f t="shared" si="31"/>
        <v>#N/A</v>
      </c>
      <c r="AG104" s="57" t="e">
        <f t="shared" si="31"/>
        <v>#N/A</v>
      </c>
      <c r="AH104" s="57" t="e">
        <f t="shared" si="31"/>
        <v>#N/A</v>
      </c>
      <c r="AI104" s="57" t="e">
        <f t="shared" si="31"/>
        <v>#N/A</v>
      </c>
      <c r="AJ104" s="57" t="e">
        <f t="shared" si="31"/>
        <v>#N/A</v>
      </c>
      <c r="AK104" s="58" t="e">
        <f t="shared" si="31"/>
        <v>#N/A</v>
      </c>
    </row>
    <row r="105" spans="6:37">
      <c r="F105" s="67" t="s">
        <v>102</v>
      </c>
      <c r="G105" s="95">
        <f t="shared" ref="G105:AK105" si="32">G83</f>
        <v>643</v>
      </c>
      <c r="H105" s="35">
        <f t="shared" si="32"/>
        <v>489</v>
      </c>
      <c r="I105" s="35">
        <f t="shared" si="32"/>
        <v>339</v>
      </c>
      <c r="J105" s="35">
        <f t="shared" si="32"/>
        <v>204</v>
      </c>
      <c r="K105" s="35">
        <f t="shared" si="32"/>
        <v>156</v>
      </c>
      <c r="L105" s="35">
        <f t="shared" si="32"/>
        <v>171</v>
      </c>
      <c r="M105" s="35">
        <f t="shared" si="32"/>
        <v>136</v>
      </c>
      <c r="N105" s="35">
        <f t="shared" si="32"/>
        <v>171</v>
      </c>
      <c r="O105" s="35">
        <f t="shared" si="32"/>
        <v>206</v>
      </c>
      <c r="P105" s="35">
        <f t="shared" si="32"/>
        <v>561</v>
      </c>
      <c r="Q105" s="35">
        <f t="shared" si="32"/>
        <v>316</v>
      </c>
      <c r="R105" s="35">
        <f t="shared" si="32"/>
        <v>371</v>
      </c>
      <c r="S105" s="35">
        <f t="shared" si="32"/>
        <v>406</v>
      </c>
      <c r="T105" s="35">
        <f t="shared" si="32"/>
        <v>461</v>
      </c>
      <c r="U105" s="35">
        <f t="shared" si="32"/>
        <v>417</v>
      </c>
      <c r="V105" s="35">
        <f t="shared" si="32"/>
        <v>383</v>
      </c>
      <c r="W105" s="35">
        <f t="shared" si="32"/>
        <v>463</v>
      </c>
      <c r="X105" s="35">
        <f t="shared" si="32"/>
        <v>433</v>
      </c>
      <c r="Y105" s="35">
        <f t="shared" si="32"/>
        <v>423</v>
      </c>
      <c r="Z105" s="35">
        <f t="shared" si="32"/>
        <v>2713</v>
      </c>
      <c r="AA105" s="35">
        <f t="shared" si="32"/>
        <v>2556</v>
      </c>
      <c r="AB105" s="35">
        <f t="shared" si="32"/>
        <v>2399</v>
      </c>
      <c r="AC105" s="35">
        <f t="shared" si="32"/>
        <v>2222</v>
      </c>
      <c r="AD105" s="35">
        <f t="shared" si="32"/>
        <v>2065</v>
      </c>
      <c r="AE105" s="35">
        <f t="shared" si="32"/>
        <v>1908</v>
      </c>
      <c r="AF105" s="35">
        <f t="shared" si="32"/>
        <v>1762</v>
      </c>
      <c r="AG105" s="35">
        <f t="shared" si="32"/>
        <v>1616</v>
      </c>
      <c r="AH105" s="35">
        <f t="shared" si="32"/>
        <v>1250</v>
      </c>
      <c r="AI105" s="35">
        <f t="shared" si="32"/>
        <v>0</v>
      </c>
      <c r="AJ105" s="35">
        <f t="shared" si="32"/>
        <v>0</v>
      </c>
      <c r="AK105" s="37">
        <f t="shared" si="32"/>
        <v>0</v>
      </c>
    </row>
    <row r="106" spans="6:37" ht="19.5" thickBot="1">
      <c r="F106" s="61" t="s">
        <v>103</v>
      </c>
      <c r="G106" s="45">
        <f>G105-G101</f>
        <v>-1123</v>
      </c>
      <c r="H106" s="41" t="e">
        <f t="shared" ref="H106:O106" si="33">H105-H101</f>
        <v>#N/A</v>
      </c>
      <c r="I106" s="41" t="e">
        <f t="shared" si="33"/>
        <v>#N/A</v>
      </c>
      <c r="J106" s="41" t="e">
        <f t="shared" si="33"/>
        <v>#N/A</v>
      </c>
      <c r="K106" s="41" t="e">
        <f t="shared" si="33"/>
        <v>#N/A</v>
      </c>
      <c r="L106" s="41" t="e">
        <f t="shared" si="33"/>
        <v>#N/A</v>
      </c>
      <c r="M106" s="41" t="e">
        <f t="shared" si="33"/>
        <v>#N/A</v>
      </c>
      <c r="N106" s="41" t="e">
        <f t="shared" si="33"/>
        <v>#N/A</v>
      </c>
      <c r="O106" s="41" t="e">
        <f t="shared" si="33"/>
        <v>#N/A</v>
      </c>
      <c r="P106" s="41"/>
      <c r="Q106" s="41"/>
      <c r="R106" s="41"/>
      <c r="S106" s="41"/>
      <c r="T106" s="41"/>
      <c r="U106" s="41"/>
      <c r="V106" s="41"/>
      <c r="W106" s="41"/>
      <c r="X106" s="41"/>
      <c r="Y106" s="41"/>
      <c r="Z106" s="41"/>
      <c r="AA106" s="41"/>
      <c r="AB106" s="41"/>
      <c r="AC106" s="41"/>
      <c r="AD106" s="41"/>
      <c r="AE106" s="41"/>
      <c r="AF106" s="41"/>
      <c r="AG106" s="41"/>
      <c r="AH106" s="41"/>
      <c r="AI106" s="41"/>
      <c r="AJ106" s="41"/>
      <c r="AK106" s="42"/>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v>1272</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t="e">
        <v>#N/A</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 t="shared" ref="G125:AK125" si="34">G59</f>
        <v>656</v>
      </c>
      <c r="H125" s="47">
        <f t="shared" si="34"/>
        <v>495</v>
      </c>
      <c r="I125" s="47">
        <f t="shared" si="34"/>
        <v>338</v>
      </c>
      <c r="J125" s="47">
        <f t="shared" si="34"/>
        <v>196</v>
      </c>
      <c r="K125" s="47">
        <f t="shared" si="34"/>
        <v>141</v>
      </c>
      <c r="L125" s="47">
        <f t="shared" si="34"/>
        <v>149</v>
      </c>
      <c r="M125" s="47">
        <f t="shared" si="34"/>
        <v>107</v>
      </c>
      <c r="N125" s="47">
        <f t="shared" si="34"/>
        <v>135</v>
      </c>
      <c r="O125" s="47">
        <f t="shared" si="34"/>
        <v>163</v>
      </c>
      <c r="P125" s="47">
        <f t="shared" si="34"/>
        <v>511</v>
      </c>
      <c r="Q125" s="47">
        <f t="shared" si="34"/>
        <v>259</v>
      </c>
      <c r="R125" s="47">
        <f t="shared" si="34"/>
        <v>307</v>
      </c>
      <c r="S125" s="47">
        <f t="shared" si="34"/>
        <v>335</v>
      </c>
      <c r="T125" s="47">
        <f t="shared" si="34"/>
        <v>383</v>
      </c>
      <c r="U125" s="47">
        <f t="shared" si="34"/>
        <v>332</v>
      </c>
      <c r="V125" s="47">
        <f t="shared" si="34"/>
        <v>291</v>
      </c>
      <c r="W125" s="47">
        <f t="shared" si="34"/>
        <v>364</v>
      </c>
      <c r="X125" s="47">
        <f t="shared" si="34"/>
        <v>327</v>
      </c>
      <c r="Y125" s="47">
        <f t="shared" si="34"/>
        <v>310</v>
      </c>
      <c r="Z125" s="47">
        <f t="shared" si="34"/>
        <v>2593</v>
      </c>
      <c r="AA125" s="47">
        <f t="shared" si="34"/>
        <v>2429</v>
      </c>
      <c r="AB125" s="47">
        <f t="shared" si="34"/>
        <v>2265</v>
      </c>
      <c r="AC125" s="47">
        <f t="shared" si="34"/>
        <v>2081</v>
      </c>
      <c r="AD125" s="47">
        <f t="shared" si="34"/>
        <v>1917</v>
      </c>
      <c r="AE125" s="47">
        <f t="shared" si="34"/>
        <v>1753</v>
      </c>
      <c r="AF125" s="47">
        <f t="shared" si="34"/>
        <v>1594</v>
      </c>
      <c r="AG125" s="47">
        <f t="shared" si="34"/>
        <v>1435</v>
      </c>
      <c r="AH125" s="47">
        <f t="shared" si="34"/>
        <v>1056</v>
      </c>
      <c r="AI125" s="47">
        <f t="shared" si="34"/>
        <v>0</v>
      </c>
      <c r="AJ125" s="47">
        <f t="shared" si="34"/>
        <v>0</v>
      </c>
      <c r="AK125" s="90">
        <f t="shared" si="34"/>
        <v>0</v>
      </c>
    </row>
    <row r="126" spans="6:37" ht="19.5" thickBot="1">
      <c r="F126" s="61" t="s">
        <v>103</v>
      </c>
      <c r="G126" s="45">
        <f>G125-G121</f>
        <v>-574</v>
      </c>
      <c r="H126" s="41" t="e">
        <f t="shared" ref="H126:AK126" si="35">H125-H121</f>
        <v>#N/A</v>
      </c>
      <c r="I126" s="41" t="e">
        <f t="shared" si="35"/>
        <v>#N/A</v>
      </c>
      <c r="J126" s="41" t="e">
        <f t="shared" si="35"/>
        <v>#N/A</v>
      </c>
      <c r="K126" s="41" t="e">
        <f t="shared" si="35"/>
        <v>#N/A</v>
      </c>
      <c r="L126" s="41" t="e">
        <f t="shared" si="35"/>
        <v>#N/A</v>
      </c>
      <c r="M126" s="41" t="e">
        <f t="shared" si="35"/>
        <v>#N/A</v>
      </c>
      <c r="N126" s="41" t="e">
        <f t="shared" si="35"/>
        <v>#N/A</v>
      </c>
      <c r="O126" s="41" t="e">
        <f t="shared" si="35"/>
        <v>#N/A</v>
      </c>
      <c r="P126" s="41" t="e">
        <f t="shared" si="35"/>
        <v>#N/A</v>
      </c>
      <c r="Q126" s="41" t="e">
        <f t="shared" si="35"/>
        <v>#N/A</v>
      </c>
      <c r="R126" s="41" t="e">
        <f t="shared" si="35"/>
        <v>#N/A</v>
      </c>
      <c r="S126" s="41" t="e">
        <f t="shared" si="35"/>
        <v>#N/A</v>
      </c>
      <c r="T126" s="41" t="e">
        <f t="shared" si="35"/>
        <v>#N/A</v>
      </c>
      <c r="U126" s="41" t="e">
        <f t="shared" si="35"/>
        <v>#N/A</v>
      </c>
      <c r="V126" s="41" t="e">
        <f t="shared" si="35"/>
        <v>#N/A</v>
      </c>
      <c r="W126" s="41" t="e">
        <f t="shared" si="35"/>
        <v>#N/A</v>
      </c>
      <c r="X126" s="41" t="e">
        <f t="shared" si="35"/>
        <v>#N/A</v>
      </c>
      <c r="Y126" s="41" t="e">
        <f t="shared" si="35"/>
        <v>#N/A</v>
      </c>
      <c r="Z126" s="41" t="e">
        <f t="shared" si="35"/>
        <v>#N/A</v>
      </c>
      <c r="AA126" s="41" t="e">
        <f t="shared" si="35"/>
        <v>#N/A</v>
      </c>
      <c r="AB126" s="41" t="e">
        <f t="shared" si="35"/>
        <v>#N/A</v>
      </c>
      <c r="AC126" s="41" t="e">
        <f t="shared" si="35"/>
        <v>#N/A</v>
      </c>
      <c r="AD126" s="41" t="e">
        <f t="shared" si="35"/>
        <v>#N/A</v>
      </c>
      <c r="AE126" s="41" t="e">
        <f t="shared" si="35"/>
        <v>#N/A</v>
      </c>
      <c r="AF126" s="41" t="e">
        <f t="shared" si="35"/>
        <v>#N/A</v>
      </c>
      <c r="AG126" s="41" t="e">
        <f t="shared" si="35"/>
        <v>#N/A</v>
      </c>
      <c r="AH126" s="41" t="e">
        <f t="shared" si="35"/>
        <v>#N/A</v>
      </c>
      <c r="AI126" s="41" t="e">
        <f t="shared" si="35"/>
        <v>#N/A</v>
      </c>
      <c r="AJ126" s="41" t="e">
        <f t="shared" si="35"/>
        <v>#N/A</v>
      </c>
      <c r="AK126" s="42" t="e">
        <f t="shared" si="35"/>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v>459</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t="e">
        <v>#N/A</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36">G81</f>
        <v>-13</v>
      </c>
      <c r="H145" s="47">
        <f>H81</f>
        <v>-6</v>
      </c>
      <c r="I145" s="47">
        <f t="shared" si="36"/>
        <v>1</v>
      </c>
      <c r="J145" s="47">
        <f t="shared" si="36"/>
        <v>8</v>
      </c>
      <c r="K145" s="47">
        <f t="shared" si="36"/>
        <v>15</v>
      </c>
      <c r="L145" s="47">
        <f t="shared" si="36"/>
        <v>22</v>
      </c>
      <c r="M145" s="47">
        <f t="shared" si="36"/>
        <v>29</v>
      </c>
      <c r="N145" s="47">
        <f t="shared" si="36"/>
        <v>36</v>
      </c>
      <c r="O145" s="47">
        <f t="shared" si="36"/>
        <v>43</v>
      </c>
      <c r="P145" s="47">
        <f t="shared" si="36"/>
        <v>50</v>
      </c>
      <c r="Q145" s="47">
        <f t="shared" si="36"/>
        <v>57</v>
      </c>
      <c r="R145" s="47">
        <f t="shared" si="36"/>
        <v>64</v>
      </c>
      <c r="S145" s="47">
        <f t="shared" si="36"/>
        <v>71</v>
      </c>
      <c r="T145" s="47">
        <f t="shared" si="36"/>
        <v>78</v>
      </c>
      <c r="U145" s="47">
        <f t="shared" si="36"/>
        <v>85</v>
      </c>
      <c r="V145" s="47">
        <f t="shared" si="36"/>
        <v>92</v>
      </c>
      <c r="W145" s="47">
        <f t="shared" si="36"/>
        <v>99</v>
      </c>
      <c r="X145" s="47">
        <f t="shared" si="36"/>
        <v>106</v>
      </c>
      <c r="Y145" s="47">
        <f t="shared" si="36"/>
        <v>113</v>
      </c>
      <c r="Z145" s="47">
        <f t="shared" si="36"/>
        <v>120</v>
      </c>
      <c r="AA145" s="47">
        <f t="shared" si="36"/>
        <v>127</v>
      </c>
      <c r="AB145" s="47">
        <f t="shared" si="36"/>
        <v>134</v>
      </c>
      <c r="AC145" s="47">
        <f t="shared" si="36"/>
        <v>141</v>
      </c>
      <c r="AD145" s="47">
        <f t="shared" si="36"/>
        <v>148</v>
      </c>
      <c r="AE145" s="47">
        <f t="shared" si="36"/>
        <v>155</v>
      </c>
      <c r="AF145" s="47">
        <f t="shared" si="36"/>
        <v>168</v>
      </c>
      <c r="AG145" s="47">
        <f t="shared" si="36"/>
        <v>181</v>
      </c>
      <c r="AH145" s="47">
        <f t="shared" si="36"/>
        <v>194</v>
      </c>
      <c r="AI145" s="47">
        <f t="shared" si="36"/>
        <v>0</v>
      </c>
      <c r="AJ145" s="47">
        <f t="shared" si="36"/>
        <v>0</v>
      </c>
      <c r="AK145" s="90">
        <f t="shared" si="36"/>
        <v>0</v>
      </c>
    </row>
    <row r="146" spans="6:37" ht="19.5" thickBot="1">
      <c r="F146" s="61" t="s">
        <v>103</v>
      </c>
      <c r="G146" s="45">
        <f>G145-G141</f>
        <v>-549</v>
      </c>
      <c r="H146" s="41" t="e">
        <f>H145-H141</f>
        <v>#N/A</v>
      </c>
      <c r="I146" s="41" t="e">
        <f t="shared" ref="I146:AK146" si="37">I145-I141</f>
        <v>#N/A</v>
      </c>
      <c r="J146" s="41" t="e">
        <f t="shared" si="37"/>
        <v>#N/A</v>
      </c>
      <c r="K146" s="41" t="e">
        <f t="shared" si="37"/>
        <v>#N/A</v>
      </c>
      <c r="L146" s="41" t="e">
        <f t="shared" si="37"/>
        <v>#N/A</v>
      </c>
      <c r="M146" s="41" t="e">
        <f t="shared" si="37"/>
        <v>#N/A</v>
      </c>
      <c r="N146" s="41" t="e">
        <f t="shared" si="37"/>
        <v>#N/A</v>
      </c>
      <c r="O146" s="41" t="e">
        <f t="shared" si="37"/>
        <v>#N/A</v>
      </c>
      <c r="P146" s="41" t="e">
        <f t="shared" si="37"/>
        <v>#N/A</v>
      </c>
      <c r="Q146" s="41" t="e">
        <f t="shared" si="37"/>
        <v>#N/A</v>
      </c>
      <c r="R146" s="41" t="e">
        <f t="shared" si="37"/>
        <v>#N/A</v>
      </c>
      <c r="S146" s="41" t="e">
        <f t="shared" si="37"/>
        <v>#N/A</v>
      </c>
      <c r="T146" s="41" t="e">
        <f t="shared" si="37"/>
        <v>#N/A</v>
      </c>
      <c r="U146" s="41" t="e">
        <f t="shared" si="37"/>
        <v>#N/A</v>
      </c>
      <c r="V146" s="41" t="e">
        <f t="shared" si="37"/>
        <v>#N/A</v>
      </c>
      <c r="W146" s="41" t="e">
        <f t="shared" si="37"/>
        <v>#N/A</v>
      </c>
      <c r="X146" s="41" t="e">
        <f t="shared" si="37"/>
        <v>#N/A</v>
      </c>
      <c r="Y146" s="41" t="e">
        <f t="shared" si="37"/>
        <v>#N/A</v>
      </c>
      <c r="Z146" s="41" t="e">
        <f t="shared" si="37"/>
        <v>#N/A</v>
      </c>
      <c r="AA146" s="41" t="e">
        <f t="shared" si="37"/>
        <v>#N/A</v>
      </c>
      <c r="AB146" s="41" t="e">
        <f t="shared" si="37"/>
        <v>#N/A</v>
      </c>
      <c r="AC146" s="41" t="e">
        <f t="shared" si="37"/>
        <v>#N/A</v>
      </c>
      <c r="AD146" s="41" t="e">
        <f t="shared" si="37"/>
        <v>#N/A</v>
      </c>
      <c r="AE146" s="41" t="e">
        <f t="shared" si="37"/>
        <v>#N/A</v>
      </c>
      <c r="AF146" s="41" t="e">
        <f t="shared" si="37"/>
        <v>#N/A</v>
      </c>
      <c r="AG146" s="41" t="e">
        <f t="shared" si="37"/>
        <v>#N/A</v>
      </c>
      <c r="AH146" s="41" t="e">
        <f t="shared" si="37"/>
        <v>#N/A</v>
      </c>
      <c r="AI146" s="41" t="e">
        <f t="shared" si="37"/>
        <v>#N/A</v>
      </c>
      <c r="AJ146" s="41" t="e">
        <f t="shared" si="37"/>
        <v>#N/A</v>
      </c>
      <c r="AK146" s="42" t="e">
        <f t="shared" si="37"/>
        <v>#N/A</v>
      </c>
    </row>
    <row r="152" spans="6:37"/>
  </sheetData>
  <mergeCells count="42">
    <mergeCell ref="B1:E1"/>
    <mergeCell ref="A2:A15"/>
    <mergeCell ref="B2:B3"/>
    <mergeCell ref="B4:B8"/>
    <mergeCell ref="B9:D9"/>
    <mergeCell ref="B10:B14"/>
    <mergeCell ref="B15:D15"/>
    <mergeCell ref="C2:C3"/>
    <mergeCell ref="C4:C8"/>
    <mergeCell ref="C10:C14"/>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2026-02-27T04:16:10Z</dcterms:modified>
</cp:coreProperties>
</file>