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eapons" sheetId="1" state="visible" r:id="rId2"/>
    <sheet name="starting_weapons" sheetId="2" state="visible" r:id="rId3"/>
    <sheet name="armor" sheetId="3" state="visible" r:id="rId4"/>
    <sheet name="accessories" sheetId="4" state="visible" r:id="rId5"/>
    <sheet name="armor_accessories" sheetId="5" state="visible" r:id="rId6"/>
    <sheet name="chalice_accessories" sheetId="6" state="visible" r:id="rId7"/>
    <sheet name="edible_accessories" sheetId="7" state="visible" r:id="rId8"/>
    <sheet name="monste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<sst xmlns="http://schemas.openxmlformats.org/spreadsheetml/2006/main" count="109" uniqueCount="84">
  <si>
    <t xml:space="preserve">Weapon</t>
  </si>
  <si>
    <t xml:space="preserve">Focus Attack</t>
  </si>
  <si>
    <t xml:space="preserve">Combat Bonus</t>
  </si>
  <si>
    <t xml:space="preserve">Extra Combat Dice</t>
  </si>
  <si>
    <t xml:space="preserve">Tribe</t>
  </si>
  <si>
    <t xml:space="preserve">Aura Racket</t>
  </si>
  <si>
    <t xml:space="preserve">Aura Blast</t>
  </si>
  <si>
    <t xml:space="preserve">Selkie</t>
  </si>
  <si>
    <t xml:space="preserve">Copper Sword</t>
  </si>
  <si>
    <t xml:space="preserve">Power Slash</t>
  </si>
  <si>
    <t xml:space="preserve">Clavat</t>
  </si>
  <si>
    <t xml:space="preserve">Iron Lance</t>
  </si>
  <si>
    <t xml:space="preserve">Cyclone Slash</t>
  </si>
  <si>
    <t xml:space="preserve">Liltie</t>
  </si>
  <si>
    <t xml:space="preserve">Orc Hammer</t>
  </si>
  <si>
    <t xml:space="preserve">Power Bomb</t>
  </si>
  <si>
    <t xml:space="preserve">Yuke</t>
  </si>
  <si>
    <t xml:space="preserve">Armor</t>
  </si>
  <si>
    <t xml:space="preserve">Effect</t>
  </si>
  <si>
    <t xml:space="preserve">Blessed Mail</t>
  </si>
  <si>
    <t xml:space="preserve">Ignore nausea. Roll 1 Extra Dice when casting Healing Magic. 1 Extra Heart per point of Unity.</t>
  </si>
  <si>
    <t xml:space="preserve">Travel Clothes</t>
  </si>
  <si>
    <t xml:space="preserve">Roll 1 Extra Dice when rolling Unity in town. No extra hearts.</t>
  </si>
  <si>
    <t xml:space="preserve">Crystal Mail</t>
  </si>
  <si>
    <t xml:space="preserve">Ignore nausea. 1 Extra Heart per point of Unity.</t>
  </si>
  <si>
    <t xml:space="preserve">Eternal Mail</t>
  </si>
  <si>
    <t xml:space="preserve">Stasis becomes Paralysis.  1 Extra Heart per point of Magic.</t>
  </si>
  <si>
    <t xml:space="preserve">Flame Mail</t>
  </si>
  <si>
    <t xml:space="preserve">Ignore Burning.  1 Extra Heart per point of Magic.</t>
  </si>
  <si>
    <t xml:space="preserve">Frost Mail</t>
  </si>
  <si>
    <t xml:space="preserve">Ignore Freezing. 1 Extra Heart per point of Magic.</t>
  </si>
  <si>
    <t xml:space="preserve">Storm Mail</t>
  </si>
  <si>
    <t xml:space="preserve">Ignore Paralysis.  1 Extra Heart per point of Magic.</t>
  </si>
  <si>
    <t xml:space="preserve">Time Mail</t>
  </si>
  <si>
    <t xml:space="preserve">Slow becomes Freezing.  1 Extra Heart per point of Magic.</t>
  </si>
  <si>
    <t xml:space="preserve">Gold Mail</t>
  </si>
  <si>
    <t xml:space="preserve">Start dungeons with a random healing magicite. 1 Extra Heart per point of Magic.</t>
  </si>
  <si>
    <t xml:space="preserve">Saintly Mail</t>
  </si>
  <si>
    <t xml:space="preserve">Start dungeons with a random healing magicite. 1 Extra Heart per point of Unity.</t>
  </si>
  <si>
    <t xml:space="preserve">Bronze Plate</t>
  </si>
  <si>
    <t xml:space="preserve">2 Extra Hearts per point of Combat</t>
  </si>
  <si>
    <t xml:space="preserve">Iron Plate</t>
  </si>
  <si>
    <t xml:space="preserve">3 Extra Hearts per point of Combat</t>
  </si>
  <si>
    <t xml:space="preserve">Diamond Plate</t>
  </si>
  <si>
    <t xml:space="preserve">4 Extra Hearts per point of Combat</t>
  </si>
  <si>
    <t xml:space="preserve">Mythril Plate</t>
  </si>
  <si>
    <t xml:space="preserve">5 Extra Hearts per point of Combat</t>
  </si>
  <si>
    <t xml:space="preserve">Gaia Plate</t>
  </si>
  <si>
    <t xml:space="preserve">4 Extra Hearts per point of Unity. Clavat exclusive.</t>
  </si>
  <si>
    <t xml:space="preserve">Accessory</t>
  </si>
  <si>
    <t xml:space="preserve">Backpack</t>
  </si>
  <si>
    <t xml:space="preserve">Gain an accessory slot for each point of Unity. Only use these for Food and Edible Accessories.</t>
  </si>
  <si>
    <t xml:space="preserve">Crystal Shard</t>
  </si>
  <si>
    <t xml:space="preserve">You may fuse your attacks and spells with the element of your chalice.</t>
  </si>
  <si>
    <t xml:space="preserve">Winged Belt</t>
  </si>
  <si>
    <t xml:space="preserve">Rolling a 2 also counts as a Crit.</t>
  </si>
  <si>
    <t xml:space="preserve">Makeshift Shield</t>
  </si>
  <si>
    <t xml:space="preserve">1 Extra Heart</t>
  </si>
  <si>
    <t xml:space="preserve">Gauntlets</t>
  </si>
  <si>
    <t xml:space="preserve">Lilties</t>
  </si>
  <si>
    <t xml:space="preserve">Plain Helmet</t>
  </si>
  <si>
    <t xml:space="preserve">Old Belt</t>
  </si>
  <si>
    <t xml:space="preserve">Description</t>
  </si>
  <si>
    <t xml:space="preserve">Crystal Feather</t>
  </si>
  <si>
    <t xml:space="preserve">If the pressure roll is less than or equal to your Luck stat, don't thicken the miasma.</t>
  </si>
  <si>
    <t xml:space="preserve">Piece of bark of a Myrrh tree.</t>
  </si>
  <si>
    <t xml:space="preserve">Myrrh Leaf</t>
  </si>
  <si>
    <t xml:space="preserve">Clear a Status Effect from yourself</t>
  </si>
  <si>
    <t xml:space="preserve">Leaf of a Myrrh tree, glowing with clean air.</t>
  </si>
  <si>
    <t xml:space="preserve">Phoenix Down</t>
  </si>
  <si>
    <t xml:space="preserve">When you lose your last heart, this revives you at 1 heart.</t>
  </si>
  <si>
    <t xml:space="preserve">Magic flower. Looks like a flame and a feather.</t>
  </si>
  <si>
    <t xml:space="preserve">Strange Liquid</t>
  </si>
  <si>
    <t xml:space="preserve">Heal all your hearts</t>
  </si>
  <si>
    <t xml:space="preserve">Rare drink. Probably Myrrh dew and herbs.</t>
  </si>
  <si>
    <t xml:space="preserve">Monster</t>
  </si>
  <si>
    <t xml:space="preserve">Hearts</t>
  </si>
  <si>
    <t xml:space="preserve">Combat</t>
  </si>
  <si>
    <t xml:space="preserve">Unity</t>
  </si>
  <si>
    <t xml:space="preserve">Magic</t>
  </si>
  <si>
    <t xml:space="preserve">Resistances</t>
  </si>
  <si>
    <t xml:space="preserve">Vulnerabilities</t>
  </si>
  <si>
    <t xml:space="preserve">Abilities</t>
  </si>
  <si>
    <t xml:space="preserve">Goblin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</si>
</sst>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4.09"/>
    <col collapsed="false" customWidth="true" hidden="false" outlineLevel="0" max="4" min="4" style="1" width="16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n">
        <v>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0</v>
      </c>
      <c r="D3" s="1" t="n">
        <v>0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0</v>
      </c>
      <c r="D4" s="1" t="n">
        <v>0</v>
      </c>
      <c r="E4" s="1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1" t="n">
        <v>0</v>
      </c>
      <c r="D5" s="1" t="n">
        <v>0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4.09"/>
    <col collapsed="false" customWidth="true" hidden="false" outlineLevel="0" max="3" min="3" style="1" width="13.53"/>
    <col collapsed="false" customWidth="true" hidden="false" outlineLevel="0" max="4" min="4" style="1" width="16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8</v>
      </c>
      <c r="B2" s="1" t="str">
        <f aca="false">LOOKUP(A2,weapons!A:A,weapons!B:B)</f>
        <v>Power Slash</v>
      </c>
      <c r="C2" s="1" t="n">
        <f aca="false">LOOKUP(A2,weapons!A:A,weapons!C:C)</f>
        <v>0</v>
      </c>
      <c r="D2" s="1" t="n">
        <f aca="false">LOOKUP(A2,weapons!A:A,weapons!D:D)</f>
        <v>0</v>
      </c>
      <c r="E2" s="1" t="str">
        <f aca="false">LOOKUP(A2,weapons!A:A,weapons!E:E)</f>
        <v>Clavat</v>
      </c>
    </row>
    <row r="3" customFormat="false" ht="12.8" hidden="false" customHeight="false" outlineLevel="0" collapsed="false">
      <c r="A3" s="2" t="s">
        <v>11</v>
      </c>
      <c r="B3" s="1" t="str">
        <f aca="false">LOOKUP(A3,weapons!A:A,weapons!B:B)</f>
        <v>Cyclone Slash</v>
      </c>
      <c r="C3" s="1" t="n">
        <f aca="false">LOOKUP(A3,weapons!A:A,weapons!C:C)</f>
        <v>0</v>
      </c>
      <c r="D3" s="1" t="n">
        <f aca="false">LOOKUP(A3,weapons!A:A,weapons!D:D)</f>
        <v>0</v>
      </c>
      <c r="E3" s="1" t="str">
        <f aca="false">LOOKUP(A3,weapons!A:A,weapons!E:E)</f>
        <v>Liltie</v>
      </c>
    </row>
    <row r="4" customFormat="false" ht="12.8" hidden="false" customHeight="false" outlineLevel="0" collapsed="false">
      <c r="A4" s="1" t="s">
        <v>14</v>
      </c>
      <c r="B4" s="1" t="str">
        <f aca="false">LOOKUP(A4,weapons!A:A,weapons!B:B)</f>
        <v>Power Bomb</v>
      </c>
      <c r="C4" s="1" t="n">
        <f aca="false">LOOKUP(A4,weapons!A:A,weapons!C:C)</f>
        <v>0</v>
      </c>
      <c r="D4" s="1" t="n">
        <f aca="false">LOOKUP(A4,weapons!A:A,weapons!D:D)</f>
        <v>0</v>
      </c>
      <c r="E4" s="1" t="str">
        <f aca="false">LOOKUP(A4,weapons!A:A,weapons!E:E)</f>
        <v>Yuke</v>
      </c>
    </row>
    <row r="5" customFormat="false" ht="12.8" hidden="false" customHeight="false" outlineLevel="0" collapsed="false">
      <c r="A5" s="1" t="s">
        <v>5</v>
      </c>
      <c r="B5" s="1" t="str">
        <f aca="false">LOOKUP(A5,weapons!A:A,weapons!B:B)</f>
        <v>Aura Blast</v>
      </c>
      <c r="C5" s="1" t="n">
        <f aca="false">LOOKUP(A5,weapons!A:A,weapons!C:C)</f>
        <v>0</v>
      </c>
      <c r="D5" s="1" t="n">
        <f aca="false">LOOKUP(A5,weapons!A:A,weapons!D:D)</f>
        <v>0</v>
      </c>
      <c r="E5" s="1" t="str">
        <f aca="false">LOOKUP(A5,weapons!A:A,weapons!E:E)</f>
        <v>Selkie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89.9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2"/>
    </row>
    <row r="2" customFormat="false" ht="12.8" hidden="false" customHeight="false" outlineLevel="0" collapsed="false">
      <c r="A2" s="1" t="s">
        <v>19</v>
      </c>
      <c r="B2" s="1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2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12.8" hidden="false" customHeight="false" outlineLevel="0" collapsed="false">
      <c r="A16" s="1" t="s">
        <v>47</v>
      </c>
      <c r="B16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6.14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/>
    </row>
    <row r="2" customFormat="false" ht="12.8" hidden="false" customHeight="false" outlineLevel="0" collapsed="false">
      <c r="A2" s="1" t="s">
        <v>50</v>
      </c>
      <c r="B2" s="1" t="s">
        <v>51</v>
      </c>
      <c r="C2" s="1"/>
    </row>
    <row r="3" customFormat="false" ht="12.8" hidden="false" customHeight="false" outlineLevel="0" collapsed="false">
      <c r="A3" s="0" t="s">
        <v>52</v>
      </c>
      <c r="B3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86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 t="s">
        <v>4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7</v>
      </c>
    </row>
    <row r="3" customFormat="false" ht="12.8" hidden="false" customHeight="false" outlineLevel="0" collapsed="false">
      <c r="A3" s="0" t="s">
        <v>56</v>
      </c>
      <c r="B3" s="1" t="s">
        <v>57</v>
      </c>
      <c r="C3" s="0" t="s">
        <v>10</v>
      </c>
    </row>
    <row r="4" customFormat="false" ht="12.8" hidden="false" customHeight="false" outlineLevel="0" collapsed="false">
      <c r="A4" s="0" t="s">
        <v>58</v>
      </c>
      <c r="B4" s="1" t="s">
        <v>57</v>
      </c>
      <c r="C4" s="0" t="s">
        <v>59</v>
      </c>
    </row>
    <row r="5" customFormat="false" ht="12.8" hidden="false" customHeight="false" outlineLevel="0" collapsed="false">
      <c r="A5" s="0" t="s">
        <v>60</v>
      </c>
      <c r="B5" s="1" t="s">
        <v>57</v>
      </c>
      <c r="C5" s="0" t="s">
        <v>16</v>
      </c>
    </row>
    <row r="6" customFormat="false" ht="12.8" hidden="false" customHeight="false" outlineLevel="0" collapsed="false">
      <c r="A6" s="0" t="s">
        <v>61</v>
      </c>
      <c r="B6" s="1" t="s">
        <v>57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69.03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0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3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 t="s">
        <v>62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s">
        <v>68</v>
      </c>
    </row>
    <row r="3" customFormat="false" ht="12.8" hidden="false" customHeight="false" outlineLevel="0" collapsed="false">
      <c r="A3" s="0" t="s">
        <v>69</v>
      </c>
      <c r="B3" s="1" t="s">
        <v>70</v>
      </c>
      <c r="C3" s="0" t="s">
        <v>71</v>
      </c>
    </row>
    <row r="4" customFormat="false" ht="12.8" hidden="false" customHeight="false" outlineLevel="0" collapsed="false">
      <c r="A4" s="0" t="s">
        <v>72</v>
      </c>
      <c r="B4" s="1" t="s">
        <v>73</v>
      </c>
      <c r="C4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12.69"/>
    <col collapsed="false" customWidth="true" hidden="false" outlineLevel="0" max="8" min="8" style="1" width="23.41"/>
  </cols>
  <sheetData>
    <row r="1" customFormat="false" ht="12.8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customFormat="false" ht="12.8" hidden="false" customHeight="false" outlineLevel="0" collapsed="false">
      <c r="A2" s="1" t="s">
        <v>83</v>
      </c>
      <c r="B2" s="1" t="n">
        <v>3</v>
      </c>
      <c r="C2" s="1" t="n">
        <v>2</v>
      </c>
      <c r="D2" s="1" t="n">
        <v>1</v>
      </c>
      <c r="E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21382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2023-08-22T09:56:09Z</dcterms:created>
  <dc:creator/>
  <dc:description/>
  <dc:language>en-US</dc:language>
  <cp:lastModifiedBy/>
  <dcterms:modified xsi:type="dcterms:W3CDTF">2023-09-13T20:29:52Z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