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amedeloitte.sharepoint.com/sites/ExcelPAR/Shared Documents/FY2023/10 Engagement별/231024_강원랜드/10_WORK/"/>
    </mc:Choice>
  </mc:AlternateContent>
  <xr:revisionPtr revIDLastSave="320" documentId="13_ncr:1_{36EEA7DC-5F31-482F-A9ED-AF7BADDF04C6}" xr6:coauthVersionLast="47" xr6:coauthVersionMax="47" xr10:uidLastSave="{6F3CC9C9-9075-4D21-9708-6CA4DF12ACBF}"/>
  <bookViews>
    <workbookView xWindow="28680" yWindow="-120" windowWidth="27480" windowHeight="16440" activeTab="4" xr2:uid="{FF00FD2F-787B-444E-9B5F-B89CBCA5B64A}"/>
  </bookViews>
  <sheets>
    <sheet name="1 &gt; GL" sheetId="6" r:id="rId1"/>
    <sheet name="0 MEMO" sheetId="13" r:id="rId2"/>
    <sheet name="MAP_GL" sheetId="5" r:id="rId3"/>
    <sheet name="MAP_TB" sheetId="8" r:id="rId4"/>
    <sheet name="MAP_FLAG" sheetId="14" r:id="rId5"/>
    <sheet name="Setting" sheetId="9" r:id="rId6"/>
    <sheet name="Form" sheetId="4" r:id="rId7"/>
    <sheet name="&gt;&gt;참고_SAP" sheetId="12" r:id="rId8"/>
    <sheet name="BKPF" sheetId="10" r:id="rId9"/>
    <sheet name="BSEG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9" l="1"/>
  <c r="P10" i="9"/>
  <c r="N10" i="9"/>
  <c r="D10" i="9"/>
  <c r="E10" i="9"/>
  <c r="F10" i="9"/>
  <c r="G10" i="9"/>
  <c r="H10" i="9"/>
  <c r="I10" i="9"/>
  <c r="J10" i="9"/>
  <c r="K10" i="9"/>
  <c r="L10" i="9"/>
  <c r="M10" i="9"/>
  <c r="C10" i="9"/>
  <c r="C2" i="9"/>
  <c r="D2" i="9"/>
  <c r="E2" i="9"/>
  <c r="F2" i="9"/>
  <c r="G2" i="9"/>
  <c r="H2" i="9"/>
  <c r="I2" i="9"/>
  <c r="J2" i="9"/>
  <c r="K2" i="9"/>
  <c r="L2" i="9"/>
  <c r="M2" i="9"/>
  <c r="C6" i="9"/>
  <c r="D6" i="9"/>
  <c r="E6" i="9"/>
  <c r="F6" i="9"/>
  <c r="G6" i="9"/>
  <c r="H6" i="9"/>
  <c r="I6" i="9"/>
  <c r="J6" i="9"/>
  <c r="L6" i="9"/>
  <c r="M6" i="9"/>
</calcChain>
</file>

<file path=xl/sharedStrings.xml><?xml version="1.0" encoding="utf-8"?>
<sst xmlns="http://schemas.openxmlformats.org/spreadsheetml/2006/main" count="2019" uniqueCount="1256">
  <si>
    <t>거래처</t>
  </si>
  <si>
    <t>거래처코드</t>
  </si>
  <si>
    <t>전표번호</t>
  </si>
  <si>
    <t>포함하지 않으셔도 됩니다.</t>
    <phoneticPr fontId="2" type="noConversion"/>
  </si>
  <si>
    <t>계정분류수준
&gt;&gt; 계정매핑표 별도로 제공하는 경우 FA&amp;A에서 수행</t>
    <phoneticPr fontId="2" type="noConversion"/>
  </si>
  <si>
    <t>전전기말 잔액</t>
    <phoneticPr fontId="2" type="noConversion"/>
  </si>
  <si>
    <t>전년동기말 잔액</t>
    <phoneticPr fontId="2" type="noConversion"/>
  </si>
  <si>
    <t>전기말 잔액</t>
    <phoneticPr fontId="2" type="noConversion"/>
  </si>
  <si>
    <t>당(분)기말 잔액</t>
    <phoneticPr fontId="2" type="noConversion"/>
  </si>
  <si>
    <t>설명</t>
    <phoneticPr fontId="2" type="noConversion"/>
  </si>
  <si>
    <t>필수</t>
    <phoneticPr fontId="2" type="noConversion"/>
  </si>
  <si>
    <t>필수</t>
  </si>
  <si>
    <t>필수여부</t>
    <phoneticPr fontId="2" type="noConversion"/>
  </si>
  <si>
    <t>위험수준</t>
  </si>
  <si>
    <t>통제활동의존</t>
  </si>
  <si>
    <t>Tier 4</t>
  </si>
  <si>
    <t>Tier 3</t>
  </si>
  <si>
    <t>Tier 2</t>
  </si>
  <si>
    <t>Tier 1</t>
  </si>
  <si>
    <t>계정과목명</t>
  </si>
  <si>
    <t>계정과목코드</t>
  </si>
  <si>
    <t>[TB]</t>
    <phoneticPr fontId="2" type="noConversion"/>
  </si>
  <si>
    <t>Group인 경우 등</t>
    <phoneticPr fontId="2" type="noConversion"/>
  </si>
  <si>
    <t>TB와 Recon되어야 함</t>
    <phoneticPr fontId="2" type="noConversion"/>
  </si>
  <si>
    <t>(필수아님)</t>
    <phoneticPr fontId="2" type="noConversion"/>
  </si>
  <si>
    <t>해당 전표에 상응하는 거래처를 구별할 수 있는 정보</t>
    <phoneticPr fontId="2" type="noConversion"/>
  </si>
  <si>
    <t>Company code</t>
  </si>
  <si>
    <t>대변금액</t>
  </si>
  <si>
    <t>차변금액</t>
  </si>
  <si>
    <t>전표금액</t>
  </si>
  <si>
    <t>전표적요상세</t>
  </si>
  <si>
    <t>회계월</t>
  </si>
  <si>
    <t>연도</t>
  </si>
  <si>
    <t>전기일자</t>
  </si>
  <si>
    <t>[GL]</t>
    <phoneticPr fontId="2" type="noConversion"/>
  </si>
  <si>
    <t>&gt;&gt; TB의 경우 EMS TB 등을 export하셔서 제공하셔도 무방합니다. (FA&amp;A에서 가공하여 사용)</t>
    <phoneticPr fontId="2" type="noConversion"/>
  </si>
  <si>
    <t>&gt;&gt; GL의 경우 통상 용량문제로 excel로 추출하기 어려운 경우가 많으므로 기초자료(txt, csv, tsv 등)가 달리 추출되는 경우 그대로 전달 주시면 FA&amp;A에서 Mapping하여 수행하도록 하겠습니다.</t>
    <phoneticPr fontId="2" type="noConversion"/>
  </si>
  <si>
    <t>&gt;&gt; 그러나 하기 "필수" 열은 반드시 제공되어야 분석가능합니다.</t>
    <phoneticPr fontId="2" type="noConversion"/>
  </si>
  <si>
    <t>&gt;&gt; 하기 Column 구성은 현재 Tool상 설계된 Column 구성이므로, 제공해주시는 기초자료 구성이 완전히 동일할 필요는 없습니다.</t>
    <phoneticPr fontId="2" type="noConversion"/>
  </si>
  <si>
    <t>[GL/TB Column 양식]</t>
    <phoneticPr fontId="2" type="noConversion"/>
  </si>
  <si>
    <t>안내</t>
    <phoneticPr fontId="2" type="noConversion"/>
  </si>
  <si>
    <t>CY</t>
  </si>
  <si>
    <t>PY</t>
  </si>
  <si>
    <t>PY1</t>
  </si>
  <si>
    <t>T1</t>
  </si>
  <si>
    <t>T2</t>
  </si>
  <si>
    <t>T3</t>
  </si>
  <si>
    <t>T4</t>
  </si>
  <si>
    <t>설명_FOR FA&amp;A</t>
    <phoneticPr fontId="2" type="noConversion"/>
  </si>
  <si>
    <t>Form_Source</t>
  </si>
  <si>
    <t>Form_Source</t>
    <phoneticPr fontId="2" type="noConversion"/>
  </si>
  <si>
    <t>CY or PY</t>
    <phoneticPr fontId="2" type="noConversion"/>
  </si>
  <si>
    <t>1~12</t>
    <phoneticPr fontId="2" type="noConversion"/>
  </si>
  <si>
    <t>필수여부_소스코드</t>
    <phoneticPr fontId="2" type="noConversion"/>
  </si>
  <si>
    <t>사용</t>
  </si>
  <si>
    <t>사용</t>
    <phoneticPr fontId="2" type="noConversion"/>
  </si>
  <si>
    <t>소스코드</t>
    <phoneticPr fontId="2" type="noConversion"/>
  </si>
  <si>
    <t>MAP</t>
    <phoneticPr fontId="2" type="noConversion"/>
  </si>
  <si>
    <t>KEYIN</t>
  </si>
  <si>
    <t>KEYIN</t>
    <phoneticPr fontId="2" type="noConversion"/>
  </si>
  <si>
    <t>방법</t>
    <phoneticPr fontId="2" type="noConversion"/>
  </si>
  <si>
    <t>참고</t>
    <phoneticPr fontId="2" type="noConversion"/>
  </si>
  <si>
    <t>tobe</t>
    <phoneticPr fontId="2" type="noConversion"/>
  </si>
  <si>
    <t>asis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</si>
  <si>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</si>
  <si>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</si>
  <si>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</si>
  <si>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</si>
  <si>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CC</t>
    <phoneticPr fontId="2" type="noConversion"/>
  </si>
  <si>
    <t>당분기말</t>
  </si>
  <si>
    <t>당분기말</t>
    <phoneticPr fontId="2" type="noConversion"/>
  </si>
  <si>
    <t>전기말</t>
  </si>
  <si>
    <t>전기말</t>
    <phoneticPr fontId="2" type="noConversion"/>
  </si>
  <si>
    <t>전전기말</t>
  </si>
  <si>
    <t>전전기말</t>
    <phoneticPr fontId="2" type="noConversion"/>
  </si>
  <si>
    <t>전년동기말</t>
  </si>
  <si>
    <t>전년동기말</t>
    <phoneticPr fontId="2" type="noConversion"/>
  </si>
  <si>
    <t>PY_F</t>
    <phoneticPr fontId="2" type="noConversion"/>
  </si>
  <si>
    <t>CR</t>
    <phoneticPr fontId="2" type="noConversion"/>
  </si>
  <si>
    <t>RL</t>
    <phoneticPr fontId="2" type="noConversion"/>
  </si>
  <si>
    <t>당기말</t>
    <phoneticPr fontId="2" type="noConversion"/>
  </si>
  <si>
    <t>&lt;&lt; CY</t>
    <phoneticPr fontId="2" type="noConversion"/>
  </si>
  <si>
    <t>&lt;&lt; PY_PL</t>
    <phoneticPr fontId="2" type="noConversion"/>
  </si>
  <si>
    <t>&lt;&lt; PY_BS</t>
    <phoneticPr fontId="2" type="noConversion"/>
  </si>
  <si>
    <t>&lt;&lt; PY1</t>
    <phoneticPr fontId="2" type="noConversion"/>
  </si>
  <si>
    <t>DetailCode</t>
  </si>
  <si>
    <t>DetailName</t>
  </si>
  <si>
    <t>BSPL</t>
  </si>
  <si>
    <t>FSCode</t>
  </si>
  <si>
    <t>FSName</t>
  </si>
  <si>
    <t>당기말</t>
  </si>
  <si>
    <t>라인적요</t>
    <phoneticPr fontId="2" type="noConversion"/>
  </si>
  <si>
    <t>계정과목</t>
    <phoneticPr fontId="2" type="noConversion"/>
  </si>
  <si>
    <t>차대구분</t>
    <phoneticPr fontId="2" type="noConversion"/>
  </si>
  <si>
    <t>전표번호</t>
    <phoneticPr fontId="2" type="noConversion"/>
  </si>
  <si>
    <t>Currency Key</t>
    <phoneticPr fontId="2" type="noConversion"/>
  </si>
  <si>
    <t>SGTXT</t>
  </si>
  <si>
    <t>HKONT</t>
  </si>
  <si>
    <t>WAERS</t>
  </si>
  <si>
    <t>DMBTR</t>
  </si>
  <si>
    <t>WRBTR</t>
  </si>
  <si>
    <t>SHKZG</t>
  </si>
  <si>
    <t>BUZEI</t>
  </si>
  <si>
    <t>BELNR</t>
  </si>
  <si>
    <t>GJAHR</t>
  </si>
  <si>
    <t>BUKRS</t>
  </si>
  <si>
    <t>MANDT</t>
  </si>
  <si>
    <t>BSEG</t>
    <phoneticPr fontId="2" type="noConversion"/>
  </si>
  <si>
    <t>전표적요</t>
    <phoneticPr fontId="2" type="noConversion"/>
  </si>
  <si>
    <t>입력일자</t>
    <phoneticPr fontId="2" type="noConversion"/>
  </si>
  <si>
    <t>전기일자</t>
    <phoneticPr fontId="2" type="noConversion"/>
  </si>
  <si>
    <t>증빙일자</t>
    <phoneticPr fontId="2" type="noConversion"/>
  </si>
  <si>
    <t>전표타입</t>
    <phoneticPr fontId="2" type="noConversion"/>
  </si>
  <si>
    <t>회계연도</t>
    <phoneticPr fontId="2" type="noConversion"/>
  </si>
  <si>
    <t>회사명</t>
    <phoneticPr fontId="2" type="noConversion"/>
  </si>
  <si>
    <t>BKTXT</t>
  </si>
  <si>
    <t>XSTOV</t>
  </si>
  <si>
    <t>USNAM</t>
  </si>
  <si>
    <t>CPUDT</t>
  </si>
  <si>
    <t>BUDAT</t>
  </si>
  <si>
    <t>BLDAT</t>
  </si>
  <si>
    <t>BLART</t>
  </si>
  <si>
    <t>BKPF</t>
    <phoneticPr fontId="2" type="noConversion"/>
  </si>
  <si>
    <t>Possible values</t>
  </si>
  <si>
    <t>CHAR</t>
  </si>
  <si>
    <t>XRECH</t>
  </si>
  <si>
    <t>Indicator: post invoice</t>
  </si>
  <si>
    <t>RECHN</t>
  </si>
  <si>
    <t>OIA_NET</t>
  </si>
  <si>
    <t>Movement-based netting indicator</t>
  </si>
  <si>
    <t>OININD</t>
  </si>
  <si>
    <t>NUMC</t>
  </si>
  <si>
    <t>Fiscal Year</t>
  </si>
  <si>
    <t>OINJAHR</t>
  </si>
  <si>
    <t>OIA_NETNUM</t>
  </si>
  <si>
    <t>Exchange - netting document number</t>
  </si>
  <si>
    <t>OINETNUM</t>
  </si>
  <si>
    <t>KNUMV</t>
  </si>
  <si>
    <t>Number of the document condition</t>
  </si>
  <si>
    <t>PENRC</t>
  </si>
  <si>
    <t>Reason for late payment</t>
  </si>
  <si>
    <t>DATS</t>
  </si>
  <si>
    <t>FMFG_REFERRED_OFFSET_DAT</t>
  </si>
  <si>
    <t>Date Record Referred to Treasury</t>
  </si>
  <si>
    <t>OFFSET_REFER_DAT</t>
  </si>
  <si>
    <t>FMFG_OFFSET_STATUS</t>
  </si>
  <si>
    <t>Treasury Offset Status</t>
  </si>
  <si>
    <t>OFFSET_STATUS</t>
  </si>
  <si>
    <t>FM_BLIND</t>
  </si>
  <si>
    <t>Budgetary Ledger Indicator</t>
  </si>
  <si>
    <t>BLIND</t>
  </si>
  <si>
    <t>EXCLUDE_FLG</t>
  </si>
  <si>
    <t>PPA Exclude Indicator</t>
  </si>
  <si>
    <t>EXCLUDE_FLAG</t>
  </si>
  <si>
    <t>SAMPLED</t>
  </si>
  <si>
    <t>Sampled Invoice by Payment Certification</t>
  </si>
  <si>
    <t>UNAME</t>
  </si>
  <si>
    <t>User Name</t>
  </si>
  <si>
    <t>SNAME</t>
  </si>
  <si>
    <t>LOTKZ</t>
  </si>
  <si>
    <t>Lot Number for Documents</t>
  </si>
  <si>
    <t>BATCH</t>
  </si>
  <si>
    <t>SSBLK</t>
  </si>
  <si>
    <t>Payment Statistical Sampling Block</t>
  </si>
  <si>
    <t>CCNUM_30F</t>
  </si>
  <si>
    <t>Payment cards: Card number</t>
  </si>
  <si>
    <t>CCNUM</t>
  </si>
  <si>
    <t>TCRIN</t>
  </si>
  <si>
    <t>CCINS_30F</t>
  </si>
  <si>
    <t>Payment cards: Card type</t>
  </si>
  <si>
    <t>CCINS</t>
  </si>
  <si>
    <t>FM_UMART</t>
  </si>
  <si>
    <t>Type of Payment Transfer</t>
  </si>
  <si>
    <t>TIMS</t>
  </si>
  <si>
    <t>PSOTM</t>
  </si>
  <si>
    <t>Last changed at</t>
  </si>
  <si>
    <t>AEDAT</t>
  </si>
  <si>
    <t>Changed On</t>
  </si>
  <si>
    <t>PSODT</t>
  </si>
  <si>
    <t>PSOZL</t>
  </si>
  <si>
    <t>Actual posting</t>
  </si>
  <si>
    <t>PSOBT</t>
  </si>
  <si>
    <t>Posting Day</t>
  </si>
  <si>
    <t>FM_INTDATE</t>
  </si>
  <si>
    <t>Interest Calc. Date</t>
  </si>
  <si>
    <t>INTDATE</t>
  </si>
  <si>
    <t>FM_INTFORM</t>
  </si>
  <si>
    <t>Interest Formula</t>
  </si>
  <si>
    <t>INTFORM</t>
  </si>
  <si>
    <t>PSOFN</t>
  </si>
  <si>
    <t>IS-PS: File number</t>
  </si>
  <si>
    <t>PSOSG</t>
  </si>
  <si>
    <t>Reason for reversal - IS-PS requests</t>
  </si>
  <si>
    <t>PSOKS</t>
  </si>
  <si>
    <t>Region</t>
  </si>
  <si>
    <t>PSO12</t>
  </si>
  <si>
    <t>PSOAK</t>
  </si>
  <si>
    <t>Reason</t>
  </si>
  <si>
    <t>PSOTP</t>
  </si>
  <si>
    <t>PSOTY_D</t>
  </si>
  <si>
    <t>Document category payment requests</t>
  </si>
  <si>
    <t>PSOTY</t>
  </si>
  <si>
    <t>/SAPF15/STATUS</t>
  </si>
  <si>
    <t>GLE_DTE_MCA_XMCA</t>
  </si>
  <si>
    <t>Document Originates from Multi Currency Accounting</t>
  </si>
  <si>
    <t>XMCA</t>
  </si>
  <si>
    <t>DEC</t>
  </si>
  <si>
    <t>GLE_FXR_DTE_RATE3X28</t>
  </si>
  <si>
    <t>Market Data Exchange Rate 3</t>
  </si>
  <si>
    <t>KUR3X</t>
  </si>
  <si>
    <t>GLE_FXR_DTE_RATE2X28</t>
  </si>
  <si>
    <t>Market Data Exchange Rate 2</t>
  </si>
  <si>
    <t>KUR2X</t>
  </si>
  <si>
    <t>GLE_FXR_DTE_RATEX28</t>
  </si>
  <si>
    <t>Market Data Exchange Rate</t>
  </si>
  <si>
    <t>KURSX</t>
  </si>
  <si>
    <t>TCURV</t>
  </si>
  <si>
    <t>KURST</t>
  </si>
  <si>
    <t>Exchange Rate Type</t>
  </si>
  <si>
    <t>ACC_SUBSET</t>
  </si>
  <si>
    <t>Defines subset of components for the FI/CO interface</t>
  </si>
  <si>
    <t>SUBSET</t>
  </si>
  <si>
    <t>FAGL_R_XDOC_REORG</t>
  </si>
  <si>
    <t>Doc. Contains Open Item that Was Transferred During Reorg.</t>
  </si>
  <si>
    <t>XREORG</t>
  </si>
  <si>
    <t>FAGL_FOLLOW_ON</t>
  </si>
  <si>
    <t>Follow-on document indicator</t>
  </si>
  <si>
    <t>FOLLOW_ON</t>
  </si>
  <si>
    <t>FAGL_CASH_ALLOC</t>
  </si>
  <si>
    <t>Cash-Relevant Document</t>
  </si>
  <si>
    <t>CASH_ALLOC</t>
  </si>
  <si>
    <t>SPLIT_POSTING</t>
  </si>
  <si>
    <t>FI Document Originates from Split Posting (Indicator)</t>
  </si>
  <si>
    <t>XSPLIT</t>
  </si>
  <si>
    <t>DOCUMENT_CATEGORY</t>
  </si>
  <si>
    <t>Classification of an FI Document</t>
  </si>
  <si>
    <t>DOCCAT</t>
  </si>
  <si>
    <t>VATDATE</t>
  </si>
  <si>
    <t>Tax Reporting Date</t>
  </si>
  <si>
    <t>XBLNR_ALT</t>
  </si>
  <si>
    <t>Alternative Reference Number</t>
  </si>
  <si>
    <t>RE_MANDAT</t>
  </si>
  <si>
    <t>Real Estate Management Mandate</t>
  </si>
  <si>
    <t>PROPMANO</t>
  </si>
  <si>
    <t>FAGL_TLDGRP</t>
  </si>
  <si>
    <t>FAGL_LDGRP</t>
  </si>
  <si>
    <t>Ledger Group</t>
  </si>
  <si>
    <t>LDGRP</t>
  </si>
  <si>
    <t>T882G</t>
  </si>
  <si>
    <t>FAGL_RLDNR</t>
  </si>
  <si>
    <t>Ledger in General Ledger Accounting</t>
  </si>
  <si>
    <t>RLDNR</t>
  </si>
  <si>
    <t>REINDAT</t>
  </si>
  <si>
    <t>Invoice Receipt Date</t>
  </si>
  <si>
    <t>XREVERSAL</t>
  </si>
  <si>
    <t>Specifies whether doc. is reversal doc. or reversed doc.</t>
  </si>
  <si>
    <t>XREF2_HD</t>
  </si>
  <si>
    <t>Reference Key 2 Internal for Document Header</t>
  </si>
  <si>
    <t>XREF1_HD</t>
  </si>
  <si>
    <t>Reference Key 1 Internal for Document Header</t>
  </si>
  <si>
    <t>J_1ADISC</t>
  </si>
  <si>
    <t>Indicator: entry represents a discount document</t>
  </si>
  <si>
    <t>ADISC</t>
  </si>
  <si>
    <t>J_1ANOPG</t>
  </si>
  <si>
    <t>Number of pages of invoice</t>
  </si>
  <si>
    <t>NUMPG</t>
  </si>
  <si>
    <t>J_1BBRANCH</t>
  </si>
  <si>
    <t>J_1ABRNCH</t>
  </si>
  <si>
    <t>Branch Number</t>
  </si>
  <si>
    <t>BRNCH</t>
  </si>
  <si>
    <t>PPNAM</t>
  </si>
  <si>
    <t>Name of User Who Parked this Document</t>
  </si>
  <si>
    <t>T041C</t>
  </si>
  <si>
    <t>STGRD</t>
  </si>
  <si>
    <t>Reason for Reversal</t>
  </si>
  <si>
    <t>XWVOF</t>
  </si>
  <si>
    <t>Indicator: Customer bill of exchange payment before due date</t>
  </si>
  <si>
    <t>PSO_LOTKZ</t>
  </si>
  <si>
    <t>Lot Number for Requests</t>
  </si>
  <si>
    <t>TXKRS_BKPF</t>
  </si>
  <si>
    <t>Exchange Rate for Taxes</t>
  </si>
  <si>
    <t>TXKRS</t>
  </si>
  <si>
    <t>LOGSYSTEM</t>
  </si>
  <si>
    <t>Logical System</t>
  </si>
  <si>
    <t>AWSYS</t>
  </si>
  <si>
    <t>DUEFL_BKPF</t>
  </si>
  <si>
    <t>Status of Data Transfer into Subsequent Release</t>
  </si>
  <si>
    <t>DUEFL</t>
  </si>
  <si>
    <t>XUSVR_BKPF</t>
  </si>
  <si>
    <t>Indicator: US taxes changed at detail level ?</t>
  </si>
  <si>
    <t>XUSVR</t>
  </si>
  <si>
    <t>T001</t>
  </si>
  <si>
    <t>AUSBK</t>
  </si>
  <si>
    <t>Source Company Code</t>
  </si>
  <si>
    <t>XSNET</t>
  </si>
  <si>
    <t>G/L account amounts entered exclude tax</t>
  </si>
  <si>
    <t>KUTY3</t>
  </si>
  <si>
    <t>KUTY2</t>
  </si>
  <si>
    <t>CURT3</t>
  </si>
  <si>
    <t>Currency Type of Third Local Currency</t>
  </si>
  <si>
    <t>CURT2</t>
  </si>
  <si>
    <t>Currency Type of Second Local Currency</t>
  </si>
  <si>
    <t>XMWST</t>
  </si>
  <si>
    <t>Calculate tax automatically</t>
  </si>
  <si>
    <t>STODT</t>
  </si>
  <si>
    <t>Planned Date for the Reverse Posting</t>
  </si>
  <si>
    <t>Indicator: Document is flagged for reversal</t>
  </si>
  <si>
    <t>UMRD3</t>
  </si>
  <si>
    <t>Translation Date Type for Third Local Currency</t>
  </si>
  <si>
    <t>UMRD2</t>
  </si>
  <si>
    <t>Translation Date Type for Second Local Currency</t>
  </si>
  <si>
    <t>CURSR</t>
  </si>
  <si>
    <t>Source Currency for Currency Translation</t>
  </si>
  <si>
    <t>BASW3</t>
  </si>
  <si>
    <t>BASW2</t>
  </si>
  <si>
    <t>KURS3</t>
  </si>
  <si>
    <t>Exchange Rate for the Third Local Currency</t>
  </si>
  <si>
    <t>KURS2</t>
  </si>
  <si>
    <t>Exchange Rate for the Second Local Currency</t>
  </si>
  <si>
    <t>CUKY</t>
  </si>
  <si>
    <t>HWAE3</t>
  </si>
  <si>
    <t>Currency Key of Third Local Currency</t>
  </si>
  <si>
    <t>HWAE2</t>
  </si>
  <si>
    <t>Currency Key of Second Local Currency</t>
  </si>
  <si>
    <t>HWAER</t>
  </si>
  <si>
    <t>Local Currency</t>
  </si>
  <si>
    <t>FIKRS</t>
  </si>
  <si>
    <t>Financial Management Area</t>
  </si>
  <si>
    <t>AWKEY</t>
  </si>
  <si>
    <t>Reference Key</t>
  </si>
  <si>
    <t>AWTYP</t>
  </si>
  <si>
    <t>Reference Transaction</t>
  </si>
  <si>
    <t>IBLAR</t>
  </si>
  <si>
    <t>Internal Document Type for Document Control</t>
  </si>
  <si>
    <t>EXTID_BKPF</t>
  </si>
  <si>
    <t>Extract ID Document Header</t>
  </si>
  <si>
    <t>ARCID</t>
  </si>
  <si>
    <t>DOKID_BKPF</t>
  </si>
  <si>
    <t>Document Name in the Archive System</t>
  </si>
  <si>
    <t>DOKID</t>
  </si>
  <si>
    <t>GRPID_BKPF</t>
  </si>
  <si>
    <t>Batch Input Session Name</t>
  </si>
  <si>
    <t>GRPID</t>
  </si>
  <si>
    <t>GLVOR</t>
  </si>
  <si>
    <t>Business Transaction</t>
  </si>
  <si>
    <t>XRUEB</t>
  </si>
  <si>
    <t>Indicator: Document is posted to a previous period</t>
  </si>
  <si>
    <t>CURR</t>
  </si>
  <si>
    <t>FRATH</t>
  </si>
  <si>
    <t>Unplanned delivery costs</t>
  </si>
  <si>
    <t>XNETB</t>
  </si>
  <si>
    <t>Indicator: Document posted net ?</t>
  </si>
  <si>
    <t>BSTAT_D</t>
  </si>
  <si>
    <t>Document Status</t>
  </si>
  <si>
    <t>BSTAT</t>
  </si>
  <si>
    <t>KZKRS</t>
  </si>
  <si>
    <t>Group Currency Exchange Rate</t>
  </si>
  <si>
    <t>TCURC</t>
  </si>
  <si>
    <t>KZWRS</t>
  </si>
  <si>
    <t>Currency Key for the Group Currency</t>
  </si>
  <si>
    <t>KURSF</t>
  </si>
  <si>
    <t>Exchange rate</t>
  </si>
  <si>
    <t>Currency Key</t>
  </si>
  <si>
    <t>Document Header Text</t>
  </si>
  <si>
    <t>STJAH</t>
  </si>
  <si>
    <t>Reverse document fiscal year</t>
  </si>
  <si>
    <t>STBLG</t>
  </si>
  <si>
    <t>Reverse Document Number</t>
  </si>
  <si>
    <t>DBBLG</t>
  </si>
  <si>
    <t>Recurring Entry Document Number</t>
  </si>
  <si>
    <t>XBLNR1</t>
  </si>
  <si>
    <t>Reference Document Number</t>
  </si>
  <si>
    <t>XBLNR</t>
  </si>
  <si>
    <t>BVORG</t>
  </si>
  <si>
    <t>Number of Cross-Company Code Posting Transaction</t>
  </si>
  <si>
    <t>TCODE</t>
  </si>
  <si>
    <t>Transaction Code</t>
  </si>
  <si>
    <t>User name</t>
  </si>
  <si>
    <t>WWERT_D</t>
  </si>
  <si>
    <t>Translation Date</t>
  </si>
  <si>
    <t>WWERT</t>
  </si>
  <si>
    <t>UPDDT</t>
  </si>
  <si>
    <t>Date of the Last Document Update</t>
  </si>
  <si>
    <t>AEDAT_BKPF</t>
  </si>
  <si>
    <t>Date of the Last Document Change by Transaction</t>
  </si>
  <si>
    <t>CPUTM</t>
  </si>
  <si>
    <t>Time of Entry</t>
  </si>
  <si>
    <t>Day On Which Accounting Document Was Entered</t>
  </si>
  <si>
    <t>MONAT</t>
  </si>
  <si>
    <t>Fiscal Period</t>
  </si>
  <si>
    <t>Posting Date in the Document</t>
  </si>
  <si>
    <t>Document Date in Document</t>
  </si>
  <si>
    <t>T003</t>
  </si>
  <si>
    <t>Document Type</t>
  </si>
  <si>
    <t>BELNR_D</t>
  </si>
  <si>
    <t>Accounting Document Number</t>
  </si>
  <si>
    <t>Company Code</t>
  </si>
  <si>
    <t>CLNT</t>
  </si>
  <si>
    <t>T000</t>
  </si>
  <si>
    <t>Client</t>
  </si>
  <si>
    <t>Decimals</t>
  </si>
  <si>
    <t>Length</t>
  </si>
  <si>
    <t>Datatype</t>
  </si>
  <si>
    <t>Checktable</t>
  </si>
  <si>
    <t>Data element</t>
  </si>
  <si>
    <t>Field</t>
  </si>
  <si>
    <t>Invoice cycle</t>
  </si>
  <si>
    <t>OIINVCYC</t>
  </si>
  <si>
    <t>Post zero amounts</t>
  </si>
  <si>
    <t>OIPOSTZERO</t>
  </si>
  <si>
    <t>RECID_MAN</t>
  </si>
  <si>
    <t>Negative posting line (exchange fees)</t>
  </si>
  <si>
    <t>OINEGPSTG</t>
  </si>
  <si>
    <t>Exchange type</t>
  </si>
  <si>
    <t>OIEXGTYP</t>
  </si>
  <si>
    <t>Exchange agreement number</t>
  </si>
  <si>
    <t>OIEXGNUM</t>
  </si>
  <si>
    <t>VAT on internally-posted material</t>
  </si>
  <si>
    <t>OIA_IPMVAT</t>
  </si>
  <si>
    <t>Netting cycle (FI blocking indicator)</t>
  </si>
  <si>
    <t>OINETCYC</t>
  </si>
  <si>
    <t>Amount in document currency</t>
  </si>
  <si>
    <t>OIVATF</t>
  </si>
  <si>
    <t>Amount in Local Currency</t>
  </si>
  <si>
    <t>OIVATH</t>
  </si>
  <si>
    <t>Excise Duty Handling Type</t>
  </si>
  <si>
    <t>OIHANTYP</t>
  </si>
  <si>
    <t>Change internal moving average price</t>
  </si>
  <si>
    <t>OICIMAP</t>
  </si>
  <si>
    <t>Excise Duty Group</t>
  </si>
  <si>
    <t>OITAXGRP2</t>
  </si>
  <si>
    <t>Future tax date 2</t>
  </si>
  <si>
    <t>OIFUTDT2</t>
  </si>
  <si>
    <t>Future tax value 2</t>
  </si>
  <si>
    <t>OIFUTTX2</t>
  </si>
  <si>
    <t>Future tax quantity 2</t>
  </si>
  <si>
    <t>OIFUTQT2</t>
  </si>
  <si>
    <t>Future tax date</t>
  </si>
  <si>
    <t>OIFUTDT</t>
  </si>
  <si>
    <t>Future tax value</t>
  </si>
  <si>
    <t>OIFUTTX</t>
  </si>
  <si>
    <t>Future tax quantity</t>
  </si>
  <si>
    <t>OIFUTQT</t>
  </si>
  <si>
    <t>Excise duty tax quantity in STBME</t>
  </si>
  <si>
    <t>OITAXQT</t>
  </si>
  <si>
    <t>Base quantity for excise duty rate (e.g.per 1 or 100 UoM)</t>
  </si>
  <si>
    <t>OIUOMQT</t>
  </si>
  <si>
    <t>Oil content of a material as a percentage (2)</t>
  </si>
  <si>
    <t>OIOILCON2</t>
  </si>
  <si>
    <t>Excise duty value in material inventory account</t>
  </si>
  <si>
    <t>OITAXVAL</t>
  </si>
  <si>
    <t>Excise duty tax from pricing conditions</t>
  </si>
  <si>
    <t>OITAXCON</t>
  </si>
  <si>
    <t>Oil content in a material as a percentage</t>
  </si>
  <si>
    <t>OIOILCON</t>
  </si>
  <si>
    <t>Excise duty tax value 6</t>
  </si>
  <si>
    <t>OITXVAL6</t>
  </si>
  <si>
    <t>Excise duty tax value 5</t>
  </si>
  <si>
    <t>OITXVAL5</t>
  </si>
  <si>
    <t>Excise duty tax value 4</t>
  </si>
  <si>
    <t>OITXVAL4</t>
  </si>
  <si>
    <t>Excise duty tax value 3</t>
  </si>
  <si>
    <t>OITXVAL3</t>
  </si>
  <si>
    <t>Excise duty tax value 2</t>
  </si>
  <si>
    <t>OITXVAL2</t>
  </si>
  <si>
    <t>Excise duty tax value 1</t>
  </si>
  <si>
    <t>OITXVAL1</t>
  </si>
  <si>
    <t>Excise duty tax value 0</t>
  </si>
  <si>
    <t>OITXVAL0</t>
  </si>
  <si>
    <t>Indicator whether ED pricing is external (not used?)</t>
  </si>
  <si>
    <t>OIINVREC</t>
  </si>
  <si>
    <t>ED pricing: external (indicator)</t>
  </si>
  <si>
    <t>OIPRICIE</t>
  </si>
  <si>
    <t>OITAXGRP</t>
  </si>
  <si>
    <t>OIHANTYPE</t>
  </si>
  <si>
    <t>Excise duty tax value at the full rate</t>
  </si>
  <si>
    <t>OIFULTAX</t>
  </si>
  <si>
    <t>Excise duty tax key for 'to' location</t>
  </si>
  <si>
    <t>OITAXTO</t>
  </si>
  <si>
    <t>Excise duty tax key for 'from' location</t>
  </si>
  <si>
    <t>OITAXFROM</t>
  </si>
  <si>
    <t>Production Month (Date to find period and year)</t>
  </si>
  <si>
    <t>PRODPER</t>
  </si>
  <si>
    <t>FM Reference Sequence Account Assignment</t>
  </si>
  <si>
    <t>FMXZEKKN</t>
  </si>
  <si>
    <t>FM Reference Line Item</t>
  </si>
  <si>
    <t>FMXDOCLN</t>
  </si>
  <si>
    <t>FM Reference Year</t>
  </si>
  <si>
    <t>FMXYEAR</t>
  </si>
  <si>
    <t>FM Reference Document Number</t>
  </si>
  <si>
    <t>FMXDOCNR</t>
  </si>
  <si>
    <t>FMFG: Ignore the invoice reference during FI doc splitting</t>
  </si>
  <si>
    <t>IGNR_IVREF</t>
  </si>
  <si>
    <t>PPA Fast Pay Indicator</t>
  </si>
  <si>
    <t>FASTPAY</t>
  </si>
  <si>
    <t>Billing Period of Performance End Date</t>
  </si>
  <si>
    <t>PEROP_END</t>
  </si>
  <si>
    <t>Billing Period of Performance Start Date</t>
  </si>
  <si>
    <t>PEROP_BEG</t>
  </si>
  <si>
    <t>FM: Partner Budget Period</t>
  </si>
  <si>
    <t>PBUDGET_PD</t>
  </si>
  <si>
    <t>FM: Budget Period</t>
  </si>
  <si>
    <t>BUDGET_PD</t>
  </si>
  <si>
    <t>Partner Grant</t>
  </si>
  <si>
    <t>PGRANT_NBR</t>
  </si>
  <si>
    <t>Partner Fund</t>
  </si>
  <si>
    <t>PGEBER</t>
  </si>
  <si>
    <t>Cash Ledger: Expense or Revenue Account</t>
  </si>
  <si>
    <t>RE_ACCOUNT</t>
  </si>
  <si>
    <t>Cash Ledger: Company Code for Expense/Revenue</t>
  </si>
  <si>
    <t>RE_BUKRS</t>
  </si>
  <si>
    <t>Payment Is Released</t>
  </si>
  <si>
    <t>XFRGE_BSEG</t>
  </si>
  <si>
    <t>Unique Referene to Mandate per Payment Recipient</t>
  </si>
  <si>
    <t>MNDID</t>
  </si>
  <si>
    <t>Payment Reference of Payment Service Provider</t>
  </si>
  <si>
    <t>PAYS_TRAN</t>
  </si>
  <si>
    <t>Payment Service Provider</t>
  </si>
  <si>
    <t>PAYS_PROV</t>
  </si>
  <si>
    <t>Tax document item number</t>
  </si>
  <si>
    <t>TAXPS</t>
  </si>
  <si>
    <t>Clearing Specific to Ledger Groups</t>
  </si>
  <si>
    <t>XLGCLR</t>
  </si>
  <si>
    <t>Cost Element</t>
  </si>
  <si>
    <t>KSTAR</t>
  </si>
  <si>
    <t>ID for account details</t>
  </si>
  <si>
    <t>HKTID</t>
  </si>
  <si>
    <t>Partner Functional Area</t>
  </si>
  <si>
    <t>PFKBER</t>
  </si>
  <si>
    <t>Partner Segment for Segmental Reporting</t>
  </si>
  <si>
    <t>PSEGMENT</t>
  </si>
  <si>
    <t>Segment for Segmental Reporting</t>
  </si>
  <si>
    <t>SEGMENT</t>
  </si>
  <si>
    <t>Six-Character Posting Item for Ledger</t>
  </si>
  <si>
    <t>DOCLN</t>
  </si>
  <si>
    <t>PPA_EX_IND</t>
  </si>
  <si>
    <t>Fiscal Year of Clearing Document</t>
  </si>
  <si>
    <t>AUGGJ</t>
  </si>
  <si>
    <t>Funded Program</t>
  </si>
  <si>
    <t>MEASURE</t>
  </si>
  <si>
    <t>Internal Real Estate Master Data Code</t>
  </si>
  <si>
    <t>INTRENO</t>
  </si>
  <si>
    <t>Type of Additional Receivable</t>
  </si>
  <si>
    <t>SRTYPE</t>
  </si>
  <si>
    <t>Item is in Execution</t>
  </si>
  <si>
    <t>GMVKZ</t>
  </si>
  <si>
    <t>Functional Area</t>
  </si>
  <si>
    <t>FKBER_LONG</t>
  </si>
  <si>
    <t>Tax portion FI-CA local currency</t>
  </si>
  <si>
    <t>SCTAX</t>
  </si>
  <si>
    <t>Grant</t>
  </si>
  <si>
    <t>GRANT_NBR</t>
  </si>
  <si>
    <t>Number of days for penalty charge calculation</t>
  </si>
  <si>
    <t>PENDAYS</t>
  </si>
  <si>
    <t>Penalty charge amount in document currency</t>
  </si>
  <si>
    <t>PENFC</t>
  </si>
  <si>
    <t>Penalty Charge Amount in Third Local Currency</t>
  </si>
  <si>
    <t>PENLC3</t>
  </si>
  <si>
    <t>Penalty charge amount in second local currency</t>
  </si>
  <si>
    <t>PENLC2</t>
  </si>
  <si>
    <t>Penalty charge amount in first local currency</t>
  </si>
  <si>
    <t>PENLC1</t>
  </si>
  <si>
    <t>Realized Exchange Rate Gain/Loss 3.Loc.Curr.(Part Payments)</t>
  </si>
  <si>
    <t>PPDIF3</t>
  </si>
  <si>
    <t>Realized Exchange Rate Gain/Loss 2.Loc. Curr.(Part Payments)</t>
  </si>
  <si>
    <t>PPDIF2</t>
  </si>
  <si>
    <t>Realized Exchange Rate Gain/Loss 1.Loc.Curr.(Part Payments)</t>
  </si>
  <si>
    <t>PPDIFF</t>
  </si>
  <si>
    <t>Business Process</t>
  </si>
  <si>
    <t>PRZNR</t>
  </si>
  <si>
    <t>Accounts Receivable Pledging Indicator</t>
  </si>
  <si>
    <t>CESSION_KZ</t>
  </si>
  <si>
    <t>Activity Type</t>
  </si>
  <si>
    <t>LSTAR</t>
  </si>
  <si>
    <t>Section Code</t>
  </si>
  <si>
    <t>SECCO</t>
  </si>
  <si>
    <t>Business Place</t>
  </si>
  <si>
    <t>BUPLA</t>
  </si>
  <si>
    <t>Amount in Payment Currency</t>
  </si>
  <si>
    <t>PYAMT</t>
  </si>
  <si>
    <t>Currency for Automatic Payment</t>
  </si>
  <si>
    <t>PYCUR</t>
  </si>
  <si>
    <t>Clearing Item</t>
  </si>
  <si>
    <t>AGZEI</t>
  </si>
  <si>
    <t>Date for defining tax rates</t>
  </si>
  <si>
    <t>TXDAT</t>
  </si>
  <si>
    <t>Acct assignment string for industry-specific acct assignmnts</t>
  </si>
  <si>
    <t>KONTL</t>
  </si>
  <si>
    <t>Account Assignment Category for Industry Solution</t>
  </si>
  <si>
    <t>KONTT</t>
  </si>
  <si>
    <t>Last Adjustment Date</t>
  </si>
  <si>
    <t>LINFV</t>
  </si>
  <si>
    <t>Inflation Index</t>
  </si>
  <si>
    <t>IDXSP</t>
  </si>
  <si>
    <t>Credit management: Hedged amount</t>
  </si>
  <si>
    <t>ABSBT</t>
  </si>
  <si>
    <t>Payment Reference</t>
  </si>
  <si>
    <t>KIDNO</t>
  </si>
  <si>
    <t>Indicator: Items from Payment Program Blocked</t>
  </si>
  <si>
    <t>XPYPR</t>
  </si>
  <si>
    <t>Distribution Type for Employment Tax</t>
  </si>
  <si>
    <t>GITYP</t>
  </si>
  <si>
    <t>Region (State, Province, County)</t>
  </si>
  <si>
    <t>GRIRG</t>
  </si>
  <si>
    <t>Activity Code for Gross Income Tax</t>
  </si>
  <si>
    <t>GRICD</t>
  </si>
  <si>
    <t>Instruction key 4</t>
  </si>
  <si>
    <t>DTWS4</t>
  </si>
  <si>
    <t>Instruction key 3</t>
  </si>
  <si>
    <t>DTWS3</t>
  </si>
  <si>
    <t>Instruction key 2</t>
  </si>
  <si>
    <t>DTWS2</t>
  </si>
  <si>
    <t>Instruction key 1</t>
  </si>
  <si>
    <t>DTWS1</t>
  </si>
  <si>
    <t>Reference key for line item</t>
  </si>
  <si>
    <t>XREF3</t>
  </si>
  <si>
    <t>Payee/Payer</t>
  </si>
  <si>
    <t>EMPFB</t>
  </si>
  <si>
    <t>Credit control area</t>
  </si>
  <si>
    <t>KKBER</t>
  </si>
  <si>
    <t>Payment cards: Settlement run</t>
  </si>
  <si>
    <t>CCBTC</t>
  </si>
  <si>
    <t>Payment Card Item</t>
  </si>
  <si>
    <t>RFZEI</t>
  </si>
  <si>
    <t>Indicator: Negative posting</t>
  </si>
  <si>
    <t>XNEGP</t>
  </si>
  <si>
    <t>Number of Line Item in Original Document</t>
  </si>
  <si>
    <t>OBZEI</t>
  </si>
  <si>
    <t>FKBER</t>
  </si>
  <si>
    <t>Tax amount as statistical information in document currency</t>
  </si>
  <si>
    <t>STTAX</t>
  </si>
  <si>
    <t>Earmarked Funds: Document Item</t>
  </si>
  <si>
    <t>KBLPOS</t>
  </si>
  <si>
    <t>Document Number for Earmarked Funds</t>
  </si>
  <si>
    <t>KBLNR</t>
  </si>
  <si>
    <t>Business partner reference key</t>
  </si>
  <si>
    <t>XREF2</t>
  </si>
  <si>
    <t>XREF1</t>
  </si>
  <si>
    <t>Partner Profit Center</t>
  </si>
  <si>
    <t>PPRCT</t>
  </si>
  <si>
    <t>Tax Base/Original Tax Base in Third Local Currency</t>
  </si>
  <si>
    <t>TXBH3</t>
  </si>
  <si>
    <t>Tax Base/Original Tax Base in Second Local Currency</t>
  </si>
  <si>
    <t>TXBH2</t>
  </si>
  <si>
    <t>Tax Company Code</t>
  </si>
  <si>
    <t>STBUK</t>
  </si>
  <si>
    <t>Fund</t>
  </si>
  <si>
    <t>GEBER</t>
  </si>
  <si>
    <t>Funds Center</t>
  </si>
  <si>
    <t>FISTL</t>
  </si>
  <si>
    <t>Alternative account number in company code</t>
  </si>
  <si>
    <t>LOKKT</t>
  </si>
  <si>
    <t>Payment Method Supplement</t>
  </si>
  <si>
    <t>UZAWE</t>
  </si>
  <si>
    <t>Indicator: Clearing was Reversed</t>
  </si>
  <si>
    <t>XRAGL</t>
  </si>
  <si>
    <t>Update Method for FM - FI-CA Integration</t>
  </si>
  <si>
    <t>GLUPM</t>
  </si>
  <si>
    <t>Method with Which the Local Currency Amount Was Determined</t>
  </si>
  <si>
    <t>HWMET</t>
  </si>
  <si>
    <t>Exchange Rate Difference Realized for Third Local Currency</t>
  </si>
  <si>
    <t>RDIF3</t>
  </si>
  <si>
    <t>Valuation Difference for the Third Local Currency</t>
  </si>
  <si>
    <t>BDIF3</t>
  </si>
  <si>
    <t>Cash Discount Amount in Third Local Currency</t>
  </si>
  <si>
    <t>SKNT3</t>
  </si>
  <si>
    <t>Cash Discount Amount in Second Local Currency</t>
  </si>
  <si>
    <t>SKNT2</t>
  </si>
  <si>
    <t>Non-Deductible Input Tax in Third Local Currency</t>
  </si>
  <si>
    <t>NAVH3</t>
  </si>
  <si>
    <t>Non-Deductible Input Tax in Second Local Currency</t>
  </si>
  <si>
    <t>NAVH2</t>
  </si>
  <si>
    <t>Tax Amount in Third Local Currency</t>
  </si>
  <si>
    <t>MWST3</t>
  </si>
  <si>
    <t>Tax Amount in Second Local Currency</t>
  </si>
  <si>
    <t>MWST2</t>
  </si>
  <si>
    <t>Amount in Third Local Currency for Tax Breakdown</t>
  </si>
  <si>
    <t>DMB33</t>
  </si>
  <si>
    <t>DMB32</t>
  </si>
  <si>
    <t>DMB31</t>
  </si>
  <si>
    <t>Amount in Second Local Currency for Tax Breakdown</t>
  </si>
  <si>
    <t>DMB23</t>
  </si>
  <si>
    <t>DMB22</t>
  </si>
  <si>
    <t>DMB21</t>
  </si>
  <si>
    <t>Amount in Third Local Currency</t>
  </si>
  <si>
    <t>DMBE3</t>
  </si>
  <si>
    <t>Amount in Second Local Currency</t>
  </si>
  <si>
    <t>DMBE2</t>
  </si>
  <si>
    <t>Origin Group as Subdivision of Cost Element</t>
  </si>
  <si>
    <t>HRKFT</t>
  </si>
  <si>
    <t>Sequence number of asset line items in fiscal year</t>
  </si>
  <si>
    <t>LNRAN</t>
  </si>
  <si>
    <t>Indicator: Triangular deal within the EU ?</t>
  </si>
  <si>
    <t>XEGDR</t>
  </si>
  <si>
    <t>Equity type</t>
  </si>
  <si>
    <t>ETYPE</t>
  </si>
  <si>
    <t>Payroll Type</t>
  </si>
  <si>
    <t>BTYPE</t>
  </si>
  <si>
    <t>Block.reason: quality</t>
  </si>
  <si>
    <t>SPGRC</t>
  </si>
  <si>
    <t>Blocking Reason: Item Amount</t>
  </si>
  <si>
    <t>SPGRS</t>
  </si>
  <si>
    <t>Profitability segment changes (CO-PA)</t>
  </si>
  <si>
    <t>PASUBNR</t>
  </si>
  <si>
    <t>Profitability Segment Number (CO-PA)</t>
  </si>
  <si>
    <t>PAOBJNR</t>
  </si>
  <si>
    <t>Work Breakdown Structure Element (WBS Element)</t>
  </si>
  <si>
    <t>PROJK</t>
  </si>
  <si>
    <t>General counter for order</t>
  </si>
  <si>
    <t>APLZL</t>
  </si>
  <si>
    <t>Task list number for operations in order</t>
  </si>
  <si>
    <t>AUFPL</t>
  </si>
  <si>
    <t>Network Number for Account Assignment</t>
  </si>
  <si>
    <t>NPLNR</t>
  </si>
  <si>
    <t>Cost Object</t>
  </si>
  <si>
    <t>KSTRG</t>
  </si>
  <si>
    <t>Commitment Item</t>
  </si>
  <si>
    <t>FIPOS</t>
  </si>
  <si>
    <t>Real estate option rate</t>
  </si>
  <si>
    <t>POPTS</t>
  </si>
  <si>
    <t>Reference Date for Settlement</t>
  </si>
  <si>
    <t>DABRZ</t>
  </si>
  <si>
    <t>Internal Key for Real Estate Object</t>
  </si>
  <si>
    <t>IMKEY</t>
  </si>
  <si>
    <t>Tax Jurisdiction</t>
  </si>
  <si>
    <t>TXJCD</t>
  </si>
  <si>
    <t>Securities Account</t>
  </si>
  <si>
    <t>DEPOT</t>
  </si>
  <si>
    <t>Flow Type</t>
  </si>
  <si>
    <t>VBEWA</t>
  </si>
  <si>
    <t>Contract Number</t>
  </si>
  <si>
    <t>VERTN</t>
  </si>
  <si>
    <t>Contract Type</t>
  </si>
  <si>
    <t>VERTT</t>
  </si>
  <si>
    <t>Partner account number</t>
  </si>
  <si>
    <t>VPTNR</t>
  </si>
  <si>
    <t>Equity group</t>
  </si>
  <si>
    <t>EGRUP</t>
  </si>
  <si>
    <t>Recovery Indicator</t>
  </si>
  <si>
    <t>RECID</t>
  </si>
  <si>
    <t>Joint Venture</t>
  </si>
  <si>
    <t>VNAME</t>
  </si>
  <si>
    <t>Indicator: G/L account assigned manually ?</t>
  </si>
  <si>
    <t>XHKOM</t>
  </si>
  <si>
    <t>Profit Center</t>
  </si>
  <si>
    <t>PRCTR</t>
  </si>
  <si>
    <t>Exchange Rate Difference Realized for Second Local Currency</t>
  </si>
  <si>
    <t>RDIF2</t>
  </si>
  <si>
    <t>Exchange Rate Gain/Loss Realized</t>
  </si>
  <si>
    <t>RDIFF</t>
  </si>
  <si>
    <t>Period of Acquisition</t>
  </si>
  <si>
    <t>RPACQ</t>
  </si>
  <si>
    <t>Year of acquisition</t>
  </si>
  <si>
    <t>RYACQ</t>
  </si>
  <si>
    <t>Reason Code for Payments</t>
  </si>
  <si>
    <t>RSTGR</t>
  </si>
  <si>
    <t>Supplying Country for Delivery of Goods</t>
  </si>
  <si>
    <t>EGLLD</t>
  </si>
  <si>
    <t>Country of Destination for Delivery of Goods</t>
  </si>
  <si>
    <t>EGBLD</t>
  </si>
  <si>
    <t>VAT Registration Number</t>
  </si>
  <si>
    <t>STCEG</t>
  </si>
  <si>
    <t>Manual Blocking Reason</t>
  </si>
  <si>
    <t>SPGRQ</t>
  </si>
  <si>
    <t>Blocking reason: project budget</t>
  </si>
  <si>
    <t>SPGRV</t>
  </si>
  <si>
    <t>Blocking reason: order price quantity</t>
  </si>
  <si>
    <t>SPGRG</t>
  </si>
  <si>
    <t>Blocking Reason: Date</t>
  </si>
  <si>
    <t>SPGRT</t>
  </si>
  <si>
    <t>Blocking reason: quantity</t>
  </si>
  <si>
    <t>SPGRM</t>
  </si>
  <si>
    <t>Blocking reason: price</t>
  </si>
  <si>
    <t>SPGRP</t>
  </si>
  <si>
    <t>Indicator: subsequent debit/credit</t>
  </si>
  <si>
    <t>TBTKZ</t>
  </si>
  <si>
    <t>New price</t>
  </si>
  <si>
    <t>NPREI</t>
  </si>
  <si>
    <t>Alternative Price Control</t>
  </si>
  <si>
    <t>PSALT</t>
  </si>
  <si>
    <t>Amount posted in alternative price control</t>
  </si>
  <si>
    <t>BUALT</t>
  </si>
  <si>
    <t>Amount Qualifying for Bonus in Local Currency</t>
  </si>
  <si>
    <t>BONFB</t>
  </si>
  <si>
    <t>Invoice value in foreign currency</t>
  </si>
  <si>
    <t>REWWR</t>
  </si>
  <si>
    <t>Invoice Value Entered (in Local Currency)</t>
  </si>
  <si>
    <t>REWRT</t>
  </si>
  <si>
    <t>Posting string for values</t>
  </si>
  <si>
    <t>BUSTW</t>
  </si>
  <si>
    <t>Valuation Type</t>
  </si>
  <si>
    <t>BWTAR</t>
  </si>
  <si>
    <t>Valuation Area</t>
  </si>
  <si>
    <t>BWKEY</t>
  </si>
  <si>
    <t>Price Unit</t>
  </si>
  <si>
    <t>PEINH</t>
  </si>
  <si>
    <t>Price control indicator</t>
  </si>
  <si>
    <t>VPRSV</t>
  </si>
  <si>
    <t>"Delivery Completed" Indicator</t>
  </si>
  <si>
    <t>ELIKZ</t>
  </si>
  <si>
    <t>Sequential Number of Account Assignment</t>
  </si>
  <si>
    <t>ZEKKN</t>
  </si>
  <si>
    <t>Item Number of Purchasing Document</t>
  </si>
  <si>
    <t>EBELP</t>
  </si>
  <si>
    <t>Purchasing Document Number</t>
  </si>
  <si>
    <t>EBELN</t>
  </si>
  <si>
    <t>Order Price Unit (Purchasing)</t>
  </si>
  <si>
    <t>BPRME</t>
  </si>
  <si>
    <t>Quantity in Purchase Order Price Unit</t>
  </si>
  <si>
    <t>BPMNG</t>
  </si>
  <si>
    <t>Unit of Entry</t>
  </si>
  <si>
    <t>ERFME</t>
  </si>
  <si>
    <t>Quantity in Unit of Entry</t>
  </si>
  <si>
    <t>ERFMG</t>
  </si>
  <si>
    <t>Base Unit of Measure</t>
  </si>
  <si>
    <t>MEINS</t>
  </si>
  <si>
    <t>Quantity</t>
  </si>
  <si>
    <t>MENGE</t>
  </si>
  <si>
    <t>Plant</t>
  </si>
  <si>
    <t>WERKS</t>
  </si>
  <si>
    <t>Material Number</t>
  </si>
  <si>
    <t>MATNR</t>
  </si>
  <si>
    <t>Non-Deductible Input Tax (in Document Currency)</t>
  </si>
  <si>
    <t>NAVFW</t>
  </si>
  <si>
    <t>Non-Deductible Input Tax (in Local Currency)</t>
  </si>
  <si>
    <t>NAVHW</t>
  </si>
  <si>
    <t>Withholding Tax-Exempt Amount (in Document Currency)</t>
  </si>
  <si>
    <t>QSFBT</t>
  </si>
  <si>
    <t>Withholding Tax Amount (in Document Currency)</t>
  </si>
  <si>
    <t>QBSHB</t>
  </si>
  <si>
    <t>Certificate Number of the Withholding Tax Exemption</t>
  </si>
  <si>
    <t>QSZNR</t>
  </si>
  <si>
    <t>Credit Control Amount</t>
  </si>
  <si>
    <t>KLIBT</t>
  </si>
  <si>
    <t>ISR Check Digit</t>
  </si>
  <si>
    <t>ESRPZ</t>
  </si>
  <si>
    <t>ISR Reference Number</t>
  </si>
  <si>
    <t>ESRRE</t>
  </si>
  <si>
    <t>ISR Subscriber Number</t>
  </si>
  <si>
    <t>ESRNR</t>
  </si>
  <si>
    <t>Dunning Area</t>
  </si>
  <si>
    <t>MABER</t>
  </si>
  <si>
    <t>Dunning level</t>
  </si>
  <si>
    <t>MANST</t>
  </si>
  <si>
    <t>Last dunned on</t>
  </si>
  <si>
    <t>MADAT</t>
  </si>
  <si>
    <t>Dunning block</t>
  </si>
  <si>
    <t>MANSP</t>
  </si>
  <si>
    <t>Dunning key</t>
  </si>
  <si>
    <t>MSCHL</t>
  </si>
  <si>
    <t>Preference Percentage Rate</t>
  </si>
  <si>
    <t>BLNPZ</t>
  </si>
  <si>
    <t>Subsidy indicator for determining the reduction rates</t>
  </si>
  <si>
    <t>BLNKZ</t>
  </si>
  <si>
    <t>Base Amount for Determining the Preference Amount</t>
  </si>
  <si>
    <t>BLNBT</t>
  </si>
  <si>
    <t>Bill of Exchange Payment Request Due Date</t>
  </si>
  <si>
    <t>ANFAE</t>
  </si>
  <si>
    <t>Company Code in Which Bill of Exch.Payment Request Is Posted</t>
  </si>
  <si>
    <t>ANFBU</t>
  </si>
  <si>
    <t>Fiscal Year of the Bill of Exchange Payment Request Document</t>
  </si>
  <si>
    <t>ANFBJ</t>
  </si>
  <si>
    <t>Document Number of the Bill of Exchange Payment Request</t>
  </si>
  <si>
    <t>ANFBN</t>
  </si>
  <si>
    <t>Bill of exchange usage type</t>
  </si>
  <si>
    <t>WVERW</t>
  </si>
  <si>
    <t>Line Item within the Bill of Exchange Usage Document</t>
  </si>
  <si>
    <t>DISBZ</t>
  </si>
  <si>
    <t>Fiscal Year of Bill of Exchange Usage Document</t>
  </si>
  <si>
    <t>DISBJ</t>
  </si>
  <si>
    <t>Number of Bill of Exchange Usage Document (Discount Doc.)</t>
  </si>
  <si>
    <t>DISBN</t>
  </si>
  <si>
    <t>Insurance date</t>
  </si>
  <si>
    <t>VRSDT</t>
  </si>
  <si>
    <t>Insurance indicator</t>
  </si>
  <si>
    <t>VRSKZ</t>
  </si>
  <si>
    <t>Settlement period</t>
  </si>
  <si>
    <t>ABPER</t>
  </si>
  <si>
    <t>Invoice List Number</t>
  </si>
  <si>
    <t>SAMNR</t>
  </si>
  <si>
    <t>Service Indicator (Foreign Payment)</t>
  </si>
  <si>
    <t>DIEKZ</t>
  </si>
  <si>
    <t>Supplying Country</t>
  </si>
  <si>
    <t>LANDL</t>
  </si>
  <si>
    <t>State Central Bank Indicator</t>
  </si>
  <si>
    <t>LZBKZ</t>
  </si>
  <si>
    <t>Customs Date</t>
  </si>
  <si>
    <t>ZOLLD</t>
  </si>
  <si>
    <t>Customs Tariff Number</t>
  </si>
  <si>
    <t>ZOLLT</t>
  </si>
  <si>
    <t>Follow-On Document Type</t>
  </si>
  <si>
    <t>REBZT</t>
  </si>
  <si>
    <t>Line Item in the Relevant Invoice</t>
  </si>
  <si>
    <t>REBZZ</t>
  </si>
  <si>
    <t>Fiscal Year of the Relevant Invoice (for Credit Memo)</t>
  </si>
  <si>
    <t>REBZJ</t>
  </si>
  <si>
    <t>Number of the Invoice the Transaction Belongs to</t>
  </si>
  <si>
    <t>REBZG</t>
  </si>
  <si>
    <t>Amount in foreign currency for tax breakdown</t>
  </si>
  <si>
    <t>WRBT3</t>
  </si>
  <si>
    <t>Amount in Local Currency for Tax Distribution</t>
  </si>
  <si>
    <t>DMBT3</t>
  </si>
  <si>
    <t>Tax Code for Distribution</t>
  </si>
  <si>
    <t>MWSK3</t>
  </si>
  <si>
    <t>WRBT2</t>
  </si>
  <si>
    <t>DMBT2</t>
  </si>
  <si>
    <t>MWSK2</t>
  </si>
  <si>
    <t>WRBT1</t>
  </si>
  <si>
    <t>DMBT1</t>
  </si>
  <si>
    <t>MWSK1</t>
  </si>
  <si>
    <t>Net Payment Amount</t>
  </si>
  <si>
    <t>NEBTR</t>
  </si>
  <si>
    <t>Partner Bank Type</t>
  </si>
  <si>
    <t>BVTYP</t>
  </si>
  <si>
    <t>Short Key for a House Bank</t>
  </si>
  <si>
    <t>HBKID</t>
  </si>
  <si>
    <t>Fixed Payment Terms</t>
  </si>
  <si>
    <t>ZBFIX</t>
  </si>
  <si>
    <t>Payment Block Key</t>
  </si>
  <si>
    <t>ZLSPR</t>
  </si>
  <si>
    <t>Payment Method</t>
  </si>
  <si>
    <t>ZLSCH</t>
  </si>
  <si>
    <t>Cash discount amount in document currency</t>
  </si>
  <si>
    <t>WSKTO</t>
  </si>
  <si>
    <t>Cash discount amount in local currency</t>
  </si>
  <si>
    <t>SKNTO</t>
  </si>
  <si>
    <t>Amount Eligible for Cash Discount in Document Currency</t>
  </si>
  <si>
    <t>SKFBT</t>
  </si>
  <si>
    <t>Cash Discount Percentage 2</t>
  </si>
  <si>
    <t>ZBD2P</t>
  </si>
  <si>
    <t>Cash Discount Percentage 1</t>
  </si>
  <si>
    <t>ZBD1P</t>
  </si>
  <si>
    <t>Net Payment Terms Period</t>
  </si>
  <si>
    <t>ZBD3T</t>
  </si>
  <si>
    <t>Cash discount days 2</t>
  </si>
  <si>
    <t>ZBD2T</t>
  </si>
  <si>
    <t>Cash discount days 1</t>
  </si>
  <si>
    <t>ZBD1T</t>
  </si>
  <si>
    <t>Terms of Payment Key</t>
  </si>
  <si>
    <t>ZTERM</t>
  </si>
  <si>
    <t>Baseline Date for Due Date Calculation</t>
  </si>
  <si>
    <t>ZFBDT</t>
  </si>
  <si>
    <t>Assignment Number for Special G/L Accounts</t>
  </si>
  <si>
    <t>HZUON</t>
  </si>
  <si>
    <t>P&amp;L statement account type</t>
  </si>
  <si>
    <t>GVTYP</t>
  </si>
  <si>
    <t>Indicator: Account is a balance sheet account?</t>
  </si>
  <si>
    <t>XBILK</t>
  </si>
  <si>
    <t>Account Number of the Branch</t>
  </si>
  <si>
    <t>FILKD</t>
  </si>
  <si>
    <t>Account Number of Vendor or Creditor</t>
  </si>
  <si>
    <t>LIFNR</t>
  </si>
  <si>
    <t>Customer Number</t>
  </si>
  <si>
    <t>KUNNR</t>
  </si>
  <si>
    <t>General Ledger Account</t>
  </si>
  <si>
    <t>G/L Account Number</t>
  </si>
  <si>
    <t>SAKNR</t>
  </si>
  <si>
    <t>Indicator: Is the posting key used in a payment transaction?</t>
  </si>
  <si>
    <t>XZAHL</t>
  </si>
  <si>
    <t>Indicator: Items cannot be copied?</t>
  </si>
  <si>
    <t>XNCOP</t>
  </si>
  <si>
    <t>Indicator: Line item automatically created</t>
  </si>
  <si>
    <t>XAUTO</t>
  </si>
  <si>
    <t>Display item</t>
  </si>
  <si>
    <t>XPANZ</t>
  </si>
  <si>
    <t>Indicator: Capital Goods Affected?</t>
  </si>
  <si>
    <t>XINVE</t>
  </si>
  <si>
    <t>Indicator: Line item not liable to cash discount?</t>
  </si>
  <si>
    <t>XSKRL</t>
  </si>
  <si>
    <t>Indicator: Down payment in net procedure ?</t>
  </si>
  <si>
    <t>XANET</t>
  </si>
  <si>
    <t>Indicator: Transfer posting from down payment ?</t>
  </si>
  <si>
    <t>XUMAN</t>
  </si>
  <si>
    <t>Indicator: Billing document update successful ?</t>
  </si>
  <si>
    <t>XFAKT</t>
  </si>
  <si>
    <t>Indicator: Posting to prof.analysis is statistical</t>
  </si>
  <si>
    <t>XSERG</t>
  </si>
  <si>
    <t>Indicator: Posting to project is statistical</t>
  </si>
  <si>
    <t>XSPRO</t>
  </si>
  <si>
    <t>Indicator: Posting to order is statistical</t>
  </si>
  <si>
    <t>XSAUF</t>
  </si>
  <si>
    <t>Indicator: Statistical posting to cost center</t>
  </si>
  <si>
    <t>XSKST</t>
  </si>
  <si>
    <t>Indicator: Address and bank data set individually</t>
  </si>
  <si>
    <t>XCPDD</t>
  </si>
  <si>
    <t>Indicator: Open item management?</t>
  </si>
  <si>
    <t>XOPVW</t>
  </si>
  <si>
    <t>Indicator: Can Line Items Be Displayed by Account?</t>
  </si>
  <si>
    <t>XKRES</t>
  </si>
  <si>
    <t>Indicator: Resident G/L account?</t>
  </si>
  <si>
    <t>XHRES</t>
  </si>
  <si>
    <t>Indicator: Sales-related item ?</t>
  </si>
  <si>
    <t>XUMSW</t>
  </si>
  <si>
    <t>Personnel Number</t>
  </si>
  <si>
    <t>PERNR</t>
  </si>
  <si>
    <t>Asset value date</t>
  </si>
  <si>
    <t>BZDAT</t>
  </si>
  <si>
    <t>Asset Transaction Type</t>
  </si>
  <si>
    <t>ANBWA</t>
  </si>
  <si>
    <t>Asset Subnumber</t>
  </si>
  <si>
    <t>ANLN2</t>
  </si>
  <si>
    <t>Main Asset Number</t>
  </si>
  <si>
    <t>ANLN1</t>
  </si>
  <si>
    <t>Delivery Schedule Line Number</t>
  </si>
  <si>
    <t>ETEN2</t>
  </si>
  <si>
    <t>Sales Document Item</t>
  </si>
  <si>
    <t>POSN2</t>
  </si>
  <si>
    <t>Sales Document</t>
  </si>
  <si>
    <t>VBEL2</t>
  </si>
  <si>
    <t>Billing Document</t>
  </si>
  <si>
    <t>VBELN</t>
  </si>
  <si>
    <t>Order Number</t>
  </si>
  <si>
    <t>AUFNR</t>
  </si>
  <si>
    <t>Old: Project number : No longer used --&gt; PS_POSNR</t>
  </si>
  <si>
    <t>PROJN</t>
  </si>
  <si>
    <t>Cost Center</t>
  </si>
  <si>
    <t>KOSTL</t>
  </si>
  <si>
    <t>Controlling Area</t>
  </si>
  <si>
    <t>KOKRS</t>
  </si>
  <si>
    <t>Financial Budget Item</t>
  </si>
  <si>
    <t>FKONT</t>
  </si>
  <si>
    <t>Planning date</t>
  </si>
  <si>
    <t>FDTAG</t>
  </si>
  <si>
    <t>Planning amount in document currency</t>
  </si>
  <si>
    <t>FDWBT</t>
  </si>
  <si>
    <t>Planning Group</t>
  </si>
  <si>
    <t>FDGRP</t>
  </si>
  <si>
    <t>Planning level</t>
  </si>
  <si>
    <t>FDLEV</t>
  </si>
  <si>
    <t>Transaction Type for General Ledger</t>
  </si>
  <si>
    <t>VORGN</t>
  </si>
  <si>
    <t>Group account number</t>
  </si>
  <si>
    <t>ALTKT</t>
  </si>
  <si>
    <t>Transaction Type</t>
  </si>
  <si>
    <t>BEWAR</t>
  </si>
  <si>
    <t>Company ID of trading partner</t>
  </si>
  <si>
    <t>VBUND</t>
  </si>
  <si>
    <t>Exempted from interest calculation</t>
  </si>
  <si>
    <t>ZINKZ</t>
  </si>
  <si>
    <t>Item Text</t>
  </si>
  <si>
    <t>Assignment Number</t>
  </si>
  <si>
    <t>ZUONR</t>
  </si>
  <si>
    <t>Value date</t>
  </si>
  <si>
    <t>VALUT</t>
  </si>
  <si>
    <t>Valuation Difference for the Second Local Currency</t>
  </si>
  <si>
    <t>BDIF2</t>
  </si>
  <si>
    <t>Valuation Difference</t>
  </si>
  <si>
    <t>BDIFF</t>
  </si>
  <si>
    <t>Hedged Amount in Foreign Currency</t>
  </si>
  <si>
    <t>GBETR</t>
  </si>
  <si>
    <t>Hedged Exchange Rate</t>
  </si>
  <si>
    <t>KURSR</t>
  </si>
  <si>
    <t>Withholding Tax Base Amount</t>
  </si>
  <si>
    <t>QSSHB</t>
  </si>
  <si>
    <t>Transaction Key</t>
  </si>
  <si>
    <t>KTOSL</t>
  </si>
  <si>
    <t>Group Indicator for Tax Line Items</t>
  </si>
  <si>
    <t>TXGRP</t>
  </si>
  <si>
    <t>Tax Type</t>
  </si>
  <si>
    <t>MWART</t>
  </si>
  <si>
    <t>Version Number Component</t>
  </si>
  <si>
    <t>STEKZ</t>
  </si>
  <si>
    <t>Debit/Credit Addition for Cash Discount</t>
  </si>
  <si>
    <t>SHZUZ</t>
  </si>
  <si>
    <t>Additional Tax in Document Currency</t>
  </si>
  <si>
    <t>FWZUZ</t>
  </si>
  <si>
    <t>Provision Amount in Local Currency</t>
  </si>
  <si>
    <t>HWZUZ</t>
  </si>
  <si>
    <t>Tax Base Amount in Document Currency</t>
  </si>
  <si>
    <t>FWBAS</t>
  </si>
  <si>
    <t>Tax Base Amount in Local Currency</t>
  </si>
  <si>
    <t>HWBAS</t>
  </si>
  <si>
    <t>Tax amount in document currency</t>
  </si>
  <si>
    <t>WMWST</t>
  </si>
  <si>
    <t>Tax Amount in Local Currency</t>
  </si>
  <si>
    <t>MWSTS</t>
  </si>
  <si>
    <t>Original Tax Base Amount in Document Currency</t>
  </si>
  <si>
    <t>TXBFW</t>
  </si>
  <si>
    <t>Original Tax Base Amount in Local Currency</t>
  </si>
  <si>
    <t>TXBHW</t>
  </si>
  <si>
    <t>Update Currency for General Ledger Transaction Figures</t>
  </si>
  <si>
    <t>PSWSL</t>
  </si>
  <si>
    <t>Amount for Updating in General Ledger</t>
  </si>
  <si>
    <t>PSWBT</t>
  </si>
  <si>
    <t>Original Reduction Amount in Local Currency</t>
  </si>
  <si>
    <t>KZBTR</t>
  </si>
  <si>
    <t>Withholding Tax Code</t>
  </si>
  <si>
    <t>QSSKZ</t>
  </si>
  <si>
    <t>Tax on sales/purchases code</t>
  </si>
  <si>
    <t>MWSKZ</t>
  </si>
  <si>
    <t>Trading partner's business area</t>
  </si>
  <si>
    <t>PARGB</t>
  </si>
  <si>
    <t>Business Area</t>
  </si>
  <si>
    <t>GSBER</t>
  </si>
  <si>
    <t>Debit/Credit Indicator</t>
  </si>
  <si>
    <t>Target Special G/L Indicator</t>
  </si>
  <si>
    <t>ZUMSK</t>
  </si>
  <si>
    <t>Special G/L Transaction Type</t>
  </si>
  <si>
    <t>UMSKS</t>
  </si>
  <si>
    <t>Special G/L Indicator</t>
  </si>
  <si>
    <t>UMSKZ</t>
  </si>
  <si>
    <t>Account Type</t>
  </si>
  <si>
    <t>KOART</t>
  </si>
  <si>
    <t>Posting Key</t>
  </si>
  <si>
    <t>BSCHL</t>
  </si>
  <si>
    <t>Document Number of the Clearing Document</t>
  </si>
  <si>
    <t>AUGBL</t>
  </si>
  <si>
    <t>Clearing Entry Date</t>
  </si>
  <si>
    <t>AUGCP</t>
  </si>
  <si>
    <t>Clearing Date</t>
  </si>
  <si>
    <t>AUGDT</t>
  </si>
  <si>
    <t>Identification of the Line Item</t>
  </si>
  <si>
    <t>BUZID</t>
  </si>
  <si>
    <t>Number of Line Item Within Accounting Document</t>
  </si>
  <si>
    <t>BSEG+BKPF</t>
    <phoneticPr fontId="2" type="noConversion"/>
  </si>
  <si>
    <t>CY</t>
    <phoneticPr fontId="2" type="noConversion"/>
  </si>
  <si>
    <t>MONTH</t>
    <phoneticPr fontId="2" type="noConversion"/>
  </si>
  <si>
    <t>TO연도CYPY</t>
  </si>
  <si>
    <t>TO대변금액FR대변금액MINUS</t>
  </si>
  <si>
    <t>TO차대금액FR전표금액</t>
  </si>
  <si>
    <t>TO전표금액FR차대금액</t>
  </si>
  <si>
    <t>X</t>
    <phoneticPr fontId="2" type="noConversion"/>
  </si>
  <si>
    <t>O</t>
    <phoneticPr fontId="2" type="noConversion"/>
  </si>
  <si>
    <t>비고</t>
    <phoneticPr fontId="2" type="noConversion"/>
  </si>
  <si>
    <r>
      <t>TO</t>
    </r>
    <r>
      <rPr>
        <sz val="11"/>
        <color rgb="FF9CDCFE"/>
        <rFont val="맑은 고딕"/>
        <family val="3"/>
        <charset val="129"/>
      </rPr>
      <t>계정과목명</t>
    </r>
    <r>
      <rPr>
        <sz val="11"/>
        <color rgb="FF9CDCFE"/>
        <rFont val="Consolas"/>
        <family val="3"/>
      </rPr>
      <t>FRDetailName</t>
    </r>
    <phoneticPr fontId="2" type="noConversion"/>
  </si>
  <si>
    <t>MAP</t>
  </si>
  <si>
    <t>BATCH_NAME</t>
  </si>
  <si>
    <t>JE_SOURCE</t>
  </si>
  <si>
    <t>JE_CATEGORY</t>
  </si>
  <si>
    <t>PERIOD_NAME</t>
  </si>
  <si>
    <t>HEADER_NAME</t>
  </si>
  <si>
    <t>POSTED_DATE</t>
  </si>
  <si>
    <t>ACCOUNTED_DATE</t>
  </si>
  <si>
    <t>분개유형</t>
  </si>
  <si>
    <t>GL HEADER 적요</t>
  </si>
  <si>
    <t>차변(외화)</t>
  </si>
  <si>
    <t>대변(외화)</t>
  </si>
  <si>
    <t>차변(원화)</t>
  </si>
  <si>
    <t>대변(외화)_1</t>
  </si>
  <si>
    <t>합계</t>
  </si>
  <si>
    <t>GL LINE적요</t>
  </si>
  <si>
    <t>CURR_DATE</t>
  </si>
  <si>
    <t>CURR_RATE</t>
  </si>
  <si>
    <t>CURR_TYPE</t>
  </si>
  <si>
    <t>TRX_NUMBER</t>
  </si>
  <si>
    <t>TRX 적요</t>
  </si>
  <si>
    <t>RECEIPT_NUMBER</t>
  </si>
  <si>
    <t>거래처 코드</t>
  </si>
  <si>
    <t>사업자 번호</t>
  </si>
  <si>
    <t>INVOICE_NUM</t>
  </si>
  <si>
    <t>증빙유형</t>
  </si>
  <si>
    <t>PAYMENT_NUM</t>
  </si>
  <si>
    <t>PREPAY_INVOICE_NUM</t>
  </si>
  <si>
    <t>INVOICE 적요</t>
  </si>
  <si>
    <t>INVOICE_DATE</t>
  </si>
  <si>
    <t>TERMS_DATE</t>
  </si>
  <si>
    <t>CANCELLED_DATE</t>
  </si>
  <si>
    <t>PO_NUMBER</t>
  </si>
  <si>
    <t>ITEM_CODE</t>
  </si>
  <si>
    <t>ITEM_DESCRIPTION</t>
  </si>
  <si>
    <t>원가/판관</t>
  </si>
  <si>
    <t>DIV_CODE</t>
  </si>
  <si>
    <t>DIV_NAME</t>
  </si>
  <si>
    <t>RESP_CODE</t>
  </si>
  <si>
    <t>RESP_NAME</t>
  </si>
  <si>
    <t>CC_CODE</t>
  </si>
  <si>
    <t>CC_NAME</t>
  </si>
  <si>
    <t>ACCT_CODE</t>
  </si>
  <si>
    <t>ACCT_NAME</t>
  </si>
  <si>
    <t>SUB_CODE</t>
  </si>
  <si>
    <t>SUB_NAME</t>
  </si>
  <si>
    <t>PJT_CODE</t>
  </si>
  <si>
    <t>PJT_NAME</t>
  </si>
  <si>
    <t>PRODUCT_CODE</t>
  </si>
  <si>
    <t>PRODUCT_NAME</t>
  </si>
  <si>
    <t>COA</t>
  </si>
  <si>
    <t>COA_DESC</t>
  </si>
  <si>
    <t>합계 .1</t>
  </si>
  <si>
    <t>대변(원화)</t>
  </si>
  <si>
    <t>Unnamed: 13</t>
  </si>
  <si>
    <t>&gt;&gt; 진에어2309</t>
    <phoneticPr fontId="2" type="noConversion"/>
  </si>
  <si>
    <t>CY</t>
    <phoneticPr fontId="2" type="noConversion"/>
  </si>
  <si>
    <t>PY</t>
    <phoneticPr fontId="2" type="noConversion"/>
  </si>
  <si>
    <t>Assets A 17357415000001 17357419 N</t>
  </si>
  <si>
    <t>Assets</t>
  </si>
  <si>
    <t>Addition</t>
  </si>
  <si>
    <t>01-01-2023 Addition</t>
  </si>
  <si>
    <t>2/9/2023</t>
  </si>
  <si>
    <t>1/1/2023</t>
  </si>
  <si>
    <t>ADDITIONS</t>
  </si>
  <si>
    <t>Addition   Book : LJ_FA_BOOK   Asset Period : 2023-01</t>
  </si>
  <si>
    <t>Addition   Cost   Book : LJ_FA_BOOK   Asset Period : 2023-01   Asset Number : LJ_202301_L_2211011   Transaction Number : 1102189</t>
  </si>
  <si>
    <t>KRW</t>
  </si>
  <si>
    <t>본사_공통</t>
  </si>
  <si>
    <t>SELIPG</t>
  </si>
  <si>
    <t>총무지원팀</t>
  </si>
  <si>
    <t>기타리스자산</t>
  </si>
  <si>
    <t>공통</t>
  </si>
  <si>
    <t>Common</t>
  </si>
  <si>
    <t>LJ-990-SELIPG-SELIPG-171916-0000-0000000-000000-00000</t>
  </si>
  <si>
    <t>LJ-본사_공통-총무지원팀-총무지원팀-기타리스자산-공통-Common-Common-Common</t>
  </si>
  <si>
    <t>Addition   Cost   Book : LJ_FA_BOOK   Asset Period : 2023-01   Asset Number : LJ_202301_L_2212012   Transaction Number : 1102057</t>
  </si>
  <si>
    <t>Assets A 11928427000001 11928449 N</t>
  </si>
  <si>
    <t>01-01-2022 Addition</t>
  </si>
  <si>
    <t>Addition   Book : LJ_FA_BOOK   Asset Period : 2022-01</t>
  </si>
  <si>
    <t>Addition   Cost Clearing   Book : LJ_FA_BOOK   Asset Period : 2022-01   Asset Number : LJ_202101_L_2201020   Transaction Number : 992035</t>
  </si>
  <si>
    <t>항공운송_공통</t>
  </si>
  <si>
    <t>CJUKK</t>
  </si>
  <si>
    <t>제주지점</t>
  </si>
  <si>
    <t>사용권자산_Clearing</t>
  </si>
  <si>
    <t>CJU</t>
  </si>
  <si>
    <t>CJU_공작물임대료_2101029연장</t>
  </si>
  <si>
    <t>LJ-110-CJUKK-CJUKK-910120-6112-2201020-000000-00000</t>
  </si>
  <si>
    <t>LJ-항공운송_공통-제주지점-제주지점-사용권자산_Clearing-CJU-CJU_공작물임대료_2101029연장-Common-Common</t>
  </si>
  <si>
    <t>Addition   Catch-Up Depreciation Reserve   Book : LJ_FA_BOOK   Asset Period : 2022-01   Asset Number : LJ_202112_L_2112014   Transaction Number : 992007</t>
  </si>
  <si>
    <t>감가상각누계_기타리스자산</t>
  </si>
  <si>
    <t>LJ-990-SELIPG-SELIPG-172916-0000-0000000-000000-00000</t>
  </si>
  <si>
    <t>LJ-본사_공통-총무지원팀-총무지원팀-감가상각누계_기타리스자산-공통-Common-Common-Common</t>
  </si>
  <si>
    <t>Addition   Catch-Up Depreciation Reserve   Book : LJ_FA_BOOK   Asset Period : 2022-01   Asset Number : LJ_202112_L_2112015   Transaction Number : 992011</t>
  </si>
  <si>
    <t>Addition   Cost Clearing   Book : LJ_FA_BOOK   Asset Period : 2022-01   Asset Number : LJ_202101_L_2201015   Transaction Number : 992049</t>
  </si>
  <si>
    <t>RSUKK</t>
  </si>
  <si>
    <t>여수공항지점</t>
  </si>
  <si>
    <t>RSU_사무실임차_2101009연장</t>
  </si>
  <si>
    <t>LJ-110-RSUKK-RSUKK-910120-0000-2201015-000000-00000</t>
  </si>
  <si>
    <t>LJ-항공운송_공통-여수공항지점-여수공항지점-사용권자산_Clearing-공통-RSU_사무실임차_2101009연장-Common-Common</t>
  </si>
  <si>
    <t>Addition   Cost Clearing   Book : LJ_FA_BOOK   Asset Period : 2022-01   Asset Number : LJ_202101_L_2201016   Transaction Number : 992053</t>
  </si>
  <si>
    <t>RSU_토지임대료_2101013연장</t>
  </si>
  <si>
    <t>LJ-110-RSUKK-RSUKK-910120-0000-2201016-000000-00000</t>
  </si>
  <si>
    <t>LJ-항공운송_공통-여수공항지점-여수공항지점-사용권자산_Clearing-공통-RSU_토지임대료_2101013연장-Common-Common</t>
  </si>
  <si>
    <t>Addition   Cost Clearing   Book : LJ_FA_BOOK   Asset Period : 2022-01   Asset Number : LJ_202112_L_2112015   Transaction Number : 992011</t>
  </si>
  <si>
    <t>SELMPC</t>
  </si>
  <si>
    <t>운항정비팀</t>
  </si>
  <si>
    <t>PUS_주재정비사 숙소(정호영)</t>
  </si>
  <si>
    <t>LJ-110-SELMPC-SELMPC-910120-0000-2112015-000000-00000</t>
  </si>
  <si>
    <t>LJ-항공운송_공통-운항정비팀-운항정비팀-사용권자산_Clearing-공통-PUS_주재정비사 숙소(정호영)-Common-Common</t>
  </si>
  <si>
    <t>JA_20220705 Vectis A 100956 14500582 N</t>
  </si>
  <si>
    <t>Vectis</t>
  </si>
  <si>
    <t>JA_20220705_KRW Sales</t>
  </si>
  <si>
    <t>Sales</t>
  </si>
  <si>
    <t>JA_20220705_KRW</t>
  </si>
  <si>
    <t>IBS629839</t>
  </si>
  <si>
    <t>User</t>
  </si>
  <si>
    <t>SELABD</t>
  </si>
  <si>
    <t>수입관리팀</t>
  </si>
  <si>
    <t>매표대가수금_PAX_DOM_FARE</t>
  </si>
  <si>
    <t>LJ-110-SELABD-SELABD-245113-0000-0000000-000000-00000</t>
  </si>
  <si>
    <t>LJ-항공운송_공통-수입관리팀-수입관리팀-매표대가수금_PAX_DOM_FARE-공통-Common-Common-Common</t>
  </si>
  <si>
    <t>IBS629872</t>
  </si>
  <si>
    <t>계정코드</t>
    <phoneticPr fontId="2" type="noConversion"/>
  </si>
  <si>
    <t>회계일자</t>
    <phoneticPr fontId="2" type="noConversion"/>
  </si>
  <si>
    <t>YYYY/MM/DD</t>
    <phoneticPr fontId="2" type="noConversion"/>
  </si>
  <si>
    <t>거래처명</t>
    <phoneticPr fontId="2" type="noConversion"/>
  </si>
  <si>
    <t>적요</t>
    <phoneticPr fontId="2" type="noConversion"/>
  </si>
  <si>
    <t>차변</t>
    <phoneticPr fontId="2" type="noConversion"/>
  </si>
  <si>
    <t>대변</t>
    <phoneticPr fontId="2" type="noConversion"/>
  </si>
  <si>
    <t>계정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</si>
</sst>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i/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</font>
    <font>
      <sz val="11"/>
      <color rgb="FF777777"/>
      <name val="Open Sans"/>
      <family val="2"/>
    </font>
    <font>
      <b/>
      <sz val="11"/>
      <color rgb="FF777777"/>
      <name val="Open Sans"/>
      <family val="2"/>
    </font>
    <font>
      <sz val="11"/>
      <color rgb="FF6A9955"/>
      <name val="Consolas"/>
      <family val="3"/>
    </font>
    <font>
      <sz val="11"/>
      <color rgb="FF9CDCFE"/>
      <name val="Consolas"/>
      <family val="3"/>
    </font>
    <font>
      <sz val="11"/>
      <color rgb="FF9CDCFE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ck">
        <color rgb="FFDDDDDD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>
      <alignment vertical="center"/>
    </xf>
    <xf numFmtId="0" fontId="1" fillId="2" borderId="0" xfId="1" applyFill="1" applyAlignment="1">
      <alignment horizontal="center" vertical="center" wrapText="1"/>
    </xf>
    <xf numFmtId="14" fontId="3" fillId="2" borderId="0" xfId="1" applyNumberFormat="1" applyFont="1" applyFill="1" applyAlignment="1">
      <alignment horizontal="center" vertical="center" wrapText="1"/>
    </xf>
    <xf numFmtId="0" fontId="1" fillId="2" borderId="0" xfId="1" applyFill="1">
      <alignment vertical="center"/>
    </xf>
    <xf numFmtId="0" fontId="1" fillId="2" borderId="0" xfId="1" applyFill="1" applyAlignment="1">
      <alignment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1" fillId="0" borderId="0" xfId="1" applyAlignment="1">
      <alignment vertical="center" wrapText="1"/>
    </xf>
    <xf numFmtId="0" fontId="1" fillId="2" borderId="1" xfId="1" applyFill="1" applyBorder="1" applyAlignment="1">
      <alignment horizontal="center" vertical="center" wrapText="1"/>
    </xf>
    <xf numFmtId="14" fontId="1" fillId="2" borderId="1" xfId="1" applyNumberFormat="1" applyFill="1" applyBorder="1" applyAlignment="1">
      <alignment horizontal="center" vertical="center" wrapText="1"/>
    </xf>
    <xf numFmtId="0" fontId="3" fillId="0" borderId="0" xfId="1" applyFont="1">
      <alignment vertical="center"/>
    </xf>
    <xf numFmtId="0" fontId="3" fillId="0" borderId="0" xfId="1" applyFont="1" applyAlignment="1">
      <alignment vertical="center" wrapText="1"/>
    </xf>
    <xf numFmtId="14" fontId="1" fillId="0" borderId="0" xfId="1" applyNumberFormat="1" applyAlignment="1">
      <alignment horizontal="center" vertical="center"/>
    </xf>
    <xf numFmtId="0" fontId="4" fillId="0" borderId="0" xfId="1" applyFont="1">
      <alignment vertical="center"/>
    </xf>
    <xf numFmtId="0" fontId="1" fillId="3" borderId="0" xfId="1" applyFill="1" applyAlignment="1">
      <alignment vertical="center" wrapText="1"/>
    </xf>
    <xf numFmtId="0" fontId="1" fillId="3" borderId="0" xfId="1" applyFill="1">
      <alignment vertical="center"/>
    </xf>
    <xf numFmtId="0" fontId="1" fillId="0" borderId="0" xfId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1" fillId="6" borderId="0" xfId="1" applyFill="1" applyAlignment="1">
      <alignment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0" fontId="0" fillId="5" borderId="0" xfId="0" quotePrefix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5" borderId="0" xfId="0" applyFill="1" applyAlignment="1">
      <alignment vertical="center" wrapText="1"/>
    </xf>
    <xf numFmtId="0" fontId="5" fillId="7" borderId="2" xfId="2" applyFill="1" applyBorder="1" applyAlignment="1">
      <alignment vertical="top" wrapText="1"/>
    </xf>
    <xf numFmtId="0" fontId="6" fillId="7" borderId="2" xfId="0" applyFont="1" applyFill="1" applyBorder="1" applyAlignment="1">
      <alignment vertical="top" wrapText="1"/>
    </xf>
    <xf numFmtId="0" fontId="5" fillId="8" borderId="2" xfId="2" applyFill="1" applyBorder="1" applyAlignment="1">
      <alignment vertical="top" wrapText="1"/>
    </xf>
    <xf numFmtId="0" fontId="6" fillId="8" borderId="2" xfId="0" applyFont="1" applyFill="1" applyBorder="1" applyAlignment="1">
      <alignment vertical="top" wrapText="1"/>
    </xf>
    <xf numFmtId="0" fontId="6" fillId="9" borderId="2" xfId="0" applyFont="1" applyFill="1" applyBorder="1" applyAlignment="1">
      <alignment vertical="top" wrapText="1"/>
    </xf>
    <xf numFmtId="0" fontId="5" fillId="9" borderId="2" xfId="2" applyFill="1" applyBorder="1" applyAlignment="1">
      <alignment vertical="top" wrapText="1"/>
    </xf>
    <xf numFmtId="0" fontId="7" fillId="8" borderId="3" xfId="0" applyFont="1" applyFill="1" applyBorder="1" applyAlignment="1">
      <alignment horizontal="left" wrapText="1"/>
    </xf>
    <xf numFmtId="0" fontId="0" fillId="0" borderId="0" xfId="0" quotePrefix="1">
      <alignment vertical="center"/>
    </xf>
    <xf numFmtId="1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8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>
      <alignment vertical="center"/>
    </xf>
    <xf numFmtId="0" fontId="7" fillId="8" borderId="3" xfId="0" applyFont="1" applyFill="1" applyBorder="1" applyAlignment="1">
      <alignment horizontal="left" wrapText="1"/>
    </xf>
  </cellXfs>
  <cellStyles count="3">
    <cellStyle name="표준" xfId="0" builtinId="0"/>
    <cellStyle name="표준 2" xfId="1" xr:uid="{D2DBF360-6CAE-4F10-B549-6CBA7C00C4B0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eanx.eu/en/sap/table/bkpf.html" TargetMode="External"/><Relationship Id="rId18" Type="http://schemas.openxmlformats.org/officeDocument/2006/relationships/hyperlink" Target="https://www.leanx.eu/en/sap/table/tcurv.html" TargetMode="External"/><Relationship Id="rId26" Type="http://schemas.openxmlformats.org/officeDocument/2006/relationships/hyperlink" Target="https://www.leanx.eu/en/sap/table/bkpf.html" TargetMode="External"/><Relationship Id="rId39" Type="http://schemas.openxmlformats.org/officeDocument/2006/relationships/hyperlink" Target="https://www.leanx.eu/en/sap/table/pso12.html" TargetMode="External"/><Relationship Id="rId21" Type="http://schemas.openxmlformats.org/officeDocument/2006/relationships/hyperlink" Target="https://www.leanx.eu/en/sap/table/bkpf.html" TargetMode="External"/><Relationship Id="rId34" Type="http://schemas.openxmlformats.org/officeDocument/2006/relationships/hyperlink" Target="https://www.leanx.eu/en/sap/table/bkpf.html" TargetMode="External"/><Relationship Id="rId42" Type="http://schemas.openxmlformats.org/officeDocument/2006/relationships/hyperlink" Target="https://www.leanx.eu/en/sap/table/bkpf.html" TargetMode="External"/><Relationship Id="rId47" Type="http://schemas.openxmlformats.org/officeDocument/2006/relationships/hyperlink" Target="https://www.leanx.eu/en/sap/table/bkpf.html" TargetMode="External"/><Relationship Id="rId50" Type="http://schemas.openxmlformats.org/officeDocument/2006/relationships/hyperlink" Target="https://www.leanx.eu/en/sap/table/bkpf.html" TargetMode="External"/><Relationship Id="rId7" Type="http://schemas.openxmlformats.org/officeDocument/2006/relationships/hyperlink" Target="https://www.leanx.eu/en/sap/table/bkpf.html" TargetMode="External"/><Relationship Id="rId2" Type="http://schemas.openxmlformats.org/officeDocument/2006/relationships/hyperlink" Target="https://www.leanx.eu/en/sap/table/t001.html" TargetMode="External"/><Relationship Id="rId16" Type="http://schemas.openxmlformats.org/officeDocument/2006/relationships/hyperlink" Target="https://www.leanx.eu/en/sap/table/bkpf.html" TargetMode="External"/><Relationship Id="rId29" Type="http://schemas.openxmlformats.org/officeDocument/2006/relationships/hyperlink" Target="https://www.leanx.eu/en/sap/table/fagl_tldgrp.html" TargetMode="External"/><Relationship Id="rId11" Type="http://schemas.openxmlformats.org/officeDocument/2006/relationships/hyperlink" Target="https://www.leanx.eu/en/sap/table/bkpf.html" TargetMode="External"/><Relationship Id="rId24" Type="http://schemas.openxmlformats.org/officeDocument/2006/relationships/hyperlink" Target="https://www.leanx.eu/en/sap/table/t041c.html" TargetMode="External"/><Relationship Id="rId32" Type="http://schemas.openxmlformats.org/officeDocument/2006/relationships/hyperlink" Target="https://www.leanx.eu/en/sap/table/bkpf.html" TargetMode="External"/><Relationship Id="rId37" Type="http://schemas.openxmlformats.org/officeDocument/2006/relationships/hyperlink" Target="https://www.leanx.eu/en/sap/table/bkpf.html" TargetMode="External"/><Relationship Id="rId40" Type="http://schemas.openxmlformats.org/officeDocument/2006/relationships/hyperlink" Target="https://www.leanx.eu/en/sap/table/bkpf.html" TargetMode="External"/><Relationship Id="rId45" Type="http://schemas.openxmlformats.org/officeDocument/2006/relationships/hyperlink" Target="https://www.leanx.eu/en/sap/table/bkpf.html" TargetMode="External"/><Relationship Id="rId5" Type="http://schemas.openxmlformats.org/officeDocument/2006/relationships/hyperlink" Target="https://www.leanx.eu/en/sap/table/tcurc.html" TargetMode="External"/><Relationship Id="rId15" Type="http://schemas.openxmlformats.org/officeDocument/2006/relationships/hyperlink" Target="https://www.leanx.eu/en/sap/table/bkpf.html" TargetMode="External"/><Relationship Id="rId23" Type="http://schemas.openxmlformats.org/officeDocument/2006/relationships/hyperlink" Target="https://www.leanx.eu/en/sap/table/bkpf.html" TargetMode="External"/><Relationship Id="rId28" Type="http://schemas.openxmlformats.org/officeDocument/2006/relationships/hyperlink" Target="https://www.leanx.eu/en/sap/table/t882g.html" TargetMode="External"/><Relationship Id="rId36" Type="http://schemas.openxmlformats.org/officeDocument/2006/relationships/hyperlink" Target="https://www.leanx.eu/en/sap/table/tcurv.html" TargetMode="External"/><Relationship Id="rId49" Type="http://schemas.openxmlformats.org/officeDocument/2006/relationships/hyperlink" Target="https://www.leanx.eu/en/sap/table/bkpf.html" TargetMode="External"/><Relationship Id="rId10" Type="http://schemas.openxmlformats.org/officeDocument/2006/relationships/hyperlink" Target="https://www.leanx.eu/en/sap/table/bkpf.html" TargetMode="External"/><Relationship Id="rId19" Type="http://schemas.openxmlformats.org/officeDocument/2006/relationships/hyperlink" Target="https://www.leanx.eu/en/sap/table/bkpf.html" TargetMode="External"/><Relationship Id="rId31" Type="http://schemas.openxmlformats.org/officeDocument/2006/relationships/hyperlink" Target="https://www.leanx.eu/en/sap/table/bkpf.html" TargetMode="External"/><Relationship Id="rId44" Type="http://schemas.openxmlformats.org/officeDocument/2006/relationships/hyperlink" Target="https://www.leanx.eu/en/sap/table/bkpf.html" TargetMode="External"/><Relationship Id="rId4" Type="http://schemas.openxmlformats.org/officeDocument/2006/relationships/hyperlink" Target="https://www.leanx.eu/en/sap/table/tcurc.html" TargetMode="External"/><Relationship Id="rId9" Type="http://schemas.openxmlformats.org/officeDocument/2006/relationships/hyperlink" Target="https://www.leanx.eu/en/sap/table/bkpf.html" TargetMode="External"/><Relationship Id="rId14" Type="http://schemas.openxmlformats.org/officeDocument/2006/relationships/hyperlink" Target="https://www.leanx.eu/en/sap/table/bkpf.html" TargetMode="External"/><Relationship Id="rId22" Type="http://schemas.openxmlformats.org/officeDocument/2006/relationships/hyperlink" Target="https://www.leanx.eu/en/sap/table/bkpf.html" TargetMode="External"/><Relationship Id="rId27" Type="http://schemas.openxmlformats.org/officeDocument/2006/relationships/hyperlink" Target="https://www.leanx.eu/en/sap/table/bkpf.html" TargetMode="External"/><Relationship Id="rId30" Type="http://schemas.openxmlformats.org/officeDocument/2006/relationships/hyperlink" Target="https://www.leanx.eu/en/sap/table/bkpf.html" TargetMode="External"/><Relationship Id="rId35" Type="http://schemas.openxmlformats.org/officeDocument/2006/relationships/hyperlink" Target="https://www.leanx.eu/en/sap/table/bkpf.html" TargetMode="External"/><Relationship Id="rId43" Type="http://schemas.openxmlformats.org/officeDocument/2006/relationships/hyperlink" Target="https://www.leanx.eu/en/sap/table/tcrin.html" TargetMode="External"/><Relationship Id="rId48" Type="http://schemas.openxmlformats.org/officeDocument/2006/relationships/hyperlink" Target="https://www.leanx.eu/en/sap/table/bkpf.html" TargetMode="External"/><Relationship Id="rId8" Type="http://schemas.openxmlformats.org/officeDocument/2006/relationships/hyperlink" Target="https://www.leanx.eu/en/sap/table/bkpf.html" TargetMode="External"/><Relationship Id="rId51" Type="http://schemas.openxmlformats.org/officeDocument/2006/relationships/printerSettings" Target="../printerSettings/printerSettings9.bin"/><Relationship Id="rId3" Type="http://schemas.openxmlformats.org/officeDocument/2006/relationships/hyperlink" Target="https://www.leanx.eu/en/sap/table/t003.html" TargetMode="External"/><Relationship Id="rId12" Type="http://schemas.openxmlformats.org/officeDocument/2006/relationships/hyperlink" Target="https://www.leanx.eu/en/sap/table/bkpf.html" TargetMode="External"/><Relationship Id="rId17" Type="http://schemas.openxmlformats.org/officeDocument/2006/relationships/hyperlink" Target="https://www.leanx.eu/en/sap/table/tcurv.html" TargetMode="External"/><Relationship Id="rId25" Type="http://schemas.openxmlformats.org/officeDocument/2006/relationships/hyperlink" Target="https://www.leanx.eu/en/sap/table/j_1bbranch.html" TargetMode="External"/><Relationship Id="rId33" Type="http://schemas.openxmlformats.org/officeDocument/2006/relationships/hyperlink" Target="https://www.leanx.eu/en/sap/table/bkpf.html" TargetMode="External"/><Relationship Id="rId38" Type="http://schemas.openxmlformats.org/officeDocument/2006/relationships/hyperlink" Target="https://www.leanx.eu/en/sap/table/psotp.html" TargetMode="External"/><Relationship Id="rId46" Type="http://schemas.openxmlformats.org/officeDocument/2006/relationships/hyperlink" Target="https://www.leanx.eu/en/sap/table/bkpf.html" TargetMode="External"/><Relationship Id="rId20" Type="http://schemas.openxmlformats.org/officeDocument/2006/relationships/hyperlink" Target="https://www.leanx.eu/en/sap/table/t001.html" TargetMode="External"/><Relationship Id="rId41" Type="http://schemas.openxmlformats.org/officeDocument/2006/relationships/hyperlink" Target="https://www.leanx.eu/en/sap/table/bkpf.html" TargetMode="External"/><Relationship Id="rId1" Type="http://schemas.openxmlformats.org/officeDocument/2006/relationships/hyperlink" Target="https://www.leanx.eu/en/sap/table/t000.html" TargetMode="External"/><Relationship Id="rId6" Type="http://schemas.openxmlformats.org/officeDocument/2006/relationships/hyperlink" Target="https://www.leanx.eu/en/sap/table/bkp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71B8-D8CF-40CA-9A40-EE6AD27B97BA}">
  <sheetPr codeName="Sheet2"/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6A1A-B2C5-4E43-9485-D91003BC9D20}">
  <sheetPr codeName="Sheet11"/>
  <dimension ref="A1:I372"/>
  <sheetViews>
    <sheetView workbookViewId="0">
      <selection activeCell="K7" sqref="K7"/>
    </sheetView>
  </sheetViews>
  <sheetFormatPr defaultRowHeight="16.5" x14ac:dyDescent="0.3"/>
  <cols>
    <col min="2" max="2" width="70.125" customWidth="1"/>
  </cols>
  <sheetData>
    <row r="1" spans="1:9" ht="17.25" thickBot="1" x14ac:dyDescent="0.35">
      <c r="A1" s="46" t="s">
        <v>405</v>
      </c>
      <c r="B1" s="46"/>
      <c r="C1" s="39"/>
      <c r="D1" s="39"/>
      <c r="E1" s="46"/>
      <c r="F1" s="46"/>
      <c r="G1" s="39"/>
      <c r="H1" s="39"/>
      <c r="I1" s="39"/>
    </row>
    <row r="2" spans="1:9" ht="18" thickTop="1" thickBot="1" x14ac:dyDescent="0.35">
      <c r="A2" s="37" t="s">
        <v>106</v>
      </c>
      <c r="B2" s="37" t="s">
        <v>399</v>
      </c>
      <c r="C2" s="37"/>
      <c r="D2" s="38"/>
      <c r="E2" s="37"/>
      <c r="F2" s="37"/>
      <c r="G2" s="37"/>
      <c r="H2" s="37"/>
      <c r="I2" s="37"/>
    </row>
    <row r="3" spans="1:9" ht="17.25" thickBot="1" x14ac:dyDescent="0.35">
      <c r="A3" s="37" t="s">
        <v>105</v>
      </c>
      <c r="B3" s="37" t="s">
        <v>396</v>
      </c>
      <c r="C3" s="37"/>
      <c r="D3" s="38"/>
      <c r="E3" s="37"/>
      <c r="F3" s="37"/>
      <c r="G3" s="37"/>
      <c r="H3" s="37"/>
      <c r="I3" s="37"/>
    </row>
    <row r="4" spans="1:9" ht="17.25" thickBot="1" x14ac:dyDescent="0.35">
      <c r="A4" s="37" t="s">
        <v>103</v>
      </c>
      <c r="B4" s="37" t="s">
        <v>395</v>
      </c>
      <c r="C4" s="37"/>
      <c r="D4" s="37"/>
      <c r="E4" s="37"/>
      <c r="F4" s="37"/>
      <c r="G4" s="37"/>
      <c r="H4" s="37"/>
      <c r="I4" s="37"/>
    </row>
    <row r="5" spans="1:9" ht="17.25" thickBot="1" x14ac:dyDescent="0.35">
      <c r="A5" s="37" t="s">
        <v>104</v>
      </c>
      <c r="B5" s="37" t="s">
        <v>132</v>
      </c>
      <c r="C5" s="37"/>
      <c r="D5" s="37"/>
      <c r="E5" s="37"/>
      <c r="F5" s="37"/>
      <c r="G5" s="37"/>
      <c r="H5" s="37"/>
      <c r="I5" s="37"/>
    </row>
    <row r="6" spans="1:9" ht="17.25" thickBot="1" x14ac:dyDescent="0.35">
      <c r="A6" s="37" t="s">
        <v>102</v>
      </c>
      <c r="B6" s="37" t="s">
        <v>1113</v>
      </c>
      <c r="C6" s="34"/>
      <c r="D6" s="33"/>
      <c r="E6" s="34"/>
      <c r="F6" s="34"/>
      <c r="G6" s="34"/>
      <c r="H6" s="34"/>
      <c r="I6" s="34"/>
    </row>
    <row r="7" spans="1:9" ht="17.25" thickBot="1" x14ac:dyDescent="0.35">
      <c r="A7" s="36" t="s">
        <v>1112</v>
      </c>
      <c r="B7" s="36" t="s">
        <v>1111</v>
      </c>
      <c r="C7" s="36"/>
      <c r="D7" s="36"/>
      <c r="E7" s="36"/>
      <c r="F7" s="36"/>
      <c r="G7" s="36"/>
      <c r="H7" s="36"/>
      <c r="I7" s="36"/>
    </row>
    <row r="8" spans="1:9" ht="17.25" thickBot="1" x14ac:dyDescent="0.35">
      <c r="A8" s="34" t="s">
        <v>1110</v>
      </c>
      <c r="B8" s="34" t="s">
        <v>1109</v>
      </c>
      <c r="C8" s="34"/>
      <c r="D8" s="34"/>
      <c r="E8" s="34"/>
      <c r="F8" s="34"/>
      <c r="G8" s="34"/>
      <c r="H8" s="34"/>
      <c r="I8" s="34"/>
    </row>
    <row r="9" spans="1:9" ht="17.25" thickBot="1" x14ac:dyDescent="0.35">
      <c r="A9" s="36" t="s">
        <v>1108</v>
      </c>
      <c r="B9" s="36" t="s">
        <v>1107</v>
      </c>
      <c r="C9" s="36"/>
      <c r="D9" s="36"/>
      <c r="E9" s="36"/>
      <c r="F9" s="36"/>
      <c r="G9" s="36"/>
      <c r="H9" s="36"/>
      <c r="I9" s="36"/>
    </row>
    <row r="10" spans="1:9" ht="17.25" thickBot="1" x14ac:dyDescent="0.35">
      <c r="A10" s="34" t="s">
        <v>1106</v>
      </c>
      <c r="B10" s="34" t="s">
        <v>1105</v>
      </c>
      <c r="C10" s="34"/>
      <c r="D10" s="34"/>
      <c r="E10" s="34"/>
      <c r="F10" s="34"/>
      <c r="G10" s="34"/>
      <c r="H10" s="34"/>
      <c r="I10" s="34"/>
    </row>
    <row r="11" spans="1:9" ht="17.25" thickBot="1" x14ac:dyDescent="0.35">
      <c r="A11" s="36" t="s">
        <v>1104</v>
      </c>
      <c r="B11" s="36" t="s">
        <v>1103</v>
      </c>
      <c r="C11" s="36"/>
      <c r="D11" s="36"/>
      <c r="E11" s="36"/>
      <c r="F11" s="36"/>
      <c r="G11" s="36"/>
      <c r="H11" s="36"/>
      <c r="I11" s="36"/>
    </row>
    <row r="12" spans="1:9" ht="17.25" thickBot="1" x14ac:dyDescent="0.35">
      <c r="A12" s="34" t="s">
        <v>1102</v>
      </c>
      <c r="B12" s="34" t="s">
        <v>1101</v>
      </c>
      <c r="C12" s="34"/>
      <c r="D12" s="34"/>
      <c r="E12" s="34"/>
      <c r="F12" s="34"/>
      <c r="G12" s="34"/>
      <c r="H12" s="34"/>
      <c r="I12" s="34"/>
    </row>
    <row r="13" spans="1:9" ht="17.25" thickBot="1" x14ac:dyDescent="0.35">
      <c r="A13" s="36" t="s">
        <v>1100</v>
      </c>
      <c r="B13" s="36" t="s">
        <v>1099</v>
      </c>
      <c r="C13" s="36"/>
      <c r="D13" s="36"/>
      <c r="E13" s="36"/>
      <c r="F13" s="36"/>
      <c r="G13" s="36"/>
      <c r="H13" s="36"/>
      <c r="I13" s="36"/>
    </row>
    <row r="14" spans="1:9" ht="17.25" thickBot="1" x14ac:dyDescent="0.35">
      <c r="A14" s="34" t="s">
        <v>1098</v>
      </c>
      <c r="B14" s="34" t="s">
        <v>1097</v>
      </c>
      <c r="C14" s="34"/>
      <c r="D14" s="34"/>
      <c r="E14" s="34"/>
      <c r="F14" s="34"/>
      <c r="G14" s="34"/>
      <c r="H14" s="34"/>
      <c r="I14" s="34"/>
    </row>
    <row r="15" spans="1:9" ht="17.25" thickBot="1" x14ac:dyDescent="0.35">
      <c r="A15" s="36" t="s">
        <v>1096</v>
      </c>
      <c r="B15" s="36" t="s">
        <v>1095</v>
      </c>
      <c r="C15" s="36"/>
      <c r="D15" s="36"/>
      <c r="E15" s="36"/>
      <c r="F15" s="36"/>
      <c r="G15" s="36"/>
      <c r="H15" s="36"/>
      <c r="I15" s="36"/>
    </row>
    <row r="16" spans="1:9" ht="17.25" thickBot="1" x14ac:dyDescent="0.35">
      <c r="A16" s="34" t="s">
        <v>101</v>
      </c>
      <c r="B16" s="34" t="s">
        <v>1094</v>
      </c>
      <c r="C16" s="34"/>
      <c r="D16" s="34"/>
      <c r="E16" s="34"/>
      <c r="F16" s="34"/>
      <c r="G16" s="34"/>
      <c r="H16" s="34"/>
      <c r="I16" s="34"/>
    </row>
    <row r="17" spans="1:9" ht="17.25" thickBot="1" x14ac:dyDescent="0.35">
      <c r="A17" s="36" t="s">
        <v>1093</v>
      </c>
      <c r="B17" s="36" t="s">
        <v>1092</v>
      </c>
      <c r="C17" s="36"/>
      <c r="D17" s="36"/>
      <c r="E17" s="36"/>
      <c r="F17" s="36"/>
      <c r="G17" s="36"/>
      <c r="H17" s="36"/>
      <c r="I17" s="36"/>
    </row>
    <row r="18" spans="1:9" ht="17.25" thickBot="1" x14ac:dyDescent="0.35">
      <c r="A18" s="34" t="s">
        <v>1091</v>
      </c>
      <c r="B18" s="34" t="s">
        <v>1090</v>
      </c>
      <c r="C18" s="34"/>
      <c r="D18" s="34"/>
      <c r="E18" s="34"/>
      <c r="F18" s="34"/>
      <c r="G18" s="34"/>
      <c r="H18" s="34"/>
      <c r="I18" s="34"/>
    </row>
    <row r="19" spans="1:9" ht="17.25" thickBot="1" x14ac:dyDescent="0.35">
      <c r="A19" s="36" t="s">
        <v>1089</v>
      </c>
      <c r="B19" s="36" t="s">
        <v>1088</v>
      </c>
      <c r="C19" s="36"/>
      <c r="D19" s="36"/>
      <c r="E19" s="36"/>
      <c r="F19" s="36"/>
      <c r="G19" s="36"/>
      <c r="H19" s="36"/>
      <c r="I19" s="36"/>
    </row>
    <row r="20" spans="1:9" ht="17.25" thickBot="1" x14ac:dyDescent="0.35">
      <c r="A20" s="34" t="s">
        <v>1087</v>
      </c>
      <c r="B20" s="34" t="s">
        <v>1086</v>
      </c>
      <c r="C20" s="34"/>
      <c r="D20" s="34"/>
      <c r="E20" s="34"/>
      <c r="F20" s="34"/>
      <c r="G20" s="34"/>
      <c r="H20" s="34"/>
      <c r="I20" s="34"/>
    </row>
    <row r="21" spans="1:9" ht="17.25" thickBot="1" x14ac:dyDescent="0.35">
      <c r="A21" s="36" t="s">
        <v>99</v>
      </c>
      <c r="B21" s="36" t="s">
        <v>423</v>
      </c>
      <c r="C21" s="36"/>
      <c r="D21" s="36"/>
      <c r="E21" s="36"/>
      <c r="F21" s="36"/>
      <c r="G21" s="36"/>
      <c r="H21" s="36"/>
      <c r="I21" s="36"/>
    </row>
    <row r="22" spans="1:9" ht="17.25" thickBot="1" x14ac:dyDescent="0.35">
      <c r="A22" s="34" t="s">
        <v>100</v>
      </c>
      <c r="B22" s="34" t="s">
        <v>421</v>
      </c>
      <c r="C22" s="34"/>
      <c r="D22" s="34"/>
      <c r="E22" s="34"/>
      <c r="F22" s="34"/>
      <c r="G22" s="34"/>
      <c r="H22" s="34"/>
      <c r="I22" s="34"/>
    </row>
    <row r="23" spans="1:9" ht="17.25" thickBot="1" x14ac:dyDescent="0.35">
      <c r="A23" s="36" t="s">
        <v>1085</v>
      </c>
      <c r="B23" s="36" t="s">
        <v>1084</v>
      </c>
      <c r="C23" s="36"/>
      <c r="D23" s="35"/>
      <c r="E23" s="36"/>
      <c r="F23" s="36"/>
      <c r="G23" s="36"/>
      <c r="H23" s="36"/>
      <c r="I23" s="36"/>
    </row>
    <row r="24" spans="1:9" ht="17.25" thickBot="1" x14ac:dyDescent="0.35">
      <c r="A24" s="34" t="s">
        <v>1083</v>
      </c>
      <c r="B24" s="34" t="s">
        <v>1082</v>
      </c>
      <c r="C24" s="34"/>
      <c r="D24" s="34"/>
      <c r="E24" s="34"/>
      <c r="F24" s="34"/>
      <c r="G24" s="34"/>
      <c r="H24" s="34"/>
      <c r="I24" s="34"/>
    </row>
    <row r="25" spans="1:9" ht="17.25" thickBot="1" x14ac:dyDescent="0.35">
      <c r="A25" s="36" t="s">
        <v>1081</v>
      </c>
      <c r="B25" s="36" t="s">
        <v>1080</v>
      </c>
      <c r="C25" s="36"/>
      <c r="D25" s="35"/>
      <c r="E25" s="36"/>
      <c r="F25" s="36"/>
      <c r="G25" s="36"/>
      <c r="H25" s="36"/>
      <c r="I25" s="36"/>
    </row>
    <row r="26" spans="1:9" ht="17.25" thickBot="1" x14ac:dyDescent="0.35">
      <c r="A26" s="34" t="s">
        <v>1079</v>
      </c>
      <c r="B26" s="34" t="s">
        <v>1078</v>
      </c>
      <c r="C26" s="34"/>
      <c r="D26" s="34"/>
      <c r="E26" s="34"/>
      <c r="F26" s="34"/>
      <c r="G26" s="34"/>
      <c r="H26" s="34"/>
      <c r="I26" s="34"/>
    </row>
    <row r="27" spans="1:9" ht="17.25" thickBot="1" x14ac:dyDescent="0.35">
      <c r="A27" s="36" t="s">
        <v>1077</v>
      </c>
      <c r="B27" s="36" t="s">
        <v>1076</v>
      </c>
      <c r="C27" s="36"/>
      <c r="D27" s="36"/>
      <c r="E27" s="36"/>
      <c r="F27" s="36"/>
      <c r="G27" s="36"/>
      <c r="H27" s="36"/>
      <c r="I27" s="35"/>
    </row>
    <row r="28" spans="1:9" ht="17.25" thickBot="1" x14ac:dyDescent="0.35">
      <c r="A28" s="34" t="s">
        <v>1075</v>
      </c>
      <c r="B28" s="34" t="s">
        <v>1074</v>
      </c>
      <c r="C28" s="34"/>
      <c r="D28" s="34"/>
      <c r="E28" s="34"/>
      <c r="F28" s="34"/>
      <c r="G28" s="34"/>
      <c r="H28" s="34"/>
      <c r="I28" s="33"/>
    </row>
    <row r="29" spans="1:9" ht="17.25" thickBot="1" x14ac:dyDescent="0.35">
      <c r="A29" s="36" t="s">
        <v>1073</v>
      </c>
      <c r="B29" s="36" t="s">
        <v>1072</v>
      </c>
      <c r="C29" s="36"/>
      <c r="D29" s="36"/>
      <c r="E29" s="36"/>
      <c r="F29" s="36"/>
      <c r="G29" s="36"/>
      <c r="H29" s="36"/>
      <c r="I29" s="36"/>
    </row>
    <row r="30" spans="1:9" ht="17.25" thickBot="1" x14ac:dyDescent="0.35">
      <c r="A30" s="34" t="s">
        <v>1071</v>
      </c>
      <c r="B30" s="34" t="s">
        <v>1070</v>
      </c>
      <c r="C30" s="34"/>
      <c r="D30" s="34"/>
      <c r="E30" s="34"/>
      <c r="F30" s="34"/>
      <c r="G30" s="34"/>
      <c r="H30" s="34"/>
      <c r="I30" s="33"/>
    </row>
    <row r="31" spans="1:9" ht="17.25" thickBot="1" x14ac:dyDescent="0.35">
      <c r="A31" s="36" t="s">
        <v>1069</v>
      </c>
      <c r="B31" s="36" t="s">
        <v>1068</v>
      </c>
      <c r="C31" s="36"/>
      <c r="D31" s="36"/>
      <c r="E31" s="36"/>
      <c r="F31" s="36"/>
      <c r="G31" s="36"/>
      <c r="H31" s="36"/>
      <c r="I31" s="36"/>
    </row>
    <row r="32" spans="1:9" ht="17.25" thickBot="1" x14ac:dyDescent="0.35">
      <c r="A32" s="34" t="s">
        <v>1067</v>
      </c>
      <c r="B32" s="34" t="s">
        <v>1066</v>
      </c>
      <c r="C32" s="34"/>
      <c r="D32" s="34"/>
      <c r="E32" s="34"/>
      <c r="F32" s="34"/>
      <c r="G32" s="34"/>
      <c r="H32" s="34"/>
      <c r="I32" s="34"/>
    </row>
    <row r="33" spans="1:9" ht="17.25" thickBot="1" x14ac:dyDescent="0.35">
      <c r="A33" s="36" t="s">
        <v>1065</v>
      </c>
      <c r="B33" s="36" t="s">
        <v>1064</v>
      </c>
      <c r="C33" s="36"/>
      <c r="D33" s="36"/>
      <c r="E33" s="36"/>
      <c r="F33" s="36"/>
      <c r="G33" s="36"/>
      <c r="H33" s="36"/>
      <c r="I33" s="36"/>
    </row>
    <row r="34" spans="1:9" ht="17.25" thickBot="1" x14ac:dyDescent="0.35">
      <c r="A34" s="34" t="s">
        <v>1063</v>
      </c>
      <c r="B34" s="34" t="s">
        <v>1062</v>
      </c>
      <c r="C34" s="34"/>
      <c r="D34" s="34"/>
      <c r="E34" s="34"/>
      <c r="F34" s="34"/>
      <c r="G34" s="34"/>
      <c r="H34" s="34"/>
      <c r="I34" s="34"/>
    </row>
    <row r="35" spans="1:9" ht="17.25" thickBot="1" x14ac:dyDescent="0.35">
      <c r="A35" s="36" t="s">
        <v>1061</v>
      </c>
      <c r="B35" s="36" t="s">
        <v>1060</v>
      </c>
      <c r="C35" s="36"/>
      <c r="D35" s="36"/>
      <c r="E35" s="36"/>
      <c r="F35" s="36"/>
      <c r="G35" s="36"/>
      <c r="H35" s="36"/>
      <c r="I35" s="36"/>
    </row>
    <row r="36" spans="1:9" ht="17.25" thickBot="1" x14ac:dyDescent="0.35">
      <c r="A36" s="34" t="s">
        <v>1059</v>
      </c>
      <c r="B36" s="34" t="s">
        <v>1058</v>
      </c>
      <c r="C36" s="34"/>
      <c r="D36" s="34"/>
      <c r="E36" s="34"/>
      <c r="F36" s="34"/>
      <c r="G36" s="34"/>
      <c r="H36" s="34"/>
      <c r="I36" s="34"/>
    </row>
    <row r="37" spans="1:9" ht="17.25" thickBot="1" x14ac:dyDescent="0.35">
      <c r="A37" s="36" t="s">
        <v>1057</v>
      </c>
      <c r="B37" s="36" t="s">
        <v>1056</v>
      </c>
      <c r="C37" s="36"/>
      <c r="D37" s="36"/>
      <c r="E37" s="36"/>
      <c r="F37" s="36"/>
      <c r="G37" s="36"/>
      <c r="H37" s="36"/>
      <c r="I37" s="36"/>
    </row>
    <row r="38" spans="1:9" ht="17.25" thickBot="1" x14ac:dyDescent="0.35">
      <c r="A38" s="34" t="s">
        <v>1055</v>
      </c>
      <c r="B38" s="34" t="s">
        <v>1054</v>
      </c>
      <c r="C38" s="34"/>
      <c r="D38" s="34"/>
      <c r="E38" s="34"/>
      <c r="F38" s="34"/>
      <c r="G38" s="34"/>
      <c r="H38" s="34"/>
      <c r="I38" s="34"/>
    </row>
    <row r="39" spans="1:9" ht="17.25" thickBot="1" x14ac:dyDescent="0.35">
      <c r="A39" s="36" t="s">
        <v>1053</v>
      </c>
      <c r="B39" s="36" t="s">
        <v>1052</v>
      </c>
      <c r="C39" s="36"/>
      <c r="D39" s="36"/>
      <c r="E39" s="36"/>
      <c r="F39" s="36"/>
      <c r="G39" s="36"/>
      <c r="H39" s="36"/>
      <c r="I39" s="36"/>
    </row>
    <row r="40" spans="1:9" ht="17.25" thickBot="1" x14ac:dyDescent="0.35">
      <c r="A40" s="34" t="s">
        <v>1051</v>
      </c>
      <c r="B40" s="34" t="s">
        <v>1050</v>
      </c>
      <c r="C40" s="34"/>
      <c r="D40" s="34"/>
      <c r="E40" s="34"/>
      <c r="F40" s="34"/>
      <c r="G40" s="34"/>
      <c r="H40" s="34"/>
      <c r="I40" s="34"/>
    </row>
    <row r="41" spans="1:9" ht="17.25" thickBot="1" x14ac:dyDescent="0.35">
      <c r="A41" s="36" t="s">
        <v>1049</v>
      </c>
      <c r="B41" s="36" t="s">
        <v>1048</v>
      </c>
      <c r="C41" s="36"/>
      <c r="D41" s="36"/>
      <c r="E41" s="36"/>
      <c r="F41" s="36"/>
      <c r="G41" s="36"/>
      <c r="H41" s="36"/>
      <c r="I41" s="36"/>
    </row>
    <row r="42" spans="1:9" ht="17.25" thickBot="1" x14ac:dyDescent="0.35">
      <c r="A42" s="34" t="s">
        <v>1047</v>
      </c>
      <c r="B42" s="34" t="s">
        <v>1046</v>
      </c>
      <c r="C42" s="34"/>
      <c r="D42" s="34"/>
      <c r="E42" s="34"/>
      <c r="F42" s="34"/>
      <c r="G42" s="34"/>
      <c r="H42" s="34"/>
      <c r="I42" s="34"/>
    </row>
    <row r="43" spans="1:9" ht="17.25" thickBot="1" x14ac:dyDescent="0.35">
      <c r="A43" s="36" t="s">
        <v>1045</v>
      </c>
      <c r="B43" s="36" t="s">
        <v>1044</v>
      </c>
      <c r="C43" s="36"/>
      <c r="D43" s="36"/>
      <c r="E43" s="36"/>
      <c r="F43" s="36"/>
      <c r="G43" s="36"/>
      <c r="H43" s="36"/>
      <c r="I43" s="36"/>
    </row>
    <row r="44" spans="1:9" ht="17.25" thickBot="1" x14ac:dyDescent="0.35">
      <c r="A44" s="34" t="s">
        <v>1043</v>
      </c>
      <c r="B44" s="34" t="s">
        <v>1042</v>
      </c>
      <c r="C44" s="34"/>
      <c r="D44" s="34"/>
      <c r="E44" s="34"/>
      <c r="F44" s="34"/>
      <c r="G44" s="34"/>
      <c r="H44" s="34"/>
      <c r="I44" s="33"/>
    </row>
    <row r="45" spans="1:9" ht="17.25" thickBot="1" x14ac:dyDescent="0.35">
      <c r="A45" s="36" t="s">
        <v>1041</v>
      </c>
      <c r="B45" s="36" t="s">
        <v>1040</v>
      </c>
      <c r="C45" s="36"/>
      <c r="D45" s="36"/>
      <c r="E45" s="36"/>
      <c r="F45" s="36"/>
      <c r="G45" s="36"/>
      <c r="H45" s="36"/>
      <c r="I45" s="35"/>
    </row>
    <row r="46" spans="1:9" ht="17.25" thickBot="1" x14ac:dyDescent="0.35">
      <c r="A46" s="34" t="s">
        <v>96</v>
      </c>
      <c r="B46" s="34" t="s">
        <v>1039</v>
      </c>
      <c r="C46" s="34"/>
      <c r="D46" s="34"/>
      <c r="E46" s="34"/>
      <c r="F46" s="34"/>
      <c r="G46" s="34"/>
      <c r="H46" s="34"/>
      <c r="I46" s="33"/>
    </row>
    <row r="47" spans="1:9" ht="17.25" thickBot="1" x14ac:dyDescent="0.35">
      <c r="A47" s="36" t="s">
        <v>1038</v>
      </c>
      <c r="B47" s="36" t="s">
        <v>1037</v>
      </c>
      <c r="C47" s="36"/>
      <c r="D47" s="36"/>
      <c r="E47" s="36"/>
      <c r="F47" s="36"/>
      <c r="G47" s="36"/>
      <c r="H47" s="36"/>
      <c r="I47" s="35"/>
    </row>
    <row r="48" spans="1:9" ht="17.25" thickBot="1" x14ac:dyDescent="0.35">
      <c r="A48" s="34" t="s">
        <v>1036</v>
      </c>
      <c r="B48" s="34" t="s">
        <v>1035</v>
      </c>
      <c r="C48" s="34"/>
      <c r="D48" s="34"/>
      <c r="E48" s="34"/>
      <c r="F48" s="34"/>
      <c r="G48" s="34"/>
      <c r="H48" s="34"/>
      <c r="I48" s="33"/>
    </row>
    <row r="49" spans="1:9" ht="17.25" thickBot="1" x14ac:dyDescent="0.35">
      <c r="A49" s="36" t="s">
        <v>1034</v>
      </c>
      <c r="B49" s="36" t="s">
        <v>1033</v>
      </c>
      <c r="C49" s="36"/>
      <c r="D49" s="36"/>
      <c r="E49" s="36"/>
      <c r="F49" s="36"/>
      <c r="G49" s="36"/>
      <c r="H49" s="36"/>
      <c r="I49" s="36"/>
    </row>
    <row r="50" spans="1:9" ht="17.25" thickBot="1" x14ac:dyDescent="0.35">
      <c r="A50" s="34" t="s">
        <v>1032</v>
      </c>
      <c r="B50" s="34" t="s">
        <v>1031</v>
      </c>
      <c r="C50" s="34"/>
      <c r="D50" s="34"/>
      <c r="E50" s="34"/>
      <c r="F50" s="34"/>
      <c r="G50" s="34"/>
      <c r="H50" s="34"/>
      <c r="I50" s="33"/>
    </row>
    <row r="51" spans="1:9" ht="17.25" thickBot="1" x14ac:dyDescent="0.35">
      <c r="A51" s="36" t="s">
        <v>1030</v>
      </c>
      <c r="B51" s="36" t="s">
        <v>1029</v>
      </c>
      <c r="C51" s="36"/>
      <c r="D51" s="36"/>
      <c r="E51" s="36"/>
      <c r="F51" s="36"/>
      <c r="G51" s="36"/>
      <c r="H51" s="36"/>
      <c r="I51" s="35"/>
    </row>
    <row r="52" spans="1:9" ht="17.25" thickBot="1" x14ac:dyDescent="0.35">
      <c r="A52" s="34" t="s">
        <v>1028</v>
      </c>
      <c r="B52" s="34" t="s">
        <v>1027</v>
      </c>
      <c r="C52" s="34"/>
      <c r="D52" s="34"/>
      <c r="E52" s="34"/>
      <c r="F52" s="34"/>
      <c r="G52" s="34"/>
      <c r="H52" s="34"/>
      <c r="I52" s="33"/>
    </row>
    <row r="53" spans="1:9" ht="17.25" thickBot="1" x14ac:dyDescent="0.35">
      <c r="A53" s="36" t="s">
        <v>1026</v>
      </c>
      <c r="B53" s="36" t="s">
        <v>1025</v>
      </c>
      <c r="C53" s="36"/>
      <c r="D53" s="35"/>
      <c r="E53" s="36"/>
      <c r="F53" s="36"/>
      <c r="G53" s="36"/>
      <c r="H53" s="36"/>
      <c r="I53" s="36"/>
    </row>
    <row r="54" spans="1:9" ht="17.25" thickBot="1" x14ac:dyDescent="0.35">
      <c r="A54" s="34" t="s">
        <v>1024</v>
      </c>
      <c r="B54" s="34" t="s">
        <v>1023</v>
      </c>
      <c r="C54" s="34"/>
      <c r="D54" s="33"/>
      <c r="E54" s="34"/>
      <c r="F54" s="34"/>
      <c r="G54" s="34"/>
      <c r="H54" s="34"/>
      <c r="I54" s="34"/>
    </row>
    <row r="55" spans="1:9" ht="17.25" thickBot="1" x14ac:dyDescent="0.35">
      <c r="A55" s="36" t="s">
        <v>1022</v>
      </c>
      <c r="B55" s="36" t="s">
        <v>1021</v>
      </c>
      <c r="C55" s="36"/>
      <c r="D55" s="36"/>
      <c r="E55" s="36"/>
      <c r="F55" s="36"/>
      <c r="G55" s="36"/>
      <c r="H55" s="36"/>
      <c r="I55" s="35"/>
    </row>
    <row r="56" spans="1:9" ht="17.25" thickBot="1" x14ac:dyDescent="0.35">
      <c r="A56" s="34" t="s">
        <v>1020</v>
      </c>
      <c r="B56" s="34" t="s">
        <v>1019</v>
      </c>
      <c r="C56" s="34"/>
      <c r="D56" s="33"/>
      <c r="E56" s="34"/>
      <c r="F56" s="34"/>
      <c r="G56" s="34"/>
      <c r="H56" s="34"/>
      <c r="I56" s="34"/>
    </row>
    <row r="57" spans="1:9" ht="17.25" thickBot="1" x14ac:dyDescent="0.35">
      <c r="A57" s="36" t="s">
        <v>1018</v>
      </c>
      <c r="B57" s="36" t="s">
        <v>1017</v>
      </c>
      <c r="C57" s="36"/>
      <c r="D57" s="36"/>
      <c r="E57" s="36"/>
      <c r="F57" s="36"/>
      <c r="G57" s="36"/>
      <c r="H57" s="36"/>
      <c r="I57" s="35"/>
    </row>
    <row r="58" spans="1:9" ht="17.25" thickBot="1" x14ac:dyDescent="0.35">
      <c r="A58" s="34" t="s">
        <v>1016</v>
      </c>
      <c r="B58" s="34" t="s">
        <v>1015</v>
      </c>
      <c r="C58" s="34"/>
      <c r="D58" s="34"/>
      <c r="E58" s="34"/>
      <c r="F58" s="34"/>
      <c r="G58" s="34"/>
      <c r="H58" s="34"/>
      <c r="I58" s="33"/>
    </row>
    <row r="59" spans="1:9" ht="17.25" thickBot="1" x14ac:dyDescent="0.35">
      <c r="A59" s="36" t="s">
        <v>1014</v>
      </c>
      <c r="B59" s="36" t="s">
        <v>1013</v>
      </c>
      <c r="C59" s="36"/>
      <c r="D59" s="36"/>
      <c r="E59" s="36"/>
      <c r="F59" s="36"/>
      <c r="G59" s="36"/>
      <c r="H59" s="36"/>
      <c r="I59" s="36"/>
    </row>
    <row r="60" spans="1:9" ht="17.25" thickBot="1" x14ac:dyDescent="0.35">
      <c r="A60" s="34" t="s">
        <v>1012</v>
      </c>
      <c r="B60" s="34" t="s">
        <v>1011</v>
      </c>
      <c r="C60" s="34"/>
      <c r="D60" s="34"/>
      <c r="E60" s="34"/>
      <c r="F60" s="34"/>
      <c r="G60" s="34"/>
      <c r="H60" s="34"/>
      <c r="I60" s="34"/>
    </row>
    <row r="61" spans="1:9" ht="17.25" thickBot="1" x14ac:dyDescent="0.35">
      <c r="A61" s="36" t="s">
        <v>1010</v>
      </c>
      <c r="B61" s="36" t="s">
        <v>1009</v>
      </c>
      <c r="C61" s="36"/>
      <c r="D61" s="36"/>
      <c r="E61" s="36"/>
      <c r="F61" s="36"/>
      <c r="G61" s="36"/>
      <c r="H61" s="36"/>
      <c r="I61" s="36"/>
    </row>
    <row r="62" spans="1:9" ht="17.25" thickBot="1" x14ac:dyDescent="0.35">
      <c r="A62" s="34" t="s">
        <v>1008</v>
      </c>
      <c r="B62" s="34" t="s">
        <v>1007</v>
      </c>
      <c r="C62" s="34"/>
      <c r="D62" s="34"/>
      <c r="E62" s="34"/>
      <c r="F62" s="34"/>
      <c r="G62" s="34"/>
      <c r="H62" s="34"/>
      <c r="I62" s="33"/>
    </row>
    <row r="63" spans="1:9" ht="17.25" thickBot="1" x14ac:dyDescent="0.35">
      <c r="A63" s="36" t="s">
        <v>1006</v>
      </c>
      <c r="B63" s="36" t="s">
        <v>1005</v>
      </c>
      <c r="C63" s="36"/>
      <c r="D63" s="35"/>
      <c r="E63" s="36"/>
      <c r="F63" s="36"/>
      <c r="G63" s="36"/>
      <c r="H63" s="36"/>
      <c r="I63" s="36"/>
    </row>
    <row r="64" spans="1:9" ht="17.25" thickBot="1" x14ac:dyDescent="0.35">
      <c r="A64" s="34" t="s">
        <v>1004</v>
      </c>
      <c r="B64" s="34" t="s">
        <v>1003</v>
      </c>
      <c r="C64" s="34"/>
      <c r="D64" s="34"/>
      <c r="E64" s="34"/>
      <c r="F64" s="34"/>
      <c r="G64" s="34"/>
      <c r="H64" s="34"/>
      <c r="I64" s="34"/>
    </row>
    <row r="65" spans="1:9" ht="17.25" thickBot="1" x14ac:dyDescent="0.35">
      <c r="A65" s="36" t="s">
        <v>1002</v>
      </c>
      <c r="B65" s="36" t="s">
        <v>1001</v>
      </c>
      <c r="C65" s="36"/>
      <c r="D65" s="35"/>
      <c r="E65" s="36"/>
      <c r="F65" s="36"/>
      <c r="G65" s="36"/>
      <c r="H65" s="36"/>
      <c r="I65" s="36"/>
    </row>
    <row r="66" spans="1:9" ht="17.25" thickBot="1" x14ac:dyDescent="0.35">
      <c r="A66" s="34" t="s">
        <v>1000</v>
      </c>
      <c r="B66" s="34" t="s">
        <v>999</v>
      </c>
      <c r="C66" s="34"/>
      <c r="D66" s="34"/>
      <c r="E66" s="34"/>
      <c r="F66" s="34"/>
      <c r="G66" s="34"/>
      <c r="H66" s="34"/>
      <c r="I66" s="34"/>
    </row>
    <row r="67" spans="1:9" ht="17.25" thickBot="1" x14ac:dyDescent="0.35">
      <c r="A67" s="36" t="s">
        <v>998</v>
      </c>
      <c r="B67" s="36" t="s">
        <v>997</v>
      </c>
      <c r="C67" s="36"/>
      <c r="D67" s="36"/>
      <c r="E67" s="36"/>
      <c r="F67" s="36"/>
      <c r="G67" s="36"/>
      <c r="H67" s="36"/>
      <c r="I67" s="35"/>
    </row>
    <row r="68" spans="1:9" ht="17.25" thickBot="1" x14ac:dyDescent="0.35">
      <c r="A68" s="34" t="s">
        <v>996</v>
      </c>
      <c r="B68" s="34" t="s">
        <v>995</v>
      </c>
      <c r="C68" s="34"/>
      <c r="D68" s="34"/>
      <c r="E68" s="34"/>
      <c r="F68" s="34"/>
      <c r="G68" s="34"/>
      <c r="H68" s="34"/>
      <c r="I68" s="34"/>
    </row>
    <row r="69" spans="1:9" ht="17.25" thickBot="1" x14ac:dyDescent="0.35">
      <c r="A69" s="36" t="s">
        <v>994</v>
      </c>
      <c r="B69" s="36" t="s">
        <v>993</v>
      </c>
      <c r="C69" s="36"/>
      <c r="D69" s="36"/>
      <c r="E69" s="36"/>
      <c r="F69" s="36"/>
      <c r="G69" s="36"/>
      <c r="H69" s="36"/>
      <c r="I69" s="36"/>
    </row>
    <row r="70" spans="1:9" ht="17.25" thickBot="1" x14ac:dyDescent="0.35">
      <c r="A70" s="34" t="s">
        <v>992</v>
      </c>
      <c r="B70" s="34" t="s">
        <v>991</v>
      </c>
      <c r="C70" s="34"/>
      <c r="D70" s="34"/>
      <c r="E70" s="34"/>
      <c r="F70" s="34"/>
      <c r="G70" s="34"/>
      <c r="H70" s="34"/>
      <c r="I70" s="33"/>
    </row>
    <row r="71" spans="1:9" ht="17.25" thickBot="1" x14ac:dyDescent="0.35">
      <c r="A71" s="36" t="s">
        <v>990</v>
      </c>
      <c r="B71" s="36" t="s">
        <v>989</v>
      </c>
      <c r="C71" s="36"/>
      <c r="D71" s="36"/>
      <c r="E71" s="36"/>
      <c r="F71" s="36"/>
      <c r="G71" s="36"/>
      <c r="H71" s="36"/>
      <c r="I71" s="36"/>
    </row>
    <row r="72" spans="1:9" ht="17.25" thickBot="1" x14ac:dyDescent="0.35">
      <c r="A72" s="34" t="s">
        <v>988</v>
      </c>
      <c r="B72" s="34" t="s">
        <v>987</v>
      </c>
      <c r="C72" s="34"/>
      <c r="D72" s="33"/>
      <c r="E72" s="34"/>
      <c r="F72" s="34"/>
      <c r="G72" s="34"/>
      <c r="H72" s="34"/>
      <c r="I72" s="34"/>
    </row>
    <row r="73" spans="1:9" ht="17.25" thickBot="1" x14ac:dyDescent="0.35">
      <c r="A73" s="36" t="s">
        <v>986</v>
      </c>
      <c r="B73" s="36" t="s">
        <v>985</v>
      </c>
      <c r="C73" s="36"/>
      <c r="D73" s="35"/>
      <c r="E73" s="36"/>
      <c r="F73" s="36"/>
      <c r="G73" s="36"/>
      <c r="H73" s="36"/>
      <c r="I73" s="36"/>
    </row>
    <row r="74" spans="1:9" ht="17.25" thickBot="1" x14ac:dyDescent="0.35">
      <c r="A74" s="34" t="s">
        <v>984</v>
      </c>
      <c r="B74" s="34" t="s">
        <v>983</v>
      </c>
      <c r="C74" s="34"/>
      <c r="D74" s="34"/>
      <c r="E74" s="34"/>
      <c r="F74" s="34"/>
      <c r="G74" s="34"/>
      <c r="H74" s="34"/>
      <c r="I74" s="34"/>
    </row>
    <row r="75" spans="1:9" ht="17.25" thickBot="1" x14ac:dyDescent="0.35">
      <c r="A75" s="36" t="s">
        <v>982</v>
      </c>
      <c r="B75" s="36" t="s">
        <v>981</v>
      </c>
      <c r="C75" s="36"/>
      <c r="D75" s="36"/>
      <c r="E75" s="36"/>
      <c r="F75" s="36"/>
      <c r="G75" s="36"/>
      <c r="H75" s="36"/>
      <c r="I75" s="36"/>
    </row>
    <row r="76" spans="1:9" ht="17.25" thickBot="1" x14ac:dyDescent="0.35">
      <c r="A76" s="34" t="s">
        <v>980</v>
      </c>
      <c r="B76" s="34" t="s">
        <v>979</v>
      </c>
      <c r="C76" s="34"/>
      <c r="D76" s="34"/>
      <c r="E76" s="34"/>
      <c r="F76" s="34"/>
      <c r="G76" s="34"/>
      <c r="H76" s="34"/>
      <c r="I76" s="34"/>
    </row>
    <row r="77" spans="1:9" ht="17.25" thickBot="1" x14ac:dyDescent="0.35">
      <c r="A77" s="36" t="s">
        <v>978</v>
      </c>
      <c r="B77" s="36" t="s">
        <v>977</v>
      </c>
      <c r="C77" s="36"/>
      <c r="D77" s="36"/>
      <c r="E77" s="36"/>
      <c r="F77" s="36"/>
      <c r="G77" s="36"/>
      <c r="H77" s="36"/>
      <c r="I77" s="35"/>
    </row>
    <row r="78" spans="1:9" ht="17.25" thickBot="1" x14ac:dyDescent="0.35">
      <c r="A78" s="34" t="s">
        <v>976</v>
      </c>
      <c r="B78" s="34" t="s">
        <v>975</v>
      </c>
      <c r="C78" s="34"/>
      <c r="D78" s="34"/>
      <c r="E78" s="34"/>
      <c r="F78" s="34"/>
      <c r="G78" s="34"/>
      <c r="H78" s="34"/>
      <c r="I78" s="33"/>
    </row>
    <row r="79" spans="1:9" ht="17.25" thickBot="1" x14ac:dyDescent="0.35">
      <c r="A79" s="36" t="s">
        <v>974</v>
      </c>
      <c r="B79" s="36" t="s">
        <v>973</v>
      </c>
      <c r="C79" s="36"/>
      <c r="D79" s="36"/>
      <c r="E79" s="36"/>
      <c r="F79" s="36"/>
      <c r="G79" s="36"/>
      <c r="H79" s="36"/>
      <c r="I79" s="35"/>
    </row>
    <row r="80" spans="1:9" ht="17.25" thickBot="1" x14ac:dyDescent="0.35">
      <c r="A80" s="34" t="s">
        <v>972</v>
      </c>
      <c r="B80" s="34" t="s">
        <v>971</v>
      </c>
      <c r="C80" s="34"/>
      <c r="D80" s="34"/>
      <c r="E80" s="34"/>
      <c r="F80" s="34"/>
      <c r="G80" s="34"/>
      <c r="H80" s="34"/>
      <c r="I80" s="33"/>
    </row>
    <row r="81" spans="1:9" ht="17.25" thickBot="1" x14ac:dyDescent="0.35">
      <c r="A81" s="36" t="s">
        <v>970</v>
      </c>
      <c r="B81" s="36" t="s">
        <v>969</v>
      </c>
      <c r="C81" s="36"/>
      <c r="D81" s="36"/>
      <c r="E81" s="36"/>
      <c r="F81" s="36"/>
      <c r="G81" s="36"/>
      <c r="H81" s="36"/>
      <c r="I81" s="35"/>
    </row>
    <row r="82" spans="1:9" ht="17.25" thickBot="1" x14ac:dyDescent="0.35">
      <c r="A82" s="34" t="s">
        <v>968</v>
      </c>
      <c r="B82" s="34" t="s">
        <v>967</v>
      </c>
      <c r="C82" s="34"/>
      <c r="D82" s="34"/>
      <c r="E82" s="34"/>
      <c r="F82" s="34"/>
      <c r="G82" s="34"/>
      <c r="H82" s="34"/>
      <c r="I82" s="33"/>
    </row>
    <row r="83" spans="1:9" ht="17.25" thickBot="1" x14ac:dyDescent="0.35">
      <c r="A83" s="36" t="s">
        <v>966</v>
      </c>
      <c r="B83" s="36" t="s">
        <v>965</v>
      </c>
      <c r="C83" s="36"/>
      <c r="D83" s="35"/>
      <c r="E83" s="36"/>
      <c r="F83" s="36"/>
      <c r="G83" s="36"/>
      <c r="H83" s="36"/>
      <c r="I83" s="36"/>
    </row>
    <row r="84" spans="1:9" ht="17.25" thickBot="1" x14ac:dyDescent="0.35">
      <c r="A84" s="34" t="s">
        <v>964</v>
      </c>
      <c r="B84" s="34" t="s">
        <v>963</v>
      </c>
      <c r="C84" s="34"/>
      <c r="D84" s="34"/>
      <c r="E84" s="34"/>
      <c r="F84" s="34"/>
      <c r="G84" s="34"/>
      <c r="H84" s="34"/>
      <c r="I84" s="34"/>
    </row>
    <row r="85" spans="1:9" ht="17.25" thickBot="1" x14ac:dyDescent="0.35">
      <c r="A85" s="36" t="s">
        <v>962</v>
      </c>
      <c r="B85" s="36" t="s">
        <v>961</v>
      </c>
      <c r="C85" s="36"/>
      <c r="D85" s="36"/>
      <c r="E85" s="36"/>
      <c r="F85" s="36"/>
      <c r="G85" s="36"/>
      <c r="H85" s="36"/>
      <c r="I85" s="36"/>
    </row>
    <row r="86" spans="1:9" ht="17.25" thickBot="1" x14ac:dyDescent="0.35">
      <c r="A86" s="34" t="s">
        <v>960</v>
      </c>
      <c r="B86" s="34" t="s">
        <v>959</v>
      </c>
      <c r="C86" s="34"/>
      <c r="D86" s="34"/>
      <c r="E86" s="34"/>
      <c r="F86" s="34"/>
      <c r="G86" s="34"/>
      <c r="H86" s="34"/>
      <c r="I86" s="34"/>
    </row>
    <row r="87" spans="1:9" ht="17.25" thickBot="1" x14ac:dyDescent="0.35">
      <c r="A87" s="36" t="s">
        <v>958</v>
      </c>
      <c r="B87" s="36" t="s">
        <v>957</v>
      </c>
      <c r="C87" s="36"/>
      <c r="D87" s="36"/>
      <c r="E87" s="36"/>
      <c r="F87" s="36"/>
      <c r="G87" s="36"/>
      <c r="H87" s="36"/>
      <c r="I87" s="35"/>
    </row>
    <row r="88" spans="1:9" ht="17.25" thickBot="1" x14ac:dyDescent="0.35">
      <c r="A88" s="34" t="s">
        <v>956</v>
      </c>
      <c r="B88" s="34" t="s">
        <v>955</v>
      </c>
      <c r="C88" s="34"/>
      <c r="D88" s="34"/>
      <c r="E88" s="34"/>
      <c r="F88" s="34"/>
      <c r="G88" s="34"/>
      <c r="H88" s="34"/>
      <c r="I88" s="34"/>
    </row>
    <row r="89" spans="1:9" ht="17.25" thickBot="1" x14ac:dyDescent="0.35">
      <c r="A89" s="36" t="s">
        <v>97</v>
      </c>
      <c r="B89" s="36" t="s">
        <v>954</v>
      </c>
      <c r="C89" s="36"/>
      <c r="D89" s="35"/>
      <c r="E89" s="36"/>
      <c r="F89" s="36"/>
      <c r="G89" s="36"/>
      <c r="H89" s="36"/>
      <c r="I89" s="36"/>
    </row>
    <row r="90" spans="1:9" ht="17.25" thickBot="1" x14ac:dyDescent="0.35">
      <c r="A90" s="34" t="s">
        <v>953</v>
      </c>
      <c r="B90" s="34" t="s">
        <v>952</v>
      </c>
      <c r="C90" s="34"/>
      <c r="D90" s="33"/>
      <c r="E90" s="34"/>
      <c r="F90" s="34"/>
      <c r="G90" s="34"/>
      <c r="H90" s="34"/>
      <c r="I90" s="34"/>
    </row>
    <row r="91" spans="1:9" ht="17.25" thickBot="1" x14ac:dyDescent="0.35">
      <c r="A91" s="36" t="s">
        <v>951</v>
      </c>
      <c r="B91" s="36" t="s">
        <v>950</v>
      </c>
      <c r="C91" s="36"/>
      <c r="D91" s="36"/>
      <c r="E91" s="36"/>
      <c r="F91" s="36"/>
      <c r="G91" s="36"/>
      <c r="H91" s="36"/>
      <c r="I91" s="36"/>
    </row>
    <row r="92" spans="1:9" ht="17.25" thickBot="1" x14ac:dyDescent="0.35">
      <c r="A92" s="34" t="s">
        <v>949</v>
      </c>
      <c r="B92" s="34" t="s">
        <v>948</v>
      </c>
      <c r="C92" s="34"/>
      <c r="D92" s="34"/>
      <c r="E92" s="34"/>
      <c r="F92" s="34"/>
      <c r="G92" s="34"/>
      <c r="H92" s="34"/>
      <c r="I92" s="33"/>
    </row>
    <row r="93" spans="1:9" ht="17.25" thickBot="1" x14ac:dyDescent="0.35">
      <c r="A93" s="36" t="s">
        <v>947</v>
      </c>
      <c r="B93" s="36" t="s">
        <v>946</v>
      </c>
      <c r="C93" s="36"/>
      <c r="D93" s="36"/>
      <c r="E93" s="36"/>
      <c r="F93" s="36"/>
      <c r="G93" s="36"/>
      <c r="H93" s="36"/>
      <c r="I93" s="36"/>
    </row>
    <row r="94" spans="1:9" ht="17.25" thickBot="1" x14ac:dyDescent="0.35">
      <c r="A94" s="34" t="s">
        <v>945</v>
      </c>
      <c r="B94" s="34" t="s">
        <v>944</v>
      </c>
      <c r="C94" s="34"/>
      <c r="D94" s="34"/>
      <c r="E94" s="34"/>
      <c r="F94" s="34"/>
      <c r="G94" s="34"/>
      <c r="H94" s="34"/>
      <c r="I94" s="34"/>
    </row>
    <row r="95" spans="1:9" ht="17.25" thickBot="1" x14ac:dyDescent="0.35">
      <c r="A95" s="36" t="s">
        <v>943</v>
      </c>
      <c r="B95" s="36" t="s">
        <v>942</v>
      </c>
      <c r="C95" s="36"/>
      <c r="D95" s="36"/>
      <c r="E95" s="36"/>
      <c r="F95" s="36"/>
      <c r="G95" s="36"/>
      <c r="H95" s="36"/>
      <c r="I95" s="36"/>
    </row>
    <row r="96" spans="1:9" ht="17.25" thickBot="1" x14ac:dyDescent="0.35">
      <c r="A96" s="34" t="s">
        <v>941</v>
      </c>
      <c r="B96" s="34" t="s">
        <v>940</v>
      </c>
      <c r="C96" s="34"/>
      <c r="D96" s="34"/>
      <c r="E96" s="34"/>
      <c r="F96" s="34"/>
      <c r="G96" s="34"/>
      <c r="H96" s="34"/>
      <c r="I96" s="34"/>
    </row>
    <row r="97" spans="1:9" ht="17.25" thickBot="1" x14ac:dyDescent="0.35">
      <c r="A97" s="36" t="s">
        <v>939</v>
      </c>
      <c r="B97" s="36" t="s">
        <v>938</v>
      </c>
      <c r="C97" s="36"/>
      <c r="D97" s="36"/>
      <c r="E97" s="36"/>
      <c r="F97" s="36"/>
      <c r="G97" s="36"/>
      <c r="H97" s="36"/>
      <c r="I97" s="35"/>
    </row>
    <row r="98" spans="1:9" ht="17.25" thickBot="1" x14ac:dyDescent="0.35">
      <c r="A98" s="34" t="s">
        <v>937</v>
      </c>
      <c r="B98" s="34" t="s">
        <v>936</v>
      </c>
      <c r="C98" s="34"/>
      <c r="D98" s="34"/>
      <c r="E98" s="34"/>
      <c r="F98" s="34"/>
      <c r="G98" s="34"/>
      <c r="H98" s="34"/>
      <c r="I98" s="34"/>
    </row>
    <row r="99" spans="1:9" ht="17.25" thickBot="1" x14ac:dyDescent="0.35">
      <c r="A99" s="36" t="s">
        <v>935</v>
      </c>
      <c r="B99" s="36" t="s">
        <v>934</v>
      </c>
      <c r="C99" s="36"/>
      <c r="D99" s="36"/>
      <c r="E99" s="36"/>
      <c r="F99" s="36"/>
      <c r="G99" s="36"/>
      <c r="H99" s="36"/>
      <c r="I99" s="36"/>
    </row>
    <row r="100" spans="1:9" ht="17.25" thickBot="1" x14ac:dyDescent="0.35">
      <c r="A100" s="34" t="s">
        <v>933</v>
      </c>
      <c r="B100" s="34" t="s">
        <v>932</v>
      </c>
      <c r="C100" s="34"/>
      <c r="D100" s="34"/>
      <c r="E100" s="34"/>
      <c r="F100" s="34"/>
      <c r="G100" s="34"/>
      <c r="H100" s="34"/>
      <c r="I100" s="33"/>
    </row>
    <row r="101" spans="1:9" ht="17.25" thickBot="1" x14ac:dyDescent="0.35">
      <c r="A101" s="36" t="s">
        <v>931</v>
      </c>
      <c r="B101" s="36" t="s">
        <v>930</v>
      </c>
      <c r="C101" s="36"/>
      <c r="D101" s="35"/>
      <c r="E101" s="36"/>
      <c r="F101" s="36"/>
      <c r="G101" s="36"/>
      <c r="H101" s="36"/>
      <c r="I101" s="36"/>
    </row>
    <row r="102" spans="1:9" ht="17.25" thickBot="1" x14ac:dyDescent="0.35">
      <c r="A102" s="34" t="s">
        <v>929</v>
      </c>
      <c r="B102" s="34" t="s">
        <v>928</v>
      </c>
      <c r="C102" s="34"/>
      <c r="D102" s="34"/>
      <c r="E102" s="34"/>
      <c r="F102" s="34"/>
      <c r="G102" s="34"/>
      <c r="H102" s="34"/>
      <c r="I102" s="34"/>
    </row>
    <row r="103" spans="1:9" ht="17.25" thickBot="1" x14ac:dyDescent="0.35">
      <c r="A103" s="36" t="s">
        <v>927</v>
      </c>
      <c r="B103" s="36" t="s">
        <v>926</v>
      </c>
      <c r="C103" s="36"/>
      <c r="D103" s="36"/>
      <c r="E103" s="36"/>
      <c r="F103" s="36"/>
      <c r="G103" s="36"/>
      <c r="H103" s="36"/>
      <c r="I103" s="35"/>
    </row>
    <row r="104" spans="1:9" ht="17.25" thickBot="1" x14ac:dyDescent="0.35">
      <c r="A104" s="34" t="s">
        <v>925</v>
      </c>
      <c r="B104" s="34" t="s">
        <v>924</v>
      </c>
      <c r="C104" s="34"/>
      <c r="D104" s="34"/>
      <c r="E104" s="34"/>
      <c r="F104" s="34"/>
      <c r="G104" s="34"/>
      <c r="H104" s="34"/>
      <c r="I104" s="34"/>
    </row>
    <row r="105" spans="1:9" ht="17.25" thickBot="1" x14ac:dyDescent="0.35">
      <c r="A105" s="36" t="s">
        <v>923</v>
      </c>
      <c r="B105" s="36" t="s">
        <v>922</v>
      </c>
      <c r="C105" s="36"/>
      <c r="D105" s="36"/>
      <c r="E105" s="36"/>
      <c r="F105" s="36"/>
      <c r="G105" s="36"/>
      <c r="H105" s="36"/>
      <c r="I105" s="36"/>
    </row>
    <row r="106" spans="1:9" ht="17.25" thickBot="1" x14ac:dyDescent="0.35">
      <c r="A106" s="34" t="s">
        <v>921</v>
      </c>
      <c r="B106" s="34" t="s">
        <v>920</v>
      </c>
      <c r="C106" s="34"/>
      <c r="D106" s="34"/>
      <c r="E106" s="34"/>
      <c r="F106" s="34"/>
      <c r="G106" s="34"/>
      <c r="H106" s="34"/>
      <c r="I106" s="33"/>
    </row>
    <row r="107" spans="1:9" ht="17.25" thickBot="1" x14ac:dyDescent="0.35">
      <c r="A107" s="36" t="s">
        <v>919</v>
      </c>
      <c r="B107" s="36" t="s">
        <v>918</v>
      </c>
      <c r="C107" s="36"/>
      <c r="D107" s="36"/>
      <c r="E107" s="36"/>
      <c r="F107" s="36"/>
      <c r="G107" s="36"/>
      <c r="H107" s="36"/>
      <c r="I107" s="35"/>
    </row>
    <row r="108" spans="1:9" ht="17.25" thickBot="1" x14ac:dyDescent="0.35">
      <c r="A108" s="34" t="s">
        <v>917</v>
      </c>
      <c r="B108" s="34" t="s">
        <v>916</v>
      </c>
      <c r="C108" s="34"/>
      <c r="D108" s="34"/>
      <c r="E108" s="34"/>
      <c r="F108" s="34"/>
      <c r="G108" s="34"/>
      <c r="H108" s="34"/>
      <c r="I108" s="33"/>
    </row>
    <row r="109" spans="1:9" ht="17.25" thickBot="1" x14ac:dyDescent="0.35">
      <c r="A109" s="36" t="s">
        <v>915</v>
      </c>
      <c r="B109" s="36" t="s">
        <v>914</v>
      </c>
      <c r="C109" s="36"/>
      <c r="D109" s="36"/>
      <c r="E109" s="36"/>
      <c r="F109" s="36"/>
      <c r="G109" s="36"/>
      <c r="H109" s="36"/>
      <c r="I109" s="35"/>
    </row>
    <row r="110" spans="1:9" ht="17.25" thickBot="1" x14ac:dyDescent="0.35">
      <c r="A110" s="34" t="s">
        <v>913</v>
      </c>
      <c r="B110" s="34" t="s">
        <v>912</v>
      </c>
      <c r="C110" s="34"/>
      <c r="D110" s="34"/>
      <c r="E110" s="34"/>
      <c r="F110" s="34"/>
      <c r="G110" s="34"/>
      <c r="H110" s="34"/>
      <c r="I110" s="34"/>
    </row>
    <row r="111" spans="1:9" ht="17.25" thickBot="1" x14ac:dyDescent="0.35">
      <c r="A111" s="36" t="s">
        <v>911</v>
      </c>
      <c r="B111" s="36" t="s">
        <v>910</v>
      </c>
      <c r="C111" s="36"/>
      <c r="D111" s="36"/>
      <c r="E111" s="36"/>
      <c r="F111" s="36"/>
      <c r="G111" s="36"/>
      <c r="H111" s="36"/>
      <c r="I111" s="36"/>
    </row>
    <row r="112" spans="1:9" ht="17.25" thickBot="1" x14ac:dyDescent="0.35">
      <c r="A112" s="34" t="s">
        <v>909</v>
      </c>
      <c r="B112" s="34" t="s">
        <v>902</v>
      </c>
      <c r="C112" s="34"/>
      <c r="D112" s="34"/>
      <c r="E112" s="34"/>
      <c r="F112" s="34"/>
      <c r="G112" s="34"/>
      <c r="H112" s="34"/>
      <c r="I112" s="34"/>
    </row>
    <row r="113" spans="1:9" ht="17.25" thickBot="1" x14ac:dyDescent="0.35">
      <c r="A113" s="36" t="s">
        <v>908</v>
      </c>
      <c r="B113" s="36" t="s">
        <v>900</v>
      </c>
      <c r="C113" s="36"/>
      <c r="D113" s="36"/>
      <c r="E113" s="36"/>
      <c r="F113" s="36"/>
      <c r="G113" s="36"/>
      <c r="H113" s="36"/>
      <c r="I113" s="36"/>
    </row>
    <row r="114" spans="1:9" ht="17.25" thickBot="1" x14ac:dyDescent="0.35">
      <c r="A114" s="34" t="s">
        <v>907</v>
      </c>
      <c r="B114" s="34" t="s">
        <v>898</v>
      </c>
      <c r="C114" s="34"/>
      <c r="D114" s="34"/>
      <c r="E114" s="34"/>
      <c r="F114" s="34"/>
      <c r="G114" s="34"/>
      <c r="H114" s="34"/>
      <c r="I114" s="34"/>
    </row>
    <row r="115" spans="1:9" ht="17.25" thickBot="1" x14ac:dyDescent="0.35">
      <c r="A115" s="36" t="s">
        <v>906</v>
      </c>
      <c r="B115" s="36" t="s">
        <v>902</v>
      </c>
      <c r="C115" s="36"/>
      <c r="D115" s="36"/>
      <c r="E115" s="36"/>
      <c r="F115" s="36"/>
      <c r="G115" s="36"/>
      <c r="H115" s="36"/>
      <c r="I115" s="35"/>
    </row>
    <row r="116" spans="1:9" ht="17.25" thickBot="1" x14ac:dyDescent="0.35">
      <c r="A116" s="34" t="s">
        <v>905</v>
      </c>
      <c r="B116" s="34" t="s">
        <v>900</v>
      </c>
      <c r="C116" s="34"/>
      <c r="D116" s="34"/>
      <c r="E116" s="34"/>
      <c r="F116" s="34"/>
      <c r="G116" s="34"/>
      <c r="H116" s="34"/>
      <c r="I116" s="33"/>
    </row>
    <row r="117" spans="1:9" ht="17.25" thickBot="1" x14ac:dyDescent="0.35">
      <c r="A117" s="36" t="s">
        <v>904</v>
      </c>
      <c r="B117" s="36" t="s">
        <v>898</v>
      </c>
    </row>
    <row r="118" spans="1:9" ht="17.25" thickBot="1" x14ac:dyDescent="0.35">
      <c r="A118" s="34" t="s">
        <v>903</v>
      </c>
      <c r="B118" s="34" t="s">
        <v>902</v>
      </c>
    </row>
    <row r="119" spans="1:9" ht="17.25" thickBot="1" x14ac:dyDescent="0.35">
      <c r="A119" s="36" t="s">
        <v>901</v>
      </c>
      <c r="B119" s="36" t="s">
        <v>900</v>
      </c>
    </row>
    <row r="120" spans="1:9" ht="17.25" thickBot="1" x14ac:dyDescent="0.35">
      <c r="A120" s="34" t="s">
        <v>899</v>
      </c>
      <c r="B120" s="34" t="s">
        <v>898</v>
      </c>
    </row>
    <row r="121" spans="1:9" ht="17.25" thickBot="1" x14ac:dyDescent="0.35">
      <c r="A121" s="36" t="s">
        <v>897</v>
      </c>
      <c r="B121" s="36" t="s">
        <v>896</v>
      </c>
    </row>
    <row r="122" spans="1:9" ht="17.25" thickBot="1" x14ac:dyDescent="0.35">
      <c r="A122" s="34" t="s">
        <v>895</v>
      </c>
      <c r="B122" s="34" t="s">
        <v>894</v>
      </c>
    </row>
    <row r="123" spans="1:9" ht="17.25" thickBot="1" x14ac:dyDescent="0.35">
      <c r="A123" s="36" t="s">
        <v>893</v>
      </c>
      <c r="B123" s="36" t="s">
        <v>892</v>
      </c>
    </row>
    <row r="124" spans="1:9" ht="17.25" thickBot="1" x14ac:dyDescent="0.35">
      <c r="A124" s="34" t="s">
        <v>891</v>
      </c>
      <c r="B124" s="34" t="s">
        <v>890</v>
      </c>
    </row>
    <row r="125" spans="1:9" ht="17.25" thickBot="1" x14ac:dyDescent="0.35">
      <c r="A125" s="36" t="s">
        <v>889</v>
      </c>
      <c r="B125" s="36" t="s">
        <v>888</v>
      </c>
    </row>
    <row r="126" spans="1:9" ht="17.25" thickBot="1" x14ac:dyDescent="0.35">
      <c r="A126" s="34" t="s">
        <v>887</v>
      </c>
      <c r="B126" s="34" t="s">
        <v>886</v>
      </c>
    </row>
    <row r="127" spans="1:9" ht="17.25" thickBot="1" x14ac:dyDescent="0.35">
      <c r="A127" s="36" t="s">
        <v>885</v>
      </c>
      <c r="B127" s="36" t="s">
        <v>884</v>
      </c>
    </row>
    <row r="128" spans="1:9" ht="17.25" thickBot="1" x14ac:dyDescent="0.35">
      <c r="A128" s="34" t="s">
        <v>883</v>
      </c>
      <c r="B128" s="34" t="s">
        <v>882</v>
      </c>
    </row>
    <row r="129" spans="1:2" ht="17.25" thickBot="1" x14ac:dyDescent="0.35">
      <c r="A129" s="36" t="s">
        <v>881</v>
      </c>
      <c r="B129" s="36" t="s">
        <v>880</v>
      </c>
    </row>
    <row r="130" spans="1:2" ht="17.25" thickBot="1" x14ac:dyDescent="0.35">
      <c r="A130" s="34" t="s">
        <v>879</v>
      </c>
      <c r="B130" s="34" t="s">
        <v>878</v>
      </c>
    </row>
    <row r="131" spans="1:2" ht="17.25" thickBot="1" x14ac:dyDescent="0.35">
      <c r="A131" s="36" t="s">
        <v>877</v>
      </c>
      <c r="B131" s="36" t="s">
        <v>876</v>
      </c>
    </row>
    <row r="132" spans="1:2" ht="17.25" thickBot="1" x14ac:dyDescent="0.35">
      <c r="A132" s="34" t="s">
        <v>875</v>
      </c>
      <c r="B132" s="34" t="s">
        <v>874</v>
      </c>
    </row>
    <row r="133" spans="1:2" ht="17.25" thickBot="1" x14ac:dyDescent="0.35">
      <c r="A133" s="36" t="s">
        <v>873</v>
      </c>
      <c r="B133" s="36" t="s">
        <v>872</v>
      </c>
    </row>
    <row r="134" spans="1:2" ht="17.25" thickBot="1" x14ac:dyDescent="0.35">
      <c r="A134" s="34" t="s">
        <v>871</v>
      </c>
      <c r="B134" s="34" t="s">
        <v>870</v>
      </c>
    </row>
    <row r="135" spans="1:2" ht="17.25" thickBot="1" x14ac:dyDescent="0.35">
      <c r="A135" s="36" t="s">
        <v>869</v>
      </c>
      <c r="B135" s="36" t="s">
        <v>868</v>
      </c>
    </row>
    <row r="136" spans="1:2" ht="17.25" thickBot="1" x14ac:dyDescent="0.35">
      <c r="A136" s="34" t="s">
        <v>867</v>
      </c>
      <c r="B136" s="34" t="s">
        <v>866</v>
      </c>
    </row>
    <row r="137" spans="1:2" ht="17.25" thickBot="1" x14ac:dyDescent="0.35">
      <c r="A137" s="36" t="s">
        <v>865</v>
      </c>
      <c r="B137" s="36" t="s">
        <v>864</v>
      </c>
    </row>
    <row r="138" spans="1:2" ht="17.25" thickBot="1" x14ac:dyDescent="0.35">
      <c r="A138" s="34" t="s">
        <v>863</v>
      </c>
      <c r="B138" s="34" t="s">
        <v>862</v>
      </c>
    </row>
    <row r="139" spans="1:2" ht="17.25" thickBot="1" x14ac:dyDescent="0.35">
      <c r="A139" s="36" t="s">
        <v>861</v>
      </c>
      <c r="B139" s="36" t="s">
        <v>860</v>
      </c>
    </row>
    <row r="140" spans="1:2" ht="17.25" thickBot="1" x14ac:dyDescent="0.35">
      <c r="A140" s="34" t="s">
        <v>859</v>
      </c>
      <c r="B140" s="34" t="s">
        <v>858</v>
      </c>
    </row>
    <row r="141" spans="1:2" ht="17.25" thickBot="1" x14ac:dyDescent="0.35">
      <c r="A141" s="36" t="s">
        <v>857</v>
      </c>
      <c r="B141" s="36" t="s">
        <v>856</v>
      </c>
    </row>
    <row r="142" spans="1:2" ht="17.25" thickBot="1" x14ac:dyDescent="0.35">
      <c r="A142" s="34" t="s">
        <v>855</v>
      </c>
      <c r="B142" s="34" t="s">
        <v>854</v>
      </c>
    </row>
    <row r="143" spans="1:2" ht="17.25" thickBot="1" x14ac:dyDescent="0.35">
      <c r="A143" s="36" t="s">
        <v>853</v>
      </c>
      <c r="B143" s="36" t="s">
        <v>852</v>
      </c>
    </row>
    <row r="144" spans="1:2" ht="17.25" thickBot="1" x14ac:dyDescent="0.35">
      <c r="A144" s="34" t="s">
        <v>851</v>
      </c>
      <c r="B144" s="34" t="s">
        <v>850</v>
      </c>
    </row>
    <row r="145" spans="1:2" ht="17.25" thickBot="1" x14ac:dyDescent="0.35">
      <c r="A145" s="36" t="s">
        <v>849</v>
      </c>
      <c r="B145" s="36" t="s">
        <v>848</v>
      </c>
    </row>
    <row r="146" spans="1:2" ht="17.25" thickBot="1" x14ac:dyDescent="0.35">
      <c r="A146" s="34" t="s">
        <v>847</v>
      </c>
      <c r="B146" s="34" t="s">
        <v>846</v>
      </c>
    </row>
    <row r="147" spans="1:2" ht="17.25" thickBot="1" x14ac:dyDescent="0.35">
      <c r="A147" s="36" t="s">
        <v>845</v>
      </c>
      <c r="B147" s="36" t="s">
        <v>844</v>
      </c>
    </row>
    <row r="148" spans="1:2" ht="17.25" thickBot="1" x14ac:dyDescent="0.35">
      <c r="A148" s="34" t="s">
        <v>843</v>
      </c>
      <c r="B148" s="34" t="s">
        <v>842</v>
      </c>
    </row>
    <row r="149" spans="1:2" ht="17.25" thickBot="1" x14ac:dyDescent="0.35">
      <c r="A149" s="36" t="s">
        <v>841</v>
      </c>
      <c r="B149" s="36" t="s">
        <v>840</v>
      </c>
    </row>
    <row r="150" spans="1:2" ht="17.25" thickBot="1" x14ac:dyDescent="0.35">
      <c r="A150" s="34" t="s">
        <v>839</v>
      </c>
      <c r="B150" s="34" t="s">
        <v>838</v>
      </c>
    </row>
    <row r="151" spans="1:2" ht="17.25" thickBot="1" x14ac:dyDescent="0.35">
      <c r="A151" s="36" t="s">
        <v>837</v>
      </c>
      <c r="B151" s="36" t="s">
        <v>836</v>
      </c>
    </row>
    <row r="152" spans="1:2" ht="17.25" thickBot="1" x14ac:dyDescent="0.35">
      <c r="A152" s="34" t="s">
        <v>835</v>
      </c>
      <c r="B152" s="34" t="s">
        <v>834</v>
      </c>
    </row>
    <row r="153" spans="1:2" ht="17.25" thickBot="1" x14ac:dyDescent="0.35">
      <c r="A153" s="36" t="s">
        <v>833</v>
      </c>
      <c r="B153" s="36" t="s">
        <v>832</v>
      </c>
    </row>
    <row r="154" spans="1:2" ht="17.25" thickBot="1" x14ac:dyDescent="0.35">
      <c r="A154" s="34" t="s">
        <v>831</v>
      </c>
      <c r="B154" s="34" t="s">
        <v>830</v>
      </c>
    </row>
    <row r="155" spans="1:2" ht="17.25" thickBot="1" x14ac:dyDescent="0.35">
      <c r="A155" s="36" t="s">
        <v>829</v>
      </c>
      <c r="B155" s="36" t="s">
        <v>828</v>
      </c>
    </row>
    <row r="156" spans="1:2" ht="17.25" thickBot="1" x14ac:dyDescent="0.35">
      <c r="A156" s="34" t="s">
        <v>827</v>
      </c>
      <c r="B156" s="34" t="s">
        <v>826</v>
      </c>
    </row>
    <row r="157" spans="1:2" ht="17.25" thickBot="1" x14ac:dyDescent="0.35">
      <c r="A157" s="36" t="s">
        <v>825</v>
      </c>
      <c r="B157" s="36" t="s">
        <v>824</v>
      </c>
    </row>
    <row r="158" spans="1:2" ht="17.25" thickBot="1" x14ac:dyDescent="0.35">
      <c r="A158" s="34" t="s">
        <v>823</v>
      </c>
      <c r="B158" s="34" t="s">
        <v>822</v>
      </c>
    </row>
    <row r="159" spans="1:2" ht="17.25" thickBot="1" x14ac:dyDescent="0.35">
      <c r="A159" s="36" t="s">
        <v>821</v>
      </c>
      <c r="B159" s="36" t="s">
        <v>820</v>
      </c>
    </row>
    <row r="160" spans="1:2" ht="17.25" thickBot="1" x14ac:dyDescent="0.35">
      <c r="A160" s="34" t="s">
        <v>819</v>
      </c>
      <c r="B160" s="34" t="s">
        <v>818</v>
      </c>
    </row>
    <row r="161" spans="1:2" ht="17.25" thickBot="1" x14ac:dyDescent="0.35">
      <c r="A161" s="36" t="s">
        <v>817</v>
      </c>
      <c r="B161" s="36" t="s">
        <v>816</v>
      </c>
    </row>
    <row r="162" spans="1:2" ht="17.25" thickBot="1" x14ac:dyDescent="0.35">
      <c r="A162" s="34" t="s">
        <v>815</v>
      </c>
      <c r="B162" s="34" t="s">
        <v>814</v>
      </c>
    </row>
    <row r="163" spans="1:2" ht="17.25" thickBot="1" x14ac:dyDescent="0.35">
      <c r="A163" s="36" t="s">
        <v>813</v>
      </c>
      <c r="B163" s="36" t="s">
        <v>812</v>
      </c>
    </row>
    <row r="164" spans="1:2" ht="17.25" thickBot="1" x14ac:dyDescent="0.35">
      <c r="A164" s="34" t="s">
        <v>811</v>
      </c>
      <c r="B164" s="34" t="s">
        <v>810</v>
      </c>
    </row>
    <row r="165" spans="1:2" ht="17.25" thickBot="1" x14ac:dyDescent="0.35">
      <c r="A165" s="36" t="s">
        <v>809</v>
      </c>
      <c r="B165" s="36" t="s">
        <v>808</v>
      </c>
    </row>
    <row r="166" spans="1:2" ht="17.25" thickBot="1" x14ac:dyDescent="0.35">
      <c r="A166" s="34" t="s">
        <v>807</v>
      </c>
      <c r="B166" s="34" t="s">
        <v>806</v>
      </c>
    </row>
    <row r="167" spans="1:2" ht="17.25" thickBot="1" x14ac:dyDescent="0.35">
      <c r="A167" s="36" t="s">
        <v>805</v>
      </c>
      <c r="B167" s="36" t="s">
        <v>804</v>
      </c>
    </row>
    <row r="168" spans="1:2" ht="17.25" thickBot="1" x14ac:dyDescent="0.35">
      <c r="A168" s="34" t="s">
        <v>803</v>
      </c>
      <c r="B168" s="34" t="s">
        <v>802</v>
      </c>
    </row>
    <row r="169" spans="1:2" ht="17.25" thickBot="1" x14ac:dyDescent="0.35">
      <c r="A169" s="36" t="s">
        <v>801</v>
      </c>
      <c r="B169" s="36" t="s">
        <v>800</v>
      </c>
    </row>
    <row r="170" spans="1:2" ht="17.25" thickBot="1" x14ac:dyDescent="0.35">
      <c r="A170" s="34" t="s">
        <v>799</v>
      </c>
      <c r="B170" s="34" t="s">
        <v>798</v>
      </c>
    </row>
    <row r="171" spans="1:2" ht="17.25" thickBot="1" x14ac:dyDescent="0.35">
      <c r="A171" s="36" t="s">
        <v>797</v>
      </c>
      <c r="B171" s="36" t="s">
        <v>796</v>
      </c>
    </row>
    <row r="172" spans="1:2" ht="17.25" thickBot="1" x14ac:dyDescent="0.35">
      <c r="A172" s="34" t="s">
        <v>795</v>
      </c>
      <c r="B172" s="34" t="s">
        <v>794</v>
      </c>
    </row>
    <row r="173" spans="1:2" ht="17.25" thickBot="1" x14ac:dyDescent="0.35">
      <c r="A173" s="36" t="s">
        <v>793</v>
      </c>
      <c r="B173" s="36" t="s">
        <v>792</v>
      </c>
    </row>
    <row r="174" spans="1:2" ht="17.25" thickBot="1" x14ac:dyDescent="0.35">
      <c r="A174" s="34" t="s">
        <v>791</v>
      </c>
      <c r="B174" s="34" t="s">
        <v>790</v>
      </c>
    </row>
    <row r="175" spans="1:2" ht="17.25" thickBot="1" x14ac:dyDescent="0.35">
      <c r="A175" s="36" t="s">
        <v>789</v>
      </c>
      <c r="B175" s="36" t="s">
        <v>788</v>
      </c>
    </row>
    <row r="176" spans="1:2" ht="17.25" thickBot="1" x14ac:dyDescent="0.35">
      <c r="A176" s="34" t="s">
        <v>787</v>
      </c>
      <c r="B176" s="34" t="s">
        <v>786</v>
      </c>
    </row>
    <row r="177" spans="1:2" ht="17.25" thickBot="1" x14ac:dyDescent="0.35">
      <c r="A177" s="36" t="s">
        <v>785</v>
      </c>
      <c r="B177" s="36" t="s">
        <v>784</v>
      </c>
    </row>
    <row r="178" spans="1:2" ht="17.25" thickBot="1" x14ac:dyDescent="0.35">
      <c r="A178" s="34" t="s">
        <v>783</v>
      </c>
      <c r="B178" s="34" t="s">
        <v>782</v>
      </c>
    </row>
    <row r="179" spans="1:2" ht="17.25" thickBot="1" x14ac:dyDescent="0.35">
      <c r="A179" s="36" t="s">
        <v>781</v>
      </c>
      <c r="B179" s="36" t="s">
        <v>780</v>
      </c>
    </row>
    <row r="180" spans="1:2" ht="17.25" thickBot="1" x14ac:dyDescent="0.35">
      <c r="A180" s="34" t="s">
        <v>779</v>
      </c>
      <c r="B180" s="34" t="s">
        <v>778</v>
      </c>
    </row>
    <row r="181" spans="1:2" ht="17.25" thickBot="1" x14ac:dyDescent="0.35">
      <c r="A181" s="36" t="s">
        <v>777</v>
      </c>
      <c r="B181" s="36" t="s">
        <v>776</v>
      </c>
    </row>
    <row r="182" spans="1:2" ht="17.25" thickBot="1" x14ac:dyDescent="0.35">
      <c r="A182" s="34" t="s">
        <v>775</v>
      </c>
      <c r="B182" s="34" t="s">
        <v>774</v>
      </c>
    </row>
    <row r="183" spans="1:2" ht="17.25" thickBot="1" x14ac:dyDescent="0.35">
      <c r="A183" s="36" t="s">
        <v>773</v>
      </c>
      <c r="B183" s="36" t="s">
        <v>772</v>
      </c>
    </row>
    <row r="184" spans="1:2" ht="17.25" thickBot="1" x14ac:dyDescent="0.35">
      <c r="A184" s="34" t="s">
        <v>771</v>
      </c>
      <c r="B184" s="34" t="s">
        <v>770</v>
      </c>
    </row>
    <row r="185" spans="1:2" ht="17.25" thickBot="1" x14ac:dyDescent="0.35">
      <c r="A185" s="36" t="s">
        <v>769</v>
      </c>
      <c r="B185" s="36" t="s">
        <v>768</v>
      </c>
    </row>
    <row r="186" spans="1:2" ht="17.25" thickBot="1" x14ac:dyDescent="0.35">
      <c r="A186" s="34" t="s">
        <v>767</v>
      </c>
      <c r="B186" s="34" t="s">
        <v>766</v>
      </c>
    </row>
    <row r="187" spans="1:2" ht="17.25" thickBot="1" x14ac:dyDescent="0.35">
      <c r="A187" s="36" t="s">
        <v>765</v>
      </c>
      <c r="B187" s="36" t="s">
        <v>764</v>
      </c>
    </row>
    <row r="188" spans="1:2" ht="17.25" thickBot="1" x14ac:dyDescent="0.35">
      <c r="A188" s="34" t="s">
        <v>763</v>
      </c>
      <c r="B188" s="34" t="s">
        <v>762</v>
      </c>
    </row>
    <row r="189" spans="1:2" ht="17.25" thickBot="1" x14ac:dyDescent="0.35">
      <c r="A189" s="36" t="s">
        <v>761</v>
      </c>
      <c r="B189" s="36" t="s">
        <v>760</v>
      </c>
    </row>
    <row r="190" spans="1:2" ht="17.25" thickBot="1" x14ac:dyDescent="0.35">
      <c r="A190" s="34" t="s">
        <v>759</v>
      </c>
      <c r="B190" s="34" t="s">
        <v>758</v>
      </c>
    </row>
    <row r="191" spans="1:2" ht="17.25" thickBot="1" x14ac:dyDescent="0.35">
      <c r="A191" s="36" t="s">
        <v>757</v>
      </c>
      <c r="B191" s="36" t="s">
        <v>756</v>
      </c>
    </row>
    <row r="192" spans="1:2" ht="17.25" thickBot="1" x14ac:dyDescent="0.35">
      <c r="A192" s="34" t="s">
        <v>755</v>
      </c>
      <c r="B192" s="34" t="s">
        <v>754</v>
      </c>
    </row>
    <row r="193" spans="1:2" ht="17.25" thickBot="1" x14ac:dyDescent="0.35">
      <c r="A193" s="36" t="s">
        <v>753</v>
      </c>
      <c r="B193" s="36" t="s">
        <v>752</v>
      </c>
    </row>
    <row r="194" spans="1:2" ht="17.25" thickBot="1" x14ac:dyDescent="0.35">
      <c r="A194" s="34" t="s">
        <v>751</v>
      </c>
      <c r="B194" s="34" t="s">
        <v>750</v>
      </c>
    </row>
    <row r="195" spans="1:2" ht="17.25" thickBot="1" x14ac:dyDescent="0.35">
      <c r="A195" s="36" t="s">
        <v>749</v>
      </c>
      <c r="B195" s="36" t="s">
        <v>748</v>
      </c>
    </row>
    <row r="196" spans="1:2" ht="17.25" thickBot="1" x14ac:dyDescent="0.35">
      <c r="A196" s="34" t="s">
        <v>747</v>
      </c>
      <c r="B196" s="34" t="s">
        <v>746</v>
      </c>
    </row>
    <row r="197" spans="1:2" ht="17.25" thickBot="1" x14ac:dyDescent="0.35">
      <c r="A197" s="36" t="s">
        <v>745</v>
      </c>
      <c r="B197" s="36" t="s">
        <v>744</v>
      </c>
    </row>
    <row r="198" spans="1:2" ht="17.25" thickBot="1" x14ac:dyDescent="0.35">
      <c r="A198" s="34" t="s">
        <v>743</v>
      </c>
      <c r="B198" s="34" t="s">
        <v>742</v>
      </c>
    </row>
    <row r="199" spans="1:2" ht="17.25" thickBot="1" x14ac:dyDescent="0.35">
      <c r="A199" s="36" t="s">
        <v>741</v>
      </c>
      <c r="B199" s="36" t="s">
        <v>740</v>
      </c>
    </row>
    <row r="200" spans="1:2" ht="17.25" thickBot="1" x14ac:dyDescent="0.35">
      <c r="A200" s="34" t="s">
        <v>739</v>
      </c>
      <c r="B200" s="34" t="s">
        <v>738</v>
      </c>
    </row>
    <row r="201" spans="1:2" ht="17.25" thickBot="1" x14ac:dyDescent="0.35">
      <c r="A201" s="36" t="s">
        <v>737</v>
      </c>
      <c r="B201" s="36" t="s">
        <v>736</v>
      </c>
    </row>
    <row r="202" spans="1:2" ht="17.25" thickBot="1" x14ac:dyDescent="0.35">
      <c r="A202" s="34" t="s">
        <v>735</v>
      </c>
      <c r="B202" s="34" t="s">
        <v>734</v>
      </c>
    </row>
    <row r="203" spans="1:2" ht="17.25" thickBot="1" x14ac:dyDescent="0.35">
      <c r="A203" s="36" t="s">
        <v>733</v>
      </c>
      <c r="B203" s="36" t="s">
        <v>732</v>
      </c>
    </row>
    <row r="204" spans="1:2" ht="17.25" thickBot="1" x14ac:dyDescent="0.35">
      <c r="A204" s="34" t="s">
        <v>731</v>
      </c>
      <c r="B204" s="34" t="s">
        <v>730</v>
      </c>
    </row>
    <row r="205" spans="1:2" ht="17.25" thickBot="1" x14ac:dyDescent="0.35">
      <c r="A205" s="36" t="s">
        <v>729</v>
      </c>
      <c r="B205" s="36" t="s">
        <v>728</v>
      </c>
    </row>
    <row r="206" spans="1:2" ht="17.25" thickBot="1" x14ac:dyDescent="0.35">
      <c r="A206" s="34" t="s">
        <v>727</v>
      </c>
      <c r="B206" s="34" t="s">
        <v>726</v>
      </c>
    </row>
    <row r="207" spans="1:2" ht="17.25" thickBot="1" x14ac:dyDescent="0.35">
      <c r="A207" s="36" t="s">
        <v>725</v>
      </c>
      <c r="B207" s="36" t="s">
        <v>724</v>
      </c>
    </row>
    <row r="208" spans="1:2" ht="17.25" thickBot="1" x14ac:dyDescent="0.35">
      <c r="A208" s="34" t="s">
        <v>723</v>
      </c>
      <c r="B208" s="34" t="s">
        <v>722</v>
      </c>
    </row>
    <row r="209" spans="1:2" ht="17.25" thickBot="1" x14ac:dyDescent="0.35">
      <c r="A209" s="36" t="s">
        <v>721</v>
      </c>
      <c r="B209" s="36" t="s">
        <v>720</v>
      </c>
    </row>
    <row r="210" spans="1:2" ht="17.25" thickBot="1" x14ac:dyDescent="0.35">
      <c r="A210" s="34" t="s">
        <v>719</v>
      </c>
      <c r="B210" s="34" t="s">
        <v>718</v>
      </c>
    </row>
    <row r="211" spans="1:2" ht="17.25" thickBot="1" x14ac:dyDescent="0.35">
      <c r="A211" s="36" t="s">
        <v>717</v>
      </c>
      <c r="B211" s="36" t="s">
        <v>716</v>
      </c>
    </row>
    <row r="212" spans="1:2" ht="17.25" thickBot="1" x14ac:dyDescent="0.35">
      <c r="A212" s="34" t="s">
        <v>715</v>
      </c>
      <c r="B212" s="34" t="s">
        <v>714</v>
      </c>
    </row>
    <row r="213" spans="1:2" ht="17.25" thickBot="1" x14ac:dyDescent="0.35">
      <c r="A213" s="36" t="s">
        <v>713</v>
      </c>
      <c r="B213" s="36" t="s">
        <v>712</v>
      </c>
    </row>
    <row r="214" spans="1:2" ht="17.25" thickBot="1" x14ac:dyDescent="0.35">
      <c r="A214" s="34" t="s">
        <v>711</v>
      </c>
      <c r="B214" s="34" t="s">
        <v>710</v>
      </c>
    </row>
    <row r="215" spans="1:2" ht="17.25" thickBot="1" x14ac:dyDescent="0.35">
      <c r="A215" s="36" t="s">
        <v>709</v>
      </c>
      <c r="B215" s="36" t="s">
        <v>708</v>
      </c>
    </row>
    <row r="216" spans="1:2" ht="17.25" thickBot="1" x14ac:dyDescent="0.35">
      <c r="A216" s="34" t="s">
        <v>707</v>
      </c>
      <c r="B216" s="34" t="s">
        <v>706</v>
      </c>
    </row>
    <row r="217" spans="1:2" ht="17.25" thickBot="1" x14ac:dyDescent="0.35">
      <c r="A217" s="36" t="s">
        <v>705</v>
      </c>
      <c r="B217" s="36" t="s">
        <v>704</v>
      </c>
    </row>
    <row r="218" spans="1:2" ht="33.75" thickBot="1" x14ac:dyDescent="0.35">
      <c r="A218" s="34" t="s">
        <v>703</v>
      </c>
      <c r="B218" s="34" t="s">
        <v>702</v>
      </c>
    </row>
    <row r="219" spans="1:2" ht="17.25" thickBot="1" x14ac:dyDescent="0.35">
      <c r="A219" s="36" t="s">
        <v>701</v>
      </c>
      <c r="B219" s="36" t="s">
        <v>700</v>
      </c>
    </row>
    <row r="220" spans="1:2" ht="17.25" thickBot="1" x14ac:dyDescent="0.35">
      <c r="A220" s="34" t="s">
        <v>699</v>
      </c>
      <c r="B220" s="34" t="s">
        <v>698</v>
      </c>
    </row>
    <row r="221" spans="1:2" ht="17.25" thickBot="1" x14ac:dyDescent="0.35">
      <c r="A221" s="36" t="s">
        <v>697</v>
      </c>
      <c r="B221" s="36" t="s">
        <v>696</v>
      </c>
    </row>
    <row r="222" spans="1:2" ht="17.25" thickBot="1" x14ac:dyDescent="0.35">
      <c r="A222" s="34" t="s">
        <v>695</v>
      </c>
      <c r="B222" s="34" t="s">
        <v>694</v>
      </c>
    </row>
    <row r="223" spans="1:2" ht="17.25" thickBot="1" x14ac:dyDescent="0.35">
      <c r="A223" s="36" t="s">
        <v>693</v>
      </c>
      <c r="B223" s="36" t="s">
        <v>692</v>
      </c>
    </row>
    <row r="224" spans="1:2" ht="17.25" thickBot="1" x14ac:dyDescent="0.35">
      <c r="A224" s="34" t="s">
        <v>691</v>
      </c>
      <c r="B224" s="34" t="s">
        <v>690</v>
      </c>
    </row>
    <row r="225" spans="1:2" ht="17.25" thickBot="1" x14ac:dyDescent="0.35">
      <c r="A225" s="36" t="s">
        <v>689</v>
      </c>
      <c r="B225" s="36" t="s">
        <v>688</v>
      </c>
    </row>
    <row r="226" spans="1:2" ht="17.25" thickBot="1" x14ac:dyDescent="0.35">
      <c r="A226" s="34" t="s">
        <v>687</v>
      </c>
      <c r="B226" s="34" t="s">
        <v>686</v>
      </c>
    </row>
    <row r="227" spans="1:2" ht="17.25" thickBot="1" x14ac:dyDescent="0.35">
      <c r="A227" s="36" t="s">
        <v>685</v>
      </c>
      <c r="B227" s="36" t="s">
        <v>684</v>
      </c>
    </row>
    <row r="228" spans="1:2" ht="17.25" thickBot="1" x14ac:dyDescent="0.35">
      <c r="A228" s="34" t="s">
        <v>683</v>
      </c>
      <c r="B228" s="34" t="s">
        <v>680</v>
      </c>
    </row>
    <row r="229" spans="1:2" ht="17.25" thickBot="1" x14ac:dyDescent="0.35">
      <c r="A229" s="36" t="s">
        <v>682</v>
      </c>
      <c r="B229" s="36" t="s">
        <v>680</v>
      </c>
    </row>
    <row r="230" spans="1:2" ht="17.25" thickBot="1" x14ac:dyDescent="0.35">
      <c r="A230" s="34" t="s">
        <v>681</v>
      </c>
      <c r="B230" s="34" t="s">
        <v>680</v>
      </c>
    </row>
    <row r="231" spans="1:2" ht="17.25" thickBot="1" x14ac:dyDescent="0.35">
      <c r="A231" s="36" t="s">
        <v>679</v>
      </c>
      <c r="B231" s="36" t="s">
        <v>676</v>
      </c>
    </row>
    <row r="232" spans="1:2" ht="17.25" thickBot="1" x14ac:dyDescent="0.35">
      <c r="A232" s="34" t="s">
        <v>678</v>
      </c>
      <c r="B232" s="34" t="s">
        <v>676</v>
      </c>
    </row>
    <row r="233" spans="1:2" ht="17.25" thickBot="1" x14ac:dyDescent="0.35">
      <c r="A233" s="36" t="s">
        <v>677</v>
      </c>
      <c r="B233" s="36" t="s">
        <v>676</v>
      </c>
    </row>
    <row r="234" spans="1:2" ht="17.25" thickBot="1" x14ac:dyDescent="0.35">
      <c r="A234" s="34" t="s">
        <v>675</v>
      </c>
      <c r="B234" s="34" t="s">
        <v>674</v>
      </c>
    </row>
    <row r="235" spans="1:2" ht="17.25" thickBot="1" x14ac:dyDescent="0.35">
      <c r="A235" s="36" t="s">
        <v>673</v>
      </c>
      <c r="B235" s="36" t="s">
        <v>672</v>
      </c>
    </row>
    <row r="236" spans="1:2" ht="17.25" thickBot="1" x14ac:dyDescent="0.35">
      <c r="A236" s="34" t="s">
        <v>671</v>
      </c>
      <c r="B236" s="34" t="s">
        <v>670</v>
      </c>
    </row>
    <row r="237" spans="1:2" ht="17.25" thickBot="1" x14ac:dyDescent="0.35">
      <c r="A237" s="36" t="s">
        <v>669</v>
      </c>
      <c r="B237" s="36" t="s">
        <v>668</v>
      </c>
    </row>
    <row r="238" spans="1:2" ht="17.25" thickBot="1" x14ac:dyDescent="0.35">
      <c r="A238" s="34" t="s">
        <v>667</v>
      </c>
      <c r="B238" s="34" t="s">
        <v>666</v>
      </c>
    </row>
    <row r="239" spans="1:2" ht="17.25" thickBot="1" x14ac:dyDescent="0.35">
      <c r="A239" s="36" t="s">
        <v>665</v>
      </c>
      <c r="B239" s="36" t="s">
        <v>664</v>
      </c>
    </row>
    <row r="240" spans="1:2" ht="17.25" thickBot="1" x14ac:dyDescent="0.35">
      <c r="A240" s="34" t="s">
        <v>663</v>
      </c>
      <c r="B240" s="34" t="s">
        <v>662</v>
      </c>
    </row>
    <row r="241" spans="1:2" ht="17.25" thickBot="1" x14ac:dyDescent="0.35">
      <c r="A241" s="36" t="s">
        <v>661</v>
      </c>
      <c r="B241" s="36" t="s">
        <v>660</v>
      </c>
    </row>
    <row r="242" spans="1:2" ht="17.25" thickBot="1" x14ac:dyDescent="0.35">
      <c r="A242" s="34" t="s">
        <v>659</v>
      </c>
      <c r="B242" s="34" t="s">
        <v>658</v>
      </c>
    </row>
    <row r="243" spans="1:2" ht="17.25" thickBot="1" x14ac:dyDescent="0.35">
      <c r="A243" s="36" t="s">
        <v>657</v>
      </c>
      <c r="B243" s="36" t="s">
        <v>656</v>
      </c>
    </row>
    <row r="244" spans="1:2" ht="17.25" thickBot="1" x14ac:dyDescent="0.35">
      <c r="A244" s="34" t="s">
        <v>655</v>
      </c>
      <c r="B244" s="34" t="s">
        <v>654</v>
      </c>
    </row>
    <row r="245" spans="1:2" ht="17.25" thickBot="1" x14ac:dyDescent="0.35">
      <c r="A245" s="36" t="s">
        <v>653</v>
      </c>
      <c r="B245" s="36" t="s">
        <v>652</v>
      </c>
    </row>
    <row r="246" spans="1:2" ht="17.25" thickBot="1" x14ac:dyDescent="0.35">
      <c r="A246" s="34" t="s">
        <v>651</v>
      </c>
      <c r="B246" s="34" t="s">
        <v>650</v>
      </c>
    </row>
    <row r="247" spans="1:2" ht="17.25" thickBot="1" x14ac:dyDescent="0.35">
      <c r="A247" s="36" t="s">
        <v>649</v>
      </c>
      <c r="B247" s="36" t="s">
        <v>648</v>
      </c>
    </row>
    <row r="248" spans="1:2" ht="17.25" thickBot="1" x14ac:dyDescent="0.35">
      <c r="A248" s="34" t="s">
        <v>647</v>
      </c>
      <c r="B248" s="34" t="s">
        <v>646</v>
      </c>
    </row>
    <row r="249" spans="1:2" ht="17.25" thickBot="1" x14ac:dyDescent="0.35">
      <c r="A249" s="36" t="s">
        <v>645</v>
      </c>
      <c r="B249" s="36" t="s">
        <v>644</v>
      </c>
    </row>
    <row r="250" spans="1:2" ht="17.25" thickBot="1" x14ac:dyDescent="0.35">
      <c r="A250" s="34" t="s">
        <v>643</v>
      </c>
      <c r="B250" s="34" t="s">
        <v>642</v>
      </c>
    </row>
    <row r="251" spans="1:2" ht="17.25" thickBot="1" x14ac:dyDescent="0.35">
      <c r="A251" s="36" t="s">
        <v>641</v>
      </c>
      <c r="B251" s="36" t="s">
        <v>640</v>
      </c>
    </row>
    <row r="252" spans="1:2" ht="17.25" thickBot="1" x14ac:dyDescent="0.35">
      <c r="A252" s="34" t="s">
        <v>639</v>
      </c>
      <c r="B252" s="34" t="s">
        <v>638</v>
      </c>
    </row>
    <row r="253" spans="1:2" ht="17.25" thickBot="1" x14ac:dyDescent="0.35">
      <c r="A253" s="36" t="s">
        <v>637</v>
      </c>
      <c r="B253" s="36" t="s">
        <v>635</v>
      </c>
    </row>
    <row r="254" spans="1:2" ht="17.25" thickBot="1" x14ac:dyDescent="0.35">
      <c r="A254" s="34" t="s">
        <v>636</v>
      </c>
      <c r="B254" s="34" t="s">
        <v>635</v>
      </c>
    </row>
    <row r="255" spans="1:2" ht="17.25" thickBot="1" x14ac:dyDescent="0.35">
      <c r="A255" s="36" t="s">
        <v>634</v>
      </c>
      <c r="B255" s="36" t="s">
        <v>633</v>
      </c>
    </row>
    <row r="256" spans="1:2" ht="17.25" thickBot="1" x14ac:dyDescent="0.35">
      <c r="A256" s="34" t="s">
        <v>632</v>
      </c>
      <c r="B256" s="34" t="s">
        <v>631</v>
      </c>
    </row>
    <row r="257" spans="1:2" ht="17.25" thickBot="1" x14ac:dyDescent="0.35">
      <c r="A257" s="36" t="s">
        <v>630</v>
      </c>
      <c r="B257" s="36" t="s">
        <v>629</v>
      </c>
    </row>
    <row r="258" spans="1:2" ht="17.25" thickBot="1" x14ac:dyDescent="0.35">
      <c r="A258" s="34" t="s">
        <v>628</v>
      </c>
      <c r="B258" s="34" t="s">
        <v>546</v>
      </c>
    </row>
    <row r="259" spans="1:2" ht="17.25" thickBot="1" x14ac:dyDescent="0.35">
      <c r="A259" s="36" t="s">
        <v>627</v>
      </c>
      <c r="B259" s="36" t="s">
        <v>626</v>
      </c>
    </row>
    <row r="260" spans="1:2" ht="17.25" thickBot="1" x14ac:dyDescent="0.35">
      <c r="A260" s="34" t="s">
        <v>625</v>
      </c>
      <c r="B260" s="34" t="s">
        <v>624</v>
      </c>
    </row>
    <row r="261" spans="1:2" ht="17.25" thickBot="1" x14ac:dyDescent="0.35">
      <c r="A261" s="36" t="s">
        <v>623</v>
      </c>
      <c r="B261" s="36" t="s">
        <v>622</v>
      </c>
    </row>
    <row r="262" spans="1:2" ht="17.25" thickBot="1" x14ac:dyDescent="0.35">
      <c r="A262" s="34" t="s">
        <v>621</v>
      </c>
      <c r="B262" s="34" t="s">
        <v>620</v>
      </c>
    </row>
    <row r="263" spans="1:2" ht="17.25" thickBot="1" x14ac:dyDescent="0.35">
      <c r="A263" s="36" t="s">
        <v>619</v>
      </c>
      <c r="B263" s="36" t="s">
        <v>618</v>
      </c>
    </row>
    <row r="264" spans="1:2" ht="17.25" thickBot="1" x14ac:dyDescent="0.35">
      <c r="A264" s="34" t="s">
        <v>617</v>
      </c>
      <c r="B264" s="34" t="s">
        <v>616</v>
      </c>
    </row>
    <row r="265" spans="1:2" ht="17.25" thickBot="1" x14ac:dyDescent="0.35">
      <c r="A265" s="36" t="s">
        <v>615</v>
      </c>
      <c r="B265" s="36" t="s">
        <v>614</v>
      </c>
    </row>
    <row r="266" spans="1:2" ht="17.25" thickBot="1" x14ac:dyDescent="0.35">
      <c r="A266" s="34" t="s">
        <v>613</v>
      </c>
      <c r="B266" s="34" t="s">
        <v>612</v>
      </c>
    </row>
    <row r="267" spans="1:2" ht="17.25" thickBot="1" x14ac:dyDescent="0.35">
      <c r="A267" s="36" t="s">
        <v>611</v>
      </c>
      <c r="B267" s="36" t="s">
        <v>610</v>
      </c>
    </row>
    <row r="268" spans="1:2" ht="17.25" thickBot="1" x14ac:dyDescent="0.35">
      <c r="A268" s="34" t="s">
        <v>609</v>
      </c>
      <c r="B268" s="34" t="s">
        <v>608</v>
      </c>
    </row>
    <row r="269" spans="1:2" ht="17.25" thickBot="1" x14ac:dyDescent="0.35">
      <c r="A269" s="36" t="s">
        <v>607</v>
      </c>
      <c r="B269" s="36" t="s">
        <v>606</v>
      </c>
    </row>
    <row r="270" spans="1:2" ht="17.25" thickBot="1" x14ac:dyDescent="0.35">
      <c r="A270" s="34" t="s">
        <v>605</v>
      </c>
      <c r="B270" s="34" t="s">
        <v>604</v>
      </c>
    </row>
    <row r="271" spans="1:2" ht="17.25" thickBot="1" x14ac:dyDescent="0.35">
      <c r="A271" s="36" t="s">
        <v>603</v>
      </c>
      <c r="B271" s="36" t="s">
        <v>602</v>
      </c>
    </row>
    <row r="272" spans="1:2" ht="17.25" thickBot="1" x14ac:dyDescent="0.35">
      <c r="A272" s="34" t="s">
        <v>601</v>
      </c>
      <c r="B272" s="34" t="s">
        <v>600</v>
      </c>
    </row>
    <row r="273" spans="1:2" ht="17.25" thickBot="1" x14ac:dyDescent="0.35">
      <c r="A273" s="36" t="s">
        <v>599</v>
      </c>
      <c r="B273" s="36" t="s">
        <v>598</v>
      </c>
    </row>
    <row r="274" spans="1:2" ht="17.25" thickBot="1" x14ac:dyDescent="0.35">
      <c r="A274" s="34" t="s">
        <v>597</v>
      </c>
      <c r="B274" s="34" t="s">
        <v>596</v>
      </c>
    </row>
    <row r="275" spans="1:2" ht="17.25" thickBot="1" x14ac:dyDescent="0.35">
      <c r="A275" s="36" t="s">
        <v>595</v>
      </c>
      <c r="B275" s="36" t="s">
        <v>594</v>
      </c>
    </row>
    <row r="276" spans="1:2" ht="17.25" thickBot="1" x14ac:dyDescent="0.35">
      <c r="A276" s="34" t="s">
        <v>593</v>
      </c>
      <c r="B276" s="34" t="s">
        <v>592</v>
      </c>
    </row>
    <row r="277" spans="1:2" ht="17.25" thickBot="1" x14ac:dyDescent="0.35">
      <c r="A277" s="36" t="s">
        <v>591</v>
      </c>
      <c r="B277" s="36" t="s">
        <v>590</v>
      </c>
    </row>
    <row r="278" spans="1:2" ht="17.25" thickBot="1" x14ac:dyDescent="0.35">
      <c r="A278" s="34" t="s">
        <v>589</v>
      </c>
      <c r="B278" s="34" t="s">
        <v>588</v>
      </c>
    </row>
    <row r="279" spans="1:2" ht="17.25" thickBot="1" x14ac:dyDescent="0.35">
      <c r="A279" s="36" t="s">
        <v>587</v>
      </c>
      <c r="B279" s="36" t="s">
        <v>586</v>
      </c>
    </row>
    <row r="280" spans="1:2" ht="17.25" thickBot="1" x14ac:dyDescent="0.35">
      <c r="A280" s="34" t="s">
        <v>585</v>
      </c>
      <c r="B280" s="34" t="s">
        <v>584</v>
      </c>
    </row>
    <row r="281" spans="1:2" ht="17.25" thickBot="1" x14ac:dyDescent="0.35">
      <c r="A281" s="36" t="s">
        <v>583</v>
      </c>
      <c r="B281" s="36" t="s">
        <v>582</v>
      </c>
    </row>
    <row r="282" spans="1:2" ht="17.25" thickBot="1" x14ac:dyDescent="0.35">
      <c r="A282" s="34" t="s">
        <v>581</v>
      </c>
      <c r="B282" s="34" t="s">
        <v>580</v>
      </c>
    </row>
    <row r="283" spans="1:2" ht="17.25" thickBot="1" x14ac:dyDescent="0.35">
      <c r="A283" s="36" t="s">
        <v>579</v>
      </c>
      <c r="B283" s="36" t="s">
        <v>578</v>
      </c>
    </row>
    <row r="284" spans="1:2" ht="17.25" thickBot="1" x14ac:dyDescent="0.35">
      <c r="A284" s="34" t="s">
        <v>577</v>
      </c>
      <c r="B284" s="34" t="s">
        <v>576</v>
      </c>
    </row>
    <row r="285" spans="1:2" ht="17.25" thickBot="1" x14ac:dyDescent="0.35">
      <c r="A285" s="36" t="s">
        <v>575</v>
      </c>
      <c r="B285" s="36" t="s">
        <v>574</v>
      </c>
    </row>
    <row r="286" spans="1:2" ht="17.25" thickBot="1" x14ac:dyDescent="0.35">
      <c r="A286" s="34" t="s">
        <v>573</v>
      </c>
      <c r="B286" s="34" t="s">
        <v>572</v>
      </c>
    </row>
    <row r="287" spans="1:2" ht="33.75" thickBot="1" x14ac:dyDescent="0.35">
      <c r="A287" s="36" t="s">
        <v>571</v>
      </c>
      <c r="B287" s="36" t="s">
        <v>570</v>
      </c>
    </row>
    <row r="288" spans="1:2" ht="17.25" thickBot="1" x14ac:dyDescent="0.35">
      <c r="A288" s="34" t="s">
        <v>569</v>
      </c>
      <c r="B288" s="34" t="s">
        <v>568</v>
      </c>
    </row>
    <row r="289" spans="1:2" ht="17.25" thickBot="1" x14ac:dyDescent="0.35">
      <c r="A289" s="36" t="s">
        <v>567</v>
      </c>
      <c r="B289" s="36" t="s">
        <v>566</v>
      </c>
    </row>
    <row r="290" spans="1:2" ht="17.25" thickBot="1" x14ac:dyDescent="0.35">
      <c r="A290" s="34" t="s">
        <v>565</v>
      </c>
      <c r="B290" s="34" t="s">
        <v>564</v>
      </c>
    </row>
    <row r="291" spans="1:2" ht="17.25" thickBot="1" x14ac:dyDescent="0.35">
      <c r="A291" s="36" t="s">
        <v>563</v>
      </c>
      <c r="B291" s="36" t="s">
        <v>562</v>
      </c>
    </row>
    <row r="292" spans="1:2" ht="17.25" thickBot="1" x14ac:dyDescent="0.35">
      <c r="A292" s="34" t="s">
        <v>561</v>
      </c>
      <c r="B292" s="34" t="s">
        <v>560</v>
      </c>
    </row>
    <row r="293" spans="1:2" ht="17.25" thickBot="1" x14ac:dyDescent="0.35">
      <c r="A293" s="36" t="s">
        <v>559</v>
      </c>
      <c r="B293" s="36" t="s">
        <v>558</v>
      </c>
    </row>
    <row r="294" spans="1:2" ht="17.25" thickBot="1" x14ac:dyDescent="0.35">
      <c r="A294" s="34" t="s">
        <v>557</v>
      </c>
      <c r="B294" s="34" t="s">
        <v>556</v>
      </c>
    </row>
    <row r="295" spans="1:2" ht="17.25" thickBot="1" x14ac:dyDescent="0.35">
      <c r="A295" s="36" t="s">
        <v>555</v>
      </c>
      <c r="B295" s="36" t="s">
        <v>554</v>
      </c>
    </row>
    <row r="296" spans="1:2" ht="17.25" thickBot="1" x14ac:dyDescent="0.35">
      <c r="A296" s="34" t="s">
        <v>553</v>
      </c>
      <c r="B296" s="34" t="s">
        <v>552</v>
      </c>
    </row>
    <row r="297" spans="1:2" ht="17.25" thickBot="1" x14ac:dyDescent="0.35">
      <c r="A297" s="36" t="s">
        <v>139</v>
      </c>
      <c r="B297" s="36" t="s">
        <v>140</v>
      </c>
    </row>
    <row r="298" spans="1:2" ht="33.75" thickBot="1" x14ac:dyDescent="0.35">
      <c r="A298" s="34" t="s">
        <v>551</v>
      </c>
      <c r="B298" s="34" t="s">
        <v>550</v>
      </c>
    </row>
    <row r="299" spans="1:2" ht="17.25" thickBot="1" x14ac:dyDescent="0.35">
      <c r="A299" s="36" t="s">
        <v>549</v>
      </c>
      <c r="B299" s="36" t="s">
        <v>548</v>
      </c>
    </row>
    <row r="300" spans="1:2" ht="33.75" thickBot="1" x14ac:dyDescent="0.35">
      <c r="A300" s="34" t="s">
        <v>547</v>
      </c>
      <c r="B300" s="34" t="s">
        <v>546</v>
      </c>
    </row>
    <row r="301" spans="1:2" ht="17.25" thickBot="1" x14ac:dyDescent="0.35">
      <c r="A301" s="36" t="s">
        <v>545</v>
      </c>
      <c r="B301" s="36" t="s">
        <v>544</v>
      </c>
    </row>
    <row r="302" spans="1:2" ht="17.25" thickBot="1" x14ac:dyDescent="0.35">
      <c r="A302" s="34" t="s">
        <v>543</v>
      </c>
      <c r="B302" s="34" t="s">
        <v>542</v>
      </c>
    </row>
    <row r="303" spans="1:2" ht="17.25" thickBot="1" x14ac:dyDescent="0.35">
      <c r="A303" s="36" t="s">
        <v>541</v>
      </c>
      <c r="B303" s="36" t="s">
        <v>540</v>
      </c>
    </row>
    <row r="304" spans="1:2" ht="33.75" thickBot="1" x14ac:dyDescent="0.35">
      <c r="A304" s="34" t="s">
        <v>539</v>
      </c>
      <c r="B304" s="34" t="s">
        <v>538</v>
      </c>
    </row>
    <row r="305" spans="1:2" ht="17.25" thickBot="1" x14ac:dyDescent="0.35">
      <c r="A305" s="36" t="s">
        <v>537</v>
      </c>
      <c r="B305" s="36" t="s">
        <v>536</v>
      </c>
    </row>
    <row r="306" spans="1:2" ht="33.75" thickBot="1" x14ac:dyDescent="0.35">
      <c r="A306" s="34" t="s">
        <v>535</v>
      </c>
      <c r="B306" s="34" t="s">
        <v>152</v>
      </c>
    </row>
    <row r="307" spans="1:2" ht="17.25" thickBot="1" x14ac:dyDescent="0.35">
      <c r="A307" s="36" t="s">
        <v>534</v>
      </c>
      <c r="B307" s="36" t="s">
        <v>533</v>
      </c>
    </row>
    <row r="308" spans="1:2" ht="33.75" thickBot="1" x14ac:dyDescent="0.35">
      <c r="A308" s="34" t="s">
        <v>532</v>
      </c>
      <c r="B308" s="34" t="s">
        <v>531</v>
      </c>
    </row>
    <row r="309" spans="1:2" ht="33.75" thickBot="1" x14ac:dyDescent="0.35">
      <c r="A309" s="36" t="s">
        <v>530</v>
      </c>
      <c r="B309" s="36" t="s">
        <v>529</v>
      </c>
    </row>
    <row r="310" spans="1:2" ht="17.25" thickBot="1" x14ac:dyDescent="0.35">
      <c r="A310" s="34" t="s">
        <v>528</v>
      </c>
      <c r="B310" s="34" t="s">
        <v>527</v>
      </c>
    </row>
    <row r="311" spans="1:2" ht="17.25" thickBot="1" x14ac:dyDescent="0.35">
      <c r="A311" s="36" t="s">
        <v>526</v>
      </c>
      <c r="B311" s="36" t="s">
        <v>525</v>
      </c>
    </row>
    <row r="312" spans="1:2" ht="17.25" thickBot="1" x14ac:dyDescent="0.35">
      <c r="A312" s="34" t="s">
        <v>524</v>
      </c>
      <c r="B312" s="34" t="s">
        <v>523</v>
      </c>
    </row>
    <row r="313" spans="1:2" ht="17.25" thickBot="1" x14ac:dyDescent="0.35">
      <c r="A313" s="36" t="s">
        <v>522</v>
      </c>
      <c r="B313" s="36" t="s">
        <v>521</v>
      </c>
    </row>
    <row r="314" spans="1:2" ht="17.25" thickBot="1" x14ac:dyDescent="0.35">
      <c r="A314" s="34" t="s">
        <v>520</v>
      </c>
      <c r="B314" s="34" t="s">
        <v>519</v>
      </c>
    </row>
    <row r="315" spans="1:2" ht="33.75" thickBot="1" x14ac:dyDescent="0.35">
      <c r="A315" s="36" t="s">
        <v>518</v>
      </c>
      <c r="B315" s="36" t="s">
        <v>517</v>
      </c>
    </row>
    <row r="316" spans="1:2" ht="33.75" thickBot="1" x14ac:dyDescent="0.35">
      <c r="A316" s="34" t="s">
        <v>516</v>
      </c>
      <c r="B316" s="34" t="s">
        <v>515</v>
      </c>
    </row>
    <row r="317" spans="1:2" ht="17.25" thickBot="1" x14ac:dyDescent="0.35">
      <c r="A317" s="36" t="s">
        <v>514</v>
      </c>
      <c r="B317" s="36" t="s">
        <v>513</v>
      </c>
    </row>
    <row r="318" spans="1:2" ht="33.75" thickBot="1" x14ac:dyDescent="0.35">
      <c r="A318" s="34" t="s">
        <v>512</v>
      </c>
      <c r="B318" s="34" t="s">
        <v>511</v>
      </c>
    </row>
    <row r="319" spans="1:2" ht="33.75" thickBot="1" x14ac:dyDescent="0.35">
      <c r="A319" s="36" t="s">
        <v>510</v>
      </c>
      <c r="B319" s="36" t="s">
        <v>509</v>
      </c>
    </row>
    <row r="320" spans="1:2" ht="33.75" thickBot="1" x14ac:dyDescent="0.35">
      <c r="A320" s="34" t="s">
        <v>508</v>
      </c>
      <c r="B320" s="34" t="s">
        <v>507</v>
      </c>
    </row>
    <row r="321" spans="1:2" ht="17.25" thickBot="1" x14ac:dyDescent="0.35">
      <c r="A321" s="36" t="s">
        <v>506</v>
      </c>
      <c r="B321" s="36" t="s">
        <v>505</v>
      </c>
    </row>
    <row r="322" spans="1:2" ht="33.75" thickBot="1" x14ac:dyDescent="0.35">
      <c r="A322" s="34" t="s">
        <v>504</v>
      </c>
      <c r="B322" s="34" t="s">
        <v>503</v>
      </c>
    </row>
    <row r="323" spans="1:2" ht="33.75" thickBot="1" x14ac:dyDescent="0.35">
      <c r="A323" s="36" t="s">
        <v>502</v>
      </c>
      <c r="B323" s="36" t="s">
        <v>501</v>
      </c>
    </row>
    <row r="324" spans="1:2" ht="33.75" thickBot="1" x14ac:dyDescent="0.35">
      <c r="A324" s="34" t="s">
        <v>500</v>
      </c>
      <c r="B324" s="34" t="s">
        <v>499</v>
      </c>
    </row>
    <row r="325" spans="1:2" ht="33.75" thickBot="1" x14ac:dyDescent="0.35">
      <c r="A325" s="36" t="s">
        <v>498</v>
      </c>
      <c r="B325" s="36" t="s">
        <v>497</v>
      </c>
    </row>
    <row r="326" spans="1:2" ht="33.75" thickBot="1" x14ac:dyDescent="0.35">
      <c r="A326" s="34" t="s">
        <v>496</v>
      </c>
      <c r="B326" s="34" t="s">
        <v>495</v>
      </c>
    </row>
    <row r="327" spans="1:2" ht="17.25" thickBot="1" x14ac:dyDescent="0.35">
      <c r="A327" s="36" t="s">
        <v>494</v>
      </c>
      <c r="B327" s="36" t="s">
        <v>493</v>
      </c>
    </row>
    <row r="328" spans="1:2" ht="33.75" thickBot="1" x14ac:dyDescent="0.35">
      <c r="A328" s="34" t="s">
        <v>492</v>
      </c>
      <c r="B328" s="34" t="s">
        <v>491</v>
      </c>
    </row>
    <row r="329" spans="1:2" ht="33.75" thickBot="1" x14ac:dyDescent="0.35">
      <c r="A329" s="36" t="s">
        <v>490</v>
      </c>
      <c r="B329" s="36" t="s">
        <v>489</v>
      </c>
    </row>
    <row r="330" spans="1:2" ht="17.25" thickBot="1" x14ac:dyDescent="0.35">
      <c r="A330" s="34" t="s">
        <v>488</v>
      </c>
      <c r="B330" s="34" t="s">
        <v>487</v>
      </c>
    </row>
    <row r="331" spans="1:2" ht="33.75" thickBot="1" x14ac:dyDescent="0.35">
      <c r="A331" s="36" t="s">
        <v>486</v>
      </c>
      <c r="B331" s="36" t="s">
        <v>485</v>
      </c>
    </row>
    <row r="332" spans="1:2" ht="33.75" thickBot="1" x14ac:dyDescent="0.35">
      <c r="A332" s="34" t="s">
        <v>484</v>
      </c>
      <c r="B332" s="34" t="s">
        <v>483</v>
      </c>
    </row>
    <row r="333" spans="1:2" ht="33.75" thickBot="1" x14ac:dyDescent="0.35">
      <c r="A333" s="36" t="s">
        <v>482</v>
      </c>
      <c r="B333" s="36" t="s">
        <v>481</v>
      </c>
    </row>
    <row r="334" spans="1:2" ht="33.75" thickBot="1" x14ac:dyDescent="0.35">
      <c r="A334" s="34" t="s">
        <v>480</v>
      </c>
      <c r="B334" s="34" t="s">
        <v>479</v>
      </c>
    </row>
    <row r="335" spans="1:2" ht="17.25" thickBot="1" x14ac:dyDescent="0.35">
      <c r="A335" s="36" t="s">
        <v>478</v>
      </c>
      <c r="B335" s="36" t="s">
        <v>477</v>
      </c>
    </row>
    <row r="336" spans="1:2" ht="33.75" thickBot="1" x14ac:dyDescent="0.35">
      <c r="A336" s="34" t="s">
        <v>476</v>
      </c>
      <c r="B336" s="34" t="s">
        <v>475</v>
      </c>
    </row>
    <row r="337" spans="1:2" ht="33.75" thickBot="1" x14ac:dyDescent="0.35">
      <c r="A337" s="36" t="s">
        <v>474</v>
      </c>
      <c r="B337" s="36" t="s">
        <v>425</v>
      </c>
    </row>
    <row r="338" spans="1:2" ht="33.75" thickBot="1" x14ac:dyDescent="0.35">
      <c r="A338" s="34" t="s">
        <v>473</v>
      </c>
      <c r="B338" s="34" t="s">
        <v>429</v>
      </c>
    </row>
    <row r="339" spans="1:2" ht="17.25" thickBot="1" x14ac:dyDescent="0.35">
      <c r="A339" s="36" t="s">
        <v>472</v>
      </c>
      <c r="B339" s="36" t="s">
        <v>471</v>
      </c>
    </row>
    <row r="340" spans="1:2" ht="33.75" thickBot="1" x14ac:dyDescent="0.35">
      <c r="A340" s="34" t="s">
        <v>470</v>
      </c>
      <c r="B340" s="34" t="s">
        <v>469</v>
      </c>
    </row>
    <row r="341" spans="1:2" ht="33.75" thickBot="1" x14ac:dyDescent="0.35">
      <c r="A341" s="36" t="s">
        <v>468</v>
      </c>
      <c r="B341" s="36" t="s">
        <v>467</v>
      </c>
    </row>
    <row r="342" spans="1:2" ht="33.75" thickBot="1" x14ac:dyDescent="0.35">
      <c r="A342" s="34" t="s">
        <v>466</v>
      </c>
      <c r="B342" s="34" t="s">
        <v>465</v>
      </c>
    </row>
    <row r="343" spans="1:2" ht="33.75" thickBot="1" x14ac:dyDescent="0.35">
      <c r="A343" s="36" t="s">
        <v>464</v>
      </c>
      <c r="B343" s="36" t="s">
        <v>463</v>
      </c>
    </row>
    <row r="344" spans="1:2" ht="33.75" thickBot="1" x14ac:dyDescent="0.35">
      <c r="A344" s="34" t="s">
        <v>462</v>
      </c>
      <c r="B344" s="34" t="s">
        <v>461</v>
      </c>
    </row>
    <row r="345" spans="1:2" ht="33.75" thickBot="1" x14ac:dyDescent="0.35">
      <c r="A345" s="36" t="s">
        <v>460</v>
      </c>
      <c r="B345" s="36" t="s">
        <v>459</v>
      </c>
    </row>
    <row r="346" spans="1:2" ht="33.75" thickBot="1" x14ac:dyDescent="0.35">
      <c r="A346" s="34" t="s">
        <v>458</v>
      </c>
      <c r="B346" s="34" t="s">
        <v>457</v>
      </c>
    </row>
    <row r="347" spans="1:2" ht="33.75" thickBot="1" x14ac:dyDescent="0.35">
      <c r="A347" s="36" t="s">
        <v>456</v>
      </c>
      <c r="B347" s="36" t="s">
        <v>455</v>
      </c>
    </row>
    <row r="348" spans="1:2" ht="33.75" thickBot="1" x14ac:dyDescent="0.35">
      <c r="A348" s="34" t="s">
        <v>454</v>
      </c>
      <c r="B348" s="34" t="s">
        <v>453</v>
      </c>
    </row>
    <row r="349" spans="1:2" ht="33.75" thickBot="1" x14ac:dyDescent="0.35">
      <c r="A349" s="36" t="s">
        <v>452</v>
      </c>
      <c r="B349" s="36" t="s">
        <v>451</v>
      </c>
    </row>
    <row r="350" spans="1:2" ht="33.75" thickBot="1" x14ac:dyDescent="0.35">
      <c r="A350" s="34" t="s">
        <v>450</v>
      </c>
      <c r="B350" s="34" t="s">
        <v>449</v>
      </c>
    </row>
    <row r="351" spans="1:2" ht="33.75" thickBot="1" x14ac:dyDescent="0.35">
      <c r="A351" s="36" t="s">
        <v>448</v>
      </c>
      <c r="B351" s="36" t="s">
        <v>447</v>
      </c>
    </row>
    <row r="352" spans="1:2" ht="33.75" thickBot="1" x14ac:dyDescent="0.35">
      <c r="A352" s="34" t="s">
        <v>446</v>
      </c>
      <c r="B352" s="34" t="s">
        <v>445</v>
      </c>
    </row>
    <row r="353" spans="1:2" ht="17.25" thickBot="1" x14ac:dyDescent="0.35">
      <c r="A353" s="36" t="s">
        <v>444</v>
      </c>
      <c r="B353" s="36" t="s">
        <v>443</v>
      </c>
    </row>
    <row r="354" spans="1:2" ht="17.25" thickBot="1" x14ac:dyDescent="0.35">
      <c r="A354" s="34" t="s">
        <v>442</v>
      </c>
      <c r="B354" s="34" t="s">
        <v>441</v>
      </c>
    </row>
    <row r="355" spans="1:2" ht="17.25" thickBot="1" x14ac:dyDescent="0.35">
      <c r="A355" s="36" t="s">
        <v>440</v>
      </c>
      <c r="B355" s="36" t="s">
        <v>439</v>
      </c>
    </row>
    <row r="356" spans="1:2" ht="17.25" thickBot="1" x14ac:dyDescent="0.35">
      <c r="A356" s="34" t="s">
        <v>438</v>
      </c>
      <c r="B356" s="34" t="s">
        <v>437</v>
      </c>
    </row>
    <row r="357" spans="1:2" ht="33.75" thickBot="1" x14ac:dyDescent="0.35">
      <c r="A357" s="36" t="s">
        <v>436</v>
      </c>
      <c r="B357" s="36" t="s">
        <v>435</v>
      </c>
    </row>
    <row r="358" spans="1:2" ht="33.75" thickBot="1" x14ac:dyDescent="0.35">
      <c r="A358" s="34" t="s">
        <v>434</v>
      </c>
      <c r="B358" s="34" t="s">
        <v>433</v>
      </c>
    </row>
    <row r="359" spans="1:2" ht="33.75" thickBot="1" x14ac:dyDescent="0.35">
      <c r="A359" s="36" t="s">
        <v>432</v>
      </c>
      <c r="B359" s="36" t="s">
        <v>431</v>
      </c>
    </row>
    <row r="360" spans="1:2" ht="33.75" thickBot="1" x14ac:dyDescent="0.35">
      <c r="A360" s="34" t="s">
        <v>430</v>
      </c>
      <c r="B360" s="34" t="s">
        <v>429</v>
      </c>
    </row>
    <row r="361" spans="1:2" ht="17.25" thickBot="1" x14ac:dyDescent="0.35">
      <c r="A361" s="36" t="s">
        <v>428</v>
      </c>
      <c r="B361" s="36" t="s">
        <v>427</v>
      </c>
    </row>
    <row r="362" spans="1:2" ht="33.75" thickBot="1" x14ac:dyDescent="0.35">
      <c r="A362" s="34" t="s">
        <v>426</v>
      </c>
      <c r="B362" s="34" t="s">
        <v>425</v>
      </c>
    </row>
    <row r="363" spans="1:2" ht="17.25" thickBot="1" x14ac:dyDescent="0.35">
      <c r="A363" s="36" t="s">
        <v>424</v>
      </c>
      <c r="B363" s="36" t="s">
        <v>423</v>
      </c>
    </row>
    <row r="364" spans="1:2" ht="17.25" thickBot="1" x14ac:dyDescent="0.35">
      <c r="A364" s="34" t="s">
        <v>422</v>
      </c>
      <c r="B364" s="34" t="s">
        <v>421</v>
      </c>
    </row>
    <row r="365" spans="1:2" ht="33.75" thickBot="1" x14ac:dyDescent="0.35">
      <c r="A365" s="36" t="s">
        <v>420</v>
      </c>
      <c r="B365" s="36" t="s">
        <v>419</v>
      </c>
    </row>
    <row r="366" spans="1:2" ht="33.75" thickBot="1" x14ac:dyDescent="0.35">
      <c r="A366" s="34" t="s">
        <v>418</v>
      </c>
      <c r="B366" s="34" t="s">
        <v>417</v>
      </c>
    </row>
    <row r="367" spans="1:2" ht="33.75" thickBot="1" x14ac:dyDescent="0.35">
      <c r="A367" s="36" t="s">
        <v>416</v>
      </c>
      <c r="B367" s="36" t="s">
        <v>415</v>
      </c>
    </row>
    <row r="368" spans="1:2" ht="33.75" thickBot="1" x14ac:dyDescent="0.35">
      <c r="A368" s="34" t="s">
        <v>414</v>
      </c>
      <c r="B368" s="34" t="s">
        <v>413</v>
      </c>
    </row>
    <row r="369" spans="1:2" ht="33.75" thickBot="1" x14ac:dyDescent="0.35">
      <c r="A369" s="36" t="s">
        <v>412</v>
      </c>
      <c r="B369" s="36" t="s">
        <v>411</v>
      </c>
    </row>
    <row r="370" spans="1:2" ht="33.75" thickBot="1" x14ac:dyDescent="0.35">
      <c r="A370" s="34" t="s">
        <v>410</v>
      </c>
      <c r="B370" s="34"/>
    </row>
    <row r="371" spans="1:2" ht="33.75" thickBot="1" x14ac:dyDescent="0.35">
      <c r="A371" s="36" t="s">
        <v>409</v>
      </c>
      <c r="B371" s="36" t="s">
        <v>408</v>
      </c>
    </row>
    <row r="372" spans="1:2" ht="33" x14ac:dyDescent="0.3">
      <c r="A372" s="34" t="s">
        <v>407</v>
      </c>
      <c r="B372" s="34" t="s">
        <v>406</v>
      </c>
    </row>
  </sheetData>
  <mergeCells count="2">
    <mergeCell ref="A1:B1"/>
    <mergeCell ref="E1:F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F61D3-06F9-4EE6-BD3E-31F0A0317065}">
  <sheetPr codeName="Sheet1"/>
  <dimension ref="A1:BD29"/>
  <sheetViews>
    <sheetView topLeftCell="F1" workbookViewId="0">
      <selection activeCell="M20" sqref="M20"/>
    </sheetView>
  </sheetViews>
  <sheetFormatPr defaultRowHeight="16.5" x14ac:dyDescent="0.3"/>
  <cols>
    <col min="1" max="1" width="36.375" bestFit="1" customWidth="1"/>
    <col min="2" max="2" width="11.25" bestFit="1" customWidth="1"/>
    <col min="3" max="3" width="15.5" bestFit="1" customWidth="1"/>
    <col min="4" max="4" width="20" bestFit="1" customWidth="1"/>
    <col min="5" max="5" width="15.5" bestFit="1" customWidth="1"/>
    <col min="6" max="6" width="19.125" bestFit="1" customWidth="1"/>
    <col min="7" max="7" width="13.75" bestFit="1" customWidth="1"/>
    <col min="8" max="8" width="11.5" bestFit="1" customWidth="1"/>
    <col min="9" max="9" width="52" bestFit="1" customWidth="1"/>
    <col min="10" max="12" width="10.25" bestFit="1" customWidth="1"/>
    <col min="13" max="13" width="12.25" bestFit="1" customWidth="1"/>
    <col min="14" max="14" width="149.875" bestFit="1" customWidth="1"/>
    <col min="15" max="15" width="11.875" bestFit="1" customWidth="1"/>
    <col min="16" max="16" width="11.625" bestFit="1" customWidth="1"/>
    <col min="17" max="17" width="6.375" bestFit="1" customWidth="1"/>
    <col min="18" max="18" width="11.375" bestFit="1" customWidth="1"/>
    <col min="19" max="19" width="9.125" bestFit="1" customWidth="1"/>
    <col min="20" max="20" width="13.625" bestFit="1" customWidth="1"/>
    <col min="21" max="21" width="17.75" bestFit="1" customWidth="1"/>
    <col min="22" max="22" width="11.625" bestFit="1" customWidth="1"/>
    <col min="23" max="23" width="7.125" bestFit="1" customWidth="1"/>
    <col min="24" max="24" width="11.625" bestFit="1" customWidth="1"/>
    <col min="25" max="25" width="14.625" bestFit="1" customWidth="1"/>
    <col min="26" max="26" width="9" bestFit="1" customWidth="1"/>
    <col min="27" max="27" width="15.875" bestFit="1" customWidth="1"/>
    <col min="28" max="28" width="22.75" bestFit="1" customWidth="1"/>
    <col min="29" max="29" width="13.625" bestFit="1" customWidth="1"/>
    <col min="30" max="30" width="14.75" bestFit="1" customWidth="1"/>
    <col min="31" max="31" width="13" bestFit="1" customWidth="1"/>
    <col min="32" max="32" width="17.875" bestFit="1" customWidth="1"/>
    <col min="33" max="33" width="12.875" bestFit="1" customWidth="1"/>
    <col min="34" max="34" width="11.75" bestFit="1" customWidth="1"/>
    <col min="35" max="35" width="19.125" bestFit="1" customWidth="1"/>
    <col min="36" max="36" width="9.75" bestFit="1" customWidth="1"/>
    <col min="37" max="37" width="10.5" bestFit="1" customWidth="1"/>
    <col min="38" max="38" width="13.875" bestFit="1" customWidth="1"/>
    <col min="39" max="39" width="11.75" bestFit="1" customWidth="1"/>
    <col min="40" max="40" width="13" bestFit="1" customWidth="1"/>
    <col min="41" max="41" width="9.875" bestFit="1" customWidth="1"/>
    <col min="42" max="42" width="13" bestFit="1" customWidth="1"/>
    <col min="43" max="43" width="12.375" bestFit="1" customWidth="1"/>
    <col min="44" max="44" width="26.375" bestFit="1" customWidth="1"/>
    <col min="45" max="45" width="11" bestFit="1" customWidth="1"/>
    <col min="46" max="46" width="11.25" bestFit="1" customWidth="1"/>
    <col min="47" max="47" width="10.125" bestFit="1" customWidth="1"/>
    <col min="48" max="48" width="30.25" bestFit="1" customWidth="1"/>
    <col min="49" max="49" width="16.75" bestFit="1" customWidth="1"/>
    <col min="50" max="50" width="17.125" bestFit="1" customWidth="1"/>
    <col min="51" max="51" width="58.75" bestFit="1" customWidth="1"/>
    <col min="52" max="52" width="115.75" bestFit="1" customWidth="1"/>
    <col min="53" max="53" width="10.25" bestFit="1" customWidth="1"/>
    <col min="54" max="54" width="7.25" bestFit="1" customWidth="1"/>
    <col min="55" max="55" width="10.25" bestFit="1" customWidth="1"/>
    <col min="56" max="56" width="13.125" bestFit="1" customWidth="1"/>
  </cols>
  <sheetData>
    <row r="1" spans="1:56" x14ac:dyDescent="0.3">
      <c r="A1" t="s">
        <v>1180</v>
      </c>
    </row>
    <row r="3" spans="1:56" x14ac:dyDescent="0.3">
      <c r="A3" t="s">
        <v>1181</v>
      </c>
    </row>
    <row r="4" spans="1:56" x14ac:dyDescent="0.3">
      <c r="A4" t="s">
        <v>1126</v>
      </c>
      <c r="B4" t="s">
        <v>1127</v>
      </c>
      <c r="C4" t="s">
        <v>1128</v>
      </c>
      <c r="D4" t="s">
        <v>1129</v>
      </c>
      <c r="E4" t="s">
        <v>1130</v>
      </c>
      <c r="F4" t="s">
        <v>1131</v>
      </c>
      <c r="G4" t="s">
        <v>1132</v>
      </c>
      <c r="H4" t="s">
        <v>1133</v>
      </c>
      <c r="I4" t="s">
        <v>1134</v>
      </c>
      <c r="J4" t="s">
        <v>1135</v>
      </c>
      <c r="K4" t="s">
        <v>1136</v>
      </c>
      <c r="L4" t="s">
        <v>1137</v>
      </c>
      <c r="M4" t="s">
        <v>1138</v>
      </c>
      <c r="N4" t="s">
        <v>1139</v>
      </c>
      <c r="O4" t="s">
        <v>1140</v>
      </c>
      <c r="P4" t="s">
        <v>347</v>
      </c>
      <c r="Q4" t="s">
        <v>1141</v>
      </c>
      <c r="R4" t="s">
        <v>1142</v>
      </c>
      <c r="S4" t="s">
        <v>1143</v>
      </c>
      <c r="T4" t="s">
        <v>1144</v>
      </c>
      <c r="U4" t="s">
        <v>1145</v>
      </c>
      <c r="V4" t="s">
        <v>1146</v>
      </c>
      <c r="W4" t="s">
        <v>0</v>
      </c>
      <c r="X4" t="s">
        <v>1147</v>
      </c>
      <c r="Y4" t="s">
        <v>1148</v>
      </c>
      <c r="Z4" t="s">
        <v>1149</v>
      </c>
      <c r="AA4" t="s">
        <v>1150</v>
      </c>
      <c r="AB4" t="s">
        <v>1151</v>
      </c>
      <c r="AC4" t="s">
        <v>1152</v>
      </c>
      <c r="AD4" t="s">
        <v>1153</v>
      </c>
      <c r="AE4" t="s">
        <v>1154</v>
      </c>
      <c r="AF4" t="s">
        <v>1155</v>
      </c>
      <c r="AG4" t="s">
        <v>1156</v>
      </c>
      <c r="AH4" t="s">
        <v>1157</v>
      </c>
      <c r="AI4" t="s">
        <v>1158</v>
      </c>
      <c r="AJ4" t="s">
        <v>1159</v>
      </c>
      <c r="AK4" t="s">
        <v>1160</v>
      </c>
      <c r="AL4" t="s">
        <v>1161</v>
      </c>
      <c r="AM4" t="s">
        <v>1162</v>
      </c>
      <c r="AN4" t="s">
        <v>1163</v>
      </c>
      <c r="AO4" t="s">
        <v>1164</v>
      </c>
      <c r="AP4" t="s">
        <v>1165</v>
      </c>
      <c r="AQ4" t="s">
        <v>1166</v>
      </c>
      <c r="AR4" t="s">
        <v>1167</v>
      </c>
      <c r="AS4" t="s">
        <v>1168</v>
      </c>
      <c r="AT4" t="s">
        <v>1169</v>
      </c>
      <c r="AU4" t="s">
        <v>1170</v>
      </c>
      <c r="AV4" t="s">
        <v>1171</v>
      </c>
      <c r="AW4" t="s">
        <v>1172</v>
      </c>
      <c r="AX4" t="s">
        <v>1173</v>
      </c>
      <c r="AY4" t="s">
        <v>1174</v>
      </c>
      <c r="AZ4" t="s">
        <v>1175</v>
      </c>
      <c r="BA4" t="s">
        <v>1176</v>
      </c>
      <c r="BB4" t="s">
        <v>1177</v>
      </c>
      <c r="BC4" t="s">
        <v>1178</v>
      </c>
      <c r="BD4" t="s">
        <v>1179</v>
      </c>
    </row>
    <row r="6" spans="1:56" x14ac:dyDescent="0.3">
      <c r="A6" t="s">
        <v>1182</v>
      </c>
    </row>
    <row r="7" spans="1:56" x14ac:dyDescent="0.3">
      <c r="A7" t="s">
        <v>1126</v>
      </c>
      <c r="B7" t="s">
        <v>1127</v>
      </c>
      <c r="C7" t="s">
        <v>1129</v>
      </c>
      <c r="D7" t="s">
        <v>1130</v>
      </c>
      <c r="E7" t="s">
        <v>1131</v>
      </c>
      <c r="F7" t="s">
        <v>1132</v>
      </c>
      <c r="G7" t="s">
        <v>1128</v>
      </c>
      <c r="H7" t="s">
        <v>1133</v>
      </c>
      <c r="I7" t="s">
        <v>1134</v>
      </c>
      <c r="J7" t="s">
        <v>1135</v>
      </c>
      <c r="K7" t="s">
        <v>1136</v>
      </c>
      <c r="L7" t="s">
        <v>1137</v>
      </c>
      <c r="M7" t="s">
        <v>1138</v>
      </c>
      <c r="N7" t="s">
        <v>1140</v>
      </c>
      <c r="O7" t="s">
        <v>1141</v>
      </c>
      <c r="P7" t="s">
        <v>1142</v>
      </c>
      <c r="Q7" t="s">
        <v>347</v>
      </c>
      <c r="R7" t="s">
        <v>1143</v>
      </c>
      <c r="S7" t="s">
        <v>1145</v>
      </c>
      <c r="T7" t="s">
        <v>1144</v>
      </c>
      <c r="U7" t="s">
        <v>1146</v>
      </c>
      <c r="V7" t="s">
        <v>1147</v>
      </c>
      <c r="W7" t="s">
        <v>0</v>
      </c>
      <c r="X7" t="s">
        <v>1148</v>
      </c>
      <c r="Y7" t="s">
        <v>1149</v>
      </c>
      <c r="Z7" t="s">
        <v>1150</v>
      </c>
      <c r="AA7" t="s">
        <v>1151</v>
      </c>
      <c r="AB7" t="s">
        <v>1152</v>
      </c>
      <c r="AC7" t="s">
        <v>1153</v>
      </c>
      <c r="AD7" t="s">
        <v>1154</v>
      </c>
      <c r="AE7" t="s">
        <v>1155</v>
      </c>
      <c r="AF7" t="s">
        <v>1156</v>
      </c>
      <c r="AG7" t="s">
        <v>1157</v>
      </c>
      <c r="AH7" t="s">
        <v>1158</v>
      </c>
      <c r="AI7" t="s">
        <v>1159</v>
      </c>
      <c r="AJ7" t="s">
        <v>1160</v>
      </c>
      <c r="AK7" t="s">
        <v>1161</v>
      </c>
      <c r="AL7" t="s">
        <v>1162</v>
      </c>
      <c r="AM7" t="s">
        <v>1163</v>
      </c>
      <c r="AN7" t="s">
        <v>1164</v>
      </c>
      <c r="AO7" t="s">
        <v>1165</v>
      </c>
      <c r="AP7" t="s">
        <v>1166</v>
      </c>
      <c r="AQ7" t="s">
        <v>1167</v>
      </c>
      <c r="AR7" t="s">
        <v>1168</v>
      </c>
      <c r="AS7" t="s">
        <v>1169</v>
      </c>
      <c r="AT7" t="s">
        <v>1170</v>
      </c>
      <c r="AU7" t="s">
        <v>1171</v>
      </c>
      <c r="AV7" t="s">
        <v>1172</v>
      </c>
      <c r="AW7" t="s">
        <v>1173</v>
      </c>
      <c r="AX7" t="s">
        <v>1174</v>
      </c>
      <c r="AY7" t="s">
        <v>1175</v>
      </c>
      <c r="AZ7" t="s">
        <v>1176</v>
      </c>
      <c r="BA7" t="s">
        <v>1178</v>
      </c>
    </row>
    <row r="14" spans="1:56" x14ac:dyDescent="0.3">
      <c r="A14" t="s">
        <v>1126</v>
      </c>
      <c r="B14" t="s">
        <v>1127</v>
      </c>
      <c r="C14" t="s">
        <v>1128</v>
      </c>
      <c r="D14" t="s">
        <v>1129</v>
      </c>
      <c r="E14" t="s">
        <v>1130</v>
      </c>
      <c r="F14" t="s">
        <v>1131</v>
      </c>
      <c r="G14" t="s">
        <v>1132</v>
      </c>
      <c r="H14" t="s">
        <v>1133</v>
      </c>
      <c r="I14" t="s">
        <v>1134</v>
      </c>
      <c r="J14" t="s">
        <v>1135</v>
      </c>
      <c r="K14" t="s">
        <v>1136</v>
      </c>
      <c r="L14" t="s">
        <v>1137</v>
      </c>
      <c r="M14" t="s">
        <v>1138</v>
      </c>
      <c r="N14" t="s">
        <v>1139</v>
      </c>
      <c r="O14" t="s">
        <v>1140</v>
      </c>
      <c r="P14" t="s">
        <v>347</v>
      </c>
      <c r="Q14" t="s">
        <v>1141</v>
      </c>
      <c r="R14" t="s">
        <v>1142</v>
      </c>
      <c r="S14" t="s">
        <v>1143</v>
      </c>
      <c r="T14" t="s">
        <v>1144</v>
      </c>
      <c r="U14" t="s">
        <v>1145</v>
      </c>
      <c r="V14" t="s">
        <v>1146</v>
      </c>
      <c r="W14" t="s">
        <v>0</v>
      </c>
      <c r="X14" t="s">
        <v>1147</v>
      </c>
      <c r="Y14" t="s">
        <v>1148</v>
      </c>
      <c r="Z14" t="s">
        <v>1149</v>
      </c>
      <c r="AA14" t="s">
        <v>1150</v>
      </c>
      <c r="AB14" t="s">
        <v>1151</v>
      </c>
      <c r="AC14" t="s">
        <v>1152</v>
      </c>
      <c r="AD14" t="s">
        <v>1153</v>
      </c>
      <c r="AE14" t="s">
        <v>1154</v>
      </c>
      <c r="AF14" t="s">
        <v>1155</v>
      </c>
      <c r="AG14" t="s">
        <v>1156</v>
      </c>
      <c r="AH14" t="s">
        <v>1157</v>
      </c>
      <c r="AI14" t="s">
        <v>1158</v>
      </c>
      <c r="AJ14" t="s">
        <v>1159</v>
      </c>
      <c r="AK14" t="s">
        <v>1160</v>
      </c>
      <c r="AL14" t="s">
        <v>1161</v>
      </c>
      <c r="AM14" t="s">
        <v>1162</v>
      </c>
      <c r="AN14" t="s">
        <v>1163</v>
      </c>
      <c r="AO14" t="s">
        <v>1164</v>
      </c>
      <c r="AP14" t="s">
        <v>1165</v>
      </c>
      <c r="AQ14" t="s">
        <v>1166</v>
      </c>
      <c r="AR14" t="s">
        <v>1167</v>
      </c>
      <c r="AS14" t="s">
        <v>1168</v>
      </c>
      <c r="AT14" t="s">
        <v>1169</v>
      </c>
      <c r="AU14" t="s">
        <v>1170</v>
      </c>
      <c r="AV14" t="s">
        <v>1171</v>
      </c>
      <c r="AW14" t="s">
        <v>1172</v>
      </c>
      <c r="AX14" t="s">
        <v>1173</v>
      </c>
      <c r="AY14" t="s">
        <v>1174</v>
      </c>
      <c r="AZ14" t="s">
        <v>1175</v>
      </c>
      <c r="BA14" t="s">
        <v>1176</v>
      </c>
      <c r="BB14" t="s">
        <v>1177</v>
      </c>
      <c r="BC14" t="s">
        <v>1178</v>
      </c>
      <c r="BD14" t="s">
        <v>1179</v>
      </c>
    </row>
    <row r="15" spans="1:56" x14ac:dyDescent="0.3">
      <c r="A15" t="s">
        <v>1183</v>
      </c>
      <c r="B15" t="s">
        <v>1184</v>
      </c>
      <c r="C15" t="s">
        <v>1185</v>
      </c>
      <c r="D15" s="41">
        <v>44949</v>
      </c>
      <c r="E15" t="s">
        <v>1186</v>
      </c>
      <c r="F15" t="s">
        <v>1187</v>
      </c>
      <c r="G15" t="s">
        <v>1188</v>
      </c>
      <c r="H15" t="s">
        <v>1189</v>
      </c>
      <c r="I15" t="s">
        <v>1190</v>
      </c>
      <c r="J15" s="42">
        <v>19192012</v>
      </c>
      <c r="L15" s="42">
        <v>19192012</v>
      </c>
      <c r="M15">
        <v>0</v>
      </c>
      <c r="N15" s="42">
        <v>19192012</v>
      </c>
      <c r="O15" t="s">
        <v>1191</v>
      </c>
      <c r="P15" t="s">
        <v>1192</v>
      </c>
      <c r="AK15" s="41"/>
      <c r="AL15">
        <v>990</v>
      </c>
      <c r="AM15" t="s">
        <v>1193</v>
      </c>
      <c r="AN15" t="s">
        <v>1194</v>
      </c>
      <c r="AO15" t="s">
        <v>1195</v>
      </c>
      <c r="AP15" t="s">
        <v>1194</v>
      </c>
      <c r="AQ15" s="42" t="s">
        <v>1195</v>
      </c>
      <c r="AR15">
        <v>171916</v>
      </c>
      <c r="AS15" s="42" t="s">
        <v>1196</v>
      </c>
      <c r="AT15">
        <v>0</v>
      </c>
      <c r="AU15" s="42" t="s">
        <v>1197</v>
      </c>
      <c r="AV15">
        <v>0</v>
      </c>
      <c r="AW15" t="s">
        <v>1198</v>
      </c>
      <c r="AX15">
        <v>0</v>
      </c>
      <c r="AY15" t="s">
        <v>1198</v>
      </c>
      <c r="AZ15" t="s">
        <v>1199</v>
      </c>
      <c r="BA15" t="s">
        <v>1200</v>
      </c>
    </row>
    <row r="16" spans="1:56" x14ac:dyDescent="0.3">
      <c r="A16" t="s">
        <v>1183</v>
      </c>
      <c r="B16" t="s">
        <v>1184</v>
      </c>
      <c r="C16" t="s">
        <v>1185</v>
      </c>
      <c r="D16" s="41">
        <v>44949</v>
      </c>
      <c r="E16" t="s">
        <v>1186</v>
      </c>
      <c r="F16" t="s">
        <v>1187</v>
      </c>
      <c r="G16" t="s">
        <v>1188</v>
      </c>
      <c r="H16" t="s">
        <v>1189</v>
      </c>
      <c r="I16" t="s">
        <v>1190</v>
      </c>
      <c r="J16" s="42">
        <v>70080630</v>
      </c>
      <c r="L16" s="42">
        <v>70080630</v>
      </c>
      <c r="M16">
        <v>0</v>
      </c>
      <c r="N16" s="42">
        <v>70080630</v>
      </c>
      <c r="O16" t="s">
        <v>1201</v>
      </c>
      <c r="P16" t="s">
        <v>1192</v>
      </c>
      <c r="AK16" s="41"/>
      <c r="AL16">
        <v>990</v>
      </c>
      <c r="AM16" t="s">
        <v>1193</v>
      </c>
      <c r="AN16" t="s">
        <v>1194</v>
      </c>
      <c r="AO16" t="s">
        <v>1195</v>
      </c>
      <c r="AP16" t="s">
        <v>1194</v>
      </c>
      <c r="AQ16" s="42" t="s">
        <v>1195</v>
      </c>
      <c r="AR16">
        <v>171916</v>
      </c>
      <c r="AS16" s="42" t="s">
        <v>1196</v>
      </c>
      <c r="AT16">
        <v>0</v>
      </c>
      <c r="AU16" s="42" t="s">
        <v>1197</v>
      </c>
      <c r="AV16">
        <v>0</v>
      </c>
      <c r="AW16" t="s">
        <v>1198</v>
      </c>
      <c r="AX16">
        <v>0</v>
      </c>
      <c r="AY16" t="s">
        <v>1198</v>
      </c>
      <c r="AZ16" t="s">
        <v>1199</v>
      </c>
      <c r="BA16" t="s">
        <v>1200</v>
      </c>
    </row>
    <row r="20" spans="1:53" x14ac:dyDescent="0.3">
      <c r="A20" t="s">
        <v>1126</v>
      </c>
      <c r="B20" t="s">
        <v>1127</v>
      </c>
      <c r="C20" t="s">
        <v>1129</v>
      </c>
      <c r="D20" t="s">
        <v>1130</v>
      </c>
      <c r="E20" t="s">
        <v>1131</v>
      </c>
      <c r="F20" t="s">
        <v>1132</v>
      </c>
      <c r="G20" t="s">
        <v>1128</v>
      </c>
      <c r="H20" t="s">
        <v>1133</v>
      </c>
      <c r="I20" t="s">
        <v>1134</v>
      </c>
      <c r="J20" t="s">
        <v>1135</v>
      </c>
      <c r="K20" t="s">
        <v>1136</v>
      </c>
      <c r="L20" t="s">
        <v>1137</v>
      </c>
      <c r="M20" t="s">
        <v>1138</v>
      </c>
      <c r="N20" t="s">
        <v>1140</v>
      </c>
      <c r="O20" t="s">
        <v>1141</v>
      </c>
      <c r="P20" t="s">
        <v>1142</v>
      </c>
      <c r="Q20" t="s">
        <v>347</v>
      </c>
      <c r="R20" t="s">
        <v>1143</v>
      </c>
      <c r="S20" t="s">
        <v>1145</v>
      </c>
      <c r="T20" t="s">
        <v>1144</v>
      </c>
      <c r="U20" t="s">
        <v>1146</v>
      </c>
      <c r="V20" t="s">
        <v>1147</v>
      </c>
      <c r="W20" t="s">
        <v>0</v>
      </c>
      <c r="X20" t="s">
        <v>1148</v>
      </c>
      <c r="Y20" t="s">
        <v>1149</v>
      </c>
      <c r="Z20" t="s">
        <v>1150</v>
      </c>
      <c r="AA20" t="s">
        <v>1151</v>
      </c>
      <c r="AB20" t="s">
        <v>1152</v>
      </c>
      <c r="AC20" t="s">
        <v>1153</v>
      </c>
      <c r="AD20" t="s">
        <v>1154</v>
      </c>
      <c r="AE20" t="s">
        <v>1155</v>
      </c>
      <c r="AF20" t="s">
        <v>1156</v>
      </c>
      <c r="AG20" t="s">
        <v>1157</v>
      </c>
      <c r="AH20" t="s">
        <v>1158</v>
      </c>
      <c r="AI20" t="s">
        <v>1159</v>
      </c>
      <c r="AJ20" t="s">
        <v>1160</v>
      </c>
      <c r="AK20" t="s">
        <v>1161</v>
      </c>
      <c r="AL20" t="s">
        <v>1162</v>
      </c>
      <c r="AM20" t="s">
        <v>1163</v>
      </c>
      <c r="AN20" t="s">
        <v>1164</v>
      </c>
      <c r="AO20" t="s">
        <v>1165</v>
      </c>
      <c r="AP20" t="s">
        <v>1166</v>
      </c>
      <c r="AQ20" t="s">
        <v>1167</v>
      </c>
      <c r="AR20" t="s">
        <v>1168</v>
      </c>
      <c r="AS20" t="s">
        <v>1169</v>
      </c>
      <c r="AT20" t="s">
        <v>1170</v>
      </c>
      <c r="AU20" t="s">
        <v>1171</v>
      </c>
      <c r="AV20" t="s">
        <v>1172</v>
      </c>
      <c r="AW20" t="s">
        <v>1173</v>
      </c>
      <c r="AX20" t="s">
        <v>1174</v>
      </c>
      <c r="AY20" t="s">
        <v>1175</v>
      </c>
      <c r="AZ20" t="s">
        <v>1176</v>
      </c>
      <c r="BA20" t="s">
        <v>1178</v>
      </c>
    </row>
    <row r="21" spans="1:53" x14ac:dyDescent="0.3">
      <c r="A21" t="s">
        <v>1202</v>
      </c>
      <c r="B21" t="s">
        <v>1184</v>
      </c>
      <c r="C21" s="23">
        <v>44562</v>
      </c>
      <c r="D21" t="s">
        <v>1203</v>
      </c>
      <c r="E21" s="23">
        <v>44606</v>
      </c>
      <c r="F21" s="24">
        <v>44562</v>
      </c>
      <c r="G21" t="s">
        <v>1185</v>
      </c>
      <c r="H21" t="s">
        <v>1189</v>
      </c>
      <c r="I21" t="s">
        <v>1204</v>
      </c>
      <c r="K21">
        <v>3520880</v>
      </c>
      <c r="M21">
        <v>3520880</v>
      </c>
      <c r="N21" t="s">
        <v>1205</v>
      </c>
      <c r="Q21" t="s">
        <v>1192</v>
      </c>
      <c r="AK21">
        <v>110</v>
      </c>
      <c r="AL21" t="s">
        <v>1206</v>
      </c>
      <c r="AM21" t="s">
        <v>1207</v>
      </c>
      <c r="AN21" t="s">
        <v>1208</v>
      </c>
      <c r="AO21" t="s">
        <v>1207</v>
      </c>
      <c r="AP21" t="s">
        <v>1208</v>
      </c>
      <c r="AQ21">
        <v>910120</v>
      </c>
      <c r="AR21" t="s">
        <v>1209</v>
      </c>
      <c r="AS21">
        <v>6112</v>
      </c>
      <c r="AT21" t="s">
        <v>1210</v>
      </c>
      <c r="AU21">
        <v>2201020</v>
      </c>
      <c r="AV21" t="s">
        <v>1211</v>
      </c>
      <c r="AW21">
        <v>0</v>
      </c>
      <c r="AX21" t="s">
        <v>1198</v>
      </c>
      <c r="AY21" t="s">
        <v>1212</v>
      </c>
      <c r="AZ21" t="s">
        <v>1213</v>
      </c>
      <c r="BA21">
        <v>0</v>
      </c>
    </row>
    <row r="22" spans="1:53" x14ac:dyDescent="0.3">
      <c r="A22" t="s">
        <v>1202</v>
      </c>
      <c r="B22" t="s">
        <v>1184</v>
      </c>
      <c r="C22" s="23">
        <v>44562</v>
      </c>
      <c r="D22" t="s">
        <v>1203</v>
      </c>
      <c r="E22" s="23">
        <v>44606</v>
      </c>
      <c r="F22" s="24">
        <v>44562</v>
      </c>
      <c r="G22" t="s">
        <v>1185</v>
      </c>
      <c r="H22" t="s">
        <v>1189</v>
      </c>
      <c r="I22" t="s">
        <v>1204</v>
      </c>
      <c r="K22">
        <v>483134</v>
      </c>
      <c r="M22">
        <v>483134</v>
      </c>
      <c r="N22" t="s">
        <v>1214</v>
      </c>
      <c r="Q22" t="s">
        <v>1192</v>
      </c>
      <c r="AK22">
        <v>990</v>
      </c>
      <c r="AL22" t="s">
        <v>1193</v>
      </c>
      <c r="AM22" t="s">
        <v>1194</v>
      </c>
      <c r="AN22" t="s">
        <v>1195</v>
      </c>
      <c r="AO22" t="s">
        <v>1194</v>
      </c>
      <c r="AP22" t="s">
        <v>1195</v>
      </c>
      <c r="AQ22">
        <v>172916</v>
      </c>
      <c r="AR22" t="s">
        <v>1215</v>
      </c>
      <c r="AS22">
        <v>0</v>
      </c>
      <c r="AT22" t="s">
        <v>1197</v>
      </c>
      <c r="AU22">
        <v>0</v>
      </c>
      <c r="AV22" t="s">
        <v>1198</v>
      </c>
      <c r="AW22">
        <v>0</v>
      </c>
      <c r="AX22" t="s">
        <v>1198</v>
      </c>
      <c r="AY22" t="s">
        <v>1216</v>
      </c>
      <c r="AZ22" t="s">
        <v>1217</v>
      </c>
      <c r="BA22">
        <v>0</v>
      </c>
    </row>
    <row r="23" spans="1:53" x14ac:dyDescent="0.3">
      <c r="A23" t="s">
        <v>1202</v>
      </c>
      <c r="B23" t="s">
        <v>1184</v>
      </c>
      <c r="C23" s="23">
        <v>44562</v>
      </c>
      <c r="D23" t="s">
        <v>1203</v>
      </c>
      <c r="E23" s="23">
        <v>44606</v>
      </c>
      <c r="F23" s="24">
        <v>44562</v>
      </c>
      <c r="G23" t="s">
        <v>1185</v>
      </c>
      <c r="H23" t="s">
        <v>1189</v>
      </c>
      <c r="I23" t="s">
        <v>1204</v>
      </c>
      <c r="K23">
        <v>483134</v>
      </c>
      <c r="M23">
        <v>483134</v>
      </c>
      <c r="N23" t="s">
        <v>1218</v>
      </c>
      <c r="Q23" t="s">
        <v>1192</v>
      </c>
      <c r="AK23">
        <v>990</v>
      </c>
      <c r="AL23" t="s">
        <v>1193</v>
      </c>
      <c r="AM23" t="s">
        <v>1194</v>
      </c>
      <c r="AN23" t="s">
        <v>1195</v>
      </c>
      <c r="AO23" t="s">
        <v>1194</v>
      </c>
      <c r="AP23" t="s">
        <v>1195</v>
      </c>
      <c r="AQ23">
        <v>172916</v>
      </c>
      <c r="AR23" t="s">
        <v>1215</v>
      </c>
      <c r="AS23">
        <v>0</v>
      </c>
      <c r="AT23" t="s">
        <v>1197</v>
      </c>
      <c r="AU23">
        <v>0</v>
      </c>
      <c r="AV23" t="s">
        <v>1198</v>
      </c>
      <c r="AW23">
        <v>0</v>
      </c>
      <c r="AX23" t="s">
        <v>1198</v>
      </c>
      <c r="AY23" t="s">
        <v>1216</v>
      </c>
      <c r="AZ23" t="s">
        <v>1217</v>
      </c>
      <c r="BA23">
        <v>0</v>
      </c>
    </row>
    <row r="24" spans="1:53" x14ac:dyDescent="0.3">
      <c r="A24" t="s">
        <v>1202</v>
      </c>
      <c r="B24" t="s">
        <v>1184</v>
      </c>
      <c r="C24" s="23">
        <v>44562</v>
      </c>
      <c r="D24" t="s">
        <v>1203</v>
      </c>
      <c r="E24" s="23">
        <v>44606</v>
      </c>
      <c r="F24" s="24">
        <v>44562</v>
      </c>
      <c r="G24" t="s">
        <v>1185</v>
      </c>
      <c r="H24" t="s">
        <v>1189</v>
      </c>
      <c r="I24" t="s">
        <v>1204</v>
      </c>
      <c r="K24">
        <v>29830702</v>
      </c>
      <c r="M24">
        <v>29830702</v>
      </c>
      <c r="N24" t="s">
        <v>1219</v>
      </c>
      <c r="Q24" t="s">
        <v>1192</v>
      </c>
      <c r="AK24">
        <v>110</v>
      </c>
      <c r="AL24" t="s">
        <v>1206</v>
      </c>
      <c r="AM24" t="s">
        <v>1220</v>
      </c>
      <c r="AN24" t="s">
        <v>1221</v>
      </c>
      <c r="AO24" t="s">
        <v>1220</v>
      </c>
      <c r="AP24" t="s">
        <v>1221</v>
      </c>
      <c r="AQ24">
        <v>910120</v>
      </c>
      <c r="AR24" t="s">
        <v>1209</v>
      </c>
      <c r="AS24">
        <v>0</v>
      </c>
      <c r="AT24" t="s">
        <v>1197</v>
      </c>
      <c r="AU24">
        <v>2201015</v>
      </c>
      <c r="AV24" t="s">
        <v>1222</v>
      </c>
      <c r="AW24">
        <v>0</v>
      </c>
      <c r="AX24" t="s">
        <v>1198</v>
      </c>
      <c r="AY24" t="s">
        <v>1223</v>
      </c>
      <c r="AZ24" t="s">
        <v>1224</v>
      </c>
      <c r="BA24">
        <v>0</v>
      </c>
    </row>
    <row r="25" spans="1:53" x14ac:dyDescent="0.3">
      <c r="A25" t="s">
        <v>1202</v>
      </c>
      <c r="B25" t="s">
        <v>1184</v>
      </c>
      <c r="C25" s="23">
        <v>44562</v>
      </c>
      <c r="D25" t="s">
        <v>1203</v>
      </c>
      <c r="E25" s="23">
        <v>44606</v>
      </c>
      <c r="F25" s="24">
        <v>44562</v>
      </c>
      <c r="G25" t="s">
        <v>1185</v>
      </c>
      <c r="H25" t="s">
        <v>1189</v>
      </c>
      <c r="I25" t="s">
        <v>1204</v>
      </c>
      <c r="K25">
        <v>22960</v>
      </c>
      <c r="M25">
        <v>22960</v>
      </c>
      <c r="N25" t="s">
        <v>1225</v>
      </c>
      <c r="Q25" t="s">
        <v>1192</v>
      </c>
      <c r="AK25">
        <v>110</v>
      </c>
      <c r="AL25" t="s">
        <v>1206</v>
      </c>
      <c r="AM25" t="s">
        <v>1220</v>
      </c>
      <c r="AN25" t="s">
        <v>1221</v>
      </c>
      <c r="AO25" t="s">
        <v>1220</v>
      </c>
      <c r="AP25" t="s">
        <v>1221</v>
      </c>
      <c r="AQ25">
        <v>910120</v>
      </c>
      <c r="AR25" t="s">
        <v>1209</v>
      </c>
      <c r="AS25">
        <v>0</v>
      </c>
      <c r="AT25" t="s">
        <v>1197</v>
      </c>
      <c r="AU25">
        <v>2201016</v>
      </c>
      <c r="AV25" t="s">
        <v>1226</v>
      </c>
      <c r="AW25">
        <v>0</v>
      </c>
      <c r="AX25" t="s">
        <v>1198</v>
      </c>
      <c r="AY25" t="s">
        <v>1227</v>
      </c>
      <c r="AZ25" t="s">
        <v>1228</v>
      </c>
      <c r="BA25">
        <v>0</v>
      </c>
    </row>
    <row r="26" spans="1:53" x14ac:dyDescent="0.3">
      <c r="A26" t="s">
        <v>1202</v>
      </c>
      <c r="B26" t="s">
        <v>1184</v>
      </c>
      <c r="C26" s="23">
        <v>44562</v>
      </c>
      <c r="D26" t="s">
        <v>1203</v>
      </c>
      <c r="E26" s="23">
        <v>44606</v>
      </c>
      <c r="F26" s="24">
        <v>44562</v>
      </c>
      <c r="G26" t="s">
        <v>1185</v>
      </c>
      <c r="H26" t="s">
        <v>1189</v>
      </c>
      <c r="I26" t="s">
        <v>1204</v>
      </c>
      <c r="K26">
        <v>5797613</v>
      </c>
      <c r="M26">
        <v>5797613</v>
      </c>
      <c r="N26" t="s">
        <v>1229</v>
      </c>
      <c r="Q26" t="s">
        <v>1192</v>
      </c>
      <c r="AK26">
        <v>110</v>
      </c>
      <c r="AL26" t="s">
        <v>1206</v>
      </c>
      <c r="AM26" t="s">
        <v>1230</v>
      </c>
      <c r="AN26" t="s">
        <v>1231</v>
      </c>
      <c r="AO26" t="s">
        <v>1230</v>
      </c>
      <c r="AP26" t="s">
        <v>1231</v>
      </c>
      <c r="AQ26">
        <v>910120</v>
      </c>
      <c r="AR26" t="s">
        <v>1209</v>
      </c>
      <c r="AS26">
        <v>0</v>
      </c>
      <c r="AT26" t="s">
        <v>1197</v>
      </c>
      <c r="AU26">
        <v>2112015</v>
      </c>
      <c r="AV26" t="s">
        <v>1232</v>
      </c>
      <c r="AW26">
        <v>0</v>
      </c>
      <c r="AX26" t="s">
        <v>1198</v>
      </c>
      <c r="AY26" t="s">
        <v>1233</v>
      </c>
      <c r="AZ26" t="s">
        <v>1234</v>
      </c>
      <c r="BA26">
        <v>0</v>
      </c>
    </row>
    <row r="27" spans="1:53" x14ac:dyDescent="0.3">
      <c r="A27" t="s">
        <v>1235</v>
      </c>
      <c r="B27" t="s">
        <v>1236</v>
      </c>
      <c r="C27" s="23">
        <v>44743</v>
      </c>
      <c r="D27" t="s">
        <v>1237</v>
      </c>
      <c r="E27" s="23">
        <v>44776</v>
      </c>
      <c r="F27" s="24">
        <v>44747</v>
      </c>
      <c r="G27" t="s">
        <v>1238</v>
      </c>
      <c r="I27" t="s">
        <v>1239</v>
      </c>
      <c r="K27">
        <v>1418086</v>
      </c>
      <c r="M27">
        <v>1418086</v>
      </c>
      <c r="N27" t="s">
        <v>1240</v>
      </c>
      <c r="O27" s="23">
        <v>44747</v>
      </c>
      <c r="P27">
        <v>1</v>
      </c>
      <c r="Q27" t="s">
        <v>1192</v>
      </c>
      <c r="R27" t="s">
        <v>1241</v>
      </c>
      <c r="V27">
        <v>6400028</v>
      </c>
      <c r="AK27">
        <v>110</v>
      </c>
      <c r="AL27" t="s">
        <v>1206</v>
      </c>
      <c r="AM27" t="s">
        <v>1242</v>
      </c>
      <c r="AN27" t="s">
        <v>1243</v>
      </c>
      <c r="AO27" t="s">
        <v>1242</v>
      </c>
      <c r="AP27" t="s">
        <v>1243</v>
      </c>
      <c r="AQ27">
        <v>245113</v>
      </c>
      <c r="AR27" t="s">
        <v>1244</v>
      </c>
      <c r="AS27">
        <v>0</v>
      </c>
      <c r="AT27" t="s">
        <v>1197</v>
      </c>
      <c r="AU27">
        <v>0</v>
      </c>
      <c r="AV27" t="s">
        <v>1198</v>
      </c>
      <c r="AW27">
        <v>0</v>
      </c>
      <c r="AX27" t="s">
        <v>1198</v>
      </c>
      <c r="AY27" t="s">
        <v>1245</v>
      </c>
      <c r="AZ27" t="s">
        <v>1246</v>
      </c>
      <c r="BA27">
        <v>0</v>
      </c>
    </row>
    <row r="28" spans="1:53" x14ac:dyDescent="0.3">
      <c r="A28" t="s">
        <v>1235</v>
      </c>
      <c r="B28" t="s">
        <v>1236</v>
      </c>
      <c r="C28" s="23">
        <v>44743</v>
      </c>
      <c r="D28" t="s">
        <v>1237</v>
      </c>
      <c r="E28" s="23">
        <v>44776</v>
      </c>
      <c r="F28" s="24">
        <v>44747</v>
      </c>
      <c r="G28" t="s">
        <v>1238</v>
      </c>
      <c r="I28" t="s">
        <v>1239</v>
      </c>
      <c r="J28">
        <v>19000</v>
      </c>
      <c r="L28">
        <v>19000</v>
      </c>
      <c r="M28">
        <v>0</v>
      </c>
      <c r="N28" t="s">
        <v>1240</v>
      </c>
      <c r="O28" s="23">
        <v>44747</v>
      </c>
      <c r="P28">
        <v>1</v>
      </c>
      <c r="Q28" t="s">
        <v>1192</v>
      </c>
      <c r="R28" t="s">
        <v>1241</v>
      </c>
      <c r="V28">
        <v>6400028</v>
      </c>
      <c r="AK28">
        <v>110</v>
      </c>
      <c r="AL28" t="s">
        <v>1206</v>
      </c>
      <c r="AM28" t="s">
        <v>1242</v>
      </c>
      <c r="AN28" t="s">
        <v>1243</v>
      </c>
      <c r="AO28" t="s">
        <v>1242</v>
      </c>
      <c r="AP28" t="s">
        <v>1243</v>
      </c>
      <c r="AQ28">
        <v>245113</v>
      </c>
      <c r="AR28" t="s">
        <v>1244</v>
      </c>
      <c r="AS28">
        <v>0</v>
      </c>
      <c r="AT28" t="s">
        <v>1197</v>
      </c>
      <c r="AU28">
        <v>0</v>
      </c>
      <c r="AV28" t="s">
        <v>1198</v>
      </c>
      <c r="AW28">
        <v>0</v>
      </c>
      <c r="AX28" t="s">
        <v>1198</v>
      </c>
      <c r="AY28" t="s">
        <v>1245</v>
      </c>
      <c r="AZ28" t="s">
        <v>1246</v>
      </c>
      <c r="BA28">
        <v>0</v>
      </c>
    </row>
    <row r="29" spans="1:53" x14ac:dyDescent="0.3">
      <c r="A29" t="s">
        <v>1235</v>
      </c>
      <c r="B29" t="s">
        <v>1236</v>
      </c>
      <c r="C29" s="23">
        <v>44743</v>
      </c>
      <c r="D29" t="s">
        <v>1237</v>
      </c>
      <c r="E29" s="23">
        <v>44776</v>
      </c>
      <c r="F29" s="24">
        <v>44747</v>
      </c>
      <c r="G29" t="s">
        <v>1238</v>
      </c>
      <c r="I29" t="s">
        <v>1239</v>
      </c>
      <c r="K29">
        <v>618180</v>
      </c>
      <c r="M29">
        <v>618180</v>
      </c>
      <c r="N29" t="s">
        <v>1247</v>
      </c>
      <c r="O29" s="23">
        <v>44747</v>
      </c>
      <c r="P29">
        <v>1</v>
      </c>
      <c r="Q29" t="s">
        <v>1192</v>
      </c>
      <c r="R29" t="s">
        <v>1241</v>
      </c>
      <c r="V29">
        <v>6400032</v>
      </c>
      <c r="AK29">
        <v>110</v>
      </c>
      <c r="AL29" t="s">
        <v>1206</v>
      </c>
      <c r="AM29" t="s">
        <v>1242</v>
      </c>
      <c r="AN29" t="s">
        <v>1243</v>
      </c>
      <c r="AO29" t="s">
        <v>1242</v>
      </c>
      <c r="AP29" t="s">
        <v>1243</v>
      </c>
      <c r="AQ29">
        <v>245113</v>
      </c>
      <c r="AR29" t="s">
        <v>1244</v>
      </c>
      <c r="AS29">
        <v>0</v>
      </c>
      <c r="AT29" t="s">
        <v>1197</v>
      </c>
      <c r="AU29">
        <v>0</v>
      </c>
      <c r="AV29" t="s">
        <v>1198</v>
      </c>
      <c r="AW29">
        <v>0</v>
      </c>
      <c r="AX29" t="s">
        <v>1198</v>
      </c>
      <c r="AY29" t="s">
        <v>1245</v>
      </c>
      <c r="AZ29" t="s">
        <v>1246</v>
      </c>
      <c r="BA29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A374-887D-4A63-8F2E-7DB97E53BD02}">
  <sheetPr codeName="Sheet5">
    <tabColor theme="1"/>
  </sheetPr>
  <dimension ref="A1:D17"/>
  <sheetViews>
    <sheetView workbookViewId="0">
      <selection activeCell="C12" sqref="C12"/>
    </sheetView>
  </sheetViews>
  <sheetFormatPr defaultRowHeight="16.5" x14ac:dyDescent="0.3"/>
  <cols>
    <col min="1" max="1" width="14.875" bestFit="1" customWidth="1"/>
    <col min="2" max="2" width="15.625" customWidth="1"/>
    <col min="3" max="3" width="13.625" bestFit="1" customWidth="1"/>
    <col min="4" max="4" width="10.25" bestFit="1" customWidth="1"/>
  </cols>
  <sheetData>
    <row r="1" spans="1:4" x14ac:dyDescent="0.3">
      <c r="A1" t="s">
        <v>62</v>
      </c>
      <c r="B1" s="1" t="s">
        <v>60</v>
      </c>
      <c r="C1" s="1" t="s">
        <v>63</v>
      </c>
      <c r="D1" t="s">
        <v>1123</v>
      </c>
    </row>
    <row r="2" spans="1:4" x14ac:dyDescent="0.3">
      <c r="A2" s="20" t="s">
        <v>2</v>
      </c>
      <c r="B2" s="21" t="s">
        <v>57</v>
      </c>
      <c r="C2" s="20" t="s">
        <v>2</v>
      </c>
    </row>
    <row r="3" spans="1:4" x14ac:dyDescent="0.3">
      <c r="A3" s="20" t="s">
        <v>33</v>
      </c>
      <c r="B3" s="21" t="s">
        <v>57</v>
      </c>
      <c r="C3" s="20" t="s">
        <v>1249</v>
      </c>
      <c r="D3" t="s">
        <v>1250</v>
      </c>
    </row>
    <row r="4" spans="1:4" x14ac:dyDescent="0.3">
      <c r="A4" s="20" t="s">
        <v>32</v>
      </c>
      <c r="B4" s="21" t="s">
        <v>59</v>
      </c>
      <c r="C4" s="21" t="s">
        <v>1115</v>
      </c>
      <c r="D4" s="40"/>
    </row>
    <row r="5" spans="1:4" x14ac:dyDescent="0.3">
      <c r="A5" s="20" t="s">
        <v>31</v>
      </c>
      <c r="B5" s="21" t="s">
        <v>58</v>
      </c>
      <c r="C5" s="21" t="s">
        <v>1116</v>
      </c>
    </row>
    <row r="6" spans="1:4" x14ac:dyDescent="0.3">
      <c r="A6" s="20" t="s">
        <v>1</v>
      </c>
      <c r="B6" s="21" t="s">
        <v>1125</v>
      </c>
      <c r="C6" s="20" t="s">
        <v>1251</v>
      </c>
    </row>
    <row r="7" spans="1:4" x14ac:dyDescent="0.3">
      <c r="A7" s="20" t="s">
        <v>30</v>
      </c>
      <c r="B7" s="21" t="s">
        <v>57</v>
      </c>
      <c r="C7" s="20" t="s">
        <v>1252</v>
      </c>
    </row>
    <row r="8" spans="1:4" x14ac:dyDescent="0.3">
      <c r="A8" s="20" t="s">
        <v>29</v>
      </c>
      <c r="B8" s="21" t="s">
        <v>59</v>
      </c>
      <c r="C8" s="20">
        <v>0</v>
      </c>
    </row>
    <row r="9" spans="1:4" x14ac:dyDescent="0.3">
      <c r="A9" s="20" t="s">
        <v>28</v>
      </c>
      <c r="B9" s="21" t="s">
        <v>57</v>
      </c>
      <c r="C9" s="20" t="s">
        <v>1253</v>
      </c>
    </row>
    <row r="10" spans="1:4" x14ac:dyDescent="0.3">
      <c r="A10" s="20" t="s">
        <v>27</v>
      </c>
      <c r="B10" s="21" t="s">
        <v>57</v>
      </c>
      <c r="C10" s="20" t="s">
        <v>1254</v>
      </c>
    </row>
    <row r="11" spans="1:4" x14ac:dyDescent="0.3">
      <c r="A11" s="20" t="s">
        <v>20</v>
      </c>
      <c r="B11" s="21" t="s">
        <v>57</v>
      </c>
      <c r="C11" s="20" t="s">
        <v>1248</v>
      </c>
    </row>
    <row r="12" spans="1:4" x14ac:dyDescent="0.3">
      <c r="A12" s="20" t="s">
        <v>19</v>
      </c>
      <c r="B12" s="21" t="s">
        <v>57</v>
      </c>
      <c r="C12" s="20" t="s">
        <v>1255</v>
      </c>
    </row>
    <row r="13" spans="1:4" x14ac:dyDescent="0.3">
      <c r="A13" s="20" t="s">
        <v>18</v>
      </c>
      <c r="B13" s="21" t="s">
        <v>58</v>
      </c>
      <c r="C13" s="20" t="s">
        <v>64</v>
      </c>
    </row>
    <row r="14" spans="1:4" x14ac:dyDescent="0.3">
      <c r="A14" s="20" t="s">
        <v>17</v>
      </c>
      <c r="B14" s="21" t="s">
        <v>58</v>
      </c>
      <c r="C14" s="20" t="s">
        <v>65</v>
      </c>
    </row>
    <row r="15" spans="1:4" x14ac:dyDescent="0.3">
      <c r="A15" s="20" t="s">
        <v>16</v>
      </c>
      <c r="B15" s="21" t="s">
        <v>58</v>
      </c>
      <c r="C15" s="20" t="s">
        <v>66</v>
      </c>
      <c r="D15" t="s">
        <v>54</v>
      </c>
    </row>
    <row r="16" spans="1:4" x14ac:dyDescent="0.3">
      <c r="A16" s="20" t="s">
        <v>15</v>
      </c>
      <c r="B16" s="21" t="s">
        <v>58</v>
      </c>
      <c r="C16" s="20" t="s">
        <v>67</v>
      </c>
    </row>
    <row r="17" spans="1:4" x14ac:dyDescent="0.3">
      <c r="A17" s="20" t="s">
        <v>26</v>
      </c>
      <c r="B17" s="21" t="s">
        <v>58</v>
      </c>
      <c r="C17" s="20" t="s">
        <v>68</v>
      </c>
      <c r="D17" t="s">
        <v>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B093-9AA9-4170-BB8B-362780C1D1BD}">
  <sheetPr codeName="Sheet4">
    <tabColor theme="1"/>
  </sheetPr>
  <dimension ref="A1:E14"/>
  <sheetViews>
    <sheetView workbookViewId="0"/>
  </sheetViews>
  <sheetFormatPr defaultRowHeight="16.5" x14ac:dyDescent="0.3"/>
  <cols>
    <col min="1" max="1" width="14.875" bestFit="1" customWidth="1"/>
    <col min="2" max="2" width="15.625" customWidth="1"/>
  </cols>
  <sheetData>
    <row r="1" spans="1:5" x14ac:dyDescent="0.3">
      <c r="A1" t="s">
        <v>62</v>
      </c>
      <c r="B1" s="1" t="s">
        <v>60</v>
      </c>
      <c r="C1" s="1" t="s">
        <v>63</v>
      </c>
      <c r="D1" t="s">
        <v>56</v>
      </c>
      <c r="E1" t="s">
        <v>61</v>
      </c>
    </row>
    <row r="2" spans="1:5" x14ac:dyDescent="0.3">
      <c r="A2" s="20" t="s">
        <v>20</v>
      </c>
      <c r="B2" s="21" t="s">
        <v>57</v>
      </c>
      <c r="C2" s="26" t="s">
        <v>85</v>
      </c>
    </row>
    <row r="3" spans="1:5" x14ac:dyDescent="0.3">
      <c r="A3" s="20" t="s">
        <v>19</v>
      </c>
      <c r="B3" s="21" t="s">
        <v>57</v>
      </c>
      <c r="C3" s="26" t="s">
        <v>86</v>
      </c>
    </row>
    <row r="4" spans="1:5" x14ac:dyDescent="0.3">
      <c r="A4" s="20" t="s">
        <v>80</v>
      </c>
      <c r="B4" s="21" t="s">
        <v>57</v>
      </c>
      <c r="C4" s="30">
        <v>202309</v>
      </c>
      <c r="D4" t="s">
        <v>69</v>
      </c>
      <c r="E4" t="s">
        <v>81</v>
      </c>
    </row>
    <row r="5" spans="1:5" x14ac:dyDescent="0.3">
      <c r="A5" s="20" t="s">
        <v>72</v>
      </c>
      <c r="B5" s="21" t="s">
        <v>57</v>
      </c>
      <c r="C5" s="30">
        <v>202212</v>
      </c>
      <c r="D5" t="s">
        <v>71</v>
      </c>
      <c r="E5" t="s">
        <v>83</v>
      </c>
    </row>
    <row r="6" spans="1:5" x14ac:dyDescent="0.3">
      <c r="A6" s="20" t="s">
        <v>76</v>
      </c>
      <c r="B6" s="21" t="s">
        <v>57</v>
      </c>
      <c r="C6" s="30">
        <v>202209</v>
      </c>
      <c r="D6" t="s">
        <v>75</v>
      </c>
      <c r="E6" t="s">
        <v>82</v>
      </c>
    </row>
    <row r="7" spans="1:5" x14ac:dyDescent="0.3">
      <c r="A7" s="20" t="s">
        <v>74</v>
      </c>
      <c r="B7" s="21" t="s">
        <v>57</v>
      </c>
      <c r="C7" s="30">
        <v>202112</v>
      </c>
      <c r="D7" t="s">
        <v>73</v>
      </c>
      <c r="E7" t="s">
        <v>84</v>
      </c>
    </row>
    <row r="8" spans="1:5" x14ac:dyDescent="0.3">
      <c r="A8" s="20" t="s">
        <v>44</v>
      </c>
      <c r="B8" s="21" t="s">
        <v>59</v>
      </c>
      <c r="C8" s="21" t="s">
        <v>44</v>
      </c>
    </row>
    <row r="9" spans="1:5" x14ac:dyDescent="0.3">
      <c r="A9" s="20" t="s">
        <v>45</v>
      </c>
      <c r="B9" s="21" t="s">
        <v>59</v>
      </c>
      <c r="C9" s="21" t="s">
        <v>45</v>
      </c>
    </row>
    <row r="10" spans="1:5" x14ac:dyDescent="0.3">
      <c r="A10" s="20" t="s">
        <v>46</v>
      </c>
      <c r="B10" s="21" t="s">
        <v>59</v>
      </c>
      <c r="C10" s="21" t="s">
        <v>46</v>
      </c>
    </row>
    <row r="11" spans="1:5" x14ac:dyDescent="0.3">
      <c r="A11" s="20" t="s">
        <v>47</v>
      </c>
      <c r="B11" s="21" t="s">
        <v>59</v>
      </c>
      <c r="C11" s="21" t="s">
        <v>47</v>
      </c>
    </row>
    <row r="12" spans="1:5" x14ac:dyDescent="0.3">
      <c r="A12" s="20" t="s">
        <v>26</v>
      </c>
      <c r="B12" s="21" t="s">
        <v>59</v>
      </c>
      <c r="C12" s="21" t="s">
        <v>68</v>
      </c>
    </row>
    <row r="13" spans="1:5" x14ac:dyDescent="0.3">
      <c r="A13" s="20" t="s">
        <v>14</v>
      </c>
      <c r="B13" s="21" t="s">
        <v>59</v>
      </c>
      <c r="C13" s="21" t="s">
        <v>78</v>
      </c>
      <c r="E13" t="s">
        <v>54</v>
      </c>
    </row>
    <row r="14" spans="1:5" x14ac:dyDescent="0.3">
      <c r="A14" s="20" t="s">
        <v>13</v>
      </c>
      <c r="B14" s="21" t="s">
        <v>59</v>
      </c>
      <c r="C14" s="21" t="s">
        <v>79</v>
      </c>
      <c r="E14" t="s">
        <v>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BC15-5A4B-43B6-AF6C-2556E2FF9E3A}">
  <sheetPr codeName="Sheet6">
    <tabColor theme="1"/>
  </sheetPr>
  <dimension ref="A1:B5"/>
  <sheetViews>
    <sheetView tabSelected="1" workbookViewId="0">
      <selection activeCell="B5" sqref="B5"/>
    </sheetView>
  </sheetViews>
  <sheetFormatPr defaultRowHeight="16.5" x14ac:dyDescent="0.3"/>
  <cols>
    <col min="1" max="1" width="34" bestFit="1" customWidth="1"/>
  </cols>
  <sheetData>
    <row r="1" spans="1:2" x14ac:dyDescent="0.3">
      <c r="A1" s="43" t="s">
        <v>1117</v>
      </c>
      <c r="B1" s="44" t="s">
        <v>1122</v>
      </c>
    </row>
    <row r="2" spans="1:2" x14ac:dyDescent="0.3">
      <c r="A2" s="43" t="s">
        <v>1118</v>
      </c>
      <c r="B2" s="44" t="s">
        <v>1122</v>
      </c>
    </row>
    <row r="3" spans="1:2" x14ac:dyDescent="0.3">
      <c r="A3" s="43" t="s">
        <v>1119</v>
      </c>
      <c r="B3" s="44" t="s">
        <v>1121</v>
      </c>
    </row>
    <row r="4" spans="1:2" x14ac:dyDescent="0.3">
      <c r="A4" s="43" t="s">
        <v>1120</v>
      </c>
      <c r="B4" s="44" t="s">
        <v>1122</v>
      </c>
    </row>
    <row r="5" spans="1:2" x14ac:dyDescent="0.3">
      <c r="A5" s="45" t="s">
        <v>1124</v>
      </c>
      <c r="B5" s="44" t="s">
        <v>1121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EF59-7B3A-46D0-AECB-1D40BFE22902}">
  <sheetPr codeName="Sheet7"/>
  <dimension ref="A1:P10"/>
  <sheetViews>
    <sheetView workbookViewId="0">
      <selection activeCell="L9" sqref="L9"/>
    </sheetView>
  </sheetViews>
  <sheetFormatPr defaultRowHeight="16.5" x14ac:dyDescent="0.3"/>
  <sheetData>
    <row r="1" spans="1:16" x14ac:dyDescent="0.3">
      <c r="A1" t="s">
        <v>122</v>
      </c>
      <c r="C1" t="s">
        <v>106</v>
      </c>
      <c r="D1" t="s">
        <v>105</v>
      </c>
      <c r="E1" t="s">
        <v>104</v>
      </c>
      <c r="F1" s="25" t="s">
        <v>103</v>
      </c>
      <c r="G1" t="s">
        <v>121</v>
      </c>
      <c r="H1" t="s">
        <v>120</v>
      </c>
      <c r="I1" t="s">
        <v>119</v>
      </c>
      <c r="J1" t="s">
        <v>118</v>
      </c>
      <c r="K1" t="s">
        <v>117</v>
      </c>
      <c r="L1" t="s">
        <v>116</v>
      </c>
      <c r="M1" t="s">
        <v>115</v>
      </c>
    </row>
    <row r="2" spans="1:16" s="31" customFormat="1" ht="115.5" x14ac:dyDescent="0.3">
      <c r="C2" s="31" t="str">
        <f>VLOOKUP(C1,BKPF!$A$2:$B$116,2,0)</f>
        <v>Client</v>
      </c>
      <c r="D2" s="31" t="str">
        <f>VLOOKUP(D1,BKPF!$A$2:$B$116,2,0)</f>
        <v>Company Code</v>
      </c>
      <c r="E2" s="31" t="str">
        <f>VLOOKUP(E1,BKPF!$A$2:$B$116,2,0)</f>
        <v>Fiscal Year</v>
      </c>
      <c r="F2" s="32" t="str">
        <f>VLOOKUP(F1,BKPF!$A$2:$B$116,2,0)</f>
        <v>Accounting Document Number</v>
      </c>
      <c r="G2" s="31" t="str">
        <f>VLOOKUP(G1,BKPF!$A$2:$B$116,2,0)</f>
        <v>Document Type</v>
      </c>
      <c r="H2" s="31" t="str">
        <f>VLOOKUP(H1,BKPF!$A$2:$B$116,2,0)</f>
        <v>Document Date in Document</v>
      </c>
      <c r="I2" s="31" t="str">
        <f>VLOOKUP(I1,BKPF!$A$2:$B$116,2,0)</f>
        <v>Posting Date in the Document</v>
      </c>
      <c r="J2" s="31" t="str">
        <f>VLOOKUP(J1,BKPF!$A$2:$B$116,2,0)</f>
        <v>Day On Which Accounting Document Was Entered</v>
      </c>
      <c r="K2" s="31" t="str">
        <f>VLOOKUP(K1,BKPF!$A$2:$B$116,2,0)</f>
        <v>User name</v>
      </c>
      <c r="L2" s="31" t="str">
        <f>VLOOKUP(L1,BKPF!$A$2:$B$116,2,0)</f>
        <v>Indicator: Document is flagged for reversal</v>
      </c>
      <c r="M2" s="31" t="str">
        <f>VLOOKUP(M1,BKPF!$A$2:$B$116,2,0)</f>
        <v>Document Header Text</v>
      </c>
    </row>
    <row r="3" spans="1:16" x14ac:dyDescent="0.3">
      <c r="C3" t="s">
        <v>114</v>
      </c>
      <c r="E3" t="s">
        <v>113</v>
      </c>
      <c r="F3" s="25" t="s">
        <v>94</v>
      </c>
      <c r="G3" t="s">
        <v>112</v>
      </c>
      <c r="H3" t="s">
        <v>111</v>
      </c>
      <c r="I3" t="s">
        <v>110</v>
      </c>
      <c r="J3" t="s">
        <v>109</v>
      </c>
      <c r="M3" t="s">
        <v>108</v>
      </c>
    </row>
    <row r="5" spans="1:16" x14ac:dyDescent="0.3">
      <c r="A5" t="s">
        <v>107</v>
      </c>
      <c r="C5" t="s">
        <v>106</v>
      </c>
      <c r="D5" t="s">
        <v>105</v>
      </c>
      <c r="E5" t="s">
        <v>104</v>
      </c>
      <c r="F5" s="25" t="s">
        <v>103</v>
      </c>
      <c r="G5" t="s">
        <v>102</v>
      </c>
      <c r="H5" t="s">
        <v>101</v>
      </c>
      <c r="I5" t="s">
        <v>100</v>
      </c>
      <c r="J5" t="s">
        <v>99</v>
      </c>
      <c r="K5" t="s">
        <v>98</v>
      </c>
      <c r="L5" t="s">
        <v>97</v>
      </c>
      <c r="M5" t="s">
        <v>96</v>
      </c>
    </row>
    <row r="6" spans="1:16" s="31" customFormat="1" ht="132" x14ac:dyDescent="0.3">
      <c r="C6" s="31" t="str">
        <f>VLOOKUP(C5,BSEG!$A$2:$B$116,2,0)</f>
        <v>Client</v>
      </c>
      <c r="D6" s="31" t="str">
        <f>VLOOKUP(D5,BSEG!$A$2:$B$116,2,0)</f>
        <v>Company Code</v>
      </c>
      <c r="E6" s="31" t="str">
        <f>VLOOKUP(E5,BSEG!$A$2:$B$116,2,0)</f>
        <v>Fiscal Year</v>
      </c>
      <c r="F6" s="32" t="str">
        <f>VLOOKUP(F5,BSEG!$A$2:$B$116,2,0)</f>
        <v>Accounting Document Number</v>
      </c>
      <c r="G6" s="31" t="str">
        <f>VLOOKUP(G5,BSEG!$A$2:$B$116,2,0)</f>
        <v>Number of Line Item Within Accounting Document</v>
      </c>
      <c r="H6" s="31" t="str">
        <f>VLOOKUP(H5,BSEG!$A$2:$B$116,2,0)</f>
        <v>Debit/Credit Indicator</v>
      </c>
      <c r="I6" s="31" t="str">
        <f>VLOOKUP(I5,BSEG!$A$2:$B$116,2,0)</f>
        <v>Amount in document currency</v>
      </c>
      <c r="J6" s="31" t="str">
        <f>VLOOKUP(J5,BSEG!$A$2:$B$116,2,0)</f>
        <v>Amount in Local Currency</v>
      </c>
      <c r="K6" s="31" t="s">
        <v>95</v>
      </c>
      <c r="L6" s="31" t="str">
        <f>VLOOKUP(L5,BSEG!$A$2:$B$116,2,0)</f>
        <v>General Ledger Account</v>
      </c>
      <c r="M6" s="31" t="str">
        <f>VLOOKUP(M5,BSEG!$A$2:$B$116,2,0)</f>
        <v>Item Text</v>
      </c>
    </row>
    <row r="7" spans="1:16" x14ac:dyDescent="0.3">
      <c r="F7" s="25" t="s">
        <v>94</v>
      </c>
      <c r="H7" t="s">
        <v>93</v>
      </c>
      <c r="L7" t="s">
        <v>92</v>
      </c>
      <c r="M7" t="s">
        <v>91</v>
      </c>
    </row>
    <row r="9" spans="1:16" x14ac:dyDescent="0.3">
      <c r="A9" t="s">
        <v>1114</v>
      </c>
      <c r="C9" t="s">
        <v>106</v>
      </c>
      <c r="D9" t="s">
        <v>105</v>
      </c>
      <c r="E9" t="s">
        <v>104</v>
      </c>
      <c r="F9" t="s">
        <v>103</v>
      </c>
      <c r="G9" t="s">
        <v>102</v>
      </c>
      <c r="H9" t="s">
        <v>101</v>
      </c>
      <c r="I9" t="s">
        <v>100</v>
      </c>
      <c r="J9" t="s">
        <v>99</v>
      </c>
      <c r="K9" t="s">
        <v>98</v>
      </c>
      <c r="L9" t="s">
        <v>97</v>
      </c>
      <c r="M9" t="s">
        <v>96</v>
      </c>
      <c r="N9" t="s">
        <v>121</v>
      </c>
      <c r="O9" t="s">
        <v>119</v>
      </c>
      <c r="P9" t="s">
        <v>115</v>
      </c>
    </row>
    <row r="10" spans="1:16" s="31" customFormat="1" ht="132" x14ac:dyDescent="0.3">
      <c r="C10" s="31" t="str">
        <f>HLOOKUP(C9,$C$5:$M$6,2,0)</f>
        <v>Client</v>
      </c>
      <c r="D10" s="31" t="str">
        <f t="shared" ref="D10:M10" si="0">HLOOKUP(D9,$C$5:$M$6,2,0)</f>
        <v>Company Code</v>
      </c>
      <c r="E10" s="31" t="str">
        <f t="shared" si="0"/>
        <v>Fiscal Year</v>
      </c>
      <c r="F10" s="31" t="str">
        <f t="shared" si="0"/>
        <v>Accounting Document Number</v>
      </c>
      <c r="G10" s="31" t="str">
        <f t="shared" si="0"/>
        <v>Number of Line Item Within Accounting Document</v>
      </c>
      <c r="H10" s="31" t="str">
        <f t="shared" si="0"/>
        <v>Debit/Credit Indicator</v>
      </c>
      <c r="I10" s="31" t="str">
        <f t="shared" si="0"/>
        <v>Amount in document currency</v>
      </c>
      <c r="J10" s="31" t="str">
        <f t="shared" si="0"/>
        <v>Amount in Local Currency</v>
      </c>
      <c r="K10" s="31" t="str">
        <f t="shared" si="0"/>
        <v>Currency Key</v>
      </c>
      <c r="L10" s="31" t="str">
        <f t="shared" si="0"/>
        <v>General Ledger Account</v>
      </c>
      <c r="M10" s="31" t="str">
        <f t="shared" si="0"/>
        <v>Item Text</v>
      </c>
      <c r="N10" s="31" t="str">
        <f>HLOOKUP(N9,$C$1:$M$2,2,0)</f>
        <v>Document Type</v>
      </c>
      <c r="O10" s="31" t="str">
        <f t="shared" ref="O10:P10" si="1">HLOOKUP(O9,$C$1:$M$2,2,0)</f>
        <v>Posting Date in the Document</v>
      </c>
      <c r="P10" s="31" t="str">
        <f t="shared" si="1"/>
        <v>Document Header Text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288B-60F8-4EC5-8938-C570E1658EDA}">
  <sheetPr codeName="Sheet8">
    <tabColor theme="1"/>
  </sheetPr>
  <dimension ref="A1:V22"/>
  <sheetViews>
    <sheetView zoomScale="85" zoomScaleNormal="85" workbookViewId="0">
      <selection activeCell="F19" sqref="F19"/>
    </sheetView>
  </sheetViews>
  <sheetFormatPr defaultRowHeight="16.5" x14ac:dyDescent="0.3"/>
  <cols>
    <col min="1" max="3" width="9" style="2"/>
    <col min="4" max="7" width="11.625" style="2" bestFit="1" customWidth="1"/>
    <col min="8" max="16384" width="9" style="2"/>
  </cols>
  <sheetData>
    <row r="1" spans="1:22" x14ac:dyDescent="0.3">
      <c r="A1" s="15" t="s">
        <v>39</v>
      </c>
      <c r="D1" s="14">
        <v>45216</v>
      </c>
    </row>
    <row r="2" spans="1:22" x14ac:dyDescent="0.3">
      <c r="A2" s="12" t="s">
        <v>38</v>
      </c>
    </row>
    <row r="3" spans="1:22" x14ac:dyDescent="0.3">
      <c r="A3" s="2" t="s">
        <v>37</v>
      </c>
    </row>
    <row r="4" spans="1:22" x14ac:dyDescent="0.3">
      <c r="A4" s="2" t="s">
        <v>36</v>
      </c>
    </row>
    <row r="5" spans="1:22" x14ac:dyDescent="0.3">
      <c r="A5" s="2" t="s">
        <v>35</v>
      </c>
    </row>
    <row r="7" spans="1:22" x14ac:dyDescent="0.3">
      <c r="A7" s="12" t="s">
        <v>34</v>
      </c>
    </row>
    <row r="8" spans="1:22" s="9" customFormat="1" ht="33" x14ac:dyDescent="0.3">
      <c r="A8" s="9" t="s">
        <v>40</v>
      </c>
      <c r="B8" s="10" t="s">
        <v>2</v>
      </c>
      <c r="C8" s="10" t="s">
        <v>33</v>
      </c>
      <c r="D8" s="10" t="s">
        <v>32</v>
      </c>
      <c r="E8" s="10" t="s">
        <v>31</v>
      </c>
      <c r="F8" s="10" t="s">
        <v>1</v>
      </c>
      <c r="G8" s="10" t="s">
        <v>30</v>
      </c>
      <c r="H8" s="10" t="s">
        <v>29</v>
      </c>
      <c r="I8" s="10" t="s">
        <v>28</v>
      </c>
      <c r="J8" s="10" t="s">
        <v>27</v>
      </c>
      <c r="K8" s="10" t="s">
        <v>20</v>
      </c>
      <c r="L8" s="10" t="s">
        <v>19</v>
      </c>
      <c r="M8" s="10" t="s">
        <v>18</v>
      </c>
      <c r="N8" s="10" t="s">
        <v>17</v>
      </c>
      <c r="O8" s="10" t="s">
        <v>16</v>
      </c>
      <c r="P8" s="10" t="s">
        <v>15</v>
      </c>
      <c r="Q8" s="10" t="s">
        <v>26</v>
      </c>
    </row>
    <row r="9" spans="1:22" s="9" customFormat="1" ht="33" x14ac:dyDescent="0.3">
      <c r="A9" s="16" t="s">
        <v>49</v>
      </c>
      <c r="B9" s="10" t="s">
        <v>2</v>
      </c>
      <c r="C9" s="10" t="s">
        <v>33</v>
      </c>
      <c r="D9" s="10" t="s">
        <v>32</v>
      </c>
      <c r="E9" s="10" t="s">
        <v>31</v>
      </c>
      <c r="F9" s="10" t="s">
        <v>1</v>
      </c>
      <c r="G9" s="10" t="s">
        <v>30</v>
      </c>
      <c r="H9" s="10" t="s">
        <v>29</v>
      </c>
      <c r="I9" s="10" t="s">
        <v>28</v>
      </c>
      <c r="J9" s="10" t="s">
        <v>27</v>
      </c>
      <c r="K9" s="10" t="s">
        <v>20</v>
      </c>
      <c r="L9" s="10" t="s">
        <v>19</v>
      </c>
      <c r="M9" s="10" t="s">
        <v>18</v>
      </c>
      <c r="N9" s="10" t="s">
        <v>17</v>
      </c>
      <c r="O9" s="10" t="s">
        <v>16</v>
      </c>
      <c r="P9" s="10" t="s">
        <v>15</v>
      </c>
      <c r="Q9" s="10" t="s">
        <v>26</v>
      </c>
      <c r="R9" s="27" t="s">
        <v>85</v>
      </c>
      <c r="S9" s="27" t="s">
        <v>86</v>
      </c>
      <c r="T9" s="27" t="s">
        <v>87</v>
      </c>
      <c r="U9" s="27" t="s">
        <v>88</v>
      </c>
      <c r="V9" s="27" t="s">
        <v>89</v>
      </c>
    </row>
    <row r="10" spans="1:22" x14ac:dyDescent="0.3">
      <c r="A10" s="17" t="s">
        <v>48</v>
      </c>
      <c r="D10" s="19" t="s">
        <v>51</v>
      </c>
      <c r="E10" s="19" t="s">
        <v>52</v>
      </c>
    </row>
    <row r="11" spans="1:22" x14ac:dyDescent="0.3">
      <c r="A11" s="17"/>
      <c r="B11" s="29" t="s">
        <v>2</v>
      </c>
      <c r="C11" s="29" t="s">
        <v>33</v>
      </c>
      <c r="D11" s="28" t="s">
        <v>31</v>
      </c>
      <c r="E11" s="28" t="s">
        <v>1</v>
      </c>
      <c r="F11" s="29" t="s">
        <v>30</v>
      </c>
      <c r="G11" s="29" t="s">
        <v>29</v>
      </c>
      <c r="H11" s="29" t="s">
        <v>28</v>
      </c>
      <c r="I11" s="29" t="s">
        <v>27</v>
      </c>
      <c r="J11" s="29" t="s">
        <v>20</v>
      </c>
      <c r="K11" s="29" t="s">
        <v>19</v>
      </c>
      <c r="L11" s="29" t="s">
        <v>32</v>
      </c>
      <c r="M11" s="29" t="s">
        <v>18</v>
      </c>
      <c r="N11" s="29" t="s">
        <v>17</v>
      </c>
      <c r="O11" s="29" t="s">
        <v>16</v>
      </c>
      <c r="P11" s="29" t="s">
        <v>15</v>
      </c>
      <c r="Q11" s="29" t="s">
        <v>26</v>
      </c>
      <c r="R11" s="29" t="s">
        <v>85</v>
      </c>
      <c r="S11" s="29" t="s">
        <v>86</v>
      </c>
      <c r="T11" s="29" t="s">
        <v>87</v>
      </c>
      <c r="U11" s="29" t="s">
        <v>88</v>
      </c>
      <c r="V11" s="29" t="s">
        <v>89</v>
      </c>
    </row>
    <row r="12" spans="1:22" x14ac:dyDescent="0.3">
      <c r="A12" s="17" t="s">
        <v>53</v>
      </c>
      <c r="B12" s="18" t="s">
        <v>55</v>
      </c>
      <c r="C12" s="18" t="s">
        <v>55</v>
      </c>
      <c r="D12" s="19"/>
      <c r="E12" s="19"/>
      <c r="K12" s="18" t="s">
        <v>55</v>
      </c>
      <c r="O12" s="18" t="s">
        <v>55</v>
      </c>
      <c r="Q12" s="18" t="s">
        <v>55</v>
      </c>
    </row>
    <row r="13" spans="1:22" s="13" customFormat="1" x14ac:dyDescent="0.3">
      <c r="A13" s="8" t="s">
        <v>12</v>
      </c>
      <c r="B13" s="7" t="s">
        <v>10</v>
      </c>
      <c r="C13" s="7" t="s">
        <v>11</v>
      </c>
      <c r="D13" s="7" t="s">
        <v>11</v>
      </c>
      <c r="E13" s="7"/>
      <c r="F13" s="7"/>
      <c r="G13" s="7" t="s">
        <v>11</v>
      </c>
      <c r="H13" s="7" t="s">
        <v>11</v>
      </c>
      <c r="I13" s="7"/>
      <c r="J13" s="7"/>
      <c r="K13" s="7" t="s">
        <v>11</v>
      </c>
      <c r="L13" s="7" t="s">
        <v>11</v>
      </c>
      <c r="M13" s="7"/>
      <c r="N13" s="7"/>
      <c r="O13" s="7"/>
      <c r="P13" s="7"/>
      <c r="Q13" s="8"/>
    </row>
    <row r="14" spans="1:22" s="9" customFormat="1" ht="132" x14ac:dyDescent="0.3">
      <c r="A14" s="6" t="s">
        <v>9</v>
      </c>
      <c r="B14" s="6"/>
      <c r="C14" s="6"/>
      <c r="D14" s="6"/>
      <c r="E14" s="6"/>
      <c r="F14" s="3" t="s">
        <v>25</v>
      </c>
      <c r="G14" s="6"/>
      <c r="H14" s="6"/>
      <c r="I14" s="3" t="s">
        <v>24</v>
      </c>
      <c r="J14" s="3" t="s">
        <v>24</v>
      </c>
      <c r="K14" s="3" t="s">
        <v>23</v>
      </c>
      <c r="L14" s="6"/>
      <c r="M14" s="3" t="s">
        <v>4</v>
      </c>
      <c r="N14" s="3" t="s">
        <v>4</v>
      </c>
      <c r="O14" s="3" t="s">
        <v>4</v>
      </c>
      <c r="P14" s="3" t="s">
        <v>4</v>
      </c>
      <c r="Q14" s="6" t="s">
        <v>22</v>
      </c>
    </row>
    <row r="16" spans="1:22" x14ac:dyDescent="0.3">
      <c r="A16" s="12" t="s">
        <v>21</v>
      </c>
    </row>
    <row r="17" spans="1:22" s="9" customFormat="1" ht="33" x14ac:dyDescent="0.3">
      <c r="A17" s="9" t="s">
        <v>40</v>
      </c>
      <c r="B17" s="10" t="s">
        <v>20</v>
      </c>
      <c r="C17" s="10" t="s">
        <v>19</v>
      </c>
      <c r="D17" s="11">
        <v>45199</v>
      </c>
      <c r="E17" s="11">
        <v>44926</v>
      </c>
      <c r="F17" s="11">
        <v>44834</v>
      </c>
      <c r="G17" s="11">
        <v>44561</v>
      </c>
      <c r="I17" s="10" t="s">
        <v>18</v>
      </c>
      <c r="J17" s="10" t="s">
        <v>17</v>
      </c>
      <c r="K17" s="10" t="s">
        <v>16</v>
      </c>
      <c r="L17" s="10" t="s">
        <v>15</v>
      </c>
      <c r="M17" s="10"/>
      <c r="N17" s="10" t="s">
        <v>14</v>
      </c>
      <c r="O17" s="10" t="s">
        <v>13</v>
      </c>
    </row>
    <row r="18" spans="1:22" s="9" customFormat="1" ht="33" x14ac:dyDescent="0.3">
      <c r="A18" s="16" t="s">
        <v>50</v>
      </c>
      <c r="B18" s="3" t="s">
        <v>20</v>
      </c>
      <c r="C18" s="3" t="s">
        <v>19</v>
      </c>
      <c r="D18" s="3" t="s">
        <v>41</v>
      </c>
      <c r="E18" s="3" t="s">
        <v>42</v>
      </c>
      <c r="F18" s="3" t="s">
        <v>43</v>
      </c>
      <c r="G18" s="3" t="s">
        <v>77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26</v>
      </c>
      <c r="N18" s="3" t="s">
        <v>14</v>
      </c>
      <c r="O18" s="3" t="s">
        <v>13</v>
      </c>
    </row>
    <row r="19" spans="1:22" x14ac:dyDescent="0.3">
      <c r="A19" s="17" t="s">
        <v>48</v>
      </c>
      <c r="D19" s="22" t="s">
        <v>70</v>
      </c>
      <c r="E19" s="22" t="s">
        <v>76</v>
      </c>
      <c r="F19" s="22" t="s">
        <v>74</v>
      </c>
      <c r="G19" s="22" t="s">
        <v>72</v>
      </c>
    </row>
    <row r="20" spans="1:22" x14ac:dyDescent="0.3">
      <c r="A20" s="17" t="s">
        <v>53</v>
      </c>
      <c r="B20" s="28" t="s">
        <v>20</v>
      </c>
      <c r="C20" s="28" t="s">
        <v>19</v>
      </c>
      <c r="D20" s="28" t="s">
        <v>90</v>
      </c>
      <c r="E20" s="28" t="s">
        <v>75</v>
      </c>
      <c r="F20" s="28" t="s">
        <v>73</v>
      </c>
      <c r="G20" s="28" t="s">
        <v>71</v>
      </c>
      <c r="H20" s="28" t="s">
        <v>87</v>
      </c>
      <c r="I20" s="28" t="s">
        <v>44</v>
      </c>
      <c r="J20" s="28" t="s">
        <v>45</v>
      </c>
      <c r="K20" s="28" t="s">
        <v>46</v>
      </c>
      <c r="L20" s="28" t="s">
        <v>47</v>
      </c>
      <c r="M20" s="28" t="s">
        <v>26</v>
      </c>
      <c r="N20" s="28" t="s">
        <v>14</v>
      </c>
      <c r="O20" s="28" t="s">
        <v>13</v>
      </c>
      <c r="P20" s="28" t="s">
        <v>41</v>
      </c>
      <c r="Q20" s="28" t="s">
        <v>42</v>
      </c>
      <c r="R20" s="28" t="s">
        <v>43</v>
      </c>
      <c r="S20" s="28" t="s">
        <v>85</v>
      </c>
      <c r="T20" s="28" t="s">
        <v>86</v>
      </c>
      <c r="U20" s="28" t="s">
        <v>88</v>
      </c>
      <c r="V20" s="28" t="s">
        <v>89</v>
      </c>
    </row>
    <row r="21" spans="1:22" x14ac:dyDescent="0.3">
      <c r="A21" s="8" t="s">
        <v>12</v>
      </c>
      <c r="B21" s="7" t="s">
        <v>10</v>
      </c>
      <c r="C21" s="7" t="s">
        <v>11</v>
      </c>
      <c r="D21" s="7" t="s">
        <v>10</v>
      </c>
      <c r="E21" s="7" t="s">
        <v>10</v>
      </c>
      <c r="F21" s="7" t="s">
        <v>10</v>
      </c>
      <c r="G21" s="7" t="s">
        <v>10</v>
      </c>
      <c r="H21" s="7"/>
      <c r="I21" s="7"/>
      <c r="J21" s="7"/>
      <c r="K21" s="7"/>
      <c r="L21" s="7"/>
      <c r="M21" s="7"/>
    </row>
    <row r="22" spans="1:22" ht="132" x14ac:dyDescent="0.3">
      <c r="A22" s="6" t="s">
        <v>9</v>
      </c>
      <c r="B22" s="5"/>
      <c r="C22" s="5"/>
      <c r="D22" s="4" t="s">
        <v>8</v>
      </c>
      <c r="E22" s="4" t="s">
        <v>7</v>
      </c>
      <c r="F22" s="4" t="s">
        <v>6</v>
      </c>
      <c r="G22" s="4" t="s">
        <v>5</v>
      </c>
      <c r="H22" s="3" t="s">
        <v>4</v>
      </c>
      <c r="I22" s="3" t="s">
        <v>4</v>
      </c>
      <c r="J22" s="3" t="s">
        <v>4</v>
      </c>
      <c r="K22" s="3" t="s">
        <v>4</v>
      </c>
      <c r="L22" s="3" t="s">
        <v>3</v>
      </c>
      <c r="M22" s="3" t="s">
        <v>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5561-59EB-4F2F-87CE-67E01F370C09}">
  <sheetPr codeName="Sheet9"/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3105-72C6-4782-A42A-FAAAF2C18992}">
  <sheetPr codeName="Sheet10"/>
  <dimension ref="A1:I116"/>
  <sheetViews>
    <sheetView topLeftCell="A101" workbookViewId="0">
      <selection activeCell="K7" sqref="K7"/>
    </sheetView>
  </sheetViews>
  <sheetFormatPr defaultRowHeight="16.5" x14ac:dyDescent="0.3"/>
  <cols>
    <col min="1" max="1" width="22.625" customWidth="1"/>
    <col min="2" max="2" width="21.375" customWidth="1"/>
  </cols>
  <sheetData>
    <row r="1" spans="1:9" ht="33.75" thickBot="1" x14ac:dyDescent="0.35">
      <c r="A1" s="46" t="s">
        <v>405</v>
      </c>
      <c r="B1" s="46"/>
      <c r="C1" s="39" t="s">
        <v>404</v>
      </c>
      <c r="D1" s="39" t="s">
        <v>403</v>
      </c>
      <c r="E1" s="46" t="s">
        <v>402</v>
      </c>
      <c r="F1" s="46"/>
      <c r="G1" s="39" t="s">
        <v>401</v>
      </c>
      <c r="H1" s="39" t="s">
        <v>400</v>
      </c>
      <c r="I1" s="39"/>
    </row>
    <row r="2" spans="1:9" ht="18" thickTop="1" thickBot="1" x14ac:dyDescent="0.35">
      <c r="A2" s="37" t="s">
        <v>106</v>
      </c>
      <c r="B2" s="37" t="s">
        <v>399</v>
      </c>
      <c r="C2" s="37" t="s">
        <v>106</v>
      </c>
      <c r="D2" s="38" t="s">
        <v>398</v>
      </c>
      <c r="E2" s="37" t="s">
        <v>397</v>
      </c>
      <c r="F2" s="37"/>
      <c r="G2" s="37">
        <v>3</v>
      </c>
      <c r="H2" s="37">
        <v>0</v>
      </c>
      <c r="I2" s="37"/>
    </row>
    <row r="3" spans="1:9" ht="17.25" thickBot="1" x14ac:dyDescent="0.35">
      <c r="A3" s="37" t="s">
        <v>105</v>
      </c>
      <c r="B3" s="37" t="s">
        <v>396</v>
      </c>
      <c r="C3" s="37" t="s">
        <v>105</v>
      </c>
      <c r="D3" s="38" t="s">
        <v>291</v>
      </c>
      <c r="E3" s="37" t="s">
        <v>124</v>
      </c>
      <c r="F3" s="37"/>
      <c r="G3" s="37">
        <v>4</v>
      </c>
      <c r="H3" s="37">
        <v>0</v>
      </c>
      <c r="I3" s="37"/>
    </row>
    <row r="4" spans="1:9" ht="33.75" thickBot="1" x14ac:dyDescent="0.35">
      <c r="A4" s="37" t="s">
        <v>103</v>
      </c>
      <c r="B4" s="37" t="s">
        <v>395</v>
      </c>
      <c r="C4" s="37" t="s">
        <v>394</v>
      </c>
      <c r="D4" s="37"/>
      <c r="E4" s="37" t="s">
        <v>124</v>
      </c>
      <c r="F4" s="37"/>
      <c r="G4" s="37">
        <v>10</v>
      </c>
      <c r="H4" s="37">
        <v>0</v>
      </c>
      <c r="I4" s="37"/>
    </row>
    <row r="5" spans="1:9" ht="17.25" thickBot="1" x14ac:dyDescent="0.35">
      <c r="A5" s="37" t="s">
        <v>104</v>
      </c>
      <c r="B5" s="37" t="s">
        <v>132</v>
      </c>
      <c r="C5" s="37" t="s">
        <v>104</v>
      </c>
      <c r="D5" s="37"/>
      <c r="E5" s="37" t="s">
        <v>131</v>
      </c>
      <c r="F5" s="37"/>
      <c r="G5" s="37">
        <v>4</v>
      </c>
      <c r="H5" s="37">
        <v>0</v>
      </c>
      <c r="I5" s="37"/>
    </row>
    <row r="6" spans="1:9" ht="17.25" thickBot="1" x14ac:dyDescent="0.35">
      <c r="A6" s="34" t="s">
        <v>121</v>
      </c>
      <c r="B6" s="34" t="s">
        <v>393</v>
      </c>
      <c r="C6" s="34" t="s">
        <v>121</v>
      </c>
      <c r="D6" s="33" t="s">
        <v>392</v>
      </c>
      <c r="E6" s="34" t="s">
        <v>124</v>
      </c>
      <c r="F6" s="34"/>
      <c r="G6" s="34">
        <v>2</v>
      </c>
      <c r="H6" s="34">
        <v>0</v>
      </c>
      <c r="I6" s="34"/>
    </row>
    <row r="7" spans="1:9" ht="33.75" thickBot="1" x14ac:dyDescent="0.35">
      <c r="A7" s="36" t="s">
        <v>120</v>
      </c>
      <c r="B7" s="36" t="s">
        <v>391</v>
      </c>
      <c r="C7" s="36" t="s">
        <v>120</v>
      </c>
      <c r="D7" s="36"/>
      <c r="E7" s="36" t="s">
        <v>141</v>
      </c>
      <c r="F7" s="36"/>
      <c r="G7" s="36">
        <v>8</v>
      </c>
      <c r="H7" s="36">
        <v>0</v>
      </c>
      <c r="I7" s="36"/>
    </row>
    <row r="8" spans="1:9" ht="33.75" thickBot="1" x14ac:dyDescent="0.35">
      <c r="A8" s="34" t="s">
        <v>119</v>
      </c>
      <c r="B8" s="34" t="s">
        <v>390</v>
      </c>
      <c r="C8" s="34" t="s">
        <v>119</v>
      </c>
      <c r="D8" s="34"/>
      <c r="E8" s="34" t="s">
        <v>141</v>
      </c>
      <c r="F8" s="34"/>
      <c r="G8" s="34">
        <v>8</v>
      </c>
      <c r="H8" s="34">
        <v>0</v>
      </c>
      <c r="I8" s="34"/>
    </row>
    <row r="9" spans="1:9" ht="17.25" thickBot="1" x14ac:dyDescent="0.35">
      <c r="A9" s="36" t="s">
        <v>388</v>
      </c>
      <c r="B9" s="36" t="s">
        <v>389</v>
      </c>
      <c r="C9" s="36" t="s">
        <v>388</v>
      </c>
      <c r="D9" s="36"/>
      <c r="E9" s="36" t="s">
        <v>131</v>
      </c>
      <c r="F9" s="36"/>
      <c r="G9" s="36">
        <v>2</v>
      </c>
      <c r="H9" s="36">
        <v>0</v>
      </c>
      <c r="I9" s="36"/>
    </row>
    <row r="10" spans="1:9" ht="50.25" thickBot="1" x14ac:dyDescent="0.35">
      <c r="A10" s="34" t="s">
        <v>118</v>
      </c>
      <c r="B10" s="34" t="s">
        <v>387</v>
      </c>
      <c r="C10" s="34" t="s">
        <v>118</v>
      </c>
      <c r="D10" s="34"/>
      <c r="E10" s="34" t="s">
        <v>141</v>
      </c>
      <c r="F10" s="34"/>
      <c r="G10" s="34">
        <v>8</v>
      </c>
      <c r="H10" s="34">
        <v>0</v>
      </c>
      <c r="I10" s="34"/>
    </row>
    <row r="11" spans="1:9" ht="17.25" thickBot="1" x14ac:dyDescent="0.35">
      <c r="A11" s="36" t="s">
        <v>385</v>
      </c>
      <c r="B11" s="36" t="s">
        <v>386</v>
      </c>
      <c r="C11" s="36" t="s">
        <v>385</v>
      </c>
      <c r="D11" s="36"/>
      <c r="E11" s="36" t="s">
        <v>173</v>
      </c>
      <c r="F11" s="36"/>
      <c r="G11" s="36">
        <v>6</v>
      </c>
      <c r="H11" s="36">
        <v>0</v>
      </c>
      <c r="I11" s="36"/>
    </row>
    <row r="12" spans="1:9" ht="50.25" thickBot="1" x14ac:dyDescent="0.35">
      <c r="A12" s="34" t="s">
        <v>176</v>
      </c>
      <c r="B12" s="34" t="s">
        <v>384</v>
      </c>
      <c r="C12" s="34" t="s">
        <v>383</v>
      </c>
      <c r="D12" s="34"/>
      <c r="E12" s="34" t="s">
        <v>141</v>
      </c>
      <c r="F12" s="34"/>
      <c r="G12" s="34">
        <v>8</v>
      </c>
      <c r="H12" s="34">
        <v>0</v>
      </c>
      <c r="I12" s="34"/>
    </row>
    <row r="13" spans="1:9" ht="33.75" thickBot="1" x14ac:dyDescent="0.35">
      <c r="A13" s="36" t="s">
        <v>381</v>
      </c>
      <c r="B13" s="36" t="s">
        <v>382</v>
      </c>
      <c r="C13" s="36" t="s">
        <v>381</v>
      </c>
      <c r="D13" s="36"/>
      <c r="E13" s="36" t="s">
        <v>141</v>
      </c>
      <c r="F13" s="36"/>
      <c r="G13" s="36">
        <v>8</v>
      </c>
      <c r="H13" s="36">
        <v>0</v>
      </c>
      <c r="I13" s="36"/>
    </row>
    <row r="14" spans="1:9" ht="33.75" thickBot="1" x14ac:dyDescent="0.35">
      <c r="A14" s="34" t="s">
        <v>380</v>
      </c>
      <c r="B14" s="34" t="s">
        <v>379</v>
      </c>
      <c r="C14" s="34" t="s">
        <v>378</v>
      </c>
      <c r="D14" s="34"/>
      <c r="E14" s="34" t="s">
        <v>141</v>
      </c>
      <c r="F14" s="34"/>
      <c r="G14" s="34">
        <v>8</v>
      </c>
      <c r="H14" s="34">
        <v>0</v>
      </c>
      <c r="I14" s="34"/>
    </row>
    <row r="15" spans="1:9" ht="17.25" thickBot="1" x14ac:dyDescent="0.35">
      <c r="A15" s="36" t="s">
        <v>117</v>
      </c>
      <c r="B15" s="36" t="s">
        <v>377</v>
      </c>
      <c r="C15" s="36" t="s">
        <v>117</v>
      </c>
      <c r="D15" s="36"/>
      <c r="E15" s="36" t="s">
        <v>124</v>
      </c>
      <c r="F15" s="36"/>
      <c r="G15" s="36">
        <v>12</v>
      </c>
      <c r="H15" s="36">
        <v>0</v>
      </c>
      <c r="I15" s="36"/>
    </row>
    <row r="16" spans="1:9" ht="17.25" thickBot="1" x14ac:dyDescent="0.35">
      <c r="A16" s="34" t="s">
        <v>375</v>
      </c>
      <c r="B16" s="34" t="s">
        <v>376</v>
      </c>
      <c r="C16" s="34" t="s">
        <v>375</v>
      </c>
      <c r="D16" s="34"/>
      <c r="E16" s="34" t="s">
        <v>124</v>
      </c>
      <c r="F16" s="34"/>
      <c r="G16" s="34">
        <v>20</v>
      </c>
      <c r="H16" s="34">
        <v>0</v>
      </c>
      <c r="I16" s="34"/>
    </row>
    <row r="17" spans="1:9" ht="50.25" thickBot="1" x14ac:dyDescent="0.35">
      <c r="A17" s="36" t="s">
        <v>373</v>
      </c>
      <c r="B17" s="36" t="s">
        <v>374</v>
      </c>
      <c r="C17" s="36" t="s">
        <v>373</v>
      </c>
      <c r="D17" s="36"/>
      <c r="E17" s="36" t="s">
        <v>124</v>
      </c>
      <c r="F17" s="36"/>
      <c r="G17" s="36">
        <v>16</v>
      </c>
      <c r="H17" s="36">
        <v>0</v>
      </c>
      <c r="I17" s="36"/>
    </row>
    <row r="18" spans="1:9" ht="33.75" thickBot="1" x14ac:dyDescent="0.35">
      <c r="A18" s="34" t="s">
        <v>372</v>
      </c>
      <c r="B18" s="34" t="s">
        <v>371</v>
      </c>
      <c r="C18" s="34" t="s">
        <v>370</v>
      </c>
      <c r="D18" s="34"/>
      <c r="E18" s="34" t="s">
        <v>124</v>
      </c>
      <c r="F18" s="34"/>
      <c r="G18" s="34">
        <v>16</v>
      </c>
      <c r="H18" s="34">
        <v>0</v>
      </c>
      <c r="I18" s="34"/>
    </row>
    <row r="19" spans="1:9" ht="33.75" thickBot="1" x14ac:dyDescent="0.35">
      <c r="A19" s="36" t="s">
        <v>368</v>
      </c>
      <c r="B19" s="36" t="s">
        <v>369</v>
      </c>
      <c r="C19" s="36" t="s">
        <v>368</v>
      </c>
      <c r="D19" s="36"/>
      <c r="E19" s="36" t="s">
        <v>124</v>
      </c>
      <c r="F19" s="36"/>
      <c r="G19" s="36">
        <v>10</v>
      </c>
      <c r="H19" s="36">
        <v>0</v>
      </c>
      <c r="I19" s="36"/>
    </row>
    <row r="20" spans="1:9" ht="33.75" thickBot="1" x14ac:dyDescent="0.35">
      <c r="A20" s="34" t="s">
        <v>366</v>
      </c>
      <c r="B20" s="34" t="s">
        <v>367</v>
      </c>
      <c r="C20" s="34" t="s">
        <v>366</v>
      </c>
      <c r="D20" s="34"/>
      <c r="E20" s="34" t="s">
        <v>124</v>
      </c>
      <c r="F20" s="34"/>
      <c r="G20" s="34">
        <v>10</v>
      </c>
      <c r="H20" s="34">
        <v>0</v>
      </c>
      <c r="I20" s="34"/>
    </row>
    <row r="21" spans="1:9" ht="33.75" thickBot="1" x14ac:dyDescent="0.35">
      <c r="A21" s="36" t="s">
        <v>364</v>
      </c>
      <c r="B21" s="36" t="s">
        <v>365</v>
      </c>
      <c r="C21" s="36" t="s">
        <v>364</v>
      </c>
      <c r="D21" s="36"/>
      <c r="E21" s="36" t="s">
        <v>131</v>
      </c>
      <c r="F21" s="36"/>
      <c r="G21" s="36">
        <v>4</v>
      </c>
      <c r="H21" s="36">
        <v>0</v>
      </c>
      <c r="I21" s="36"/>
    </row>
    <row r="22" spans="1:9" ht="17.25" thickBot="1" x14ac:dyDescent="0.35">
      <c r="A22" s="34" t="s">
        <v>115</v>
      </c>
      <c r="B22" s="34" t="s">
        <v>363</v>
      </c>
      <c r="C22" s="34" t="s">
        <v>115</v>
      </c>
      <c r="D22" s="34"/>
      <c r="E22" s="34" t="s">
        <v>124</v>
      </c>
      <c r="F22" s="34"/>
      <c r="G22" s="34">
        <v>25</v>
      </c>
      <c r="H22" s="34">
        <v>0</v>
      </c>
      <c r="I22" s="34"/>
    </row>
    <row r="23" spans="1:9" ht="17.25" thickBot="1" x14ac:dyDescent="0.35">
      <c r="A23" s="36" t="s">
        <v>98</v>
      </c>
      <c r="B23" s="36" t="s">
        <v>362</v>
      </c>
      <c r="C23" s="36" t="s">
        <v>98</v>
      </c>
      <c r="D23" s="35" t="s">
        <v>357</v>
      </c>
      <c r="E23" s="36" t="s">
        <v>319</v>
      </c>
      <c r="F23" s="36"/>
      <c r="G23" s="36">
        <v>5</v>
      </c>
      <c r="H23" s="36">
        <v>0</v>
      </c>
      <c r="I23" s="36"/>
    </row>
    <row r="24" spans="1:9" ht="17.25" thickBot="1" x14ac:dyDescent="0.35">
      <c r="A24" s="34" t="s">
        <v>360</v>
      </c>
      <c r="B24" s="34" t="s">
        <v>361</v>
      </c>
      <c r="C24" s="34" t="s">
        <v>360</v>
      </c>
      <c r="D24" s="34"/>
      <c r="E24" s="34" t="s">
        <v>206</v>
      </c>
      <c r="F24" s="34"/>
      <c r="G24" s="34">
        <v>9</v>
      </c>
      <c r="H24" s="34">
        <v>5</v>
      </c>
      <c r="I24" s="34"/>
    </row>
    <row r="25" spans="1:9" ht="33.75" thickBot="1" x14ac:dyDescent="0.35">
      <c r="A25" s="36" t="s">
        <v>358</v>
      </c>
      <c r="B25" s="36" t="s">
        <v>359</v>
      </c>
      <c r="C25" s="36" t="s">
        <v>358</v>
      </c>
      <c r="D25" s="35" t="s">
        <v>357</v>
      </c>
      <c r="E25" s="36" t="s">
        <v>319</v>
      </c>
      <c r="F25" s="36"/>
      <c r="G25" s="36">
        <v>5</v>
      </c>
      <c r="H25" s="36">
        <v>0</v>
      </c>
      <c r="I25" s="36"/>
    </row>
    <row r="26" spans="1:9" ht="33.75" thickBot="1" x14ac:dyDescent="0.35">
      <c r="A26" s="34" t="s">
        <v>355</v>
      </c>
      <c r="B26" s="34" t="s">
        <v>356</v>
      </c>
      <c r="C26" s="34" t="s">
        <v>355</v>
      </c>
      <c r="D26" s="34"/>
      <c r="E26" s="34" t="s">
        <v>206</v>
      </c>
      <c r="F26" s="34"/>
      <c r="G26" s="34">
        <v>9</v>
      </c>
      <c r="H26" s="34">
        <v>5</v>
      </c>
      <c r="I26" s="34"/>
    </row>
    <row r="27" spans="1:9" ht="33.75" thickBot="1" x14ac:dyDescent="0.35">
      <c r="A27" s="36" t="s">
        <v>354</v>
      </c>
      <c r="B27" s="36" t="s">
        <v>353</v>
      </c>
      <c r="C27" s="36" t="s">
        <v>352</v>
      </c>
      <c r="D27" s="36"/>
      <c r="E27" s="36" t="s">
        <v>124</v>
      </c>
      <c r="F27" s="36"/>
      <c r="G27" s="36">
        <v>1</v>
      </c>
      <c r="H27" s="36">
        <v>0</v>
      </c>
      <c r="I27" s="35" t="s">
        <v>123</v>
      </c>
    </row>
    <row r="28" spans="1:9" ht="33.75" thickBot="1" x14ac:dyDescent="0.35">
      <c r="A28" s="34" t="s">
        <v>350</v>
      </c>
      <c r="B28" s="34" t="s">
        <v>351</v>
      </c>
      <c r="C28" s="34" t="s">
        <v>350</v>
      </c>
      <c r="D28" s="34"/>
      <c r="E28" s="34" t="s">
        <v>124</v>
      </c>
      <c r="F28" s="34"/>
      <c r="G28" s="34">
        <v>1</v>
      </c>
      <c r="H28" s="34">
        <v>0</v>
      </c>
      <c r="I28" s="33" t="s">
        <v>123</v>
      </c>
    </row>
    <row r="29" spans="1:9" ht="33.75" thickBot="1" x14ac:dyDescent="0.35">
      <c r="A29" s="36" t="s">
        <v>348</v>
      </c>
      <c r="B29" s="36" t="s">
        <v>349</v>
      </c>
      <c r="C29" s="36" t="s">
        <v>348</v>
      </c>
      <c r="D29" s="36"/>
      <c r="E29" s="36" t="s">
        <v>347</v>
      </c>
      <c r="F29" s="36"/>
      <c r="G29" s="36">
        <v>13</v>
      </c>
      <c r="H29" s="36">
        <v>2</v>
      </c>
      <c r="I29" s="36"/>
    </row>
    <row r="30" spans="1:9" ht="50.25" thickBot="1" x14ac:dyDescent="0.35">
      <c r="A30" s="34" t="s">
        <v>345</v>
      </c>
      <c r="B30" s="34" t="s">
        <v>346</v>
      </c>
      <c r="C30" s="34" t="s">
        <v>345</v>
      </c>
      <c r="D30" s="34"/>
      <c r="E30" s="34" t="s">
        <v>124</v>
      </c>
      <c r="F30" s="34"/>
      <c r="G30" s="34">
        <v>1</v>
      </c>
      <c r="H30" s="34">
        <v>0</v>
      </c>
      <c r="I30" s="33" t="s">
        <v>123</v>
      </c>
    </row>
    <row r="31" spans="1:9" ht="17.25" thickBot="1" x14ac:dyDescent="0.35">
      <c r="A31" s="36" t="s">
        <v>343</v>
      </c>
      <c r="B31" s="36" t="s">
        <v>344</v>
      </c>
      <c r="C31" s="36" t="s">
        <v>343</v>
      </c>
      <c r="D31" s="36"/>
      <c r="E31" s="36" t="s">
        <v>124</v>
      </c>
      <c r="F31" s="36"/>
      <c r="G31" s="36">
        <v>4</v>
      </c>
      <c r="H31" s="36">
        <v>0</v>
      </c>
      <c r="I31" s="36"/>
    </row>
    <row r="32" spans="1:9" ht="33.75" thickBot="1" x14ac:dyDescent="0.35">
      <c r="A32" s="34" t="s">
        <v>342</v>
      </c>
      <c r="B32" s="34" t="s">
        <v>341</v>
      </c>
      <c r="C32" s="34" t="s">
        <v>340</v>
      </c>
      <c r="D32" s="34"/>
      <c r="E32" s="34" t="s">
        <v>124</v>
      </c>
      <c r="F32" s="34"/>
      <c r="G32" s="34">
        <v>12</v>
      </c>
      <c r="H32" s="34">
        <v>0</v>
      </c>
      <c r="I32" s="34"/>
    </row>
    <row r="33" spans="1:9" ht="33.75" thickBot="1" x14ac:dyDescent="0.35">
      <c r="A33" s="36" t="s">
        <v>339</v>
      </c>
      <c r="B33" s="36" t="s">
        <v>338</v>
      </c>
      <c r="C33" s="36" t="s">
        <v>337</v>
      </c>
      <c r="D33" s="36"/>
      <c r="E33" s="36" t="s">
        <v>124</v>
      </c>
      <c r="F33" s="36"/>
      <c r="G33" s="36">
        <v>40</v>
      </c>
      <c r="H33" s="36">
        <v>0</v>
      </c>
      <c r="I33" s="36"/>
    </row>
    <row r="34" spans="1:9" ht="33.75" thickBot="1" x14ac:dyDescent="0.35">
      <c r="A34" s="34" t="s">
        <v>336</v>
      </c>
      <c r="B34" s="34" t="s">
        <v>335</v>
      </c>
      <c r="C34" s="34" t="s">
        <v>334</v>
      </c>
      <c r="D34" s="34"/>
      <c r="E34" s="34" t="s">
        <v>124</v>
      </c>
      <c r="F34" s="34"/>
      <c r="G34" s="34">
        <v>10</v>
      </c>
      <c r="H34" s="34">
        <v>0</v>
      </c>
      <c r="I34" s="34"/>
    </row>
    <row r="35" spans="1:9" ht="50.25" thickBot="1" x14ac:dyDescent="0.35">
      <c r="A35" s="36" t="s">
        <v>332</v>
      </c>
      <c r="B35" s="36" t="s">
        <v>333</v>
      </c>
      <c r="C35" s="36" t="s">
        <v>332</v>
      </c>
      <c r="D35" s="36"/>
      <c r="E35" s="36" t="s">
        <v>124</v>
      </c>
      <c r="F35" s="36"/>
      <c r="G35" s="36">
        <v>2</v>
      </c>
      <c r="H35" s="36">
        <v>0</v>
      </c>
      <c r="I35" s="36"/>
    </row>
    <row r="36" spans="1:9" ht="17.25" thickBot="1" x14ac:dyDescent="0.35">
      <c r="A36" s="34" t="s">
        <v>330</v>
      </c>
      <c r="B36" s="34" t="s">
        <v>331</v>
      </c>
      <c r="C36" s="34" t="s">
        <v>330</v>
      </c>
      <c r="D36" s="34"/>
      <c r="E36" s="34" t="s">
        <v>124</v>
      </c>
      <c r="F36" s="34"/>
      <c r="G36" s="34">
        <v>5</v>
      </c>
      <c r="H36" s="34">
        <v>0</v>
      </c>
      <c r="I36" s="34"/>
    </row>
    <row r="37" spans="1:9" ht="17.25" thickBot="1" x14ac:dyDescent="0.35">
      <c r="A37" s="36" t="s">
        <v>328</v>
      </c>
      <c r="B37" s="36" t="s">
        <v>329</v>
      </c>
      <c r="C37" s="36" t="s">
        <v>328</v>
      </c>
      <c r="D37" s="36"/>
      <c r="E37" s="36" t="s">
        <v>124</v>
      </c>
      <c r="F37" s="36"/>
      <c r="G37" s="36">
        <v>20</v>
      </c>
      <c r="H37" s="36">
        <v>0</v>
      </c>
      <c r="I37" s="36"/>
    </row>
    <row r="38" spans="1:9" ht="33.75" thickBot="1" x14ac:dyDescent="0.35">
      <c r="A38" s="34" t="s">
        <v>326</v>
      </c>
      <c r="B38" s="34" t="s">
        <v>327</v>
      </c>
      <c r="C38" s="34" t="s">
        <v>326</v>
      </c>
      <c r="D38" s="34"/>
      <c r="E38" s="34" t="s">
        <v>124</v>
      </c>
      <c r="F38" s="34"/>
      <c r="G38" s="34">
        <v>4</v>
      </c>
      <c r="H38" s="34">
        <v>0</v>
      </c>
      <c r="I38" s="34"/>
    </row>
    <row r="39" spans="1:9" ht="17.25" thickBot="1" x14ac:dyDescent="0.35">
      <c r="A39" s="36" t="s">
        <v>324</v>
      </c>
      <c r="B39" s="36" t="s">
        <v>325</v>
      </c>
      <c r="C39" s="36" t="s">
        <v>324</v>
      </c>
      <c r="D39" s="36"/>
      <c r="E39" s="36" t="s">
        <v>319</v>
      </c>
      <c r="F39" s="36"/>
      <c r="G39" s="36">
        <v>5</v>
      </c>
      <c r="H39" s="36">
        <v>0</v>
      </c>
      <c r="I39" s="36"/>
    </row>
    <row r="40" spans="1:9" ht="33.75" thickBot="1" x14ac:dyDescent="0.35">
      <c r="A40" s="34" t="s">
        <v>322</v>
      </c>
      <c r="B40" s="34" t="s">
        <v>323</v>
      </c>
      <c r="C40" s="34" t="s">
        <v>322</v>
      </c>
      <c r="D40" s="34"/>
      <c r="E40" s="34" t="s">
        <v>319</v>
      </c>
      <c r="F40" s="34"/>
      <c r="G40" s="34">
        <v>5</v>
      </c>
      <c r="H40" s="34">
        <v>0</v>
      </c>
      <c r="I40" s="34"/>
    </row>
    <row r="41" spans="1:9" ht="33.75" thickBot="1" x14ac:dyDescent="0.35">
      <c r="A41" s="36" t="s">
        <v>320</v>
      </c>
      <c r="B41" s="36" t="s">
        <v>321</v>
      </c>
      <c r="C41" s="36" t="s">
        <v>320</v>
      </c>
      <c r="D41" s="36"/>
      <c r="E41" s="36" t="s">
        <v>319</v>
      </c>
      <c r="F41" s="36"/>
      <c r="G41" s="36">
        <v>5</v>
      </c>
      <c r="H41" s="36">
        <v>0</v>
      </c>
      <c r="I41" s="36"/>
    </row>
    <row r="42" spans="1:9" ht="33.75" thickBot="1" x14ac:dyDescent="0.35">
      <c r="A42" s="34" t="s">
        <v>317</v>
      </c>
      <c r="B42" s="34" t="s">
        <v>318</v>
      </c>
      <c r="C42" s="34" t="s">
        <v>317</v>
      </c>
      <c r="D42" s="34"/>
      <c r="E42" s="34" t="s">
        <v>206</v>
      </c>
      <c r="F42" s="34"/>
      <c r="G42" s="34">
        <v>9</v>
      </c>
      <c r="H42" s="34">
        <v>5</v>
      </c>
      <c r="I42" s="34"/>
    </row>
    <row r="43" spans="1:9" ht="33.75" thickBot="1" x14ac:dyDescent="0.35">
      <c r="A43" s="36" t="s">
        <v>315</v>
      </c>
      <c r="B43" s="36" t="s">
        <v>316</v>
      </c>
      <c r="C43" s="36" t="s">
        <v>315</v>
      </c>
      <c r="D43" s="36"/>
      <c r="E43" s="36" t="s">
        <v>206</v>
      </c>
      <c r="F43" s="36"/>
      <c r="G43" s="36">
        <v>9</v>
      </c>
      <c r="H43" s="36">
        <v>5</v>
      </c>
      <c r="I43" s="36"/>
    </row>
    <row r="44" spans="1:9" ht="33.75" thickBot="1" x14ac:dyDescent="0.35">
      <c r="A44" s="34" t="s">
        <v>314</v>
      </c>
      <c r="B44" s="34" t="s">
        <v>312</v>
      </c>
      <c r="C44" s="34" t="s">
        <v>311</v>
      </c>
      <c r="D44" s="34"/>
      <c r="E44" s="34" t="s">
        <v>124</v>
      </c>
      <c r="F44" s="34"/>
      <c r="G44" s="34">
        <v>1</v>
      </c>
      <c r="H44" s="34">
        <v>0</v>
      </c>
      <c r="I44" s="33" t="s">
        <v>123</v>
      </c>
    </row>
    <row r="45" spans="1:9" ht="33.75" thickBot="1" x14ac:dyDescent="0.35">
      <c r="A45" s="36" t="s">
        <v>313</v>
      </c>
      <c r="B45" s="36" t="s">
        <v>312</v>
      </c>
      <c r="C45" s="36" t="s">
        <v>311</v>
      </c>
      <c r="D45" s="36"/>
      <c r="E45" s="36" t="s">
        <v>124</v>
      </c>
      <c r="F45" s="36"/>
      <c r="G45" s="36">
        <v>1</v>
      </c>
      <c r="H45" s="36">
        <v>0</v>
      </c>
      <c r="I45" s="35" t="s">
        <v>123</v>
      </c>
    </row>
    <row r="46" spans="1:9" ht="50.25" thickBot="1" x14ac:dyDescent="0.35">
      <c r="A46" s="34" t="s">
        <v>309</v>
      </c>
      <c r="B46" s="34" t="s">
        <v>310</v>
      </c>
      <c r="C46" s="34" t="s">
        <v>309</v>
      </c>
      <c r="D46" s="34"/>
      <c r="E46" s="34" t="s">
        <v>124</v>
      </c>
      <c r="F46" s="34"/>
      <c r="G46" s="34">
        <v>1</v>
      </c>
      <c r="H46" s="34">
        <v>0</v>
      </c>
      <c r="I46" s="33" t="s">
        <v>123</v>
      </c>
    </row>
    <row r="47" spans="1:9" ht="50.25" thickBot="1" x14ac:dyDescent="0.35">
      <c r="A47" s="36" t="s">
        <v>307</v>
      </c>
      <c r="B47" s="36" t="s">
        <v>308</v>
      </c>
      <c r="C47" s="36" t="s">
        <v>307</v>
      </c>
      <c r="D47" s="36"/>
      <c r="E47" s="36" t="s">
        <v>124</v>
      </c>
      <c r="F47" s="36"/>
      <c r="G47" s="36">
        <v>1</v>
      </c>
      <c r="H47" s="36">
        <v>0</v>
      </c>
      <c r="I47" s="35" t="s">
        <v>123</v>
      </c>
    </row>
    <row r="48" spans="1:9" ht="33.75" thickBot="1" x14ac:dyDescent="0.35">
      <c r="A48" s="34" t="s">
        <v>116</v>
      </c>
      <c r="B48" s="34" t="s">
        <v>306</v>
      </c>
      <c r="C48" s="34" t="s">
        <v>116</v>
      </c>
      <c r="D48" s="34"/>
      <c r="E48" s="34" t="s">
        <v>124</v>
      </c>
      <c r="F48" s="34"/>
      <c r="G48" s="34">
        <v>1</v>
      </c>
      <c r="H48" s="34">
        <v>0</v>
      </c>
      <c r="I48" s="33" t="s">
        <v>123</v>
      </c>
    </row>
    <row r="49" spans="1:9" ht="33.75" thickBot="1" x14ac:dyDescent="0.35">
      <c r="A49" s="36" t="s">
        <v>304</v>
      </c>
      <c r="B49" s="36" t="s">
        <v>305</v>
      </c>
      <c r="C49" s="36" t="s">
        <v>304</v>
      </c>
      <c r="D49" s="36"/>
      <c r="E49" s="36" t="s">
        <v>141</v>
      </c>
      <c r="F49" s="36"/>
      <c r="G49" s="36">
        <v>8</v>
      </c>
      <c r="H49" s="36">
        <v>0</v>
      </c>
      <c r="I49" s="36"/>
    </row>
    <row r="50" spans="1:9" ht="33.75" thickBot="1" x14ac:dyDescent="0.35">
      <c r="A50" s="34" t="s">
        <v>302</v>
      </c>
      <c r="B50" s="34" t="s">
        <v>303</v>
      </c>
      <c r="C50" s="34" t="s">
        <v>302</v>
      </c>
      <c r="D50" s="34"/>
      <c r="E50" s="34" t="s">
        <v>124</v>
      </c>
      <c r="F50" s="34"/>
      <c r="G50" s="34">
        <v>1</v>
      </c>
      <c r="H50" s="34">
        <v>0</v>
      </c>
      <c r="I50" s="33" t="s">
        <v>123</v>
      </c>
    </row>
    <row r="51" spans="1:9" ht="33.75" thickBot="1" x14ac:dyDescent="0.35">
      <c r="A51" s="36" t="s">
        <v>300</v>
      </c>
      <c r="B51" s="36" t="s">
        <v>301</v>
      </c>
      <c r="C51" s="36" t="s">
        <v>300</v>
      </c>
      <c r="D51" s="36"/>
      <c r="E51" s="36" t="s">
        <v>124</v>
      </c>
      <c r="F51" s="36"/>
      <c r="G51" s="36">
        <v>2</v>
      </c>
      <c r="H51" s="36">
        <v>0</v>
      </c>
      <c r="I51" s="35" t="s">
        <v>123</v>
      </c>
    </row>
    <row r="52" spans="1:9" ht="33.75" thickBot="1" x14ac:dyDescent="0.35">
      <c r="A52" s="34" t="s">
        <v>298</v>
      </c>
      <c r="B52" s="34" t="s">
        <v>299</v>
      </c>
      <c r="C52" s="34" t="s">
        <v>298</v>
      </c>
      <c r="D52" s="34"/>
      <c r="E52" s="34" t="s">
        <v>124</v>
      </c>
      <c r="F52" s="34"/>
      <c r="G52" s="34">
        <v>2</v>
      </c>
      <c r="H52" s="34">
        <v>0</v>
      </c>
      <c r="I52" s="33" t="s">
        <v>123</v>
      </c>
    </row>
    <row r="53" spans="1:9" ht="17.25" thickBot="1" x14ac:dyDescent="0.35">
      <c r="A53" s="36" t="s">
        <v>297</v>
      </c>
      <c r="B53" s="36" t="s">
        <v>218</v>
      </c>
      <c r="C53" s="36" t="s">
        <v>217</v>
      </c>
      <c r="D53" s="35" t="s">
        <v>216</v>
      </c>
      <c r="E53" s="36" t="s">
        <v>124</v>
      </c>
      <c r="F53" s="36"/>
      <c r="G53" s="36">
        <v>4</v>
      </c>
      <c r="H53" s="36">
        <v>0</v>
      </c>
      <c r="I53" s="36"/>
    </row>
    <row r="54" spans="1:9" ht="17.25" thickBot="1" x14ac:dyDescent="0.35">
      <c r="A54" s="34" t="s">
        <v>296</v>
      </c>
      <c r="B54" s="34" t="s">
        <v>218</v>
      </c>
      <c r="C54" s="34" t="s">
        <v>217</v>
      </c>
      <c r="D54" s="33" t="s">
        <v>216</v>
      </c>
      <c r="E54" s="34" t="s">
        <v>124</v>
      </c>
      <c r="F54" s="34"/>
      <c r="G54" s="34">
        <v>4</v>
      </c>
      <c r="H54" s="34">
        <v>0</v>
      </c>
      <c r="I54" s="34"/>
    </row>
    <row r="55" spans="1:9" ht="33.75" thickBot="1" x14ac:dyDescent="0.35">
      <c r="A55" s="36" t="s">
        <v>294</v>
      </c>
      <c r="B55" s="36" t="s">
        <v>295</v>
      </c>
      <c r="C55" s="36" t="s">
        <v>294</v>
      </c>
      <c r="D55" s="36"/>
      <c r="E55" s="36" t="s">
        <v>124</v>
      </c>
      <c r="F55" s="36"/>
      <c r="G55" s="36">
        <v>1</v>
      </c>
      <c r="H55" s="36">
        <v>0</v>
      </c>
      <c r="I55" s="35" t="s">
        <v>123</v>
      </c>
    </row>
    <row r="56" spans="1:9" ht="17.25" thickBot="1" x14ac:dyDescent="0.35">
      <c r="A56" s="34" t="s">
        <v>292</v>
      </c>
      <c r="B56" s="34" t="s">
        <v>293</v>
      </c>
      <c r="C56" s="34" t="s">
        <v>292</v>
      </c>
      <c r="D56" s="33" t="s">
        <v>291</v>
      </c>
      <c r="E56" s="34" t="s">
        <v>124</v>
      </c>
      <c r="F56" s="34"/>
      <c r="G56" s="34">
        <v>4</v>
      </c>
      <c r="H56" s="34">
        <v>0</v>
      </c>
      <c r="I56" s="34"/>
    </row>
    <row r="57" spans="1:9" ht="33.75" thickBot="1" x14ac:dyDescent="0.35">
      <c r="A57" s="36" t="s">
        <v>290</v>
      </c>
      <c r="B57" s="36" t="s">
        <v>289</v>
      </c>
      <c r="C57" s="36" t="s">
        <v>288</v>
      </c>
      <c r="D57" s="36"/>
      <c r="E57" s="36" t="s">
        <v>124</v>
      </c>
      <c r="F57" s="36"/>
      <c r="G57" s="36">
        <v>1</v>
      </c>
      <c r="H57" s="36">
        <v>0</v>
      </c>
      <c r="I57" s="35" t="s">
        <v>123</v>
      </c>
    </row>
    <row r="58" spans="1:9" ht="50.25" thickBot="1" x14ac:dyDescent="0.35">
      <c r="A58" s="34" t="s">
        <v>287</v>
      </c>
      <c r="B58" s="34" t="s">
        <v>286</v>
      </c>
      <c r="C58" s="34" t="s">
        <v>285</v>
      </c>
      <c r="D58" s="34"/>
      <c r="E58" s="34" t="s">
        <v>124</v>
      </c>
      <c r="F58" s="34"/>
      <c r="G58" s="34">
        <v>1</v>
      </c>
      <c r="H58" s="34">
        <v>0</v>
      </c>
      <c r="I58" s="33" t="s">
        <v>123</v>
      </c>
    </row>
    <row r="59" spans="1:9" ht="33.75" thickBot="1" x14ac:dyDescent="0.35">
      <c r="A59" s="36" t="s">
        <v>284</v>
      </c>
      <c r="B59" s="36" t="s">
        <v>283</v>
      </c>
      <c r="C59" s="36" t="s">
        <v>282</v>
      </c>
      <c r="D59" s="36"/>
      <c r="E59" s="36" t="s">
        <v>124</v>
      </c>
      <c r="F59" s="36"/>
      <c r="G59" s="36">
        <v>10</v>
      </c>
      <c r="H59" s="36">
        <v>0</v>
      </c>
      <c r="I59" s="36"/>
    </row>
    <row r="60" spans="1:9" ht="33.75" thickBot="1" x14ac:dyDescent="0.35">
      <c r="A60" s="34" t="s">
        <v>281</v>
      </c>
      <c r="B60" s="34" t="s">
        <v>280</v>
      </c>
      <c r="C60" s="34" t="s">
        <v>279</v>
      </c>
      <c r="D60" s="34"/>
      <c r="E60" s="34" t="s">
        <v>206</v>
      </c>
      <c r="F60" s="34"/>
      <c r="G60" s="34">
        <v>9</v>
      </c>
      <c r="H60" s="34">
        <v>5</v>
      </c>
      <c r="I60" s="34"/>
    </row>
    <row r="61" spans="1:9" ht="33.75" thickBot="1" x14ac:dyDescent="0.35">
      <c r="A61" s="36" t="s">
        <v>159</v>
      </c>
      <c r="B61" s="36" t="s">
        <v>278</v>
      </c>
      <c r="C61" s="36" t="s">
        <v>277</v>
      </c>
      <c r="D61" s="36"/>
      <c r="E61" s="36" t="s">
        <v>124</v>
      </c>
      <c r="F61" s="36"/>
      <c r="G61" s="36">
        <v>10</v>
      </c>
      <c r="H61" s="36">
        <v>0</v>
      </c>
      <c r="I61" s="36"/>
    </row>
    <row r="62" spans="1:9" ht="50.25" thickBot="1" x14ac:dyDescent="0.35">
      <c r="A62" s="34" t="s">
        <v>275</v>
      </c>
      <c r="B62" s="34" t="s">
        <v>276</v>
      </c>
      <c r="C62" s="34" t="s">
        <v>275</v>
      </c>
      <c r="D62" s="34"/>
      <c r="E62" s="34" t="s">
        <v>124</v>
      </c>
      <c r="F62" s="34"/>
      <c r="G62" s="34">
        <v>1</v>
      </c>
      <c r="H62" s="34">
        <v>0</v>
      </c>
      <c r="I62" s="33" t="s">
        <v>123</v>
      </c>
    </row>
    <row r="63" spans="1:9" ht="17.25" thickBot="1" x14ac:dyDescent="0.35">
      <c r="A63" s="36" t="s">
        <v>273</v>
      </c>
      <c r="B63" s="36" t="s">
        <v>274</v>
      </c>
      <c r="C63" s="36" t="s">
        <v>273</v>
      </c>
      <c r="D63" s="35" t="s">
        <v>272</v>
      </c>
      <c r="E63" s="36" t="s">
        <v>124</v>
      </c>
      <c r="F63" s="36"/>
      <c r="G63" s="36">
        <v>2</v>
      </c>
      <c r="H63" s="36">
        <v>0</v>
      </c>
      <c r="I63" s="36"/>
    </row>
    <row r="64" spans="1:9" ht="33.75" thickBot="1" x14ac:dyDescent="0.35">
      <c r="A64" s="34" t="s">
        <v>270</v>
      </c>
      <c r="B64" s="34" t="s">
        <v>271</v>
      </c>
      <c r="C64" s="34" t="s">
        <v>270</v>
      </c>
      <c r="D64" s="34"/>
      <c r="E64" s="34" t="s">
        <v>124</v>
      </c>
      <c r="F64" s="34"/>
      <c r="G64" s="34">
        <v>12</v>
      </c>
      <c r="H64" s="34">
        <v>0</v>
      </c>
      <c r="I64" s="34"/>
    </row>
    <row r="65" spans="1:9" ht="33.75" thickBot="1" x14ac:dyDescent="0.35">
      <c r="A65" s="36" t="s">
        <v>269</v>
      </c>
      <c r="B65" s="36" t="s">
        <v>268</v>
      </c>
      <c r="C65" s="36" t="s">
        <v>267</v>
      </c>
      <c r="D65" s="35" t="s">
        <v>266</v>
      </c>
      <c r="E65" s="36" t="s">
        <v>124</v>
      </c>
      <c r="F65" s="36"/>
      <c r="G65" s="36">
        <v>4</v>
      </c>
      <c r="H65" s="36">
        <v>0</v>
      </c>
      <c r="I65" s="36"/>
    </row>
    <row r="66" spans="1:9" ht="33.75" thickBot="1" x14ac:dyDescent="0.35">
      <c r="A66" s="34" t="s">
        <v>265</v>
      </c>
      <c r="B66" s="34" t="s">
        <v>264</v>
      </c>
      <c r="C66" s="34" t="s">
        <v>263</v>
      </c>
      <c r="D66" s="34"/>
      <c r="E66" s="34" t="s">
        <v>131</v>
      </c>
      <c r="F66" s="34"/>
      <c r="G66" s="34">
        <v>3</v>
      </c>
      <c r="H66" s="34">
        <v>0</v>
      </c>
      <c r="I66" s="34"/>
    </row>
    <row r="67" spans="1:9" ht="50.25" thickBot="1" x14ac:dyDescent="0.35">
      <c r="A67" s="36" t="s">
        <v>262</v>
      </c>
      <c r="B67" s="36" t="s">
        <v>261</v>
      </c>
      <c r="C67" s="36" t="s">
        <v>260</v>
      </c>
      <c r="D67" s="36"/>
      <c r="E67" s="36" t="s">
        <v>124</v>
      </c>
      <c r="F67" s="36"/>
      <c r="G67" s="36">
        <v>1</v>
      </c>
      <c r="H67" s="36">
        <v>0</v>
      </c>
      <c r="I67" s="35" t="s">
        <v>123</v>
      </c>
    </row>
    <row r="68" spans="1:9" ht="50.25" thickBot="1" x14ac:dyDescent="0.35">
      <c r="A68" s="34" t="s">
        <v>258</v>
      </c>
      <c r="B68" s="34" t="s">
        <v>259</v>
      </c>
      <c r="C68" s="34" t="s">
        <v>258</v>
      </c>
      <c r="D68" s="34"/>
      <c r="E68" s="34" t="s">
        <v>124</v>
      </c>
      <c r="F68" s="34"/>
      <c r="G68" s="34">
        <v>20</v>
      </c>
      <c r="H68" s="34">
        <v>0</v>
      </c>
      <c r="I68" s="34"/>
    </row>
    <row r="69" spans="1:9" ht="50.25" thickBot="1" x14ac:dyDescent="0.35">
      <c r="A69" s="36" t="s">
        <v>256</v>
      </c>
      <c r="B69" s="36" t="s">
        <v>257</v>
      </c>
      <c r="C69" s="36" t="s">
        <v>256</v>
      </c>
      <c r="D69" s="36"/>
      <c r="E69" s="36" t="s">
        <v>124</v>
      </c>
      <c r="F69" s="36"/>
      <c r="G69" s="36">
        <v>20</v>
      </c>
      <c r="H69" s="36">
        <v>0</v>
      </c>
      <c r="I69" s="36"/>
    </row>
    <row r="70" spans="1:9" ht="50.25" thickBot="1" x14ac:dyDescent="0.35">
      <c r="A70" s="34" t="s">
        <v>254</v>
      </c>
      <c r="B70" s="34" t="s">
        <v>255</v>
      </c>
      <c r="C70" s="34" t="s">
        <v>254</v>
      </c>
      <c r="D70" s="34"/>
      <c r="E70" s="34" t="s">
        <v>124</v>
      </c>
      <c r="F70" s="34"/>
      <c r="G70" s="34">
        <v>1</v>
      </c>
      <c r="H70" s="34">
        <v>0</v>
      </c>
      <c r="I70" s="33" t="s">
        <v>123</v>
      </c>
    </row>
    <row r="71" spans="1:9" ht="17.25" thickBot="1" x14ac:dyDescent="0.35">
      <c r="A71" s="36" t="s">
        <v>252</v>
      </c>
      <c r="B71" s="36" t="s">
        <v>253</v>
      </c>
      <c r="C71" s="36" t="s">
        <v>252</v>
      </c>
      <c r="D71" s="36"/>
      <c r="E71" s="36" t="s">
        <v>141</v>
      </c>
      <c r="F71" s="36"/>
      <c r="G71" s="36">
        <v>8</v>
      </c>
      <c r="H71" s="36">
        <v>0</v>
      </c>
      <c r="I71" s="36"/>
    </row>
    <row r="72" spans="1:9" ht="33.75" thickBot="1" x14ac:dyDescent="0.35">
      <c r="A72" s="34" t="s">
        <v>251</v>
      </c>
      <c r="B72" s="34" t="s">
        <v>250</v>
      </c>
      <c r="C72" s="34" t="s">
        <v>249</v>
      </c>
      <c r="D72" s="33" t="s">
        <v>248</v>
      </c>
      <c r="E72" s="34" t="s">
        <v>124</v>
      </c>
      <c r="F72" s="34"/>
      <c r="G72" s="34">
        <v>2</v>
      </c>
      <c r="H72" s="34">
        <v>0</v>
      </c>
      <c r="I72" s="34"/>
    </row>
    <row r="73" spans="1:9" ht="33.75" thickBot="1" x14ac:dyDescent="0.35">
      <c r="A73" s="36" t="s">
        <v>247</v>
      </c>
      <c r="B73" s="36" t="s">
        <v>246</v>
      </c>
      <c r="C73" s="36" t="s">
        <v>245</v>
      </c>
      <c r="D73" s="35" t="s">
        <v>244</v>
      </c>
      <c r="E73" s="36" t="s">
        <v>124</v>
      </c>
      <c r="F73" s="36"/>
      <c r="G73" s="36">
        <v>4</v>
      </c>
      <c r="H73" s="36">
        <v>0</v>
      </c>
      <c r="I73" s="36"/>
    </row>
    <row r="74" spans="1:9" ht="33.75" thickBot="1" x14ac:dyDescent="0.35">
      <c r="A74" s="34" t="s">
        <v>243</v>
      </c>
      <c r="B74" s="34" t="s">
        <v>242</v>
      </c>
      <c r="C74" s="34" t="s">
        <v>241</v>
      </c>
      <c r="D74" s="34"/>
      <c r="E74" s="34" t="s">
        <v>124</v>
      </c>
      <c r="F74" s="34"/>
      <c r="G74" s="34">
        <v>13</v>
      </c>
      <c r="H74" s="34">
        <v>0</v>
      </c>
      <c r="I74" s="34"/>
    </row>
    <row r="75" spans="1:9" ht="33.75" thickBot="1" x14ac:dyDescent="0.35">
      <c r="A75" s="36" t="s">
        <v>239</v>
      </c>
      <c r="B75" s="36" t="s">
        <v>240</v>
      </c>
      <c r="C75" s="36" t="s">
        <v>239</v>
      </c>
      <c r="D75" s="36"/>
      <c r="E75" s="36" t="s">
        <v>124</v>
      </c>
      <c r="F75" s="36"/>
      <c r="G75" s="36">
        <v>26</v>
      </c>
      <c r="H75" s="36">
        <v>0</v>
      </c>
      <c r="I75" s="36"/>
    </row>
    <row r="76" spans="1:9" ht="17.25" thickBot="1" x14ac:dyDescent="0.35">
      <c r="A76" s="34" t="s">
        <v>237</v>
      </c>
      <c r="B76" s="34" t="s">
        <v>238</v>
      </c>
      <c r="C76" s="34" t="s">
        <v>237</v>
      </c>
      <c r="D76" s="34"/>
      <c r="E76" s="34" t="s">
        <v>141</v>
      </c>
      <c r="F76" s="34"/>
      <c r="G76" s="34">
        <v>8</v>
      </c>
      <c r="H76" s="34">
        <v>0</v>
      </c>
      <c r="I76" s="34"/>
    </row>
    <row r="77" spans="1:9" ht="50.25" thickBot="1" x14ac:dyDescent="0.35">
      <c r="A77" s="36" t="s">
        <v>236</v>
      </c>
      <c r="B77" s="36" t="s">
        <v>235</v>
      </c>
      <c r="C77" s="36" t="s">
        <v>234</v>
      </c>
      <c r="D77" s="36"/>
      <c r="E77" s="36" t="s">
        <v>124</v>
      </c>
      <c r="F77" s="36"/>
      <c r="G77" s="36">
        <v>6</v>
      </c>
      <c r="H77" s="36">
        <v>0</v>
      </c>
      <c r="I77" s="35" t="s">
        <v>123</v>
      </c>
    </row>
    <row r="78" spans="1:9" ht="50.25" thickBot="1" x14ac:dyDescent="0.35">
      <c r="A78" s="34" t="s">
        <v>233</v>
      </c>
      <c r="B78" s="34" t="s">
        <v>232</v>
      </c>
      <c r="C78" s="34" t="s">
        <v>231</v>
      </c>
      <c r="D78" s="34"/>
      <c r="E78" s="34" t="s">
        <v>124</v>
      </c>
      <c r="F78" s="34"/>
      <c r="G78" s="34">
        <v>1</v>
      </c>
      <c r="H78" s="34">
        <v>0</v>
      </c>
      <c r="I78" s="33" t="s">
        <v>123</v>
      </c>
    </row>
    <row r="79" spans="1:9" ht="50.25" thickBot="1" x14ac:dyDescent="0.35">
      <c r="A79" s="36" t="s">
        <v>230</v>
      </c>
      <c r="B79" s="36" t="s">
        <v>229</v>
      </c>
      <c r="C79" s="36" t="s">
        <v>228</v>
      </c>
      <c r="D79" s="36"/>
      <c r="E79" s="36" t="s">
        <v>124</v>
      </c>
      <c r="F79" s="36"/>
      <c r="G79" s="36">
        <v>1</v>
      </c>
      <c r="H79" s="36">
        <v>0</v>
      </c>
      <c r="I79" s="35" t="s">
        <v>123</v>
      </c>
    </row>
    <row r="80" spans="1:9" ht="50.25" thickBot="1" x14ac:dyDescent="0.35">
      <c r="A80" s="34" t="s">
        <v>227</v>
      </c>
      <c r="B80" s="34" t="s">
        <v>226</v>
      </c>
      <c r="C80" s="34" t="s">
        <v>225</v>
      </c>
      <c r="D80" s="34"/>
      <c r="E80" s="34" t="s">
        <v>124</v>
      </c>
      <c r="F80" s="34"/>
      <c r="G80" s="34">
        <v>1</v>
      </c>
      <c r="H80" s="34">
        <v>0</v>
      </c>
      <c r="I80" s="33" t="s">
        <v>123</v>
      </c>
    </row>
    <row r="81" spans="1:9" ht="66.75" thickBot="1" x14ac:dyDescent="0.35">
      <c r="A81" s="36" t="s">
        <v>224</v>
      </c>
      <c r="B81" s="36" t="s">
        <v>223</v>
      </c>
      <c r="C81" s="36" t="s">
        <v>222</v>
      </c>
      <c r="D81" s="36"/>
      <c r="E81" s="36" t="s">
        <v>124</v>
      </c>
      <c r="F81" s="36"/>
      <c r="G81" s="36">
        <v>1</v>
      </c>
      <c r="H81" s="36">
        <v>0</v>
      </c>
      <c r="I81" s="35" t="s">
        <v>123</v>
      </c>
    </row>
    <row r="82" spans="1:9" ht="50.25" thickBot="1" x14ac:dyDescent="0.35">
      <c r="A82" s="34" t="s">
        <v>221</v>
      </c>
      <c r="B82" s="34" t="s">
        <v>220</v>
      </c>
      <c r="C82" s="34" t="s">
        <v>219</v>
      </c>
      <c r="D82" s="34"/>
      <c r="E82" s="34" t="s">
        <v>124</v>
      </c>
      <c r="F82" s="34"/>
      <c r="G82" s="34">
        <v>4</v>
      </c>
      <c r="H82" s="34">
        <v>0</v>
      </c>
      <c r="I82" s="33" t="s">
        <v>123</v>
      </c>
    </row>
    <row r="83" spans="1:9" ht="17.25" thickBot="1" x14ac:dyDescent="0.35">
      <c r="A83" s="36" t="s">
        <v>217</v>
      </c>
      <c r="B83" s="36" t="s">
        <v>218</v>
      </c>
      <c r="C83" s="36" t="s">
        <v>217</v>
      </c>
      <c r="D83" s="35" t="s">
        <v>216</v>
      </c>
      <c r="E83" s="36" t="s">
        <v>124</v>
      </c>
      <c r="F83" s="36"/>
      <c r="G83" s="36">
        <v>4</v>
      </c>
      <c r="H83" s="36">
        <v>0</v>
      </c>
      <c r="I83" s="36"/>
    </row>
    <row r="84" spans="1:9" ht="50.25" thickBot="1" x14ac:dyDescent="0.35">
      <c r="A84" s="34" t="s">
        <v>215</v>
      </c>
      <c r="B84" s="34" t="s">
        <v>214</v>
      </c>
      <c r="C84" s="34" t="s">
        <v>213</v>
      </c>
      <c r="D84" s="34"/>
      <c r="E84" s="34" t="s">
        <v>206</v>
      </c>
      <c r="F84" s="34"/>
      <c r="G84" s="34">
        <v>28</v>
      </c>
      <c r="H84" s="34">
        <v>14</v>
      </c>
      <c r="I84" s="34"/>
    </row>
    <row r="85" spans="1:9" ht="50.25" thickBot="1" x14ac:dyDescent="0.35">
      <c r="A85" s="36" t="s">
        <v>212</v>
      </c>
      <c r="B85" s="36" t="s">
        <v>211</v>
      </c>
      <c r="C85" s="36" t="s">
        <v>210</v>
      </c>
      <c r="D85" s="36"/>
      <c r="E85" s="36" t="s">
        <v>206</v>
      </c>
      <c r="F85" s="36"/>
      <c r="G85" s="36">
        <v>28</v>
      </c>
      <c r="H85" s="36">
        <v>14</v>
      </c>
      <c r="I85" s="36"/>
    </row>
    <row r="86" spans="1:9" ht="50.25" thickBot="1" x14ac:dyDescent="0.35">
      <c r="A86" s="34" t="s">
        <v>209</v>
      </c>
      <c r="B86" s="34" t="s">
        <v>208</v>
      </c>
      <c r="C86" s="34" t="s">
        <v>207</v>
      </c>
      <c r="D86" s="34"/>
      <c r="E86" s="34" t="s">
        <v>206</v>
      </c>
      <c r="F86" s="34"/>
      <c r="G86" s="34">
        <v>28</v>
      </c>
      <c r="H86" s="34">
        <v>14</v>
      </c>
      <c r="I86" s="34"/>
    </row>
    <row r="87" spans="1:9" ht="50.25" thickBot="1" x14ac:dyDescent="0.35">
      <c r="A87" s="36" t="s">
        <v>205</v>
      </c>
      <c r="B87" s="36" t="s">
        <v>204</v>
      </c>
      <c r="C87" s="36" t="s">
        <v>203</v>
      </c>
      <c r="D87" s="36"/>
      <c r="E87" s="36" t="s">
        <v>124</v>
      </c>
      <c r="F87" s="36"/>
      <c r="G87" s="36">
        <v>1</v>
      </c>
      <c r="H87" s="36">
        <v>0</v>
      </c>
      <c r="I87" s="35" t="s">
        <v>123</v>
      </c>
    </row>
    <row r="88" spans="1:9" ht="33.75" thickBot="1" x14ac:dyDescent="0.35">
      <c r="A88" s="34" t="s">
        <v>202</v>
      </c>
      <c r="B88" s="34"/>
      <c r="C88" s="34" t="s">
        <v>202</v>
      </c>
      <c r="D88" s="34"/>
      <c r="E88" s="34" t="s">
        <v>124</v>
      </c>
      <c r="F88" s="34"/>
      <c r="G88" s="34">
        <v>1</v>
      </c>
      <c r="H88" s="34">
        <v>0</v>
      </c>
      <c r="I88" s="34"/>
    </row>
    <row r="89" spans="1:9" ht="33.75" thickBot="1" x14ac:dyDescent="0.35">
      <c r="A89" s="36" t="s">
        <v>201</v>
      </c>
      <c r="B89" s="36" t="s">
        <v>200</v>
      </c>
      <c r="C89" s="36" t="s">
        <v>199</v>
      </c>
      <c r="D89" s="35" t="s">
        <v>198</v>
      </c>
      <c r="E89" s="36" t="s">
        <v>124</v>
      </c>
      <c r="F89" s="36"/>
      <c r="G89" s="36">
        <v>2</v>
      </c>
      <c r="H89" s="36">
        <v>0</v>
      </c>
      <c r="I89" s="36"/>
    </row>
    <row r="90" spans="1:9" ht="17.25" thickBot="1" x14ac:dyDescent="0.35">
      <c r="A90" s="34" t="s">
        <v>196</v>
      </c>
      <c r="B90" s="34" t="s">
        <v>197</v>
      </c>
      <c r="C90" s="34" t="s">
        <v>196</v>
      </c>
      <c r="D90" s="33" t="s">
        <v>195</v>
      </c>
      <c r="E90" s="34" t="s">
        <v>124</v>
      </c>
      <c r="F90" s="34"/>
      <c r="G90" s="34">
        <v>10</v>
      </c>
      <c r="H90" s="34">
        <v>0</v>
      </c>
      <c r="I90" s="34"/>
    </row>
    <row r="91" spans="1:9" ht="17.25" thickBot="1" x14ac:dyDescent="0.35">
      <c r="A91" s="36" t="s">
        <v>193</v>
      </c>
      <c r="B91" s="36" t="s">
        <v>194</v>
      </c>
      <c r="C91" s="36" t="s">
        <v>193</v>
      </c>
      <c r="D91" s="36"/>
      <c r="E91" s="36" t="s">
        <v>124</v>
      </c>
      <c r="F91" s="36"/>
      <c r="G91" s="36">
        <v>10</v>
      </c>
      <c r="H91" s="36">
        <v>0</v>
      </c>
      <c r="I91" s="36"/>
    </row>
    <row r="92" spans="1:9" ht="33.75" thickBot="1" x14ac:dyDescent="0.35">
      <c r="A92" s="34" t="s">
        <v>191</v>
      </c>
      <c r="B92" s="34" t="s">
        <v>192</v>
      </c>
      <c r="C92" s="34" t="s">
        <v>191</v>
      </c>
      <c r="D92" s="34"/>
      <c r="E92" s="34" t="s">
        <v>124</v>
      </c>
      <c r="F92" s="34"/>
      <c r="G92" s="34">
        <v>1</v>
      </c>
      <c r="H92" s="34">
        <v>0</v>
      </c>
      <c r="I92" s="33" t="s">
        <v>123</v>
      </c>
    </row>
    <row r="93" spans="1:9" ht="17.25" thickBot="1" x14ac:dyDescent="0.35">
      <c r="A93" s="36" t="s">
        <v>189</v>
      </c>
      <c r="B93" s="36" t="s">
        <v>190</v>
      </c>
      <c r="C93" s="36" t="s">
        <v>189</v>
      </c>
      <c r="D93" s="36"/>
      <c r="E93" s="36" t="s">
        <v>124</v>
      </c>
      <c r="F93" s="36"/>
      <c r="G93" s="36">
        <v>30</v>
      </c>
      <c r="H93" s="36">
        <v>0</v>
      </c>
      <c r="I93" s="36"/>
    </row>
    <row r="94" spans="1:9" ht="33.75" thickBot="1" x14ac:dyDescent="0.35">
      <c r="A94" s="34" t="s">
        <v>188</v>
      </c>
      <c r="B94" s="34" t="s">
        <v>187</v>
      </c>
      <c r="C94" s="34" t="s">
        <v>186</v>
      </c>
      <c r="D94" s="34"/>
      <c r="E94" s="34" t="s">
        <v>124</v>
      </c>
      <c r="F94" s="34"/>
      <c r="G94" s="34">
        <v>4</v>
      </c>
      <c r="H94" s="34">
        <v>0</v>
      </c>
      <c r="I94" s="34"/>
    </row>
    <row r="95" spans="1:9" ht="33.75" thickBot="1" x14ac:dyDescent="0.35">
      <c r="A95" s="36" t="s">
        <v>185</v>
      </c>
      <c r="B95" s="36" t="s">
        <v>184</v>
      </c>
      <c r="C95" s="36" t="s">
        <v>183</v>
      </c>
      <c r="D95" s="36"/>
      <c r="E95" s="36" t="s">
        <v>141</v>
      </c>
      <c r="F95" s="36"/>
      <c r="G95" s="36">
        <v>8</v>
      </c>
      <c r="H95" s="36">
        <v>0</v>
      </c>
      <c r="I95" s="36"/>
    </row>
    <row r="96" spans="1:9" ht="17.25" thickBot="1" x14ac:dyDescent="0.35">
      <c r="A96" s="34" t="s">
        <v>181</v>
      </c>
      <c r="B96" s="34" t="s">
        <v>182</v>
      </c>
      <c r="C96" s="34" t="s">
        <v>181</v>
      </c>
      <c r="D96" s="34"/>
      <c r="E96" s="34" t="s">
        <v>141</v>
      </c>
      <c r="F96" s="34"/>
      <c r="G96" s="34">
        <v>8</v>
      </c>
      <c r="H96" s="34">
        <v>0</v>
      </c>
      <c r="I96" s="34"/>
    </row>
    <row r="97" spans="1:9" ht="33.75" thickBot="1" x14ac:dyDescent="0.35">
      <c r="A97" s="36" t="s">
        <v>179</v>
      </c>
      <c r="B97" s="36" t="s">
        <v>180</v>
      </c>
      <c r="C97" s="36" t="s">
        <v>179</v>
      </c>
      <c r="D97" s="36"/>
      <c r="E97" s="36" t="s">
        <v>124</v>
      </c>
      <c r="F97" s="36"/>
      <c r="G97" s="36">
        <v>1</v>
      </c>
      <c r="H97" s="36">
        <v>0</v>
      </c>
      <c r="I97" s="35" t="s">
        <v>123</v>
      </c>
    </row>
    <row r="98" spans="1:9" ht="17.25" thickBot="1" x14ac:dyDescent="0.35">
      <c r="A98" s="34" t="s">
        <v>178</v>
      </c>
      <c r="B98" s="34" t="s">
        <v>177</v>
      </c>
      <c r="C98" s="34" t="s">
        <v>176</v>
      </c>
      <c r="D98" s="34"/>
      <c r="E98" s="34" t="s">
        <v>141</v>
      </c>
      <c r="F98" s="34"/>
      <c r="G98" s="34">
        <v>8</v>
      </c>
      <c r="H98" s="34">
        <v>0</v>
      </c>
      <c r="I98" s="34"/>
    </row>
    <row r="99" spans="1:9" ht="17.25" thickBot="1" x14ac:dyDescent="0.35">
      <c r="A99" s="36" t="s">
        <v>174</v>
      </c>
      <c r="B99" s="36" t="s">
        <v>175</v>
      </c>
      <c r="C99" s="36" t="s">
        <v>174</v>
      </c>
      <c r="D99" s="36"/>
      <c r="E99" s="36" t="s">
        <v>173</v>
      </c>
      <c r="F99" s="36"/>
      <c r="G99" s="36">
        <v>6</v>
      </c>
      <c r="H99" s="36">
        <v>0</v>
      </c>
      <c r="I99" s="36"/>
    </row>
    <row r="100" spans="1:9" ht="33.75" thickBot="1" x14ac:dyDescent="0.35">
      <c r="A100" s="34" t="s">
        <v>171</v>
      </c>
      <c r="B100" s="34" t="s">
        <v>172</v>
      </c>
      <c r="C100" s="34" t="s">
        <v>171</v>
      </c>
      <c r="D100" s="34"/>
      <c r="E100" s="34" t="s">
        <v>124</v>
      </c>
      <c r="F100" s="34"/>
      <c r="G100" s="34">
        <v>1</v>
      </c>
      <c r="H100" s="34">
        <v>0</v>
      </c>
      <c r="I100" s="33" t="s">
        <v>123</v>
      </c>
    </row>
    <row r="101" spans="1:9" ht="33.75" thickBot="1" x14ac:dyDescent="0.35">
      <c r="A101" s="36" t="s">
        <v>170</v>
      </c>
      <c r="B101" s="36" t="s">
        <v>169</v>
      </c>
      <c r="C101" s="36" t="s">
        <v>168</v>
      </c>
      <c r="D101" s="35" t="s">
        <v>167</v>
      </c>
      <c r="E101" s="36" t="s">
        <v>124</v>
      </c>
      <c r="F101" s="36"/>
      <c r="G101" s="36">
        <v>4</v>
      </c>
      <c r="H101" s="36">
        <v>0</v>
      </c>
      <c r="I101" s="36"/>
    </row>
    <row r="102" spans="1:9" ht="33.75" thickBot="1" x14ac:dyDescent="0.35">
      <c r="A102" s="34" t="s">
        <v>166</v>
      </c>
      <c r="B102" s="34" t="s">
        <v>165</v>
      </c>
      <c r="C102" s="34" t="s">
        <v>164</v>
      </c>
      <c r="D102" s="34"/>
      <c r="E102" s="34" t="s">
        <v>124</v>
      </c>
      <c r="F102" s="34"/>
      <c r="G102" s="34">
        <v>25</v>
      </c>
      <c r="H102" s="34">
        <v>0</v>
      </c>
      <c r="I102" s="34"/>
    </row>
    <row r="103" spans="1:9" ht="33.75" thickBot="1" x14ac:dyDescent="0.35">
      <c r="A103" s="36" t="s">
        <v>162</v>
      </c>
      <c r="B103" s="36" t="s">
        <v>163</v>
      </c>
      <c r="C103" s="36" t="s">
        <v>162</v>
      </c>
      <c r="D103" s="36"/>
      <c r="E103" s="36" t="s">
        <v>124</v>
      </c>
      <c r="F103" s="36"/>
      <c r="G103" s="36">
        <v>1</v>
      </c>
      <c r="H103" s="36">
        <v>0</v>
      </c>
      <c r="I103" s="35" t="s">
        <v>123</v>
      </c>
    </row>
    <row r="104" spans="1:9" ht="33.75" thickBot="1" x14ac:dyDescent="0.35">
      <c r="A104" s="34" t="s">
        <v>161</v>
      </c>
      <c r="B104" s="34" t="s">
        <v>160</v>
      </c>
      <c r="C104" s="34" t="s">
        <v>159</v>
      </c>
      <c r="D104" s="34"/>
      <c r="E104" s="34" t="s">
        <v>124</v>
      </c>
      <c r="F104" s="34"/>
      <c r="G104" s="34">
        <v>10</v>
      </c>
      <c r="H104" s="34">
        <v>0</v>
      </c>
      <c r="I104" s="34"/>
    </row>
    <row r="105" spans="1:9" ht="17.25" thickBot="1" x14ac:dyDescent="0.35">
      <c r="A105" s="36" t="s">
        <v>158</v>
      </c>
      <c r="B105" s="36" t="s">
        <v>157</v>
      </c>
      <c r="C105" s="36" t="s">
        <v>156</v>
      </c>
      <c r="D105" s="36"/>
      <c r="E105" s="36" t="s">
        <v>124</v>
      </c>
      <c r="F105" s="36"/>
      <c r="G105" s="36">
        <v>12</v>
      </c>
      <c r="H105" s="36">
        <v>0</v>
      </c>
      <c r="I105" s="36"/>
    </row>
    <row r="106" spans="1:9" ht="33.75" thickBot="1" x14ac:dyDescent="0.35">
      <c r="A106" s="34" t="s">
        <v>154</v>
      </c>
      <c r="B106" s="34" t="s">
        <v>155</v>
      </c>
      <c r="C106" s="34" t="s">
        <v>154</v>
      </c>
      <c r="D106" s="34"/>
      <c r="E106" s="34" t="s">
        <v>124</v>
      </c>
      <c r="F106" s="34"/>
      <c r="G106" s="34">
        <v>1</v>
      </c>
      <c r="H106" s="34">
        <v>0</v>
      </c>
      <c r="I106" s="33" t="s">
        <v>123</v>
      </c>
    </row>
    <row r="107" spans="1:9" ht="33.75" thickBot="1" x14ac:dyDescent="0.35">
      <c r="A107" s="36" t="s">
        <v>153</v>
      </c>
      <c r="B107" s="36" t="s">
        <v>152</v>
      </c>
      <c r="C107" s="36" t="s">
        <v>151</v>
      </c>
      <c r="D107" s="36"/>
      <c r="E107" s="36" t="s">
        <v>124</v>
      </c>
      <c r="F107" s="36"/>
      <c r="G107" s="36">
        <v>1</v>
      </c>
      <c r="H107" s="36">
        <v>0</v>
      </c>
      <c r="I107" s="35" t="s">
        <v>123</v>
      </c>
    </row>
    <row r="108" spans="1:9" ht="33.75" thickBot="1" x14ac:dyDescent="0.35">
      <c r="A108" s="34" t="s">
        <v>150</v>
      </c>
      <c r="B108" s="34" t="s">
        <v>149</v>
      </c>
      <c r="C108" s="34" t="s">
        <v>148</v>
      </c>
      <c r="D108" s="34"/>
      <c r="E108" s="34" t="s">
        <v>124</v>
      </c>
      <c r="F108" s="34"/>
      <c r="G108" s="34">
        <v>1</v>
      </c>
      <c r="H108" s="34">
        <v>0</v>
      </c>
      <c r="I108" s="33" t="s">
        <v>123</v>
      </c>
    </row>
    <row r="109" spans="1:9" ht="50.25" thickBot="1" x14ac:dyDescent="0.35">
      <c r="A109" s="36" t="s">
        <v>147</v>
      </c>
      <c r="B109" s="36" t="s">
        <v>146</v>
      </c>
      <c r="C109" s="36" t="s">
        <v>145</v>
      </c>
      <c r="D109" s="36"/>
      <c r="E109" s="36" t="s">
        <v>124</v>
      </c>
      <c r="F109" s="36"/>
      <c r="G109" s="36">
        <v>2</v>
      </c>
      <c r="H109" s="36">
        <v>0</v>
      </c>
      <c r="I109" s="35" t="s">
        <v>123</v>
      </c>
    </row>
    <row r="110" spans="1:9" ht="66.75" thickBot="1" x14ac:dyDescent="0.35">
      <c r="A110" s="34" t="s">
        <v>144</v>
      </c>
      <c r="B110" s="34" t="s">
        <v>143</v>
      </c>
      <c r="C110" s="34" t="s">
        <v>142</v>
      </c>
      <c r="D110" s="34"/>
      <c r="E110" s="34" t="s">
        <v>141</v>
      </c>
      <c r="F110" s="34"/>
      <c r="G110" s="34">
        <v>8</v>
      </c>
      <c r="H110" s="34">
        <v>0</v>
      </c>
      <c r="I110" s="34"/>
    </row>
    <row r="111" spans="1:9" ht="33.75" thickBot="1" x14ac:dyDescent="0.35">
      <c r="A111" s="36" t="s">
        <v>139</v>
      </c>
      <c r="B111" s="36" t="s">
        <v>140</v>
      </c>
      <c r="C111" s="36" t="s">
        <v>139</v>
      </c>
      <c r="D111" s="36"/>
      <c r="E111" s="36" t="s">
        <v>124</v>
      </c>
      <c r="F111" s="36"/>
      <c r="G111" s="36">
        <v>2</v>
      </c>
      <c r="H111" s="36">
        <v>0</v>
      </c>
      <c r="I111" s="36"/>
    </row>
    <row r="112" spans="1:9" ht="33.75" thickBot="1" x14ac:dyDescent="0.35">
      <c r="A112" s="34" t="s">
        <v>137</v>
      </c>
      <c r="B112" s="34" t="s">
        <v>138</v>
      </c>
      <c r="C112" s="34" t="s">
        <v>137</v>
      </c>
      <c r="D112" s="34"/>
      <c r="E112" s="34" t="s">
        <v>124</v>
      </c>
      <c r="F112" s="34"/>
      <c r="G112" s="34">
        <v>10</v>
      </c>
      <c r="H112" s="34">
        <v>0</v>
      </c>
      <c r="I112" s="34"/>
    </row>
    <row r="113" spans="1:9" ht="33.75" thickBot="1" x14ac:dyDescent="0.35">
      <c r="A113" s="36" t="s">
        <v>136</v>
      </c>
      <c r="B113" s="36" t="s">
        <v>135</v>
      </c>
      <c r="C113" s="36" t="s">
        <v>134</v>
      </c>
      <c r="D113" s="36"/>
      <c r="E113" s="36" t="s">
        <v>124</v>
      </c>
      <c r="F113" s="36"/>
      <c r="G113" s="36">
        <v>10</v>
      </c>
      <c r="H113" s="36">
        <v>0</v>
      </c>
      <c r="I113" s="36"/>
    </row>
    <row r="114" spans="1:9" ht="17.25" thickBot="1" x14ac:dyDescent="0.35">
      <c r="A114" s="34" t="s">
        <v>133</v>
      </c>
      <c r="B114" s="34" t="s">
        <v>132</v>
      </c>
      <c r="C114" s="34" t="s">
        <v>104</v>
      </c>
      <c r="D114" s="34"/>
      <c r="E114" s="34" t="s">
        <v>131</v>
      </c>
      <c r="F114" s="34"/>
      <c r="G114" s="34">
        <v>4</v>
      </c>
      <c r="H114" s="34">
        <v>0</v>
      </c>
      <c r="I114" s="34"/>
    </row>
    <row r="115" spans="1:9" ht="33.75" thickBot="1" x14ac:dyDescent="0.35">
      <c r="A115" s="36" t="s">
        <v>130</v>
      </c>
      <c r="B115" s="36" t="s">
        <v>129</v>
      </c>
      <c r="C115" s="36" t="s">
        <v>128</v>
      </c>
      <c r="D115" s="36"/>
      <c r="E115" s="36" t="s">
        <v>124</v>
      </c>
      <c r="F115" s="36"/>
      <c r="G115" s="36">
        <v>1</v>
      </c>
      <c r="H115" s="36">
        <v>0</v>
      </c>
      <c r="I115" s="35" t="s">
        <v>123</v>
      </c>
    </row>
    <row r="116" spans="1:9" ht="33" x14ac:dyDescent="0.3">
      <c r="A116" s="34" t="s">
        <v>127</v>
      </c>
      <c r="B116" s="34" t="s">
        <v>126</v>
      </c>
      <c r="C116" s="34" t="s">
        <v>125</v>
      </c>
      <c r="D116" s="34"/>
      <c r="E116" s="34" t="s">
        <v>124</v>
      </c>
      <c r="F116" s="34"/>
      <c r="G116" s="34">
        <v>1</v>
      </c>
      <c r="H116" s="34">
        <v>0</v>
      </c>
      <c r="I116" s="33" t="s">
        <v>123</v>
      </c>
    </row>
  </sheetData>
  <mergeCells count="2">
    <mergeCell ref="A1:B1"/>
    <mergeCell ref="E1:F1"/>
  </mergeCells>
  <phoneticPr fontId="2" type="noConversion"/>
  <hyperlinks>
    <hyperlink ref="D2" r:id="rId1" tooltip="Technical information for SAP table T000" display="https://www.leanx.eu/en/sap/table/t000.html" xr:uid="{D8657B9E-C7F4-44C6-B467-A39418929FE5}"/>
    <hyperlink ref="D3" r:id="rId2" tooltip="Technical information for SAP table T001" display="https://www.leanx.eu/en/sap/table/t001.html" xr:uid="{D593AD48-9A01-4D5D-AF8E-C24E788C26D8}"/>
    <hyperlink ref="D6" r:id="rId3" tooltip="Technical information for SAP table T003" display="https://www.leanx.eu/en/sap/table/t003.html" xr:uid="{50A6A194-8C6F-49EA-BA35-C43B8FF41DDA}"/>
    <hyperlink ref="D23" r:id="rId4" tooltip="Technical information for SAP table TCURC" display="https://www.leanx.eu/en/sap/table/tcurc.html" xr:uid="{28706E66-8127-40F8-98E8-D9B7367B751B}"/>
    <hyperlink ref="D25" r:id="rId5" tooltip="Technical information for SAP table TCURC" display="https://www.leanx.eu/en/sap/table/tcurc.html" xr:uid="{3AAEFDA2-A3B0-4B33-B145-396E2C11A74F}"/>
    <hyperlink ref="I27" r:id="rId6" location="collapseFixedValue2" display="https://www.leanx.eu/en/sap/table/bkpf.html - collapseFixedValue2" xr:uid="{D4B8281A-3F8B-4A22-A670-C0393C56E53C}"/>
    <hyperlink ref="I28" r:id="rId7" location="collapseFixedValue3" display="https://www.leanx.eu/en/sap/table/bkpf.html - collapseFixedValue3" xr:uid="{22BC9949-AD0E-4FF7-B4B3-7F6451E50FCD}"/>
    <hyperlink ref="I30" r:id="rId8" location="collapseFixedValue4" display="https://www.leanx.eu/en/sap/table/bkpf.html - collapseFixedValue4" xr:uid="{0E7917A3-1FA1-4BC4-8575-C46916684E7F}"/>
    <hyperlink ref="I44" r:id="rId9" location="collapseFixedValue5" display="https://www.leanx.eu/en/sap/table/bkpf.html - collapseFixedValue5" xr:uid="{78EF8367-E139-47E1-9E80-00DEA79F0AFF}"/>
    <hyperlink ref="I45" r:id="rId10" location="collapseFixedValue6" display="https://www.leanx.eu/en/sap/table/bkpf.html - collapseFixedValue6" xr:uid="{394EC647-888E-4138-8C04-9C120E7F8406}"/>
    <hyperlink ref="I46" r:id="rId11" location="collapseFixedValue7" display="https://www.leanx.eu/en/sap/table/bkpf.html - collapseFixedValue7" xr:uid="{28A27824-A378-4CB9-9E23-3CA5FB35B336}"/>
    <hyperlink ref="I47" r:id="rId12" location="collapseFixedValue8" display="https://www.leanx.eu/en/sap/table/bkpf.html - collapseFixedValue8" xr:uid="{9B82F479-EEAD-40E7-A463-19BB70D7149E}"/>
    <hyperlink ref="I48" r:id="rId13" location="collapseFixedValue9" display="https://www.leanx.eu/en/sap/table/bkpf.html - collapseFixedValue9" xr:uid="{DF01EED5-EC5B-4E2E-841C-653E56CD7FC7}"/>
    <hyperlink ref="I50" r:id="rId14" location="collapseFixedValue10" display="https://www.leanx.eu/en/sap/table/bkpf.html - collapseFixedValue10" xr:uid="{9232254B-DC63-4992-8FA9-8ECB29532144}"/>
    <hyperlink ref="I51" r:id="rId15" location="collapseFixedValue11" display="https://www.leanx.eu/en/sap/table/bkpf.html - collapseFixedValue11" xr:uid="{85F890B7-EB39-44F9-BF5A-29A43D1B9D31}"/>
    <hyperlink ref="I52" r:id="rId16" location="collapseFixedValue12" display="https://www.leanx.eu/en/sap/table/bkpf.html - collapseFixedValue12" xr:uid="{D43FE48F-178F-418B-8689-25AED6F41BBE}"/>
    <hyperlink ref="D53" r:id="rId17" tooltip="Technical information for SAP table TCURV" display="https://www.leanx.eu/en/sap/table/tcurv.html" xr:uid="{33F2D3AF-83B2-46BA-849E-AEA21DF6AD4F}"/>
    <hyperlink ref="D54" r:id="rId18" tooltip="Technical information for SAP table TCURV" display="https://www.leanx.eu/en/sap/table/tcurv.html" xr:uid="{310AEF53-847F-4A3C-8DFB-94CA588F35A4}"/>
    <hyperlink ref="I55" r:id="rId19" location="collapseFixedValue13" display="https://www.leanx.eu/en/sap/table/bkpf.html - collapseFixedValue13" xr:uid="{C465DB2B-CA6D-4A1A-8212-0E655D502B88}"/>
    <hyperlink ref="D56" r:id="rId20" tooltip="Technical information for SAP table T001" display="https://www.leanx.eu/en/sap/table/t001.html" xr:uid="{6D36C8D2-70BF-4BD5-A2A3-0DDFDB1BBA13}"/>
    <hyperlink ref="I57" r:id="rId21" location="collapseFixedValue14" display="https://www.leanx.eu/en/sap/table/bkpf.html - collapseFixedValue14" xr:uid="{388DFD79-D8C4-4C12-A98F-7FFA9453693E}"/>
    <hyperlink ref="I58" r:id="rId22" location="collapseFixedValue15" display="https://www.leanx.eu/en/sap/table/bkpf.html - collapseFixedValue15" xr:uid="{C555517C-76F9-4539-B4DC-0560D9576A6A}"/>
    <hyperlink ref="I62" r:id="rId23" location="collapseFixedValue16" display="https://www.leanx.eu/en/sap/table/bkpf.html - collapseFixedValue16" xr:uid="{E0240C10-5E43-4406-8A25-6925ACCE5557}"/>
    <hyperlink ref="D63" r:id="rId24" tooltip="Technical information for SAP table T041C" display="https://www.leanx.eu/en/sap/table/t041c.html" xr:uid="{DB6E1D36-DF50-4FE5-B858-D1D999363113}"/>
    <hyperlink ref="D65" r:id="rId25" tooltip="Technical information for SAP table J_1BBRANCH" display="https://www.leanx.eu/en/sap/table/j_1bbranch.html" xr:uid="{CD1F752D-6A6C-472C-B77C-9F2C8EB84B30}"/>
    <hyperlink ref="I67" r:id="rId26" location="collapseFixedValue17" display="https://www.leanx.eu/en/sap/table/bkpf.html - collapseFixedValue17" xr:uid="{5D3F5179-50D9-4132-ABEB-D82ADC63933F}"/>
    <hyperlink ref="I70" r:id="rId27" location="collapseFixedValue18" display="https://www.leanx.eu/en/sap/table/bkpf.html - collapseFixedValue18" xr:uid="{2BD4D9C0-B627-42A4-AFF9-D2D5E0820D60}"/>
    <hyperlink ref="D72" r:id="rId28" tooltip="Technical information for SAP table T882G" display="https://www.leanx.eu/en/sap/table/t882g.html" xr:uid="{B56023A9-7B4F-4222-B9B6-A94453C5A4F5}"/>
    <hyperlink ref="D73" r:id="rId29" tooltip="Technical information for SAP table FAGL_TLDGRP" display="https://www.leanx.eu/en/sap/table/fagl_tldgrp.html" xr:uid="{E82B5020-93DE-41B5-AA12-B1D2E5DBC17E}"/>
    <hyperlink ref="I77" r:id="rId30" location="collapseFixedValue19" display="https://www.leanx.eu/en/sap/table/bkpf.html - collapseFixedValue19" xr:uid="{214AE961-8054-4DC8-A9F4-7D794A0F034E}"/>
    <hyperlink ref="I78" r:id="rId31" location="collapseFixedValue20" display="https://www.leanx.eu/en/sap/table/bkpf.html - collapseFixedValue20" xr:uid="{39F6697F-D1D7-4329-A5D4-D22D3B6FE6AE}"/>
    <hyperlink ref="I79" r:id="rId32" location="collapseFixedValue21" display="https://www.leanx.eu/en/sap/table/bkpf.html - collapseFixedValue21" xr:uid="{7EFF8B6B-7D2E-4D1B-9364-00BE46D8EF51}"/>
    <hyperlink ref="I80" r:id="rId33" location="collapseFixedValue22" display="https://www.leanx.eu/en/sap/table/bkpf.html - collapseFixedValue22" xr:uid="{F854F317-4465-4002-B567-34AD94B45721}"/>
    <hyperlink ref="I81" r:id="rId34" location="collapseFixedValue23" display="https://www.leanx.eu/en/sap/table/bkpf.html - collapseFixedValue23" xr:uid="{338BA6C3-7CCB-4617-BF2E-0F3EED3222A3}"/>
    <hyperlink ref="I82" r:id="rId35" location="collapseFixedValue24" display="https://www.leanx.eu/en/sap/table/bkpf.html - collapseFixedValue24" xr:uid="{4E8F9D69-76C9-4D77-B157-09541260010C}"/>
    <hyperlink ref="D83" r:id="rId36" tooltip="Technical information for SAP table TCURV" display="https://www.leanx.eu/en/sap/table/tcurv.html" xr:uid="{2A4409B5-4668-49F3-BE06-1983A36731D9}"/>
    <hyperlink ref="I87" r:id="rId37" location="collapseFixedValue25" display="https://www.leanx.eu/en/sap/table/bkpf.html - collapseFixedValue25" xr:uid="{A8492DB9-F782-408F-8E3D-CF9B257373F4}"/>
    <hyperlink ref="D89" r:id="rId38" tooltip="Technical information for SAP table PSOTP" display="https://www.leanx.eu/en/sap/table/psotp.html" xr:uid="{C762BC77-1E84-4BA3-B90F-8BA4D123C4F1}"/>
    <hyperlink ref="D90" r:id="rId39" tooltip="Technical information for SAP table PSO12" display="https://www.leanx.eu/en/sap/table/pso12.html" xr:uid="{AA75041A-371D-43AC-BB39-B7F463541CC9}"/>
    <hyperlink ref="I92" r:id="rId40" location="collapseFixedValue26" display="https://www.leanx.eu/en/sap/table/bkpf.html - collapseFixedValue26" xr:uid="{052FF9E1-5B38-48CF-B427-311A9763FE5E}"/>
    <hyperlink ref="I97" r:id="rId41" location="collapseFixedValue27" display="https://www.leanx.eu/en/sap/table/bkpf.html - collapseFixedValue27" xr:uid="{6CE0E367-FC31-4700-9630-AFDAE4F4741C}"/>
    <hyperlink ref="I100" r:id="rId42" location="collapseFixedValue28" display="https://www.leanx.eu/en/sap/table/bkpf.html - collapseFixedValue28" xr:uid="{4612C703-4831-4117-9F22-C65BCCF593AE}"/>
    <hyperlink ref="D101" r:id="rId43" tooltip="Technical information for SAP table TCRIN" display="https://www.leanx.eu/en/sap/table/tcrin.html" xr:uid="{43F7E904-4740-42D0-8990-13EA1C65BBE8}"/>
    <hyperlink ref="I103" r:id="rId44" location="collapseFixedValue29" display="https://www.leanx.eu/en/sap/table/bkpf.html - collapseFixedValue29" xr:uid="{1D731FAD-AE81-4151-A986-54175BC51B39}"/>
    <hyperlink ref="I106" r:id="rId45" location="collapseFixedValue30" display="https://www.leanx.eu/en/sap/table/bkpf.html - collapseFixedValue30" xr:uid="{7E327737-113E-47B5-AAC5-9461662CE56D}"/>
    <hyperlink ref="I107" r:id="rId46" location="collapseFixedValue31" display="https://www.leanx.eu/en/sap/table/bkpf.html - collapseFixedValue31" xr:uid="{9125AB03-5615-4A6F-B806-942D9D334C8D}"/>
    <hyperlink ref="I108" r:id="rId47" location="collapseFixedValue32" display="https://www.leanx.eu/en/sap/table/bkpf.html - collapseFixedValue32" xr:uid="{67C62609-1F5A-477C-83F2-2577253E3569}"/>
    <hyperlink ref="I109" r:id="rId48" location="collapseFixedValue33" display="https://www.leanx.eu/en/sap/table/bkpf.html - collapseFixedValue33" xr:uid="{06652F54-13C4-4972-BB0D-01F0FBC1B4C6}"/>
    <hyperlink ref="I115" r:id="rId49" location="collapseFixedValue34" display="https://www.leanx.eu/en/sap/table/bkpf.html - collapseFixedValue34" xr:uid="{20C2771B-C3DC-4597-962E-D8D8D755804A}"/>
    <hyperlink ref="I116" r:id="rId50" location="collapseFixedValue35" display="https://www.leanx.eu/en/sap/table/bkpf.html - collapseFixedValue35" xr:uid="{EC9C7BB3-8515-4E68-84F4-1433487D7248}"/>
  </hyperlinks>
  <pageMargins left="0.7" right="0.7" top="0.75" bottom="0.75" header="0.3" footer="0.3"/>
  <pageSetup paperSize="9" orientation="portrait" verticalDpi="0" r:id="rId5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f58efe-43e6-4ecc-ad4c-970b3671777b">
      <Terms xmlns="http://schemas.microsoft.com/office/infopath/2007/PartnerControls"/>
    </lcf76f155ced4ddcb4097134ff3c332f>
    <TaxCatchAll xmlns="c0dcd07b-9496-4742-9c86-0e533c1e589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71920423D7B34086E0A94B2E36BB56" ma:contentTypeVersion="9" ma:contentTypeDescription="Create a new document." ma:contentTypeScope="" ma:versionID="dfe05d65e91bef29f47f8759db3c4432">
  <xsd:schema xmlns:xsd="http://www.w3.org/2001/XMLSchema" xmlns:xs="http://www.w3.org/2001/XMLSchema" xmlns:p="http://schemas.microsoft.com/office/2006/metadata/properties" xmlns:ns2="e4f58efe-43e6-4ecc-ad4c-970b3671777b" xmlns:ns3="c0dcd07b-9496-4742-9c86-0e533c1e5890" targetNamespace="http://schemas.microsoft.com/office/2006/metadata/properties" ma:root="true" ma:fieldsID="18f13f76d182d2c45ce67330da736a63" ns2:_="" ns3:_="">
    <xsd:import namespace="e4f58efe-43e6-4ecc-ad4c-970b3671777b"/>
    <xsd:import namespace="c0dcd07b-9496-4742-9c86-0e533c1e58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58efe-43e6-4ecc-ad4c-970b36717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cd07b-9496-4742-9c86-0e533c1e589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5ea4fe-a8db-403b-86fa-66836c349fb4}" ma:internalName="TaxCatchAll" ma:showField="CatchAllData" ma:web="c0dcd07b-9496-4742-9c86-0e533c1e58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ADE023-115D-4805-BACC-774A6B06A3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EB8796-BC30-40F3-80DF-4CAED3A90D52}">
  <ds:schemaRefs>
    <ds:schemaRef ds:uri="http://schemas.microsoft.com/office/2006/metadata/properties"/>
    <ds:schemaRef ds:uri="http://schemas.microsoft.com/office/infopath/2007/PartnerControls"/>
    <ds:schemaRef ds:uri="e4f58efe-43e6-4ecc-ad4c-970b3671777b"/>
    <ds:schemaRef ds:uri="c0dcd07b-9496-4742-9c86-0e533c1e5890"/>
  </ds:schemaRefs>
</ds:datastoreItem>
</file>

<file path=customXml/itemProps3.xml><?xml version="1.0" encoding="utf-8"?>
<ds:datastoreItem xmlns:ds="http://schemas.openxmlformats.org/officeDocument/2006/customXml" ds:itemID="{2724498D-82CE-44AD-AE92-30F4432903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 &gt; GL</vt:lpstr>
      <vt:lpstr>0 MEMO</vt:lpstr>
      <vt:lpstr>MAP_GL</vt:lpstr>
      <vt:lpstr>MAP_TB</vt:lpstr>
      <vt:lpstr>MAP_FLAG</vt:lpstr>
      <vt:lpstr>Setting</vt:lpstr>
      <vt:lpstr>Form</vt:lpstr>
      <vt:lpstr>&gt;&gt;참고_SAP</vt:lpstr>
      <vt:lpstr>BKPF</vt:lpstr>
      <vt:lpstr>BSEG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Hyung Won</dc:creator>
  <cp:lastModifiedBy>Park, Hyung Won</cp:lastModifiedBy>
  <dcterms:created xsi:type="dcterms:W3CDTF">2023-10-17T05:13:23Z</dcterms:created>
  <dcterms:modified xsi:type="dcterms:W3CDTF">2023-11-07T03:24:05Z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2023-10-17T05:13:24Z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e284f862-ff9a-430a-8972-2aca41a1029e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0x010100B371920423D7B34086E0A94B2E36BB56</vt:lpwstr>
  </property>
  <property fmtid="{D5CDD505-2E9C-101B-9397-08002B2CF9AE}" pid="10" name="MediaServiceImageTags">
    <vt:lpwstr/>
  </property>
</Properties>
</file>