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JETSQL\tool\"/>
    </mc:Choice>
  </mc:AlternateContent>
  <xr:revisionPtr revIDLastSave="0" documentId="13_ncr:1_{FC53610F-743E-4550-936B-8E42E0144010}" xr6:coauthVersionLast="47" xr6:coauthVersionMax="47" xr10:uidLastSave="{00000000-0000-0000-0000-000000000000}"/>
  <bookViews>
    <workbookView xWindow="-195" yWindow="16080" windowWidth="27750" windowHeight="16440" xr2:uid="{AB725A46-7363-4D6D-AC6B-C947346816AA}"/>
  </bookViews>
  <sheets>
    <sheet name="MAKER" sheetId="1" r:id="rId1"/>
    <sheet name="FIN" sheetId="3" r:id="rId2"/>
    <sheet name="RA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L2" i="1"/>
  <c r="F1" i="1" l="1"/>
  <c r="I1" i="1"/>
  <c r="A1" i="3" l="1"/>
</calcChain>
</file>

<file path=xl/sharedStrings.xml><?xml version="1.0" encoding="utf-8"?>
<sst xmlns="http://schemas.openxmlformats.org/spreadsheetml/2006/main" count="208" uniqueCount="44">
  <si>
    <t>전표번호</t>
  </si>
  <si>
    <t>전표유형</t>
  </si>
  <si>
    <t>전표상태</t>
  </si>
  <si>
    <t>계정코드</t>
  </si>
  <si>
    <t>ColumnNo</t>
    <phoneticPr fontId="1" type="noConversion"/>
  </si>
  <si>
    <t>ColumnName</t>
    <phoneticPr fontId="1" type="noConversion"/>
  </si>
  <si>
    <t>LEN</t>
    <phoneticPr fontId="1" type="noConversion"/>
  </si>
  <si>
    <t xml:space="preserve"> </t>
    <phoneticPr fontId="1" type="noConversion"/>
  </si>
  <si>
    <t>VARCHAR(3)</t>
  </si>
  <si>
    <t>VARCHAR(1)</t>
  </si>
  <si>
    <t>VARCHAR(8)</t>
  </si>
  <si>
    <t>VARCHAR(2)</t>
  </si>
  <si>
    <t>VARCHAR(13)</t>
  </si>
  <si>
    <t>VARCHAR(15)</t>
  </si>
  <si>
    <t>VARCHAR(6)</t>
  </si>
  <si>
    <t>,</t>
    <phoneticPr fontId="1" type="noConversion"/>
  </si>
  <si>
    <t>`</t>
    <phoneticPr fontId="1" type="noConversion"/>
  </si>
  <si>
    <t>전표라인번호</t>
  </si>
  <si>
    <t>계정코드명</t>
  </si>
  <si>
    <t>차대지시자</t>
  </si>
  <si>
    <t>금액</t>
  </si>
  <si>
    <t>차변금액</t>
  </si>
  <si>
    <t>대변금액</t>
  </si>
  <si>
    <t>기준통화</t>
  </si>
  <si>
    <t>회계일자</t>
  </si>
  <si>
    <t>입력일자</t>
  </si>
  <si>
    <t>입력시간</t>
  </si>
  <si>
    <t>입력자</t>
  </si>
  <si>
    <t>승인자</t>
  </si>
  <si>
    <t>적요</t>
  </si>
  <si>
    <t>손익계정Flog</t>
  </si>
  <si>
    <t>수기전표Flog</t>
  </si>
  <si>
    <t>역분개전표Flog</t>
  </si>
  <si>
    <t>전표팀점</t>
  </si>
  <si>
    <t>프로젝트코드</t>
  </si>
  <si>
    <t>a</t>
  </si>
  <si>
    <t>a</t>
    <phoneticPr fontId="1" type="noConversion"/>
  </si>
  <si>
    <t>VARCHAR(7)</t>
  </si>
  <si>
    <t>VARCHAR(27)</t>
  </si>
  <si>
    <t>VARCHAR(14)</t>
  </si>
  <si>
    <t>VARCHAR(9)</t>
  </si>
  <si>
    <t>VARCHAR(103)</t>
  </si>
  <si>
    <t>VARCHAR(24)</t>
  </si>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</sst>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118A-ACAA-4682-AA4A-D99FA59D43DE}">
  <dimension ref="A1:L26"/>
  <sheetViews>
    <sheetView tabSelected="1" zoomScale="70" zoomScaleNormal="70" workbookViewId="0">
      <selection activeCell="I11" sqref="I11"/>
    </sheetView>
  </sheetViews>
  <sheetFormatPr defaultRowHeight="16.5" x14ac:dyDescent="0.3"/>
  <cols>
    <col min="1" max="1" width="11.875" bestFit="1" customWidth="1"/>
    <col min="2" max="2" width="21.375" bestFit="1" customWidth="1"/>
    <col min="9" max="9" width="13.75" bestFit="1" customWidth="1"/>
  </cols>
  <sheetData>
    <row r="1" spans="1:12" x14ac:dyDescent="0.3">
      <c r="A1" s="2" t="s">
        <v>4</v>
      </c>
      <c r="B1" s="2" t="s">
        <v>5</v>
      </c>
      <c r="C1" s="2" t="s">
        <v>6</v>
      </c>
      <c r="F1" s="1" t="str">
        <f>B1</f>
        <v>ColumnName</v>
      </c>
      <c r="I1" s="1" t="str">
        <f>"VARCHAR("&amp;C1&amp;")"</f>
        <v>VARCHAR(LEN)</v>
      </c>
    </row>
    <row r="2" spans="1:12" ht="33" x14ac:dyDescent="0.3">
      <c r="A2">
        <v>0</v>
      </c>
      <c r="B2" t="s">
        <v>0</v>
      </c>
      <c r="C2">
        <v>7</v>
      </c>
      <c r="E2" t="s">
        <v>16</v>
      </c>
      <c r="F2" s="1" t="s">
        <v>0</v>
      </c>
      <c r="G2" t="s">
        <v>16</v>
      </c>
      <c r="H2" t="s">
        <v>7</v>
      </c>
      <c r="I2" s="1" t="s">
        <v>37</v>
      </c>
      <c r="J2" t="s">
        <v>15</v>
      </c>
      <c r="K2" s="3" t="s">
        <v>43</v>
      </c>
      <c r="L2" t="str">
        <f>PHONETIC(E2:K24)</f>
        <v>`전표번호` VARCHAR(7),
`전표라인번호` VARCHAR(2),
`계정코드` VARCHAR(15),
`계정코드명` VARCHAR(27),
`차대지시자` VARCHAR(1),
`금액` VARCHAR(14),
`차변금액` VARCHAR(14),
`대변금액` VARCHAR(13),
`기준통화` VARCHAR(3),
`회계일자` VARCHAR(8),
`입력일자` VARCHAR(8),
`입력시간` VARCHAR(6),
`입력자` VARCHAR(9),
`승인자` VARCHAR(1),
`적요` VARCHAR(103),
`손익계정Flog` VARCHAR(1),
`수기전표Flog` VARCHAR(1),
`역분개전표Flog` VARCHAR(1),
`전표유형` VARCHAR(3),
`전표상태` VARCHAR(2),
`전표팀점` VARCHAR(24),
`프로젝트코드` VARCHAR(1),
`a` VARCHAR(3)</v>
      </c>
    </row>
    <row r="3" spans="1:12" ht="33" x14ac:dyDescent="0.3">
      <c r="A3">
        <v>1</v>
      </c>
      <c r="B3" t="s">
        <v>17</v>
      </c>
      <c r="C3">
        <v>2</v>
      </c>
      <c r="E3" t="s">
        <v>16</v>
      </c>
      <c r="F3" s="1" t="s">
        <v>17</v>
      </c>
      <c r="G3" t="s">
        <v>16</v>
      </c>
      <c r="H3" t="s">
        <v>7</v>
      </c>
      <c r="I3" s="1" t="s">
        <v>11</v>
      </c>
      <c r="J3" t="s">
        <v>15</v>
      </c>
      <c r="K3" s="3" t="s">
        <v>43</v>
      </c>
    </row>
    <row r="4" spans="1:12" ht="33" x14ac:dyDescent="0.3">
      <c r="A4">
        <v>2</v>
      </c>
      <c r="B4" t="s">
        <v>3</v>
      </c>
      <c r="C4">
        <v>15</v>
      </c>
      <c r="E4" t="s">
        <v>16</v>
      </c>
      <c r="F4" s="1" t="s">
        <v>3</v>
      </c>
      <c r="G4" t="s">
        <v>16</v>
      </c>
      <c r="H4" t="s">
        <v>7</v>
      </c>
      <c r="I4" s="1" t="s">
        <v>13</v>
      </c>
      <c r="J4" t="s">
        <v>15</v>
      </c>
      <c r="K4" s="3" t="s">
        <v>43</v>
      </c>
    </row>
    <row r="5" spans="1:12" ht="33" x14ac:dyDescent="0.3">
      <c r="A5">
        <v>3</v>
      </c>
      <c r="B5" t="s">
        <v>18</v>
      </c>
      <c r="C5">
        <v>27</v>
      </c>
      <c r="E5" t="s">
        <v>16</v>
      </c>
      <c r="F5" s="1" t="s">
        <v>18</v>
      </c>
      <c r="G5" t="s">
        <v>16</v>
      </c>
      <c r="H5" t="s">
        <v>7</v>
      </c>
      <c r="I5" s="1" t="s">
        <v>38</v>
      </c>
      <c r="J5" t="s">
        <v>15</v>
      </c>
      <c r="K5" s="3" t="s">
        <v>43</v>
      </c>
    </row>
    <row r="6" spans="1:12" ht="33" x14ac:dyDescent="0.3">
      <c r="A6">
        <v>4</v>
      </c>
      <c r="B6" t="s">
        <v>19</v>
      </c>
      <c r="C6">
        <v>1</v>
      </c>
      <c r="E6" t="s">
        <v>16</v>
      </c>
      <c r="F6" s="1" t="s">
        <v>19</v>
      </c>
      <c r="G6" t="s">
        <v>16</v>
      </c>
      <c r="H6" t="s">
        <v>7</v>
      </c>
      <c r="I6" s="1" t="s">
        <v>9</v>
      </c>
      <c r="J6" t="s">
        <v>15</v>
      </c>
      <c r="K6" s="3" t="s">
        <v>43</v>
      </c>
    </row>
    <row r="7" spans="1:12" ht="33" x14ac:dyDescent="0.3">
      <c r="A7">
        <v>5</v>
      </c>
      <c r="B7" t="s">
        <v>20</v>
      </c>
      <c r="C7">
        <v>14</v>
      </c>
      <c r="E7" t="s">
        <v>16</v>
      </c>
      <c r="F7" s="1" t="s">
        <v>20</v>
      </c>
      <c r="G7" t="s">
        <v>16</v>
      </c>
      <c r="H7" t="s">
        <v>7</v>
      </c>
      <c r="I7" s="1" t="s">
        <v>39</v>
      </c>
      <c r="J7" t="s">
        <v>15</v>
      </c>
      <c r="K7" s="3" t="s">
        <v>43</v>
      </c>
    </row>
    <row r="8" spans="1:12" ht="33" x14ac:dyDescent="0.3">
      <c r="A8">
        <v>6</v>
      </c>
      <c r="B8" t="s">
        <v>21</v>
      </c>
      <c r="C8">
        <v>14</v>
      </c>
      <c r="E8" t="s">
        <v>16</v>
      </c>
      <c r="F8" s="1" t="s">
        <v>21</v>
      </c>
      <c r="G8" t="s">
        <v>16</v>
      </c>
      <c r="H8" t="s">
        <v>7</v>
      </c>
      <c r="I8" s="1" t="s">
        <v>39</v>
      </c>
      <c r="J8" t="s">
        <v>15</v>
      </c>
      <c r="K8" s="3" t="s">
        <v>43</v>
      </c>
    </row>
    <row r="9" spans="1:12" ht="33" x14ac:dyDescent="0.3">
      <c r="A9">
        <v>7</v>
      </c>
      <c r="B9" t="s">
        <v>22</v>
      </c>
      <c r="C9">
        <v>13</v>
      </c>
      <c r="E9" t="s">
        <v>16</v>
      </c>
      <c r="F9" s="1" t="s">
        <v>22</v>
      </c>
      <c r="G9" t="s">
        <v>16</v>
      </c>
      <c r="H9" t="s">
        <v>7</v>
      </c>
      <c r="I9" s="1" t="s">
        <v>12</v>
      </c>
      <c r="J9" t="s">
        <v>15</v>
      </c>
      <c r="K9" s="3" t="s">
        <v>43</v>
      </c>
    </row>
    <row r="10" spans="1:12" ht="33" x14ac:dyDescent="0.3">
      <c r="A10">
        <v>8</v>
      </c>
      <c r="B10" t="s">
        <v>23</v>
      </c>
      <c r="C10">
        <v>3</v>
      </c>
      <c r="E10" t="s">
        <v>16</v>
      </c>
      <c r="F10" s="1" t="s">
        <v>23</v>
      </c>
      <c r="G10" t="s">
        <v>16</v>
      </c>
      <c r="H10" t="s">
        <v>7</v>
      </c>
      <c r="I10" s="1" t="s">
        <v>8</v>
      </c>
      <c r="J10" t="s">
        <v>15</v>
      </c>
      <c r="K10" s="3" t="s">
        <v>43</v>
      </c>
    </row>
    <row r="11" spans="1:12" ht="33" x14ac:dyDescent="0.3">
      <c r="A11">
        <v>9</v>
      </c>
      <c r="B11" t="s">
        <v>24</v>
      </c>
      <c r="C11">
        <v>8</v>
      </c>
      <c r="E11" t="s">
        <v>16</v>
      </c>
      <c r="F11" s="1" t="s">
        <v>24</v>
      </c>
      <c r="G11" t="s">
        <v>16</v>
      </c>
      <c r="H11" t="s">
        <v>7</v>
      </c>
      <c r="I11" s="1" t="s">
        <v>10</v>
      </c>
      <c r="J11" t="s">
        <v>15</v>
      </c>
      <c r="K11" s="3" t="s">
        <v>43</v>
      </c>
    </row>
    <row r="12" spans="1:12" ht="33" x14ac:dyDescent="0.3">
      <c r="A12">
        <v>10</v>
      </c>
      <c r="B12" t="s">
        <v>25</v>
      </c>
      <c r="C12">
        <v>8</v>
      </c>
      <c r="E12" t="s">
        <v>16</v>
      </c>
      <c r="F12" s="1" t="s">
        <v>25</v>
      </c>
      <c r="G12" t="s">
        <v>16</v>
      </c>
      <c r="H12" t="s">
        <v>7</v>
      </c>
      <c r="I12" s="1" t="s">
        <v>10</v>
      </c>
      <c r="J12" t="s">
        <v>15</v>
      </c>
      <c r="K12" s="3" t="s">
        <v>43</v>
      </c>
    </row>
    <row r="13" spans="1:12" ht="33" x14ac:dyDescent="0.3">
      <c r="A13">
        <v>11</v>
      </c>
      <c r="B13" t="s">
        <v>26</v>
      </c>
      <c r="C13">
        <v>6</v>
      </c>
      <c r="E13" t="s">
        <v>16</v>
      </c>
      <c r="F13" s="1" t="s">
        <v>26</v>
      </c>
      <c r="G13" t="s">
        <v>16</v>
      </c>
      <c r="H13" t="s">
        <v>7</v>
      </c>
      <c r="I13" s="1" t="s">
        <v>14</v>
      </c>
      <c r="J13" t="s">
        <v>15</v>
      </c>
      <c r="K13" s="3" t="s">
        <v>43</v>
      </c>
    </row>
    <row r="14" spans="1:12" ht="33" x14ac:dyDescent="0.3">
      <c r="A14">
        <v>12</v>
      </c>
      <c r="B14" t="s">
        <v>27</v>
      </c>
      <c r="C14">
        <v>9</v>
      </c>
      <c r="E14" t="s">
        <v>16</v>
      </c>
      <c r="F14" s="1" t="s">
        <v>27</v>
      </c>
      <c r="G14" t="s">
        <v>16</v>
      </c>
      <c r="H14" t="s">
        <v>7</v>
      </c>
      <c r="I14" s="1" t="s">
        <v>40</v>
      </c>
      <c r="J14" t="s">
        <v>15</v>
      </c>
      <c r="K14" s="3" t="s">
        <v>43</v>
      </c>
    </row>
    <row r="15" spans="1:12" ht="33" x14ac:dyDescent="0.3">
      <c r="A15">
        <v>13</v>
      </c>
      <c r="B15" t="s">
        <v>28</v>
      </c>
      <c r="C15">
        <v>1</v>
      </c>
      <c r="E15" t="s">
        <v>16</v>
      </c>
      <c r="F15" s="1" t="s">
        <v>28</v>
      </c>
      <c r="G15" t="s">
        <v>16</v>
      </c>
      <c r="H15" t="s">
        <v>7</v>
      </c>
      <c r="I15" s="1" t="s">
        <v>9</v>
      </c>
      <c r="J15" t="s">
        <v>15</v>
      </c>
      <c r="K15" s="3" t="s">
        <v>43</v>
      </c>
    </row>
    <row r="16" spans="1:12" ht="33" x14ac:dyDescent="0.3">
      <c r="A16">
        <v>14</v>
      </c>
      <c r="B16" t="s">
        <v>29</v>
      </c>
      <c r="C16">
        <v>103</v>
      </c>
      <c r="E16" t="s">
        <v>16</v>
      </c>
      <c r="F16" s="1" t="s">
        <v>29</v>
      </c>
      <c r="G16" t="s">
        <v>16</v>
      </c>
      <c r="H16" t="s">
        <v>7</v>
      </c>
      <c r="I16" s="1" t="s">
        <v>41</v>
      </c>
      <c r="J16" t="s">
        <v>15</v>
      </c>
      <c r="K16" s="3" t="s">
        <v>43</v>
      </c>
    </row>
    <row r="17" spans="1:11" ht="33" x14ac:dyDescent="0.3">
      <c r="A17">
        <v>15</v>
      </c>
      <c r="B17" t="s">
        <v>30</v>
      </c>
      <c r="C17">
        <v>1</v>
      </c>
      <c r="E17" t="s">
        <v>16</v>
      </c>
      <c r="F17" s="1" t="s">
        <v>30</v>
      </c>
      <c r="G17" t="s">
        <v>16</v>
      </c>
      <c r="H17" t="s">
        <v>7</v>
      </c>
      <c r="I17" s="1" t="s">
        <v>9</v>
      </c>
      <c r="J17" t="s">
        <v>15</v>
      </c>
      <c r="K17" s="3" t="s">
        <v>43</v>
      </c>
    </row>
    <row r="18" spans="1:11" ht="33" x14ac:dyDescent="0.3">
      <c r="A18">
        <v>16</v>
      </c>
      <c r="B18" t="s">
        <v>31</v>
      </c>
      <c r="C18">
        <v>1</v>
      </c>
      <c r="E18" t="s">
        <v>16</v>
      </c>
      <c r="F18" s="1" t="s">
        <v>31</v>
      </c>
      <c r="G18" t="s">
        <v>16</v>
      </c>
      <c r="H18" t="s">
        <v>7</v>
      </c>
      <c r="I18" s="1" t="s">
        <v>9</v>
      </c>
      <c r="J18" t="s">
        <v>15</v>
      </c>
      <c r="K18" s="3" t="s">
        <v>43</v>
      </c>
    </row>
    <row r="19" spans="1:11" ht="33" x14ac:dyDescent="0.3">
      <c r="A19">
        <v>17</v>
      </c>
      <c r="B19" t="s">
        <v>32</v>
      </c>
      <c r="C19">
        <v>1</v>
      </c>
      <c r="E19" t="s">
        <v>16</v>
      </c>
      <c r="F19" s="1" t="s">
        <v>32</v>
      </c>
      <c r="G19" t="s">
        <v>16</v>
      </c>
      <c r="H19" t="s">
        <v>7</v>
      </c>
      <c r="I19" s="1" t="s">
        <v>9</v>
      </c>
      <c r="J19" t="s">
        <v>15</v>
      </c>
      <c r="K19" s="3" t="s">
        <v>43</v>
      </c>
    </row>
    <row r="20" spans="1:11" ht="33" x14ac:dyDescent="0.3">
      <c r="A20">
        <v>18</v>
      </c>
      <c r="B20" t="s">
        <v>1</v>
      </c>
      <c r="C20">
        <v>3</v>
      </c>
      <c r="E20" t="s">
        <v>16</v>
      </c>
      <c r="F20" s="1" t="s">
        <v>1</v>
      </c>
      <c r="G20" t="s">
        <v>16</v>
      </c>
      <c r="H20" t="s">
        <v>7</v>
      </c>
      <c r="I20" s="1" t="s">
        <v>8</v>
      </c>
      <c r="J20" t="s">
        <v>15</v>
      </c>
      <c r="K20" s="3" t="s">
        <v>43</v>
      </c>
    </row>
    <row r="21" spans="1:11" ht="33" x14ac:dyDescent="0.3">
      <c r="A21">
        <v>19</v>
      </c>
      <c r="B21" t="s">
        <v>2</v>
      </c>
      <c r="C21">
        <v>2</v>
      </c>
      <c r="E21" t="s">
        <v>16</v>
      </c>
      <c r="F21" s="1" t="s">
        <v>2</v>
      </c>
      <c r="G21" t="s">
        <v>16</v>
      </c>
      <c r="H21" t="s">
        <v>7</v>
      </c>
      <c r="I21" s="1" t="s">
        <v>11</v>
      </c>
      <c r="J21" t="s">
        <v>15</v>
      </c>
      <c r="K21" s="3" t="s">
        <v>43</v>
      </c>
    </row>
    <row r="22" spans="1:11" ht="33" x14ac:dyDescent="0.3">
      <c r="A22">
        <v>20</v>
      </c>
      <c r="B22" t="s">
        <v>33</v>
      </c>
      <c r="C22">
        <v>24</v>
      </c>
      <c r="E22" t="s">
        <v>16</v>
      </c>
      <c r="F22" s="1" t="s">
        <v>33</v>
      </c>
      <c r="G22" t="s">
        <v>16</v>
      </c>
      <c r="H22" t="s">
        <v>7</v>
      </c>
      <c r="I22" s="1" t="s">
        <v>42</v>
      </c>
      <c r="J22" t="s">
        <v>15</v>
      </c>
      <c r="K22" s="3" t="s">
        <v>43</v>
      </c>
    </row>
    <row r="23" spans="1:11" ht="33" x14ac:dyDescent="0.3">
      <c r="A23">
        <v>21</v>
      </c>
      <c r="B23" t="s">
        <v>34</v>
      </c>
      <c r="C23">
        <v>1</v>
      </c>
      <c r="E23" t="s">
        <v>16</v>
      </c>
      <c r="F23" s="1" t="s">
        <v>34</v>
      </c>
      <c r="G23" t="s">
        <v>16</v>
      </c>
      <c r="H23" t="s">
        <v>7</v>
      </c>
      <c r="I23" s="1" t="s">
        <v>9</v>
      </c>
      <c r="J23" t="s">
        <v>15</v>
      </c>
      <c r="K23" s="3" t="s">
        <v>43</v>
      </c>
    </row>
    <row r="24" spans="1:11" x14ac:dyDescent="0.3">
      <c r="A24">
        <v>36</v>
      </c>
      <c r="B24" t="s">
        <v>35</v>
      </c>
      <c r="C24">
        <v>3</v>
      </c>
      <c r="E24" t="s">
        <v>16</v>
      </c>
      <c r="F24" s="1" t="s">
        <v>35</v>
      </c>
      <c r="G24" t="s">
        <v>16</v>
      </c>
      <c r="H24" t="s">
        <v>7</v>
      </c>
      <c r="I24" s="1" t="s">
        <v>8</v>
      </c>
    </row>
    <row r="26" spans="1:11" x14ac:dyDescent="0.3">
      <c r="F26" t="str">
        <f>_xlfn.TEXTJOIN("|",FALSE,F2:F24)</f>
        <v>전표번호|전표라인번호|계정코드|계정코드명|차대지시자|금액|차변금액|대변금액|기준통화|회계일자|입력일자|입력시간|입력자|승인자|적요|손익계정Flog|수기전표Flog|역분개전표Flog|전표유형|전표상태|전표팀점|프로젝트코드|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A581-AA3E-49C3-AB4F-07E646E54C89}">
  <dimension ref="A1"/>
  <sheetViews>
    <sheetView workbookViewId="0"/>
  </sheetViews>
  <sheetFormatPr defaultRowHeight="16.5" x14ac:dyDescent="0.3"/>
  <cols>
    <col min="1" max="1" width="137.25" customWidth="1"/>
  </cols>
  <sheetData>
    <row r="1" spans="1:1" ht="387" customHeight="1" x14ac:dyDescent="0.3">
      <c r="A1" s="3" t="str">
        <f>MAKER!L2</f>
        <v>`전표번호` VARCHAR(7),
`전표라인번호` VARCHAR(2),
`계정코드` VARCHAR(15),
`계정코드명` VARCHAR(27),
`차대지시자` VARCHAR(1),
`금액` VARCHAR(14),
`차변금액` VARCHAR(14),
`대변금액` VARCHAR(13),
`기준통화` VARCHAR(3),
`회계일자` VARCHAR(8),
`입력일자` VARCHAR(8),
`입력시간` VARCHAR(6),
`입력자` VARCHAR(9),
`승인자` VARCHAR(1),
`적요` VARCHAR(103),
`손익계정Flog` VARCHAR(1),
`수기전표Flog` VARCHAR(1),
`역분개전표Flog` VARCHAR(1),
`전표유형` VARCHAR(3),
`전표상태` VARCHAR(2),
`전표팀점` VARCHAR(24),
`프로젝트코드` VARCHAR(1),
`a` VARCHAR(3)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2EC4-01B8-4B6E-9FFD-6E6E3DAE1C38}">
  <dimension ref="A1:B23"/>
  <sheetViews>
    <sheetView workbookViewId="0">
      <selection sqref="A1:A23"/>
    </sheetView>
  </sheetViews>
  <sheetFormatPr defaultRowHeight="16.5" x14ac:dyDescent="0.3"/>
  <cols>
    <col min="1" max="1" width="15" bestFit="1" customWidth="1"/>
  </cols>
  <sheetData>
    <row r="1" spans="1:2" x14ac:dyDescent="0.3">
      <c r="A1" t="s">
        <v>0</v>
      </c>
      <c r="B1">
        <v>7</v>
      </c>
    </row>
    <row r="2" spans="1:2" x14ac:dyDescent="0.3">
      <c r="A2" t="s">
        <v>17</v>
      </c>
      <c r="B2">
        <v>2</v>
      </c>
    </row>
    <row r="3" spans="1:2" x14ac:dyDescent="0.3">
      <c r="A3" t="s">
        <v>3</v>
      </c>
      <c r="B3">
        <v>15</v>
      </c>
    </row>
    <row r="4" spans="1:2" x14ac:dyDescent="0.3">
      <c r="A4" t="s">
        <v>18</v>
      </c>
      <c r="B4">
        <v>27</v>
      </c>
    </row>
    <row r="5" spans="1:2" x14ac:dyDescent="0.3">
      <c r="A5" t="s">
        <v>19</v>
      </c>
      <c r="B5">
        <v>1</v>
      </c>
    </row>
    <row r="6" spans="1:2" x14ac:dyDescent="0.3">
      <c r="A6" t="s">
        <v>20</v>
      </c>
      <c r="B6">
        <v>14</v>
      </c>
    </row>
    <row r="7" spans="1:2" x14ac:dyDescent="0.3">
      <c r="A7" t="s">
        <v>21</v>
      </c>
      <c r="B7">
        <v>14</v>
      </c>
    </row>
    <row r="8" spans="1:2" x14ac:dyDescent="0.3">
      <c r="A8" t="s">
        <v>22</v>
      </c>
      <c r="B8">
        <v>13</v>
      </c>
    </row>
    <row r="9" spans="1:2" x14ac:dyDescent="0.3">
      <c r="A9" t="s">
        <v>23</v>
      </c>
      <c r="B9">
        <v>3</v>
      </c>
    </row>
    <row r="10" spans="1:2" x14ac:dyDescent="0.3">
      <c r="A10" t="s">
        <v>24</v>
      </c>
      <c r="B10">
        <v>8</v>
      </c>
    </row>
    <row r="11" spans="1:2" x14ac:dyDescent="0.3">
      <c r="A11" t="s">
        <v>25</v>
      </c>
      <c r="B11">
        <v>8</v>
      </c>
    </row>
    <row r="12" spans="1:2" x14ac:dyDescent="0.3">
      <c r="A12" t="s">
        <v>26</v>
      </c>
      <c r="B12">
        <v>6</v>
      </c>
    </row>
    <row r="13" spans="1:2" x14ac:dyDescent="0.3">
      <c r="A13" t="s">
        <v>27</v>
      </c>
      <c r="B13">
        <v>9</v>
      </c>
    </row>
    <row r="14" spans="1:2" x14ac:dyDescent="0.3">
      <c r="A14" t="s">
        <v>28</v>
      </c>
      <c r="B14">
        <v>1</v>
      </c>
    </row>
    <row r="15" spans="1:2" x14ac:dyDescent="0.3">
      <c r="A15" t="s">
        <v>29</v>
      </c>
      <c r="B15">
        <v>103</v>
      </c>
    </row>
    <row r="16" spans="1:2" x14ac:dyDescent="0.3">
      <c r="A16" t="s">
        <v>30</v>
      </c>
      <c r="B16">
        <v>1</v>
      </c>
    </row>
    <row r="17" spans="1:2" x14ac:dyDescent="0.3">
      <c r="A17" t="s">
        <v>31</v>
      </c>
      <c r="B17">
        <v>1</v>
      </c>
    </row>
    <row r="18" spans="1:2" x14ac:dyDescent="0.3">
      <c r="A18" t="s">
        <v>32</v>
      </c>
      <c r="B18">
        <v>1</v>
      </c>
    </row>
    <row r="19" spans="1:2" x14ac:dyDescent="0.3">
      <c r="A19" t="s">
        <v>1</v>
      </c>
      <c r="B19">
        <v>3</v>
      </c>
    </row>
    <row r="20" spans="1:2" x14ac:dyDescent="0.3">
      <c r="A20" t="s">
        <v>2</v>
      </c>
      <c r="B20">
        <v>2</v>
      </c>
    </row>
    <row r="21" spans="1:2" x14ac:dyDescent="0.3">
      <c r="A21" t="s">
        <v>33</v>
      </c>
      <c r="B21">
        <v>24</v>
      </c>
    </row>
    <row r="22" spans="1:2" x14ac:dyDescent="0.3">
      <c r="A22" t="s">
        <v>34</v>
      </c>
      <c r="B22">
        <v>1</v>
      </c>
    </row>
    <row r="23" spans="1:2" x14ac:dyDescent="0.3">
      <c r="A23" t="s">
        <v>36</v>
      </c>
      <c r="B2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371920423D7B34086E0A94B2E36BB56" ma:contentTypeVersion="9" ma:contentTypeDescription="새 문서를 만듭니다." ma:contentTypeScope="" ma:versionID="a6d69db3474aa99da098d014b21d1692">
  <xsd:schema xmlns:xsd="http://www.w3.org/2001/XMLSchema" xmlns:xs="http://www.w3.org/2001/XMLSchema" xmlns:p="http://schemas.microsoft.com/office/2006/metadata/properties" xmlns:ns2="e4f58efe-43e6-4ecc-ad4c-970b3671777b" xmlns:ns3="c0dcd07b-9496-4742-9c86-0e533c1e5890" targetNamespace="http://schemas.microsoft.com/office/2006/metadata/properties" ma:root="true" ma:fieldsID="9ad88b1d13679bde7f168cc6cadd0943" ns2:_="" ns3:_="">
    <xsd:import namespace="e4f58efe-43e6-4ecc-ad4c-970b3671777b"/>
    <xsd:import namespace="c0dcd07b-9496-4742-9c86-0e533c1e5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cd07b-9496-4742-9c86-0e533c1e589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5ea4fe-a8db-403b-86fa-66836c349fb4}" ma:internalName="TaxCatchAll" ma:showField="CatchAllData" ma:web="c0dcd07b-9496-4742-9c86-0e533c1e5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CEC6B-9151-451B-9E0F-A8B1D5063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58efe-43e6-4ecc-ad4c-970b3671777b"/>
    <ds:schemaRef ds:uri="c0dcd07b-9496-4742-9c86-0e533c1e5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3609A4-7D16-48A0-970A-007D435F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MAKER</vt:lpstr>
      <vt:lpstr>FIN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2023-09-19T07:31:27Z</dcterms:created>
  <dcterms:modified xsi:type="dcterms:W3CDTF">2024-01-28T11:47:24Z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2023-09-19T07:31:30Z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900000d1-e9c5-4a6c-8670-8f12f482bf01</vt:lpwstr>
  </property>
  <property fmtid="{D5CDD505-2E9C-101B-9397-08002B2CF9AE}" pid="8" name="MSIP_Label_ea60d57e-af5b-4752-ac57-3e4f28ca11dc_ContentBits">
    <vt:lpwstr>0</vt:lpwstr>
  </property>
</Properties>
</file>