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4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fa61fcf06b942/Pulpit/c^N/Algorytmy/Projekt3/"/>
    </mc:Choice>
  </mc:AlternateContent>
  <xr:revisionPtr revIDLastSave="374" documentId="13_ncr:1_{8104F1FB-EF8C-475A-AB40-E5C27A776AE0}" xr6:coauthVersionLast="47" xr6:coauthVersionMax="47" xr10:uidLastSave="{C6A7D5B3-13A9-4679-9A33-CF6BFE54F9E2}"/>
  <bookViews>
    <workbookView xWindow="-108" yWindow="-108" windowWidth="23256" windowHeight="13176" firstSheet="2" activeTab="4" xr2:uid="{E10A27DB-E2B6-4635-BD94-C965EC4F6989}"/>
  </bookViews>
  <sheets>
    <sheet name="results" sheetId="12" r:id="rId1"/>
    <sheet name="results_quick" sheetId="13" r:id="rId2"/>
    <sheet name="results_pivot_key" sheetId="14" r:id="rId3"/>
    <sheet name="BasicSortsTableSize" sheetId="17" r:id="rId4"/>
    <sheet name="BasicSortsArrayShape" sheetId="18" r:id="rId5"/>
  </sheets>
  <definedNames>
    <definedName name="_xlcn.WorksheetConnection_SortBasic.xlsxHeapSort1" hidden="1">HeapSort</definedName>
    <definedName name="_xlcn.WorksheetConnection_SortBasic.xlsxresults1" hidden="1">results[]</definedName>
    <definedName name="ExternalData_1" localSheetId="0" hidden="1">'results'!$A$1:$F$81</definedName>
    <definedName name="ExternalData_1" localSheetId="1" hidden="1">'results_quick'!$A$1:$C$17</definedName>
    <definedName name="ExternalData_2" localSheetId="2" hidden="1">'results_pivot_key'!$A$1:$D$12</definedName>
  </definedNames>
  <calcPr calcId="191029"/>
  <extLst>
    <ext xmlns:x15="http://schemas.microsoft.com/office/spreadsheetml/2010/11/main" uri="{841E416B-1EF1-43b6-AB56-02D37102CBD5}">
      <x15:pivotCaches>
        <pivotCache cacheId="131" r:id="rId6"/>
        <pivotCache cacheId="134" r:id="rId7"/>
        <pivotCache cacheId="137" r:id="rId8"/>
        <pivotCache cacheId="140" r:id="rId9"/>
        <pivotCache cacheId="143" r:id="rId10"/>
        <pivotCache cacheId="146" r:id="rId11"/>
        <pivotCache cacheId="149" r:id="rId12"/>
        <pivotCache cacheId="152" r:id="rId13"/>
        <pivotCache cacheId="155" r:id="rId14"/>
      </x15:pivotCaches>
    </ext>
    <ext xmlns:x15="http://schemas.microsoft.com/office/spreadsheetml/2010/11/main" uri="{983426D0-5260-488c-9760-48F4B6AC55F4}">
      <x15:pivotTableReferences>
        <x15:pivotTableReference r:id="rId15"/>
        <x15:pivotTableReference r:id="rId16"/>
        <x15:pivotTableReference r:id="rId17"/>
        <x15:pivotTableReference r:id="rId18"/>
        <x15:pivotTableReference r:id="rId19"/>
        <x15:pivotTableReference r:id="rId20"/>
        <x15:pivotTableReference r:id="rId21"/>
        <x15:pivotTableReference r:id="rId22"/>
        <x15:pivotTableReference r:id="rId23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ults" name="results" connection="WorksheetConnection_SortBasic.xlsx!results"/>
          <x15:modelTable id="HeapSort" name="HeapSort" connection="WorksheetConnection_SortBasic.xlsx!HeapS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4" l="1" a="1"/>
  <c r="B19" i="14" s="1"/>
  <c r="A19" i="14" a="1"/>
  <c r="A19" i="14" s="1"/>
  <c r="A18" i="14" a="1"/>
  <c r="A18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F97B4-F29B-4098-B9FD-D15B4111A785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2" xr16:uid="{1B1EF664-4FB9-4A91-81D0-028013A8A077}" keepAlive="1" name="Query - results_pivot_key" description="Connection to the 'results_pivot_key' query in the workbook." type="5" refreshedVersion="8" background="1" saveData="1">
    <dbPr connection="Provider=Microsoft.Mashup.OleDb.1;Data Source=$Workbook$;Location=results_pivot_key;Extended Properties=&quot;&quot;" command="SELECT * FROM [results_pivot_key]"/>
  </connection>
  <connection id="3" xr16:uid="{1081552A-9742-4D32-A84D-AB87DAA64629}" keepAlive="1" name="Query - results_quick" description="Connection to the 'results_quick' query in the workbook." type="5" refreshedVersion="8" background="1" saveData="1">
    <dbPr connection="Provider=Microsoft.Mashup.OleDb.1;Data Source=$Workbook$;Location=results_quick;Extended Properties=&quot;&quot;" command="SELECT * FROM [results_quick]"/>
  </connection>
  <connection id="4" xr16:uid="{5A410516-F2AB-4009-A72F-3EBB5B98EE07}" keepAlive="1" name="Query - Transposed" description="Connection to the 'Transposed' query in the workbook." type="5" refreshedVersion="8" background="1" saveData="1">
    <dbPr connection="Provider=Microsoft.Mashup.OleDb.1;Data Source=$Workbook$;Location=Transposed;Extended Properties=&quot;&quot;" command="SELECT * FROM [Transposed]"/>
  </connection>
  <connection id="5" xr16:uid="{C4C7C2E4-564C-4EFA-90DD-52A69D8613BB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F0C2354D-C991-4A7D-A431-6B1DE8135ADC}" name="WorksheetConnection_SortBasic.xlsx!HeapSort" type="102" refreshedVersion="8" minRefreshableVersion="5">
    <extLst>
      <ext xmlns:x15="http://schemas.microsoft.com/office/spreadsheetml/2010/11/main" uri="{DE250136-89BD-433C-8126-D09CA5730AF9}">
        <x15:connection id="HeapSort">
          <x15:rangePr sourceName="_xlcn.WorksheetConnection_SortBasic.xlsxHeapSort1"/>
        </x15:connection>
      </ext>
    </extLst>
  </connection>
  <connection id="7" xr16:uid="{39C55C7F-9ED2-4CEC-B4D2-D5860264EEDC}" name="WorksheetConnection_SortBasic.xlsx!results" type="102" refreshedVersion="8" minRefreshableVersion="5">
    <extLst>
      <ext xmlns:x15="http://schemas.microsoft.com/office/spreadsheetml/2010/11/main" uri="{DE250136-89BD-433C-8126-D09CA5730AF9}">
        <x15:connection id="results">
          <x15:rangePr sourceName="_xlcn.WorksheetConnection_SortBasic.xlsxresult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<sst xmlns="http://schemas.openxmlformats.org/spreadsheetml/2006/main" count="189" uniqueCount="45">
  <si>
    <t>Ascd</t>
  </si>
  <si>
    <t>Const</t>
  </si>
  <si>
    <t>Desc</t>
  </si>
  <si>
    <t>Rand</t>
  </si>
  <si>
    <t>V-sh</t>
  </si>
  <si>
    <t>HeapSort</t>
  </si>
  <si>
    <t>CoctailSort</t>
  </si>
  <si>
    <t>InsertionSort</t>
  </si>
  <si>
    <t>SelectionSort</t>
  </si>
  <si>
    <t>RECURSIVE</t>
  </si>
  <si>
    <t>ARRAY</t>
  </si>
  <si>
    <t>STACK</t>
  </si>
  <si>
    <t>50000</t>
  </si>
  <si>
    <t>60000</t>
  </si>
  <si>
    <t>70000</t>
  </si>
  <si>
    <t>80000</t>
  </si>
  <si>
    <t>90000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</si>
  <si>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</si>
  <si>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</si>
  <si>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</si>
  <si>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</si>
  <si>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</si>
  <si>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</si>
  <si>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</si>
  <si>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</si>
  <si>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</si>
  <si>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</si>
  <si>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</si>
  <si>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MEDIAN PIVOT</t>
  </si>
  <si>
    <t>EXTREME RIGHT PIVOT</t>
  </si>
  <si>
    <t>RAND PIVOT</t>
  </si>
  <si>
    <t>TABLE TYPE</t>
  </si>
  <si>
    <t>ARRAY SIZE</t>
  </si>
  <si>
    <t>10000</t>
  </si>
  <si>
    <t>15000</t>
  </si>
  <si>
    <t>20000</t>
  </si>
  <si>
    <t>25000</t>
  </si>
  <si>
    <t>30000</t>
  </si>
  <si>
    <t>35000</t>
  </si>
  <si>
    <t>40000</t>
  </si>
  <si>
    <t>45000</t>
  </si>
  <si>
    <t>55000</t>
  </si>
  <si>
    <t>65000</t>
  </si>
  <si>
    <t>75000</t>
  </si>
  <si>
    <t>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</si>
</sst>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8.xml"/><Relationship Id="rId18" Type="http://schemas.openxmlformats.org/officeDocument/2006/relationships/pivotTable" Target="pivotTables/pivotTable4.xml"/><Relationship Id="rId26" Type="http://schemas.openxmlformats.org/officeDocument/2006/relationships/styles" Target="styles.xml"/><Relationship Id="rId39" Type="http://schemas.openxmlformats.org/officeDocument/2006/relationships/customXml" Target="../customXml/item8.xml"/><Relationship Id="rId21" Type="http://schemas.openxmlformats.org/officeDocument/2006/relationships/pivotTable" Target="pivotTables/pivotTable7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Table" Target="pivotTables/pivotTable2.xml"/><Relationship Id="rId29" Type="http://schemas.openxmlformats.org/officeDocument/2006/relationships/powerPivotData" Target="model/item.data"/><Relationship Id="rId11" Type="http://schemas.openxmlformats.org/officeDocument/2006/relationships/pivotCacheDefinition" Target="pivotCache/pivotCacheDefinition6.xml"/><Relationship Id="rId24" Type="http://schemas.openxmlformats.org/officeDocument/2006/relationships/theme" Target="theme/theme1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pivotTable" Target="pivotTables/pivotTable1.xml"/><Relationship Id="rId23" Type="http://schemas.openxmlformats.org/officeDocument/2006/relationships/pivotTable" Target="pivotTables/pivotTable9.xml"/><Relationship Id="rId28" Type="http://schemas.openxmlformats.org/officeDocument/2006/relationships/sheetMetadata" Target="metadata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5.xml"/><Relationship Id="rId19" Type="http://schemas.openxmlformats.org/officeDocument/2006/relationships/pivotTable" Target="pivotTables/pivotTable5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pivotTable" Target="pivotTables/pivotTable8.xml"/><Relationship Id="rId27" Type="http://schemas.openxmlformats.org/officeDocument/2006/relationships/sharedStrings" Target="sharedStrings.xml"/><Relationship Id="rId30" Type="http://schemas.microsoft.com/office/2017/10/relationships/person" Target="persons/person.xml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7.xml"/><Relationship Id="rId17" Type="http://schemas.openxmlformats.org/officeDocument/2006/relationships/pivotTable" Target="pivotTables/pivotTable3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Table" Target="pivotTables/pivotTable6.xml"/><Relationship Id="rId41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QUICK SORTS</a:t>
            </a:r>
            <a:r>
              <a:rPr lang="pl-PL" baseline="0"/>
              <a:t> ON RAND ARRAY f(n) = 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15329023235918E-2"/>
          <c:y val="8.5300372142477418E-2"/>
          <c:w val="0.81290198441894568"/>
          <c:h val="0.796668508541695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'results_quick'!$C$1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'results_quick'!$A$2:$A$17</c:f>
              <c:strCache>
                <c:ptCount val="16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  <c:pt idx="15">
                  <c:v>200000</c:v>
                </c:pt>
              </c:strCache>
            </c:strRef>
          </c:cat>
          <c:val>
            <c:numRef>
              <c:f>'results_quick'!$C$2:$C$17</c:f>
              <c:numCache>
                <c:formatCode>General</c:formatCode>
                <c:ptCount val="16"/>
                <c:pt idx="0">
                  <c:v>4.6373330000000004E-2</c:v>
                </c:pt>
                <c:pt idx="1">
                  <c:v>6.2080000000000003E-2</c:v>
                </c:pt>
                <c:pt idx="2">
                  <c:v>8.2953330000000006E-2</c:v>
                </c:pt>
                <c:pt idx="3">
                  <c:v>8.4870000000000001E-2</c:v>
                </c:pt>
                <c:pt idx="4">
                  <c:v>0.19417000000000001</c:v>
                </c:pt>
                <c:pt idx="5">
                  <c:v>0.10200332999999999</c:v>
                </c:pt>
                <c:pt idx="6">
                  <c:v>0.11425332999999999</c:v>
                </c:pt>
                <c:pt idx="7">
                  <c:v>0.11489000000000001</c:v>
                </c:pt>
                <c:pt idx="8">
                  <c:v>0.12934667</c:v>
                </c:pt>
                <c:pt idx="9">
                  <c:v>0.14928667000000001</c:v>
                </c:pt>
                <c:pt idx="10">
                  <c:v>0.17066333</c:v>
                </c:pt>
                <c:pt idx="11">
                  <c:v>0.21823333</c:v>
                </c:pt>
                <c:pt idx="12">
                  <c:v>0.23619667</c:v>
                </c:pt>
                <c:pt idx="13">
                  <c:v>0.19361999999999999</c:v>
                </c:pt>
                <c:pt idx="14">
                  <c:v>0.21113667000000003</c:v>
                </c:pt>
                <c:pt idx="15">
                  <c:v>0.23084999999999997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0-474A-B9E4-8FE5FB4EDA54}"/>
            </c:ext>
          </c:extLst>
        </c:ser>
        <c:ser>
          <c:idx val="1"/>
          <c:order val="1"/>
          <c:tx>
            <c:strRef>
              <c:f>'results_quick'!$B$1</c:f>
              <c:strCache>
                <c:ptCount val="1"/>
                <c:pt idx="0">
                  <c:v>RECURSIVE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'results_quick'!$B$2:$B$17</c:f>
              <c:numCache>
                <c:formatCode>General</c:formatCode>
                <c:ptCount val="16"/>
                <c:pt idx="0">
                  <c:v>3.5479999999999998E-2</c:v>
                </c:pt>
                <c:pt idx="1">
                  <c:v>3.9580000000000004E-2</c:v>
                </c:pt>
                <c:pt idx="2">
                  <c:v>8.4353330000000004E-2</c:v>
                </c:pt>
                <c:pt idx="3">
                  <c:v>5.3556670000000001E-2</c:v>
                </c:pt>
                <c:pt idx="4">
                  <c:v>6.2103329999999998E-2</c:v>
                </c:pt>
                <c:pt idx="5">
                  <c:v>7.3260000000000006E-2</c:v>
                </c:pt>
                <c:pt idx="6">
                  <c:v>8.2070000000000004E-2</c:v>
                </c:pt>
                <c:pt idx="7">
                  <c:v>8.3839999999999998E-2</c:v>
                </c:pt>
                <c:pt idx="8">
                  <c:v>9.1383329999999999E-2</c:v>
                </c:pt>
                <c:pt idx="9">
                  <c:v>9.8053329999999994E-2</c:v>
                </c:pt>
                <c:pt idx="10">
                  <c:v>0.11460999999999999</c:v>
                </c:pt>
                <c:pt idx="11">
                  <c:v>0.11360667000000001</c:v>
                </c:pt>
                <c:pt idx="12">
                  <c:v>0.12439333</c:v>
                </c:pt>
                <c:pt idx="13">
                  <c:v>0.13048999999999999</c:v>
                </c:pt>
                <c:pt idx="14">
                  <c:v>0.14859667000000001</c:v>
                </c:pt>
                <c:pt idx="15">
                  <c:v>0.15602667000000001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0-474A-B9E4-8FE5FB4E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616208"/>
        <c:axId val="555658016"/>
      </c:barChart>
      <c:catAx>
        <c:axId val="142161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ARRAY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58016"/>
        <c:crosses val="autoZero"/>
        <c:auto val="1"/>
        <c:lblAlgn val="ctr"/>
        <c:lblOffset val="100"/>
        <c:noMultiLvlLbl val="0"/>
      </c:catAx>
      <c:valAx>
        <c:axId val="5556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6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9143172461295217"/>
          <c:y val="0.32235471164190599"/>
          <c:w val="0.10359809646060644"/>
          <c:h val="0.4166672945786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DIFFRENT</a:t>
            </a:r>
            <a:r>
              <a:rPr lang="pl-PL" baseline="0"/>
              <a:t> KEY APPROACH ON QUICK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395189407294238E-2"/>
          <c:y val="8.8586156111929312E-2"/>
          <c:w val="0.92287512568391639"/>
          <c:h val="0.74381829848588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'results_pivot_key'!$B$18</c:f>
              <c:strCache>
                <c:ptCount val="1"/>
                <c:pt idx="0">
                  <c:v>MEDIAN PIVOT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'results_pivot_key'!$A$2:$A$12</c:f>
              <c:numCache>
                <c:formatCode>General</c:formatCode>
                <c:ptCount val="11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</c:numCache>
            </c:numRef>
          </c:cat>
          <c:val>
            <c:numRef>
              <c:f>'results_pivot_key'!$B$19:$B$28</c:f>
              <c:numCache>
                <c:formatCode>0.00</c:formatCode>
                <c:ptCount val="10"/>
                <c:pt idx="0">
                  <c:v>4.3283329999999995E-2</c:v>
                </c:pt>
                <c:pt idx="1">
                  <c:v>4.4069999999999998E-2</c:v>
                </c:pt>
                <c:pt idx="2">
                  <c:v>4.851333E-2</c:v>
                </c:pt>
                <c:pt idx="3">
                  <c:v>5.1326669999999998E-2</c:v>
                </c:pt>
                <c:pt idx="4">
                  <c:v>5.8383329999999997E-2</c:v>
                </c:pt>
                <c:pt idx="5">
                  <c:v>8.2500000000000004E-2</c:v>
                </c:pt>
                <c:pt idx="6">
                  <c:v>7.478667E-2</c:v>
                </c:pt>
                <c:pt idx="7">
                  <c:v>8.3946670000000001E-2</c:v>
                </c:pt>
                <c:pt idx="8">
                  <c:v>8.2103330000000002E-2</c:v>
                </c:pt>
                <c:pt idx="9">
                  <c:v>8.4983329999999996E-2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2-4674-AF35-B1A1DE8A636D}"/>
            </c:ext>
          </c:extLst>
        </c:ser>
        <c:ser>
          <c:idx val="2"/>
          <c:order val="1"/>
          <c:tx>
            <c:strRef>
              <c:f>'results_pivot_key'!$C$18</c:f>
              <c:strCache>
                <c:ptCount val="1"/>
                <c:pt idx="0">
                  <c:v>EXTREME RIGHT PIVOT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2449171465507113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B72-4674-AF35-B1A1DE8A636D}"/>
                </c:ext>
              </c:extLst>
            </c:dLbl>
            <c:dLbl>
              <c:idx val="1"/>
              <c:layout>
                <c:manualLayout>
                  <c:x val="-5.0741045429022864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B72-4674-AF35-B1A1DE8A636D}"/>
                </c:ext>
              </c:extLst>
            </c:dLbl>
            <c:dLbl>
              <c:idx val="2"/>
              <c:layout>
                <c:manualLayout>
                  <c:x val="-4.8668076938143928E-2"/>
                  <c:y val="0.3783420113722897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B72-4674-AF35-B1A1DE8A636D}"/>
                </c:ext>
              </c:extLst>
            </c:dLbl>
            <c:dLbl>
              <c:idx val="3"/>
              <c:layout>
                <c:manualLayout>
                  <c:x val="-4.8668076938143963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B72-4674-AF35-B1A1DE8A636D}"/>
                </c:ext>
              </c:extLst>
            </c:dLbl>
            <c:dLbl>
              <c:idx val="4"/>
              <c:layout>
                <c:manualLayout>
                  <c:x val="-4.8668076938143928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B72-4674-AF35-B1A1DE8A636D}"/>
                </c:ext>
              </c:extLst>
            </c:dLbl>
            <c:dLbl>
              <c:idx val="5"/>
              <c:layout>
                <c:manualLayout>
                  <c:x val="-4.8668076938143928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B72-4674-AF35-B1A1DE8A636D}"/>
                </c:ext>
              </c:extLst>
            </c:dLbl>
            <c:dLbl>
              <c:idx val="6"/>
              <c:layout>
                <c:manualLayout>
                  <c:x val="-5.0741045429022864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B72-4674-AF35-B1A1DE8A636D}"/>
                </c:ext>
              </c:extLst>
            </c:dLbl>
            <c:dLbl>
              <c:idx val="7"/>
              <c:layout>
                <c:manualLayout>
                  <c:x val="-5.2814177145767305E-2"/>
                  <c:y val="0.3807966014557458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B72-4674-AF35-B1A1DE8A636D}"/>
                </c:ext>
              </c:extLst>
            </c:dLbl>
            <c:dLbl>
              <c:idx val="8"/>
              <c:layout>
                <c:manualLayout>
                  <c:x val="-5.0741208654888285E-2"/>
                  <c:y val="0.383251191539201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B72-4674-AF35-B1A1DE8A636D}"/>
                </c:ext>
              </c:extLst>
            </c:dLbl>
            <c:dLbl>
              <c:idx val="9"/>
              <c:layout>
                <c:manualLayout>
                  <c:x val="-4.8668076938144081E-2"/>
                  <c:y val="0.383251191539201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B72-4674-AF35-B1A1DE8A6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'results_pivot_key'!$A$2:$A$12</c:f>
              <c:numCache>
                <c:formatCode>General</c:formatCode>
                <c:ptCount val="11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</c:numCache>
            </c:numRef>
          </c:cat>
          <c:val>
            <c:numRef>
              <c:f>'results_pivot_key'!$C$19:$C$28</c:f>
              <c:numCache>
                <c:formatCode>0.00</c:formatCode>
                <c:ptCount val="10"/>
                <c:pt idx="0">
                  <c:v>41.526833330000002</c:v>
                </c:pt>
                <c:pt idx="1">
                  <c:v>51.290946670000004</c:v>
                </c:pt>
                <c:pt idx="2">
                  <c:v>59.383926670000001</c:v>
                </c:pt>
                <c:pt idx="3">
                  <c:v>70.154846669999998</c:v>
                </c:pt>
                <c:pt idx="4">
                  <c:v>80.847639999999998</c:v>
                </c:pt>
                <c:pt idx="5">
                  <c:v>94.964913330000002</c:v>
                </c:pt>
                <c:pt idx="6">
                  <c:v>106.00782333000001</c:v>
                </c:pt>
                <c:pt idx="7">
                  <c:v>120.52789</c:v>
                </c:pt>
                <c:pt idx="8">
                  <c:v>136.65004332999999</c:v>
                </c:pt>
                <c:pt idx="9">
                  <c:v>149.92479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2-4674-AF35-B1A1DE8A636D}"/>
            </c:ext>
          </c:extLst>
        </c:ser>
        <c:ser>
          <c:idx val="3"/>
          <c:order val="2"/>
          <c:tx>
            <c:strRef>
              <c:f>'results_pivot_key'!$D$18</c:f>
              <c:strCache>
                <c:ptCount val="1"/>
                <c:pt idx="0">
                  <c:v>RAND PIVOT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'results_pivot_key'!$A$2:$A$12</c:f>
              <c:numCache>
                <c:formatCode>General</c:formatCode>
                <c:ptCount val="11"/>
                <c:pt idx="0">
                  <c:v>50000</c:v>
                </c:pt>
                <c:pt idx="1">
                  <c:v>55000</c:v>
                </c:pt>
                <c:pt idx="2">
                  <c:v>60000</c:v>
                </c:pt>
                <c:pt idx="3">
                  <c:v>65000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  <c:pt idx="8">
                  <c:v>90000</c:v>
                </c:pt>
                <c:pt idx="9">
                  <c:v>95000</c:v>
                </c:pt>
                <c:pt idx="10">
                  <c:v>100000</c:v>
                </c:pt>
              </c:numCache>
            </c:numRef>
          </c:cat>
          <c:val>
            <c:numRef>
              <c:f>'results_pivot_key'!$D$19:$D$28</c:f>
              <c:numCache>
                <c:formatCode>0.00</c:formatCode>
                <c:ptCount val="10"/>
                <c:pt idx="0">
                  <c:v>0.69116999999999995</c:v>
                </c:pt>
                <c:pt idx="1">
                  <c:v>0.71283333000000004</c:v>
                </c:pt>
                <c:pt idx="2">
                  <c:v>0.78969999999999996</c:v>
                </c:pt>
                <c:pt idx="3">
                  <c:v>0.89380667000000003</c:v>
                </c:pt>
                <c:pt idx="4">
                  <c:v>0.90617332999999989</c:v>
                </c:pt>
                <c:pt idx="5">
                  <c:v>0.97786667000000005</c:v>
                </c:pt>
                <c:pt idx="6">
                  <c:v>1.0677733300000001</c:v>
                </c:pt>
                <c:pt idx="7">
                  <c:v>1.1222533299999999</c:v>
                </c:pt>
                <c:pt idx="8">
                  <c:v>1.1647433299999999</c:v>
                </c:pt>
                <c:pt idx="9">
                  <c:v>1.2554666699999999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2-4674-AF35-B1A1DE8A636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4146800"/>
        <c:axId val="534147760"/>
      </c:barChart>
      <c:catAx>
        <c:axId val="53414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Array</a:t>
                </a:r>
                <a:r>
                  <a:rPr lang="pl-PL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7760"/>
        <c:crosses val="autoZero"/>
        <c:auto val="1"/>
        <c:lblAlgn val="ctr"/>
        <c:lblOffset val="100"/>
        <c:noMultiLvlLbl val="0"/>
      </c:catAx>
      <c:valAx>
        <c:axId val="534147760"/>
        <c:scaling>
          <c:orientation val="minMax"/>
          <c:max val="2.5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crossAx val="534146800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Heap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Ascd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4.3643330000000001E-4</c:v>
              </c:pt>
              <c:pt idx="1">
                <c:v>9.0053330000000001E-4</c:v>
              </c:pt>
              <c:pt idx="2">
                <c:v>8.0130000000000002E-4</c:v>
              </c:pt>
              <c:pt idx="3">
                <c:v>1.0513333000000001E-3</c:v>
              </c:pt>
              <c:pt idx="4">
                <c:v>1.3428667000000001E-3</c:v>
              </c:pt>
              <c:pt idx="5">
                <c:v>1.9809332999999999E-3</c:v>
              </c:pt>
              <c:pt idx="6">
                <c:v>2.0910999999999998E-3</c:v>
              </c:pt>
              <c:pt idx="7">
                <c:v>2.0092666999999998E-3</c:v>
              </c:pt>
              <c:pt idx="8">
                <c:v>2.4859000000000001E-3</c:v>
              </c:pt>
              <c:pt idx="9">
                <c:v>2.4818666999999999E-3</c:v>
              </c:pt>
              <c:pt idx="10">
                <c:v>2.5038E-3</c:v>
              </c:pt>
              <c:pt idx="11">
                <c:v>3.8978333E-3</c:v>
              </c:pt>
              <c:pt idx="12">
                <c:v>2.9085000000000001E-3</c:v>
              </c:pt>
              <c:pt idx="13">
                <c:v>3.1048999999999998E-3</c:v>
              </c:pt>
              <c:pt idx="14">
                <c:v>3.2561333000000001E-3</c:v>
              </c:pt>
              <c:pt idx="15">
                <c:v>3.6831667000000001E-3</c:v>
              </c:pt>
            </c:numLit>
          </c:val>
          <c:extLst>
            <c:ext xmlns:c16="http://schemas.microsoft.com/office/drawing/2014/chart" uri="{C3380CC4-5D6E-409C-BE32-E72D297353CC}">
              <c16:uniqueId val="{00000000-2A1D-49CA-8FCB-BCFFA727672D}"/>
            </c:ext>
          </c:extLst>
        </c:ser>
        <c:ser>
          <c:idx val="1"/>
          <c:order val="1"/>
          <c:tx>
            <c:v>Const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4.3933300000000002E-5</c:v>
              </c:pt>
              <c:pt idx="1">
                <c:v>9.3666700000000002E-5</c:v>
              </c:pt>
              <c:pt idx="2">
                <c:v>1.1120000000000001E-4</c:v>
              </c:pt>
              <c:pt idx="3">
                <c:v>1.051667E-4</c:v>
              </c:pt>
              <c:pt idx="4">
                <c:v>2.5240000000000001E-4</c:v>
              </c:pt>
              <c:pt idx="5">
                <c:v>1.483333E-4</c:v>
              </c:pt>
              <c:pt idx="6">
                <c:v>2.9980000000000002E-4</c:v>
              </c:pt>
              <c:pt idx="7">
                <c:v>2.110333E-4</c:v>
              </c:pt>
              <c:pt idx="8">
                <c:v>2.5786670000000001E-4</c:v>
              </c:pt>
              <c:pt idx="9">
                <c:v>2.5246669999999999E-4</c:v>
              </c:pt>
              <c:pt idx="10">
                <c:v>2.5090000000000003E-4</c:v>
              </c:pt>
              <c:pt idx="11">
                <c:v>2.9973329999999999E-4</c:v>
              </c:pt>
              <c:pt idx="12">
                <c:v>3.292333E-4</c:v>
              </c:pt>
              <c:pt idx="13">
                <c:v>3.0126669999999998E-4</c:v>
              </c:pt>
              <c:pt idx="14">
                <c:v>3.9090000000000001E-4</c:v>
              </c:pt>
              <c:pt idx="15">
                <c:v>3.5916669999999998E-4</c:v>
              </c:pt>
            </c:numLit>
          </c:val>
          <c:extLst>
            <c:ext xmlns:c16="http://schemas.microsoft.com/office/drawing/2014/chart" uri="{C3380CC4-5D6E-409C-BE32-E72D297353CC}">
              <c16:uniqueId val="{00000001-2A1D-49CA-8FCB-BCFFA727672D}"/>
            </c:ext>
          </c:extLst>
        </c:ser>
        <c:ser>
          <c:idx val="2"/>
          <c:order val="2"/>
          <c:tx>
            <c:v>Desc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5.2106669999999996E-4</c:v>
              </c:pt>
              <c:pt idx="1">
                <c:v>1.1917333E-3</c:v>
              </c:pt>
              <c:pt idx="2">
                <c:v>1.2302332999999999E-3</c:v>
              </c:pt>
              <c:pt idx="3">
                <c:v>1.0126333000000001E-3</c:v>
              </c:pt>
              <c:pt idx="4">
                <c:v>1.9496333E-3</c:v>
              </c:pt>
              <c:pt idx="5">
                <c:v>1.8420999999999999E-3</c:v>
              </c:pt>
              <c:pt idx="6">
                <c:v>1.6642E-3</c:v>
              </c:pt>
              <c:pt idx="7">
                <c:v>2.1591000000000002E-3</c:v>
              </c:pt>
              <c:pt idx="8">
                <c:v>2.3715667000000001E-3</c:v>
              </c:pt>
              <c:pt idx="9">
                <c:v>2.3389000000000001E-3</c:v>
              </c:pt>
              <c:pt idx="10">
                <c:v>2.5590666999999998E-3</c:v>
              </c:pt>
              <c:pt idx="11">
                <c:v>2.8500333000000002E-3</c:v>
              </c:pt>
              <c:pt idx="12">
                <c:v>3.2008666999999999E-3</c:v>
              </c:pt>
              <c:pt idx="13">
                <c:v>3.0864667000000002E-3</c:v>
              </c:pt>
              <c:pt idx="14">
                <c:v>3.4041332999999998E-3</c:v>
              </c:pt>
              <c:pt idx="15">
                <c:v>4.0085333000000004E-3</c:v>
              </c:pt>
            </c:numLit>
          </c:val>
          <c:extLst>
            <c:ext xmlns:c16="http://schemas.microsoft.com/office/drawing/2014/chart" uri="{C3380CC4-5D6E-409C-BE32-E72D297353CC}">
              <c16:uniqueId val="{00000002-2A1D-49CA-8FCB-BCFFA727672D}"/>
            </c:ext>
          </c:extLst>
        </c:ser>
        <c:ser>
          <c:idx val="3"/>
          <c:order val="3"/>
          <c:tx>
            <c:v>Rand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5.2613330000000002E-4</c:v>
              </c:pt>
              <c:pt idx="1">
                <c:v>7.1739999999999998E-4</c:v>
              </c:pt>
              <c:pt idx="2">
                <c:v>8.844333E-4</c:v>
              </c:pt>
              <c:pt idx="3">
                <c:v>1.0751000000000001E-3</c:v>
              </c:pt>
              <c:pt idx="4">
                <c:v>1.2630667E-3</c:v>
              </c:pt>
              <c:pt idx="5">
                <c:v>1.4627333E-3</c:v>
              </c:pt>
              <c:pt idx="6">
                <c:v>1.8031E-3</c:v>
              </c:pt>
              <c:pt idx="7">
                <c:v>2.1175666999999998E-3</c:v>
              </c:pt>
              <c:pt idx="8">
                <c:v>5.5146667000000003E-3</c:v>
              </c:pt>
              <c:pt idx="9">
                <c:v>2.4147333000000002E-3</c:v>
              </c:pt>
              <c:pt idx="10">
                <c:v>2.5615999999999998E-3</c:v>
              </c:pt>
              <c:pt idx="11">
                <c:v>3.4302E-3</c:v>
              </c:pt>
              <c:pt idx="12">
                <c:v>2.8997332999999999E-3</c:v>
              </c:pt>
              <c:pt idx="13">
                <c:v>3.1951332999999998E-3</c:v>
              </c:pt>
              <c:pt idx="14">
                <c:v>3.3904E-3</c:v>
              </c:pt>
              <c:pt idx="15">
                <c:v>3.5652000000000001E-3</c:v>
              </c:pt>
            </c:numLit>
          </c:val>
          <c:extLst>
            <c:ext xmlns:c16="http://schemas.microsoft.com/office/drawing/2014/chart" uri="{C3380CC4-5D6E-409C-BE32-E72D297353CC}">
              <c16:uniqueId val="{00000003-2A1D-49CA-8FCB-BCFFA727672D}"/>
            </c:ext>
          </c:extLst>
        </c:ser>
        <c:ser>
          <c:idx val="4"/>
          <c:order val="4"/>
          <c:tx>
            <c:v>V-sh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6.2576669999999995E-4</c:v>
              </c:pt>
              <c:pt idx="1">
                <c:v>1.1332E-3</c:v>
              </c:pt>
              <c:pt idx="2">
                <c:v>7.9163330000000002E-4</c:v>
              </c:pt>
              <c:pt idx="3">
                <c:v>1.0170333E-3</c:v>
              </c:pt>
              <c:pt idx="4">
                <c:v>1.3122667000000001E-3</c:v>
              </c:pt>
              <c:pt idx="5">
                <c:v>1.8532333E-3</c:v>
              </c:pt>
              <c:pt idx="6">
                <c:v>1.8724333000000001E-3</c:v>
              </c:pt>
              <c:pt idx="7">
                <c:v>2.1071667E-3</c:v>
              </c:pt>
              <c:pt idx="8">
                <c:v>2.4850332999999999E-3</c:v>
              </c:pt>
              <c:pt idx="9">
                <c:v>2.2961666999999999E-3</c:v>
              </c:pt>
              <c:pt idx="10">
                <c:v>2.4495667E-3</c:v>
              </c:pt>
              <c:pt idx="11">
                <c:v>3.0374E-3</c:v>
              </c:pt>
              <c:pt idx="12">
                <c:v>2.9859333000000002E-3</c:v>
              </c:pt>
              <c:pt idx="13">
                <c:v>3.0335332999999998E-3</c:v>
              </c:pt>
              <c:pt idx="14">
                <c:v>3.3818333E-3</c:v>
              </c:pt>
              <c:pt idx="15">
                <c:v>3.7027332999999998E-3</c:v>
              </c:pt>
            </c:numLit>
          </c:val>
          <c:extLst>
            <c:ext xmlns:c16="http://schemas.microsoft.com/office/drawing/2014/chart" uri="{C3380CC4-5D6E-409C-BE32-E72D297353CC}">
              <c16:uniqueId val="{00000004-2A1D-49CA-8FCB-BCFFA7276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954416"/>
        <c:axId val="1407952976"/>
      </c:barChart>
      <c:catAx>
        <c:axId val="1407954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529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4079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54416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[SortBasic.xlsx]PivotChartTable1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Ascd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1.0666700000000001E-5</c:v>
              </c:pt>
              <c:pt idx="1">
                <c:v>2.2933299999999999E-5</c:v>
              </c:pt>
              <c:pt idx="2">
                <c:v>2.2166699999999999E-5</c:v>
              </c:pt>
              <c:pt idx="3">
                <c:v>3.1933300000000001E-5</c:v>
              </c:pt>
              <c:pt idx="4">
                <c:v>4.4666699999999997E-5</c:v>
              </c:pt>
              <c:pt idx="5">
                <c:v>5.3066699999999998E-5</c:v>
              </c:pt>
              <c:pt idx="6">
                <c:v>4.85E-5</c:v>
              </c:pt>
              <c:pt idx="7">
                <c:v>5.7433299999999998E-5</c:v>
              </c:pt>
              <c:pt idx="8">
                <c:v>8.5533300000000003E-5</c:v>
              </c:pt>
              <c:pt idx="9">
                <c:v>5.9133299999999998E-5</c:v>
              </c:pt>
              <c:pt idx="10">
                <c:v>6.9400000000000006E-5</c:v>
              </c:pt>
              <c:pt idx="11">
                <c:v>7.1400000000000001E-5</c:v>
              </c:pt>
              <c:pt idx="12">
                <c:v>7.5400000000000003E-5</c:v>
              </c:pt>
              <c:pt idx="13">
                <c:v>7.90667E-5</c:v>
              </c:pt>
              <c:pt idx="14">
                <c:v>8.4433300000000004E-5</c:v>
              </c:pt>
              <c:pt idx="15">
                <c:v>9.1966700000000002E-5</c:v>
              </c:pt>
            </c:numLit>
          </c:val>
          <c:extLst>
            <c:ext xmlns:c16="http://schemas.microsoft.com/office/drawing/2014/chart" uri="{C3380CC4-5D6E-409C-BE32-E72D297353CC}">
              <c16:uniqueId val="{00000000-7B70-4BC8-873D-C6C1C4F207BA}"/>
            </c:ext>
          </c:extLst>
        </c:ser>
        <c:ser>
          <c:idx val="1"/>
          <c:order val="1"/>
          <c:tx>
            <c:v>Const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1.2E-5</c:v>
              </c:pt>
              <c:pt idx="1">
                <c:v>2.3300000000000001E-5</c:v>
              </c:pt>
              <c:pt idx="2">
                <c:v>2.59667E-5</c:v>
              </c:pt>
              <c:pt idx="3">
                <c:v>2.69E-5</c:v>
              </c:pt>
              <c:pt idx="4">
                <c:v>3.8233299999999999E-5</c:v>
              </c:pt>
              <c:pt idx="5">
                <c:v>3.7766699999999999E-5</c:v>
              </c:pt>
              <c:pt idx="6">
                <c:v>4.4100000000000001E-5</c:v>
              </c:pt>
              <c:pt idx="7">
                <c:v>5.2466699999999997E-5</c:v>
              </c:pt>
              <c:pt idx="8">
                <c:v>5.9033300000000003E-5</c:v>
              </c:pt>
              <c:pt idx="9">
                <c:v>6.45667E-5</c:v>
              </c:pt>
              <c:pt idx="10">
                <c:v>6.4533299999999994E-5</c:v>
              </c:pt>
              <c:pt idx="11">
                <c:v>1.137E-4</c:v>
              </c:pt>
              <c:pt idx="12">
                <c:v>8.1066699999999994E-5</c:v>
              </c:pt>
              <c:pt idx="13">
                <c:v>9.31E-5</c:v>
              </c:pt>
              <c:pt idx="14">
                <c:v>8.42E-5</c:v>
              </c:pt>
              <c:pt idx="15">
                <c:v>9.1966700000000002E-5</c:v>
              </c:pt>
            </c:numLit>
          </c:val>
          <c:extLst>
            <c:ext xmlns:c16="http://schemas.microsoft.com/office/drawing/2014/chart" uri="{C3380CC4-5D6E-409C-BE32-E72D297353CC}">
              <c16:uniqueId val="{00000001-7B70-4BC8-873D-C6C1C4F207BA}"/>
            </c:ext>
          </c:extLst>
        </c:ser>
        <c:ser>
          <c:idx val="2"/>
          <c:order val="2"/>
          <c:tx>
            <c:v>Desc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1.4800000000000001E-5</c:v>
              </c:pt>
              <c:pt idx="1">
                <c:v>2.7966700000000001E-5</c:v>
              </c:pt>
              <c:pt idx="2">
                <c:v>4.3066699999999999E-5</c:v>
              </c:pt>
              <c:pt idx="3">
                <c:v>4.00667E-5</c:v>
              </c:pt>
              <c:pt idx="4">
                <c:v>3.3300000000000003E-5</c:v>
              </c:pt>
              <c:pt idx="5">
                <c:v>4.3233299999999998E-5</c:v>
              </c:pt>
              <c:pt idx="6">
                <c:v>4.3300000000000002E-5</c:v>
              </c:pt>
              <c:pt idx="7">
                <c:v>5.2133299999999998E-5</c:v>
              </c:pt>
              <c:pt idx="8">
                <c:v>5.86333E-5</c:v>
              </c:pt>
              <c:pt idx="9">
                <c:v>5.7966700000000002E-5</c:v>
              </c:pt>
              <c:pt idx="10">
                <c:v>6.8800000000000005E-5</c:v>
              </c:pt>
              <c:pt idx="11">
                <c:v>7.08E-5</c:v>
              </c:pt>
              <c:pt idx="12">
                <c:v>7.7266699999999997E-5</c:v>
              </c:pt>
              <c:pt idx="13">
                <c:v>7.9033299999999994E-5</c:v>
              </c:pt>
              <c:pt idx="14">
                <c:v>8.4333300000000001E-5</c:v>
              </c:pt>
              <c:pt idx="15">
                <c:v>9.1766699999999997E-5</c:v>
              </c:pt>
            </c:numLit>
          </c:val>
          <c:extLst>
            <c:ext xmlns:c16="http://schemas.microsoft.com/office/drawing/2014/chart" uri="{C3380CC4-5D6E-409C-BE32-E72D297353CC}">
              <c16:uniqueId val="{00000002-7B70-4BC8-873D-C6C1C4F207BA}"/>
            </c:ext>
          </c:extLst>
        </c:ser>
        <c:ser>
          <c:idx val="3"/>
          <c:order val="3"/>
          <c:tx>
            <c:v>Rand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1.10333E-5</c:v>
              </c:pt>
              <c:pt idx="1">
                <c:v>3.05667E-5</c:v>
              </c:pt>
              <c:pt idx="2">
                <c:v>2.3033299999999998E-5</c:v>
              </c:pt>
              <c:pt idx="3">
                <c:v>2.76E-5</c:v>
              </c:pt>
              <c:pt idx="4">
                <c:v>5.5733299999999997E-5</c:v>
              </c:pt>
              <c:pt idx="5">
                <c:v>5.0916670000000005E-4</c:v>
              </c:pt>
              <c:pt idx="6">
                <c:v>7.6966700000000003E-5</c:v>
              </c:pt>
              <c:pt idx="7">
                <c:v>5.2366700000000001E-5</c:v>
              </c:pt>
              <c:pt idx="8">
                <c:v>5.6700000000000003E-5</c:v>
              </c:pt>
              <c:pt idx="9">
                <c:v>5.9700000000000001E-5</c:v>
              </c:pt>
              <c:pt idx="10">
                <c:v>6.5866700000000004E-5</c:v>
              </c:pt>
              <c:pt idx="11">
                <c:v>7.2566700000000004E-5</c:v>
              </c:pt>
              <c:pt idx="12">
                <c:v>7.4733299999999998E-5</c:v>
              </c:pt>
              <c:pt idx="13">
                <c:v>7.9200000000000001E-5</c:v>
              </c:pt>
              <c:pt idx="14">
                <c:v>8.6466700000000003E-5</c:v>
              </c:pt>
              <c:pt idx="15">
                <c:v>9.1933299999999996E-5</c:v>
              </c:pt>
            </c:numLit>
          </c:val>
          <c:extLst>
            <c:ext xmlns:c16="http://schemas.microsoft.com/office/drawing/2014/chart" uri="{C3380CC4-5D6E-409C-BE32-E72D297353CC}">
              <c16:uniqueId val="{00000003-7B70-4BC8-873D-C6C1C4F207BA}"/>
            </c:ext>
          </c:extLst>
        </c:ser>
        <c:ser>
          <c:idx val="4"/>
          <c:order val="4"/>
          <c:tx>
            <c:v>V-sh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1.12333E-5</c:v>
              </c:pt>
              <c:pt idx="1">
                <c:v>2.0999999999999999E-5</c:v>
              </c:pt>
              <c:pt idx="2">
                <c:v>2.1966700000000001E-5</c:v>
              </c:pt>
              <c:pt idx="3">
                <c:v>2.76E-5</c:v>
              </c:pt>
              <c:pt idx="4">
                <c:v>4.02333E-5</c:v>
              </c:pt>
              <c:pt idx="5">
                <c:v>9.26333E-5</c:v>
              </c:pt>
              <c:pt idx="6">
                <c:v>6.1733299999999994E-5</c:v>
              </c:pt>
              <c:pt idx="7">
                <c:v>5.1566700000000002E-5</c:v>
              </c:pt>
              <c:pt idx="8">
                <c:v>2.3136669999999999E-4</c:v>
              </c:pt>
              <c:pt idx="9">
                <c:v>6.8433299999999994E-5</c:v>
              </c:pt>
              <c:pt idx="10">
                <c:v>7.9933300000000003E-5</c:v>
              </c:pt>
              <c:pt idx="11">
                <c:v>7.4099999999999999E-5</c:v>
              </c:pt>
              <c:pt idx="12">
                <c:v>7.5300000000000001E-5</c:v>
              </c:pt>
              <c:pt idx="13">
                <c:v>8.2799999999999993E-5</c:v>
              </c:pt>
              <c:pt idx="14">
                <c:v>8.8233300000000001E-5</c:v>
              </c:pt>
              <c:pt idx="15">
                <c:v>9.9500000000000006E-5</c:v>
              </c:pt>
            </c:numLit>
          </c:val>
          <c:extLst>
            <c:ext xmlns:c16="http://schemas.microsoft.com/office/drawing/2014/chart" uri="{C3380CC4-5D6E-409C-BE32-E72D297353CC}">
              <c16:uniqueId val="{00000004-7B70-4BC8-873D-C6C1C4F20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524064"/>
        <c:axId val="1734525024"/>
      </c:barChart>
      <c:catAx>
        <c:axId val="1734524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2502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34525024"/>
        <c:scaling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2406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[SortBasic.xlsx]PivotChartTable2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Coctail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Ascd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7.1333E-6</c:v>
              </c:pt>
              <c:pt idx="1">
                <c:v>1.38E-5</c:v>
              </c:pt>
              <c:pt idx="2">
                <c:v>1.59E-5</c:v>
              </c:pt>
              <c:pt idx="3">
                <c:v>1.9666699999999999E-5</c:v>
              </c:pt>
              <c:pt idx="4">
                <c:v>3.5266699999999999E-5</c:v>
              </c:pt>
              <c:pt idx="5">
                <c:v>2.87E-5</c:v>
              </c:pt>
              <c:pt idx="6">
                <c:v>3.44667E-5</c:v>
              </c:pt>
              <c:pt idx="7">
                <c:v>3.9066700000000003E-5</c:v>
              </c:pt>
              <c:pt idx="8">
                <c:v>4.5899999999999998E-5</c:v>
              </c:pt>
              <c:pt idx="9">
                <c:v>4.3533299999999999E-5</c:v>
              </c:pt>
              <c:pt idx="10">
                <c:v>4.2033300000000003E-5</c:v>
              </c:pt>
              <c:pt idx="11">
                <c:v>6.4766700000000005E-5</c:v>
              </c:pt>
              <c:pt idx="12">
                <c:v>5.2066700000000001E-5</c:v>
              </c:pt>
              <c:pt idx="13">
                <c:v>5.2800000000000003E-5</c:v>
              </c:pt>
              <c:pt idx="14">
                <c:v>5.6233300000000002E-5</c:v>
              </c:pt>
              <c:pt idx="15">
                <c:v>6.14333E-5</c:v>
              </c:pt>
            </c:numLit>
          </c:val>
          <c:extLst>
            <c:ext xmlns:c16="http://schemas.microsoft.com/office/drawing/2014/chart" uri="{C3380CC4-5D6E-409C-BE32-E72D297353CC}">
              <c16:uniqueId val="{00000000-B04F-4C07-AF63-A66FECD4832F}"/>
            </c:ext>
          </c:extLst>
        </c:ser>
        <c:ser>
          <c:idx val="1"/>
          <c:order val="1"/>
          <c:tx>
            <c:v>Const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7.2667000000000002E-6</c:v>
              </c:pt>
              <c:pt idx="1">
                <c:v>1.36E-5</c:v>
              </c:pt>
              <c:pt idx="2">
                <c:v>6.92333E-5</c:v>
              </c:pt>
              <c:pt idx="3">
                <c:v>1.79333E-5</c:v>
              </c:pt>
              <c:pt idx="4">
                <c:v>2.5933300000000001E-5</c:v>
              </c:pt>
              <c:pt idx="5">
                <c:v>2.52667E-5</c:v>
              </c:pt>
              <c:pt idx="6">
                <c:v>3.0033299999999999E-5</c:v>
              </c:pt>
              <c:pt idx="7">
                <c:v>3.5333300000000003E-5</c:v>
              </c:pt>
              <c:pt idx="8">
                <c:v>3.7700000000000002E-5</c:v>
              </c:pt>
              <c:pt idx="9">
                <c:v>4.2866700000000001E-5</c:v>
              </c:pt>
              <c:pt idx="10">
                <c:v>4.3000000000000002E-5</c:v>
              </c:pt>
              <c:pt idx="11">
                <c:v>4.9066700000000002E-5</c:v>
              </c:pt>
              <c:pt idx="12">
                <c:v>5.4333299999999997E-5</c:v>
              </c:pt>
              <c:pt idx="13">
                <c:v>5.1400000000000003E-5</c:v>
              </c:pt>
              <c:pt idx="14">
                <c:v>6.7266699999999998E-5</c:v>
              </c:pt>
              <c:pt idx="15">
                <c:v>6.14333E-5</c:v>
              </c:pt>
            </c:numLit>
          </c:val>
          <c:extLst>
            <c:ext xmlns:c16="http://schemas.microsoft.com/office/drawing/2014/chart" uri="{C3380CC4-5D6E-409C-BE32-E72D297353CC}">
              <c16:uniqueId val="{00000001-B04F-4C07-AF63-A66FECD4832F}"/>
            </c:ext>
          </c:extLst>
        </c:ser>
        <c:ser>
          <c:idx val="2"/>
          <c:order val="2"/>
          <c:tx>
            <c:v>Desc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1.6233299999999999E-5</c:v>
              </c:pt>
              <c:pt idx="1">
                <c:v>1.8700000000000001E-5</c:v>
              </c:pt>
              <c:pt idx="2">
                <c:v>2.09E-5</c:v>
              </c:pt>
              <c:pt idx="3">
                <c:v>2.1166699999999998E-5</c:v>
              </c:pt>
              <c:pt idx="4">
                <c:v>2.2666700000000001E-5</c:v>
              </c:pt>
              <c:pt idx="5">
                <c:v>2.69E-5</c:v>
              </c:pt>
              <c:pt idx="6">
                <c:v>3.1300000000000002E-5</c:v>
              </c:pt>
              <c:pt idx="7">
                <c:v>3.6466700000000001E-5</c:v>
              </c:pt>
              <c:pt idx="8">
                <c:v>4.16333E-5</c:v>
              </c:pt>
              <c:pt idx="9">
                <c:v>4.69333E-5</c:v>
              </c:pt>
              <c:pt idx="10">
                <c:v>7.1533300000000002E-5</c:v>
              </c:pt>
              <c:pt idx="11">
                <c:v>5.03667E-5</c:v>
              </c:pt>
              <c:pt idx="12">
                <c:v>5.3100000000000003E-5</c:v>
              </c:pt>
              <c:pt idx="13">
                <c:v>5.4700000000000001E-5</c:v>
              </c:pt>
              <c:pt idx="14">
                <c:v>5.8400000000000003E-5</c:v>
              </c:pt>
              <c:pt idx="15">
                <c:v>6.4766700000000005E-5</c:v>
              </c:pt>
            </c:numLit>
          </c:val>
          <c:extLst>
            <c:ext xmlns:c16="http://schemas.microsoft.com/office/drawing/2014/chart" uri="{C3380CC4-5D6E-409C-BE32-E72D297353CC}">
              <c16:uniqueId val="{00000002-B04F-4C07-AF63-A66FECD4832F}"/>
            </c:ext>
          </c:extLst>
        </c:ser>
        <c:ser>
          <c:idx val="3"/>
          <c:order val="3"/>
          <c:tx>
            <c:v>Rand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7.9666999999999995E-6</c:v>
              </c:pt>
              <c:pt idx="1">
                <c:v>1.9766700000000002E-5</c:v>
              </c:pt>
              <c:pt idx="2">
                <c:v>1.52E-5</c:v>
              </c:pt>
              <c:pt idx="3">
                <c:v>2.4899999999999999E-5</c:v>
              </c:pt>
              <c:pt idx="4">
                <c:v>3.4700000000000003E-5</c:v>
              </c:pt>
              <c:pt idx="5">
                <c:v>3.7066700000000002E-5</c:v>
              </c:pt>
              <c:pt idx="6">
                <c:v>3.0766699999999998E-5</c:v>
              </c:pt>
              <c:pt idx="7">
                <c:v>6.2633300000000002E-5</c:v>
              </c:pt>
              <c:pt idx="8">
                <c:v>8.4766700000000003E-5</c:v>
              </c:pt>
              <c:pt idx="9">
                <c:v>4.2233300000000001E-5</c:v>
              </c:pt>
              <c:pt idx="10">
                <c:v>5.2899999999999998E-5</c:v>
              </c:pt>
              <c:pt idx="11">
                <c:v>6.8066700000000003E-5</c:v>
              </c:pt>
              <c:pt idx="12">
                <c:v>5.2500000000000002E-5</c:v>
              </c:pt>
              <c:pt idx="13">
                <c:v>5.3600000000000002E-5</c:v>
              </c:pt>
              <c:pt idx="14">
                <c:v>5.8300000000000001E-5</c:v>
              </c:pt>
              <c:pt idx="15">
                <c:v>6.3499999999999999E-5</c:v>
              </c:pt>
            </c:numLit>
          </c:val>
          <c:extLst>
            <c:ext xmlns:c16="http://schemas.microsoft.com/office/drawing/2014/chart" uri="{C3380CC4-5D6E-409C-BE32-E72D297353CC}">
              <c16:uniqueId val="{00000003-B04F-4C07-AF63-A66FECD4832F}"/>
            </c:ext>
          </c:extLst>
        </c:ser>
        <c:ser>
          <c:idx val="4"/>
          <c:order val="4"/>
          <c:tx>
            <c:v>V-sh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7.5333000000000004E-6</c:v>
              </c:pt>
              <c:pt idx="1">
                <c:v>1.7733299999999998E-5</c:v>
              </c:pt>
              <c:pt idx="2">
                <c:v>1.53667E-5</c:v>
              </c:pt>
              <c:pt idx="3">
                <c:v>3.5066700000000001E-5</c:v>
              </c:pt>
              <c:pt idx="4">
                <c:v>2.2866699999999999E-5</c:v>
              </c:pt>
              <c:pt idx="5">
                <c:v>3.0133300000000002E-5</c:v>
              </c:pt>
              <c:pt idx="6">
                <c:v>3.0633299999999997E-5</c:v>
              </c:pt>
              <c:pt idx="7">
                <c:v>4.1133300000000001E-5</c:v>
              </c:pt>
              <c:pt idx="8">
                <c:v>4.0099999999999999E-5</c:v>
              </c:pt>
              <c:pt idx="9">
                <c:v>4.1300000000000001E-5</c:v>
              </c:pt>
              <c:pt idx="10">
                <c:v>4.89667E-5</c:v>
              </c:pt>
              <c:pt idx="11">
                <c:v>6.0699999999999998E-5</c:v>
              </c:pt>
              <c:pt idx="12">
                <c:v>6.3133300000000001E-5</c:v>
              </c:pt>
              <c:pt idx="13">
                <c:v>5.4866700000000001E-5</c:v>
              </c:pt>
              <c:pt idx="14">
                <c:v>5.8366699999999998E-5</c:v>
              </c:pt>
              <c:pt idx="15">
                <c:v>6.3800000000000006E-5</c:v>
              </c:pt>
            </c:numLit>
          </c:val>
          <c:extLst>
            <c:ext xmlns:c16="http://schemas.microsoft.com/office/drawing/2014/chart" uri="{C3380CC4-5D6E-409C-BE32-E72D297353CC}">
              <c16:uniqueId val="{00000004-B04F-4C07-AF63-A66FECD48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522144"/>
        <c:axId val="1734527424"/>
      </c:barChart>
      <c:catAx>
        <c:axId val="17345221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2742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345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2214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[SortBasic.xlsx]PivotChartTable3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Selection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Ascd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2.9608933300000001E-2</c:v>
              </c:pt>
              <c:pt idx="1">
                <c:v>0.1132074</c:v>
              </c:pt>
              <c:pt idx="2">
                <c:v>0.1055376</c:v>
              </c:pt>
              <c:pt idx="3">
                <c:v>0.1744185</c:v>
              </c:pt>
              <c:pt idx="4">
                <c:v>0.2351190333</c:v>
              </c:pt>
              <c:pt idx="5">
                <c:v>0.35884296669999999</c:v>
              </c:pt>
              <c:pt idx="6">
                <c:v>0.46284819999999999</c:v>
              </c:pt>
              <c:pt idx="7">
                <c:v>0.63097939999999997</c:v>
              </c:pt>
              <c:pt idx="8">
                <c:v>0.86725410000000003</c:v>
              </c:pt>
              <c:pt idx="9">
                <c:v>0.92396993329999999</c:v>
              </c:pt>
              <c:pt idx="10">
                <c:v>0.9592707667</c:v>
              </c:pt>
              <c:pt idx="11">
                <c:v>1.3635606667</c:v>
              </c:pt>
              <c:pt idx="12">
                <c:v>1.2485401667</c:v>
              </c:pt>
              <c:pt idx="13">
                <c:v>1.3686198667</c:v>
              </c:pt>
              <c:pt idx="14">
                <c:v>1.5541792333</c:v>
              </c:pt>
              <c:pt idx="15">
                <c:v>1.7966365333000001</c:v>
              </c:pt>
            </c:numLit>
          </c:val>
          <c:extLst>
            <c:ext xmlns:c16="http://schemas.microsoft.com/office/drawing/2014/chart" uri="{C3380CC4-5D6E-409C-BE32-E72D297353CC}">
              <c16:uniqueId val="{00000000-BE07-4ED2-97D2-F05ABA3E385C}"/>
            </c:ext>
          </c:extLst>
        </c:ser>
        <c:ser>
          <c:idx val="1"/>
          <c:order val="1"/>
          <c:tx>
            <c:v>Const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3.01674E-2</c:v>
              </c:pt>
              <c:pt idx="1">
                <c:v>6.5996966700000007E-2</c:v>
              </c:pt>
              <c:pt idx="2">
                <c:v>0.10180549999999999</c:v>
              </c:pt>
              <c:pt idx="3">
                <c:v>0.20155683329999999</c:v>
              </c:pt>
              <c:pt idx="4">
                <c:v>0.35606136669999999</c:v>
              </c:pt>
              <c:pt idx="5">
                <c:v>0.34594536669999998</c:v>
              </c:pt>
              <c:pt idx="6">
                <c:v>0.46633926669999998</c:v>
              </c:pt>
              <c:pt idx="7">
                <c:v>0.58721976669999998</c:v>
              </c:pt>
              <c:pt idx="8">
                <c:v>0.78278650000000005</c:v>
              </c:pt>
              <c:pt idx="9">
                <c:v>0.83780580000000004</c:v>
              </c:pt>
              <c:pt idx="10">
                <c:v>0.97504596669999999</c:v>
              </c:pt>
              <c:pt idx="11">
                <c:v>1.3811793000000001</c:v>
              </c:pt>
              <c:pt idx="12">
                <c:v>1.2340767667000001</c:v>
              </c:pt>
              <c:pt idx="13">
                <c:v>1.3596796667</c:v>
              </c:pt>
              <c:pt idx="14">
                <c:v>1.6078435333000001</c:v>
              </c:pt>
              <c:pt idx="15">
                <c:v>1.8019314666999999</c:v>
              </c:pt>
            </c:numLit>
          </c:val>
          <c:extLst>
            <c:ext xmlns:c16="http://schemas.microsoft.com/office/drawing/2014/chart" uri="{C3380CC4-5D6E-409C-BE32-E72D297353CC}">
              <c16:uniqueId val="{00000001-BE07-4ED2-97D2-F05ABA3E385C}"/>
            </c:ext>
          </c:extLst>
        </c:ser>
        <c:ser>
          <c:idx val="2"/>
          <c:order val="2"/>
          <c:tx>
            <c:v>Desc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2.8162233299999999E-2</c:v>
              </c:pt>
              <c:pt idx="1">
                <c:v>7.7282966699999997E-2</c:v>
              </c:pt>
              <c:pt idx="2">
                <c:v>0.108361</c:v>
              </c:pt>
              <c:pt idx="3">
                <c:v>0.16269203330000001</c:v>
              </c:pt>
              <c:pt idx="4">
                <c:v>0.23727593329999999</c:v>
              </c:pt>
              <c:pt idx="5">
                <c:v>0.35112676669999998</c:v>
              </c:pt>
              <c:pt idx="6">
                <c:v>0.66978676670000004</c:v>
              </c:pt>
              <c:pt idx="7">
                <c:v>0.64229230000000004</c:v>
              </c:pt>
              <c:pt idx="8">
                <c:v>0.77890673330000004</c:v>
              </c:pt>
              <c:pt idx="9">
                <c:v>0.93349740000000003</c:v>
              </c:pt>
              <c:pt idx="10">
                <c:v>0.98159689999999999</c:v>
              </c:pt>
              <c:pt idx="11">
                <c:v>1.3807058999999999</c:v>
              </c:pt>
              <c:pt idx="12">
                <c:v>1.5135842666999999</c:v>
              </c:pt>
              <c:pt idx="13">
                <c:v>1.3614929</c:v>
              </c:pt>
              <c:pt idx="14">
                <c:v>1.5604720999999999</c:v>
              </c:pt>
              <c:pt idx="15">
                <c:v>1.8070089667</c:v>
              </c:pt>
            </c:numLit>
          </c:val>
          <c:extLst>
            <c:ext xmlns:c16="http://schemas.microsoft.com/office/drawing/2014/chart" uri="{C3380CC4-5D6E-409C-BE32-E72D297353CC}">
              <c16:uniqueId val="{00000002-BE07-4ED2-97D2-F05ABA3E385C}"/>
            </c:ext>
          </c:extLst>
        </c:ser>
        <c:ser>
          <c:idx val="3"/>
          <c:order val="3"/>
          <c:tx>
            <c:v>Rand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3.1418533300000002E-2</c:v>
              </c:pt>
              <c:pt idx="1">
                <c:v>9.4393433299999996E-2</c:v>
              </c:pt>
              <c:pt idx="2">
                <c:v>0.1005797667</c:v>
              </c:pt>
              <c:pt idx="3">
                <c:v>0.16340433330000001</c:v>
              </c:pt>
              <c:pt idx="4">
                <c:v>0.26737549999999999</c:v>
              </c:pt>
              <c:pt idx="5">
                <c:v>0.40553070000000002</c:v>
              </c:pt>
              <c:pt idx="6">
                <c:v>0.48689579999999999</c:v>
              </c:pt>
              <c:pt idx="7">
                <c:v>0.60848100000000005</c:v>
              </c:pt>
              <c:pt idx="8">
                <c:v>0.86879956670000003</c:v>
              </c:pt>
              <c:pt idx="9">
                <c:v>0.91295689999999996</c:v>
              </c:pt>
              <c:pt idx="10">
                <c:v>0.9920746667</c:v>
              </c:pt>
              <c:pt idx="11">
                <c:v>1.3258608999999999</c:v>
              </c:pt>
              <c:pt idx="12">
                <c:v>1.2407887</c:v>
              </c:pt>
              <c:pt idx="13">
                <c:v>1.3656950000000001</c:v>
              </c:pt>
              <c:pt idx="14">
                <c:v>1.6042799999999999</c:v>
              </c:pt>
              <c:pt idx="15">
                <c:v>1.8453438</c:v>
              </c:pt>
            </c:numLit>
          </c:val>
          <c:extLst>
            <c:ext xmlns:c16="http://schemas.microsoft.com/office/drawing/2014/chart" uri="{C3380CC4-5D6E-409C-BE32-E72D297353CC}">
              <c16:uniqueId val="{00000003-BE07-4ED2-97D2-F05ABA3E385C}"/>
            </c:ext>
          </c:extLst>
        </c:ser>
        <c:ser>
          <c:idx val="4"/>
          <c:order val="4"/>
          <c:tx>
            <c:v>V-sh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2.8911833299999998E-2</c:v>
              </c:pt>
              <c:pt idx="1">
                <c:v>6.4381833299999996E-2</c:v>
              </c:pt>
              <c:pt idx="2">
                <c:v>0.1010984</c:v>
              </c:pt>
              <c:pt idx="3">
                <c:v>0.17876359999999999</c:v>
              </c:pt>
              <c:pt idx="4">
                <c:v>0.26303310000000002</c:v>
              </c:pt>
              <c:pt idx="5">
                <c:v>0.3465304333</c:v>
              </c:pt>
              <c:pt idx="6">
                <c:v>0.45612293329999998</c:v>
              </c:pt>
              <c:pt idx="7">
                <c:v>0.65593369999999995</c:v>
              </c:pt>
              <c:pt idx="8">
                <c:v>0.76666336670000002</c:v>
              </c:pt>
              <c:pt idx="9">
                <c:v>0.82744189999999995</c:v>
              </c:pt>
              <c:pt idx="10">
                <c:v>1.0293955667000001</c:v>
              </c:pt>
              <c:pt idx="11">
                <c:v>1.2379121</c:v>
              </c:pt>
              <c:pt idx="12">
                <c:v>1.2226137667000001</c:v>
              </c:pt>
              <c:pt idx="13">
                <c:v>1.3749046667</c:v>
              </c:pt>
              <c:pt idx="14">
                <c:v>1.5948134667</c:v>
              </c:pt>
              <c:pt idx="15">
                <c:v>1.8209120999999999</c:v>
              </c:pt>
            </c:numLit>
          </c:val>
          <c:extLst>
            <c:ext xmlns:c16="http://schemas.microsoft.com/office/drawing/2014/chart" uri="{C3380CC4-5D6E-409C-BE32-E72D297353CC}">
              <c16:uniqueId val="{00000004-BE07-4ED2-97D2-F05ABA3E3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4527904"/>
        <c:axId val="1734520704"/>
      </c:barChart>
      <c:catAx>
        <c:axId val="1734527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2070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345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2790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[SortBasic.xlsx]PivotChartTable4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ASCENDING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HeapSort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4.3643330000000001E-4</c:v>
              </c:pt>
              <c:pt idx="1">
                <c:v>9.0053330000000001E-4</c:v>
              </c:pt>
              <c:pt idx="2">
                <c:v>8.0130000000000002E-4</c:v>
              </c:pt>
              <c:pt idx="3">
                <c:v>1.0513333000000001E-3</c:v>
              </c:pt>
              <c:pt idx="4">
                <c:v>1.3428667000000001E-3</c:v>
              </c:pt>
              <c:pt idx="5">
                <c:v>1.9809332999999999E-3</c:v>
              </c:pt>
              <c:pt idx="6">
                <c:v>2.0910999999999998E-3</c:v>
              </c:pt>
              <c:pt idx="7">
                <c:v>2.0092666999999998E-3</c:v>
              </c:pt>
              <c:pt idx="8">
                <c:v>2.4859000000000001E-3</c:v>
              </c:pt>
              <c:pt idx="9">
                <c:v>2.4818666999999999E-3</c:v>
              </c:pt>
              <c:pt idx="10">
                <c:v>2.5038E-3</c:v>
              </c:pt>
              <c:pt idx="11">
                <c:v>3.8978333E-3</c:v>
              </c:pt>
              <c:pt idx="12">
                <c:v>2.9085000000000001E-3</c:v>
              </c:pt>
              <c:pt idx="13">
                <c:v>3.1048999999999998E-3</c:v>
              </c:pt>
              <c:pt idx="14">
                <c:v>3.2561333000000001E-3</c:v>
              </c:pt>
              <c:pt idx="15">
                <c:v>3.6831667000000001E-3</c:v>
              </c:pt>
            </c:numLit>
          </c:val>
          <c:extLst>
            <c:ext xmlns:c16="http://schemas.microsoft.com/office/drawing/2014/chart" uri="{C3380CC4-5D6E-409C-BE32-E72D297353CC}">
              <c16:uniqueId val="{00000000-650C-44E9-BF65-ACA6BEDDBE12}"/>
            </c:ext>
          </c:extLst>
        </c:ser>
        <c:ser>
          <c:idx val="1"/>
          <c:order val="1"/>
          <c:tx>
            <c:v>CoctailSort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7.1333E-6</c:v>
              </c:pt>
              <c:pt idx="1">
                <c:v>1.38E-5</c:v>
              </c:pt>
              <c:pt idx="2">
                <c:v>1.59E-5</c:v>
              </c:pt>
              <c:pt idx="3">
                <c:v>1.9666699999999999E-5</c:v>
              </c:pt>
              <c:pt idx="4">
                <c:v>3.5266699999999999E-5</c:v>
              </c:pt>
              <c:pt idx="5">
                <c:v>2.87E-5</c:v>
              </c:pt>
              <c:pt idx="6">
                <c:v>3.44667E-5</c:v>
              </c:pt>
              <c:pt idx="7">
                <c:v>3.9066700000000003E-5</c:v>
              </c:pt>
              <c:pt idx="8">
                <c:v>4.5899999999999998E-5</c:v>
              </c:pt>
              <c:pt idx="9">
                <c:v>4.3533299999999999E-5</c:v>
              </c:pt>
              <c:pt idx="10">
                <c:v>4.2033300000000003E-5</c:v>
              </c:pt>
              <c:pt idx="11">
                <c:v>6.4766700000000005E-5</c:v>
              </c:pt>
              <c:pt idx="12">
                <c:v>5.2066700000000001E-5</c:v>
              </c:pt>
              <c:pt idx="13">
                <c:v>5.2800000000000003E-5</c:v>
              </c:pt>
              <c:pt idx="14">
                <c:v>5.6233300000000002E-5</c:v>
              </c:pt>
              <c:pt idx="15">
                <c:v>6.14333E-5</c:v>
              </c:pt>
            </c:numLit>
          </c:val>
          <c:extLst>
            <c:ext xmlns:c16="http://schemas.microsoft.com/office/drawing/2014/chart" uri="{C3380CC4-5D6E-409C-BE32-E72D297353CC}">
              <c16:uniqueId val="{00000002-650C-44E9-BF65-ACA6BEDDBE12}"/>
            </c:ext>
          </c:extLst>
        </c:ser>
        <c:ser>
          <c:idx val="2"/>
          <c:order val="2"/>
          <c:tx>
            <c:v>SelectionSort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2.9608933300000001E-2</c:v>
              </c:pt>
              <c:pt idx="1">
                <c:v>0.1132074</c:v>
              </c:pt>
              <c:pt idx="2">
                <c:v>0.1055376</c:v>
              </c:pt>
              <c:pt idx="3">
                <c:v>0.1744185</c:v>
              </c:pt>
              <c:pt idx="4">
                <c:v>0.2351190333</c:v>
              </c:pt>
              <c:pt idx="5">
                <c:v>0.35884296669999999</c:v>
              </c:pt>
              <c:pt idx="6">
                <c:v>0.46284819999999999</c:v>
              </c:pt>
              <c:pt idx="7">
                <c:v>0.63097939999999997</c:v>
              </c:pt>
              <c:pt idx="8">
                <c:v>0.86725410000000003</c:v>
              </c:pt>
              <c:pt idx="9">
                <c:v>0.92396993329999999</c:v>
              </c:pt>
              <c:pt idx="10">
                <c:v>0.9592707667</c:v>
              </c:pt>
              <c:pt idx="11">
                <c:v>1.3635606667</c:v>
              </c:pt>
              <c:pt idx="12">
                <c:v>1.2485401667</c:v>
              </c:pt>
              <c:pt idx="13">
                <c:v>1.3686198667</c:v>
              </c:pt>
              <c:pt idx="14">
                <c:v>1.5541792333</c:v>
              </c:pt>
              <c:pt idx="15">
                <c:v>1.7966365333000001</c:v>
              </c:pt>
            </c:numLit>
          </c:val>
          <c:extLst>
            <c:ext xmlns:c16="http://schemas.microsoft.com/office/drawing/2014/chart" uri="{C3380CC4-5D6E-409C-BE32-E72D297353CC}">
              <c16:uniqueId val="{00000003-650C-44E9-BF65-ACA6BEDDBE12}"/>
            </c:ext>
          </c:extLst>
        </c:ser>
        <c:ser>
          <c:idx val="3"/>
          <c:order val="3"/>
          <c:tx>
            <c:v>InsertionSort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1.0666700000000001E-5</c:v>
              </c:pt>
              <c:pt idx="1">
                <c:v>2.2933299999999999E-5</c:v>
              </c:pt>
              <c:pt idx="2">
                <c:v>2.2166699999999999E-5</c:v>
              </c:pt>
              <c:pt idx="3">
                <c:v>3.1933300000000001E-5</c:v>
              </c:pt>
              <c:pt idx="4">
                <c:v>4.4666699999999997E-5</c:v>
              </c:pt>
              <c:pt idx="5">
                <c:v>5.3066699999999998E-5</c:v>
              </c:pt>
              <c:pt idx="6">
                <c:v>4.85E-5</c:v>
              </c:pt>
              <c:pt idx="7">
                <c:v>5.7433299999999998E-5</c:v>
              </c:pt>
              <c:pt idx="8">
                <c:v>8.5533300000000003E-5</c:v>
              </c:pt>
              <c:pt idx="9">
                <c:v>5.9133299999999998E-5</c:v>
              </c:pt>
              <c:pt idx="10">
                <c:v>6.9400000000000006E-5</c:v>
              </c:pt>
              <c:pt idx="11">
                <c:v>7.1400000000000001E-5</c:v>
              </c:pt>
              <c:pt idx="12">
                <c:v>7.5400000000000003E-5</c:v>
              </c:pt>
              <c:pt idx="13">
                <c:v>7.90667E-5</c:v>
              </c:pt>
              <c:pt idx="14">
                <c:v>8.4433300000000004E-5</c:v>
              </c:pt>
              <c:pt idx="15">
                <c:v>9.1966700000000002E-5</c:v>
              </c:pt>
            </c:numLit>
          </c:val>
          <c:extLst>
            <c:ext xmlns:c16="http://schemas.microsoft.com/office/drawing/2014/chart" uri="{C3380CC4-5D6E-409C-BE32-E72D297353CC}">
              <c16:uniqueId val="{00000004-650C-44E9-BF65-ACA6BEDD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196368"/>
        <c:axId val="1796194928"/>
      </c:barChart>
      <c:catAx>
        <c:axId val="1796196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49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96194928"/>
        <c:scaling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63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[SortBasic.xlsx]PivotChartTable5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HeapSort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5.2106669999999996E-4</c:v>
              </c:pt>
              <c:pt idx="1">
                <c:v>1.1917333E-3</c:v>
              </c:pt>
              <c:pt idx="2">
                <c:v>1.2302332999999999E-3</c:v>
              </c:pt>
              <c:pt idx="3">
                <c:v>1.0126333000000001E-3</c:v>
              </c:pt>
              <c:pt idx="4">
                <c:v>1.9496333E-3</c:v>
              </c:pt>
              <c:pt idx="5">
                <c:v>1.8420999999999999E-3</c:v>
              </c:pt>
              <c:pt idx="6">
                <c:v>1.6642E-3</c:v>
              </c:pt>
              <c:pt idx="7">
                <c:v>2.1591000000000002E-3</c:v>
              </c:pt>
              <c:pt idx="8">
                <c:v>2.3715667000000001E-3</c:v>
              </c:pt>
              <c:pt idx="9">
                <c:v>2.3389000000000001E-3</c:v>
              </c:pt>
              <c:pt idx="10">
                <c:v>2.5590666999999998E-3</c:v>
              </c:pt>
              <c:pt idx="11">
                <c:v>2.8500333000000002E-3</c:v>
              </c:pt>
              <c:pt idx="12">
                <c:v>3.2008666999999999E-3</c:v>
              </c:pt>
              <c:pt idx="13">
                <c:v>3.0864667000000002E-3</c:v>
              </c:pt>
              <c:pt idx="14">
                <c:v>3.4041332999999998E-3</c:v>
              </c:pt>
              <c:pt idx="15">
                <c:v>4.0085333000000004E-3</c:v>
              </c:pt>
            </c:numLit>
          </c:val>
          <c:extLst>
            <c:ext xmlns:c16="http://schemas.microsoft.com/office/drawing/2014/chart" uri="{C3380CC4-5D6E-409C-BE32-E72D297353CC}">
              <c16:uniqueId val="{00000000-650C-44E9-BF65-ACA6BEDDBE12}"/>
            </c:ext>
          </c:extLst>
        </c:ser>
        <c:ser>
          <c:idx val="1"/>
          <c:order val="1"/>
          <c:tx>
            <c:v>CoctailSort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1.6233299999999999E-5</c:v>
              </c:pt>
              <c:pt idx="1">
                <c:v>1.8700000000000001E-5</c:v>
              </c:pt>
              <c:pt idx="2">
                <c:v>2.09E-5</c:v>
              </c:pt>
              <c:pt idx="3">
                <c:v>2.1166699999999998E-5</c:v>
              </c:pt>
              <c:pt idx="4">
                <c:v>2.2666700000000001E-5</c:v>
              </c:pt>
              <c:pt idx="5">
                <c:v>2.69E-5</c:v>
              </c:pt>
              <c:pt idx="6">
                <c:v>3.1300000000000002E-5</c:v>
              </c:pt>
              <c:pt idx="7">
                <c:v>3.6466700000000001E-5</c:v>
              </c:pt>
              <c:pt idx="8">
                <c:v>4.16333E-5</c:v>
              </c:pt>
              <c:pt idx="9">
                <c:v>4.69333E-5</c:v>
              </c:pt>
              <c:pt idx="10">
                <c:v>7.1533300000000002E-5</c:v>
              </c:pt>
              <c:pt idx="11">
                <c:v>5.03667E-5</c:v>
              </c:pt>
              <c:pt idx="12">
                <c:v>5.3100000000000003E-5</c:v>
              </c:pt>
              <c:pt idx="13">
                <c:v>5.4700000000000001E-5</c:v>
              </c:pt>
              <c:pt idx="14">
                <c:v>5.8400000000000003E-5</c:v>
              </c:pt>
              <c:pt idx="15">
                <c:v>6.4766700000000005E-5</c:v>
              </c:pt>
            </c:numLit>
          </c:val>
          <c:extLst>
            <c:ext xmlns:c16="http://schemas.microsoft.com/office/drawing/2014/chart" uri="{C3380CC4-5D6E-409C-BE32-E72D297353CC}">
              <c16:uniqueId val="{00000002-650C-44E9-BF65-ACA6BEDDBE12}"/>
            </c:ext>
          </c:extLst>
        </c:ser>
        <c:ser>
          <c:idx val="2"/>
          <c:order val="2"/>
          <c:tx>
            <c:v>SelectionSort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2.8162233299999999E-2</c:v>
              </c:pt>
              <c:pt idx="1">
                <c:v>7.7282966699999997E-2</c:v>
              </c:pt>
              <c:pt idx="2">
                <c:v>0.108361</c:v>
              </c:pt>
              <c:pt idx="3">
                <c:v>0.16269203330000001</c:v>
              </c:pt>
              <c:pt idx="4">
                <c:v>0.23727593329999999</c:v>
              </c:pt>
              <c:pt idx="5">
                <c:v>0.35112676669999998</c:v>
              </c:pt>
              <c:pt idx="6">
                <c:v>0.66978676670000004</c:v>
              </c:pt>
              <c:pt idx="7">
                <c:v>0.64229230000000004</c:v>
              </c:pt>
              <c:pt idx="8">
                <c:v>0.77890673330000004</c:v>
              </c:pt>
              <c:pt idx="9">
                <c:v>0.93349740000000003</c:v>
              </c:pt>
              <c:pt idx="10">
                <c:v>0.98159689999999999</c:v>
              </c:pt>
              <c:pt idx="11">
                <c:v>1.3807058999999999</c:v>
              </c:pt>
              <c:pt idx="12">
                <c:v>1.5135842666999999</c:v>
              </c:pt>
              <c:pt idx="13">
                <c:v>1.3614929</c:v>
              </c:pt>
              <c:pt idx="14">
                <c:v>1.5604720999999999</c:v>
              </c:pt>
              <c:pt idx="15">
                <c:v>1.8070089667</c:v>
              </c:pt>
            </c:numLit>
          </c:val>
          <c:extLst>
            <c:ext xmlns:c16="http://schemas.microsoft.com/office/drawing/2014/chart" uri="{C3380CC4-5D6E-409C-BE32-E72D297353CC}">
              <c16:uniqueId val="{00000003-650C-44E9-BF65-ACA6BEDDBE12}"/>
            </c:ext>
          </c:extLst>
        </c:ser>
        <c:ser>
          <c:idx val="3"/>
          <c:order val="3"/>
          <c:tx>
            <c:v>InsertionSort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1.4800000000000001E-5</c:v>
              </c:pt>
              <c:pt idx="1">
                <c:v>2.7966700000000001E-5</c:v>
              </c:pt>
              <c:pt idx="2">
                <c:v>4.3066699999999999E-5</c:v>
              </c:pt>
              <c:pt idx="3">
                <c:v>4.00667E-5</c:v>
              </c:pt>
              <c:pt idx="4">
                <c:v>3.3300000000000003E-5</c:v>
              </c:pt>
              <c:pt idx="5">
                <c:v>4.3233299999999998E-5</c:v>
              </c:pt>
              <c:pt idx="6">
                <c:v>4.3300000000000002E-5</c:v>
              </c:pt>
              <c:pt idx="7">
                <c:v>5.2133299999999998E-5</c:v>
              </c:pt>
              <c:pt idx="8">
                <c:v>5.86333E-5</c:v>
              </c:pt>
              <c:pt idx="9">
                <c:v>5.7966700000000002E-5</c:v>
              </c:pt>
              <c:pt idx="10">
                <c:v>6.8800000000000005E-5</c:v>
              </c:pt>
              <c:pt idx="11">
                <c:v>7.08E-5</c:v>
              </c:pt>
              <c:pt idx="12">
                <c:v>7.7266699999999997E-5</c:v>
              </c:pt>
              <c:pt idx="13">
                <c:v>7.9033299999999994E-5</c:v>
              </c:pt>
              <c:pt idx="14">
                <c:v>8.4333300000000001E-5</c:v>
              </c:pt>
              <c:pt idx="15">
                <c:v>9.1766699999999997E-5</c:v>
              </c:pt>
            </c:numLit>
          </c:val>
          <c:extLst>
            <c:ext xmlns:c16="http://schemas.microsoft.com/office/drawing/2014/chart" uri="{C3380CC4-5D6E-409C-BE32-E72D297353CC}">
              <c16:uniqueId val="{00000004-650C-44E9-BF65-ACA6BEDD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196368"/>
        <c:axId val="1796194928"/>
      </c:barChart>
      <c:catAx>
        <c:axId val="1796196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49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96194928"/>
        <c:scaling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63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[SortBasic.xlsx]PivotChartTable6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HeapSort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4.3933300000000002E-5</c:v>
              </c:pt>
              <c:pt idx="1">
                <c:v>9.3666700000000002E-5</c:v>
              </c:pt>
              <c:pt idx="2">
                <c:v>1.1120000000000001E-4</c:v>
              </c:pt>
              <c:pt idx="3">
                <c:v>1.051667E-4</c:v>
              </c:pt>
              <c:pt idx="4">
                <c:v>2.5240000000000001E-4</c:v>
              </c:pt>
              <c:pt idx="5">
                <c:v>1.483333E-4</c:v>
              </c:pt>
              <c:pt idx="6">
                <c:v>2.9980000000000002E-4</c:v>
              </c:pt>
              <c:pt idx="7">
                <c:v>2.110333E-4</c:v>
              </c:pt>
              <c:pt idx="8">
                <c:v>2.5786670000000001E-4</c:v>
              </c:pt>
              <c:pt idx="9">
                <c:v>2.5246669999999999E-4</c:v>
              </c:pt>
              <c:pt idx="10">
                <c:v>2.5090000000000003E-4</c:v>
              </c:pt>
              <c:pt idx="11">
                <c:v>2.9973329999999999E-4</c:v>
              </c:pt>
              <c:pt idx="12">
                <c:v>3.292333E-4</c:v>
              </c:pt>
              <c:pt idx="13">
                <c:v>3.0126669999999998E-4</c:v>
              </c:pt>
              <c:pt idx="14">
                <c:v>3.9090000000000001E-4</c:v>
              </c:pt>
              <c:pt idx="15">
                <c:v>3.5916669999999998E-4</c:v>
              </c:pt>
            </c:numLit>
          </c:val>
          <c:extLst>
            <c:ext xmlns:c16="http://schemas.microsoft.com/office/drawing/2014/chart" uri="{C3380CC4-5D6E-409C-BE32-E72D297353CC}">
              <c16:uniqueId val="{00000000-650C-44E9-BF65-ACA6BEDDBE12}"/>
            </c:ext>
          </c:extLst>
        </c:ser>
        <c:ser>
          <c:idx val="1"/>
          <c:order val="1"/>
          <c:tx>
            <c:v>CoctailSort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7.2667000000000002E-6</c:v>
              </c:pt>
              <c:pt idx="1">
                <c:v>1.36E-5</c:v>
              </c:pt>
              <c:pt idx="2">
                <c:v>6.92333E-5</c:v>
              </c:pt>
              <c:pt idx="3">
                <c:v>1.79333E-5</c:v>
              </c:pt>
              <c:pt idx="4">
                <c:v>2.5933300000000001E-5</c:v>
              </c:pt>
              <c:pt idx="5">
                <c:v>2.52667E-5</c:v>
              </c:pt>
              <c:pt idx="6">
                <c:v>3.0033299999999999E-5</c:v>
              </c:pt>
              <c:pt idx="7">
                <c:v>3.5333300000000003E-5</c:v>
              </c:pt>
              <c:pt idx="8">
                <c:v>3.7700000000000002E-5</c:v>
              </c:pt>
              <c:pt idx="9">
                <c:v>4.2866700000000001E-5</c:v>
              </c:pt>
              <c:pt idx="10">
                <c:v>4.3000000000000002E-5</c:v>
              </c:pt>
              <c:pt idx="11">
                <c:v>4.9066700000000002E-5</c:v>
              </c:pt>
              <c:pt idx="12">
                <c:v>5.4333299999999997E-5</c:v>
              </c:pt>
              <c:pt idx="13">
                <c:v>5.1400000000000003E-5</c:v>
              </c:pt>
              <c:pt idx="14">
                <c:v>6.7266699999999998E-5</c:v>
              </c:pt>
              <c:pt idx="15">
                <c:v>6.14333E-5</c:v>
              </c:pt>
            </c:numLit>
          </c:val>
          <c:extLst>
            <c:ext xmlns:c16="http://schemas.microsoft.com/office/drawing/2014/chart" uri="{C3380CC4-5D6E-409C-BE32-E72D297353CC}">
              <c16:uniqueId val="{00000002-650C-44E9-BF65-ACA6BEDDBE12}"/>
            </c:ext>
          </c:extLst>
        </c:ser>
        <c:ser>
          <c:idx val="2"/>
          <c:order val="2"/>
          <c:tx>
            <c:v>SelectionSort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1CEC-440B-88F1-908EB64433F6}"/>
              </c:ext>
            </c:extLst>
          </c:dPt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3.01674E-2</c:v>
              </c:pt>
              <c:pt idx="1">
                <c:v>6.5996966700000007E-2</c:v>
              </c:pt>
              <c:pt idx="2">
                <c:v>0.10180549999999999</c:v>
              </c:pt>
              <c:pt idx="3">
                <c:v>0.20155683329999999</c:v>
              </c:pt>
              <c:pt idx="4">
                <c:v>0.35606136669999999</c:v>
              </c:pt>
              <c:pt idx="5">
                <c:v>0.34594536669999998</c:v>
              </c:pt>
              <c:pt idx="6">
                <c:v>0.46633926669999998</c:v>
              </c:pt>
              <c:pt idx="7">
                <c:v>0.58721976669999998</c:v>
              </c:pt>
              <c:pt idx="8">
                <c:v>0.78278650000000005</c:v>
              </c:pt>
              <c:pt idx="9">
                <c:v>0.83780580000000004</c:v>
              </c:pt>
              <c:pt idx="10">
                <c:v>0.97504596669999999</c:v>
              </c:pt>
              <c:pt idx="11">
                <c:v>1.3811793000000001</c:v>
              </c:pt>
              <c:pt idx="12">
                <c:v>1.2340767667000001</c:v>
              </c:pt>
              <c:pt idx="13">
                <c:v>1.3596796667</c:v>
              </c:pt>
              <c:pt idx="14">
                <c:v>1.6078435333000001</c:v>
              </c:pt>
              <c:pt idx="15">
                <c:v>1.8019314666999999</c:v>
              </c:pt>
            </c:numLit>
          </c:val>
          <c:extLst>
            <c:ext xmlns:c16="http://schemas.microsoft.com/office/drawing/2014/chart" uri="{C3380CC4-5D6E-409C-BE32-E72D297353CC}">
              <c16:uniqueId val="{00000003-650C-44E9-BF65-ACA6BEDDBE12}"/>
            </c:ext>
          </c:extLst>
        </c:ser>
        <c:ser>
          <c:idx val="3"/>
          <c:order val="3"/>
          <c:tx>
            <c:v>InsertionSort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1.2E-5</c:v>
              </c:pt>
              <c:pt idx="1">
                <c:v>2.3300000000000001E-5</c:v>
              </c:pt>
              <c:pt idx="2">
                <c:v>2.59667E-5</c:v>
              </c:pt>
              <c:pt idx="3">
                <c:v>2.69E-5</c:v>
              </c:pt>
              <c:pt idx="4">
                <c:v>3.8233299999999999E-5</c:v>
              </c:pt>
              <c:pt idx="5">
                <c:v>3.7766699999999999E-5</c:v>
              </c:pt>
              <c:pt idx="6">
                <c:v>4.4100000000000001E-5</c:v>
              </c:pt>
              <c:pt idx="7">
                <c:v>5.2466699999999997E-5</c:v>
              </c:pt>
              <c:pt idx="8">
                <c:v>5.9033300000000003E-5</c:v>
              </c:pt>
              <c:pt idx="9">
                <c:v>6.45667E-5</c:v>
              </c:pt>
              <c:pt idx="10">
                <c:v>6.4533299999999994E-5</c:v>
              </c:pt>
              <c:pt idx="11">
                <c:v>1.137E-4</c:v>
              </c:pt>
              <c:pt idx="12">
                <c:v>8.1066699999999994E-5</c:v>
              </c:pt>
              <c:pt idx="13">
                <c:v>9.31E-5</c:v>
              </c:pt>
              <c:pt idx="14">
                <c:v>8.42E-5</c:v>
              </c:pt>
              <c:pt idx="15">
                <c:v>9.1966700000000002E-5</c:v>
              </c:pt>
            </c:numLit>
          </c:val>
          <c:extLst>
            <c:ext xmlns:c16="http://schemas.microsoft.com/office/drawing/2014/chart" uri="{C3380CC4-5D6E-409C-BE32-E72D297353CC}">
              <c16:uniqueId val="{00000004-650C-44E9-BF65-ACA6BEDD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196368"/>
        <c:axId val="1796194928"/>
      </c:barChart>
      <c:catAx>
        <c:axId val="1796196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49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96194928"/>
        <c:scaling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63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[SortBasic.xlsx]PivotChartTable7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HeapSort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5.2613330000000002E-4</c:v>
              </c:pt>
              <c:pt idx="1">
                <c:v>7.1739999999999998E-4</c:v>
              </c:pt>
              <c:pt idx="2">
                <c:v>8.844333E-4</c:v>
              </c:pt>
              <c:pt idx="3">
                <c:v>1.0751000000000001E-3</c:v>
              </c:pt>
              <c:pt idx="4">
                <c:v>1.2630667E-3</c:v>
              </c:pt>
              <c:pt idx="5">
                <c:v>1.4627333E-3</c:v>
              </c:pt>
              <c:pt idx="6">
                <c:v>1.8031E-3</c:v>
              </c:pt>
              <c:pt idx="7">
                <c:v>2.1175666999999998E-3</c:v>
              </c:pt>
              <c:pt idx="8">
                <c:v>5.5146667000000003E-3</c:v>
              </c:pt>
              <c:pt idx="9">
                <c:v>2.4147333000000002E-3</c:v>
              </c:pt>
              <c:pt idx="10">
                <c:v>2.5615999999999998E-3</c:v>
              </c:pt>
              <c:pt idx="11">
                <c:v>3.4302E-3</c:v>
              </c:pt>
              <c:pt idx="12">
                <c:v>2.8997332999999999E-3</c:v>
              </c:pt>
              <c:pt idx="13">
                <c:v>3.1951332999999998E-3</c:v>
              </c:pt>
              <c:pt idx="14">
                <c:v>3.3904E-3</c:v>
              </c:pt>
              <c:pt idx="15">
                <c:v>3.5652000000000001E-3</c:v>
              </c:pt>
            </c:numLit>
          </c:val>
          <c:extLst>
            <c:ext xmlns:c16="http://schemas.microsoft.com/office/drawing/2014/chart" uri="{C3380CC4-5D6E-409C-BE32-E72D297353CC}">
              <c16:uniqueId val="{00000000-650C-44E9-BF65-ACA6BEDDBE12}"/>
            </c:ext>
          </c:extLst>
        </c:ser>
        <c:ser>
          <c:idx val="1"/>
          <c:order val="1"/>
          <c:tx>
            <c:v>CoctailSort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7.9666999999999995E-6</c:v>
              </c:pt>
              <c:pt idx="1">
                <c:v>1.9766700000000002E-5</c:v>
              </c:pt>
              <c:pt idx="2">
                <c:v>1.52E-5</c:v>
              </c:pt>
              <c:pt idx="3">
                <c:v>2.4899999999999999E-5</c:v>
              </c:pt>
              <c:pt idx="4">
                <c:v>3.4700000000000003E-5</c:v>
              </c:pt>
              <c:pt idx="5">
                <c:v>3.7066700000000002E-5</c:v>
              </c:pt>
              <c:pt idx="6">
                <c:v>3.0766699999999998E-5</c:v>
              </c:pt>
              <c:pt idx="7">
                <c:v>6.2633300000000002E-5</c:v>
              </c:pt>
              <c:pt idx="8">
                <c:v>8.4766700000000003E-5</c:v>
              </c:pt>
              <c:pt idx="9">
                <c:v>4.2233300000000001E-5</c:v>
              </c:pt>
              <c:pt idx="10">
                <c:v>5.2899999999999998E-5</c:v>
              </c:pt>
              <c:pt idx="11">
                <c:v>6.8066700000000003E-5</c:v>
              </c:pt>
              <c:pt idx="12">
                <c:v>5.2500000000000002E-5</c:v>
              </c:pt>
              <c:pt idx="13">
                <c:v>5.3600000000000002E-5</c:v>
              </c:pt>
              <c:pt idx="14">
                <c:v>5.8300000000000001E-5</c:v>
              </c:pt>
              <c:pt idx="15">
                <c:v>6.3499999999999999E-5</c:v>
              </c:pt>
            </c:numLit>
          </c:val>
          <c:extLst>
            <c:ext xmlns:c16="http://schemas.microsoft.com/office/drawing/2014/chart" uri="{C3380CC4-5D6E-409C-BE32-E72D297353CC}">
              <c16:uniqueId val="{00000002-650C-44E9-BF65-ACA6BEDDBE12}"/>
            </c:ext>
          </c:extLst>
        </c:ser>
        <c:ser>
          <c:idx val="2"/>
          <c:order val="2"/>
          <c:tx>
            <c:v>SelectionSort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3.1418533300000002E-2</c:v>
              </c:pt>
              <c:pt idx="1">
                <c:v>9.4393433299999996E-2</c:v>
              </c:pt>
              <c:pt idx="2">
                <c:v>0.1005797667</c:v>
              </c:pt>
              <c:pt idx="3">
                <c:v>0.16340433330000001</c:v>
              </c:pt>
              <c:pt idx="4">
                <c:v>0.26737549999999999</c:v>
              </c:pt>
              <c:pt idx="5">
                <c:v>0.40553070000000002</c:v>
              </c:pt>
              <c:pt idx="6">
                <c:v>0.48689579999999999</c:v>
              </c:pt>
              <c:pt idx="7">
                <c:v>0.60848100000000005</c:v>
              </c:pt>
              <c:pt idx="8">
                <c:v>0.86879956670000003</c:v>
              </c:pt>
              <c:pt idx="9">
                <c:v>0.91295689999999996</c:v>
              </c:pt>
              <c:pt idx="10">
                <c:v>0.9920746667</c:v>
              </c:pt>
              <c:pt idx="11">
                <c:v>1.3258608999999999</c:v>
              </c:pt>
              <c:pt idx="12">
                <c:v>1.2407887</c:v>
              </c:pt>
              <c:pt idx="13">
                <c:v>1.3656950000000001</c:v>
              </c:pt>
              <c:pt idx="14">
                <c:v>1.6042799999999999</c:v>
              </c:pt>
              <c:pt idx="15">
                <c:v>1.8453438</c:v>
              </c:pt>
            </c:numLit>
          </c:val>
          <c:extLst>
            <c:ext xmlns:c16="http://schemas.microsoft.com/office/drawing/2014/chart" uri="{C3380CC4-5D6E-409C-BE32-E72D297353CC}">
              <c16:uniqueId val="{00000003-650C-44E9-BF65-ACA6BEDDBE12}"/>
            </c:ext>
          </c:extLst>
        </c:ser>
        <c:ser>
          <c:idx val="3"/>
          <c:order val="3"/>
          <c:tx>
            <c:v>InsertionSort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1.10333E-5</c:v>
              </c:pt>
              <c:pt idx="1">
                <c:v>3.05667E-5</c:v>
              </c:pt>
              <c:pt idx="2">
                <c:v>2.3033299999999998E-5</c:v>
              </c:pt>
              <c:pt idx="3">
                <c:v>2.76E-5</c:v>
              </c:pt>
              <c:pt idx="4">
                <c:v>5.5733299999999997E-5</c:v>
              </c:pt>
              <c:pt idx="5">
                <c:v>5.0916670000000005E-4</c:v>
              </c:pt>
              <c:pt idx="6">
                <c:v>7.6966700000000003E-5</c:v>
              </c:pt>
              <c:pt idx="7">
                <c:v>5.2366700000000001E-5</c:v>
              </c:pt>
              <c:pt idx="8">
                <c:v>5.6700000000000003E-5</c:v>
              </c:pt>
              <c:pt idx="9">
                <c:v>5.9700000000000001E-5</c:v>
              </c:pt>
              <c:pt idx="10">
                <c:v>6.5866700000000004E-5</c:v>
              </c:pt>
              <c:pt idx="11">
                <c:v>7.2566700000000004E-5</c:v>
              </c:pt>
              <c:pt idx="12">
                <c:v>7.4733299999999998E-5</c:v>
              </c:pt>
              <c:pt idx="13">
                <c:v>7.9200000000000001E-5</c:v>
              </c:pt>
              <c:pt idx="14">
                <c:v>8.6466700000000003E-5</c:v>
              </c:pt>
              <c:pt idx="15">
                <c:v>9.1933299999999996E-5</c:v>
              </c:pt>
            </c:numLit>
          </c:val>
          <c:extLst>
            <c:ext xmlns:c16="http://schemas.microsoft.com/office/drawing/2014/chart" uri="{C3380CC4-5D6E-409C-BE32-E72D297353CC}">
              <c16:uniqueId val="{00000004-650C-44E9-BF65-ACA6BEDD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196368"/>
        <c:axId val="1796194928"/>
      </c:barChart>
      <c:catAx>
        <c:axId val="1796196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49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96194928"/>
        <c:scaling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63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[SortBasic.xlsx]PivotChartTable8</c15:name>
        <c15:fmtId val="0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V-SHAPE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HeapSort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2.1533333E-3</c:v>
              </c:pt>
              <c:pt idx="1">
                <c:v>4.0365332999999998E-3</c:v>
              </c:pt>
              <c:pt idx="2">
                <c:v>3.8187999000000002E-3</c:v>
              </c:pt>
              <c:pt idx="3">
                <c:v>4.2612665999999999E-3</c:v>
              </c:pt>
              <c:pt idx="4">
                <c:v>6.1202334000000002E-3</c:v>
              </c:pt>
              <c:pt idx="5">
                <c:v>7.2873332000000001E-3</c:v>
              </c:pt>
              <c:pt idx="6">
                <c:v>7.7306333000000003E-3</c:v>
              </c:pt>
              <c:pt idx="7">
                <c:v>8.6041334000000001E-3</c:v>
              </c:pt>
              <c:pt idx="8">
                <c:v>1.31150334E-2</c:v>
              </c:pt>
              <c:pt idx="9">
                <c:v>9.7841334000000005E-3</c:v>
              </c:pt>
              <c:pt idx="10">
                <c:v>1.03249334E-2</c:v>
              </c:pt>
              <c:pt idx="11">
                <c:v>1.35151999E-2</c:v>
              </c:pt>
              <c:pt idx="12">
                <c:v>1.23242666E-2</c:v>
              </c:pt>
              <c:pt idx="13">
                <c:v>1.27213E-2</c:v>
              </c:pt>
              <c:pt idx="14">
                <c:v>1.38233999E-2</c:v>
              </c:pt>
              <c:pt idx="15">
                <c:v>1.53188E-2</c:v>
              </c:pt>
            </c:numLit>
          </c:val>
          <c:extLst>
            <c:ext xmlns:c16="http://schemas.microsoft.com/office/drawing/2014/chart" uri="{C3380CC4-5D6E-409C-BE32-E72D297353CC}">
              <c16:uniqueId val="{00000000-657F-4E0B-8B1B-142C1F579968}"/>
            </c:ext>
          </c:extLst>
        </c:ser>
        <c:ser>
          <c:idx val="1"/>
          <c:order val="1"/>
          <c:tx>
            <c:v>CoctailSort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4.6133300000000001E-5</c:v>
              </c:pt>
              <c:pt idx="1">
                <c:v>8.3599999999999999E-5</c:v>
              </c:pt>
              <c:pt idx="2">
                <c:v>1.3660000000000001E-4</c:v>
              </c:pt>
              <c:pt idx="3">
                <c:v>1.187334E-4</c:v>
              </c:pt>
              <c:pt idx="4">
                <c:v>1.414334E-4</c:v>
              </c:pt>
              <c:pt idx="5">
                <c:v>1.480667E-4</c:v>
              </c:pt>
              <c:pt idx="6">
                <c:v>1.572E-4</c:v>
              </c:pt>
              <c:pt idx="7">
                <c:v>2.1463330000000001E-4</c:v>
              </c:pt>
              <c:pt idx="8">
                <c:v>2.5010000000000001E-4</c:v>
              </c:pt>
              <c:pt idx="9">
                <c:v>2.1686660000000001E-4</c:v>
              </c:pt>
              <c:pt idx="10">
                <c:v>2.5843330000000002E-4</c:v>
              </c:pt>
              <c:pt idx="11">
                <c:v>2.9296679999999997E-4</c:v>
              </c:pt>
              <c:pt idx="12">
                <c:v>2.7513329999999999E-4</c:v>
              </c:pt>
              <c:pt idx="13">
                <c:v>2.6736670000000002E-4</c:v>
              </c:pt>
              <c:pt idx="14">
                <c:v>2.9856670000000002E-4</c:v>
              </c:pt>
              <c:pt idx="15">
                <c:v>3.1493329999999998E-4</c:v>
              </c:pt>
            </c:numLit>
          </c:val>
          <c:extLst>
            <c:ext xmlns:c16="http://schemas.microsoft.com/office/drawing/2014/chart" uri="{C3380CC4-5D6E-409C-BE32-E72D297353CC}">
              <c16:uniqueId val="{00000001-657F-4E0B-8B1B-142C1F579968}"/>
            </c:ext>
          </c:extLst>
        </c:ser>
        <c:ser>
          <c:idx val="2"/>
          <c:order val="2"/>
          <c:tx>
            <c:v>SelectionSort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0.14826893320000001</c:v>
              </c:pt>
              <c:pt idx="1">
                <c:v>0.41526260000000004</c:v>
              </c:pt>
              <c:pt idx="2">
                <c:v>0.51738226669999998</c:v>
              </c:pt>
              <c:pt idx="3">
                <c:v>0.88083529989999998</c:v>
              </c:pt>
              <c:pt idx="4">
                <c:v>1.3588649333</c:v>
              </c:pt>
              <c:pt idx="5">
                <c:v>1.8079762333999998</c:v>
              </c:pt>
              <c:pt idx="6">
                <c:v>2.5419929667000001</c:v>
              </c:pt>
              <c:pt idx="7">
                <c:v>3.1249061667000002</c:v>
              </c:pt>
              <c:pt idx="8">
                <c:v>4.0644102667000004</c:v>
              </c:pt>
              <c:pt idx="9">
                <c:v>4.4356719333000001</c:v>
              </c:pt>
              <c:pt idx="10">
                <c:v>4.9373838667999994</c:v>
              </c:pt>
              <c:pt idx="11">
                <c:v>6.6892188667000001</c:v>
              </c:pt>
              <c:pt idx="12">
                <c:v>6.4596036668000005</c:v>
              </c:pt>
              <c:pt idx="13">
                <c:v>6.8303921001000001</c:v>
              </c:pt>
              <c:pt idx="14">
                <c:v>7.921588333299999</c:v>
              </c:pt>
              <c:pt idx="15">
                <c:v>9.0718328666999994</c:v>
              </c:pt>
            </c:numLit>
          </c:val>
          <c:extLst>
            <c:ext xmlns:c16="http://schemas.microsoft.com/office/drawing/2014/chart" uri="{C3380CC4-5D6E-409C-BE32-E72D297353CC}">
              <c16:uniqueId val="{00000002-657F-4E0B-8B1B-142C1F579968}"/>
            </c:ext>
          </c:extLst>
        </c:ser>
        <c:ser>
          <c:idx val="3"/>
          <c:order val="3"/>
          <c:tx>
            <c:v>InsertionSort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10000</c:v>
              </c:pt>
              <c:pt idx="1">
                <c:v>15000</c:v>
              </c:pt>
              <c:pt idx="2">
                <c:v>20000</c:v>
              </c:pt>
              <c:pt idx="3">
                <c:v>25000</c:v>
              </c:pt>
              <c:pt idx="4">
                <c:v>30000</c:v>
              </c:pt>
              <c:pt idx="5">
                <c:v>35000</c:v>
              </c:pt>
              <c:pt idx="6">
                <c:v>40000</c:v>
              </c:pt>
              <c:pt idx="7">
                <c:v>45000</c:v>
              </c:pt>
              <c:pt idx="8">
                <c:v>50000</c:v>
              </c:pt>
              <c:pt idx="9">
                <c:v>55000</c:v>
              </c:pt>
              <c:pt idx="10">
                <c:v>60000</c:v>
              </c:pt>
              <c:pt idx="11">
                <c:v>65000</c:v>
              </c:pt>
              <c:pt idx="12">
                <c:v>70000</c:v>
              </c:pt>
              <c:pt idx="13">
                <c:v>75000</c:v>
              </c:pt>
              <c:pt idx="14">
                <c:v>80000</c:v>
              </c:pt>
              <c:pt idx="15">
                <c:v>85000</c:v>
              </c:pt>
            </c:strLit>
          </c:cat>
          <c:val>
            <c:numLit>
              <c:formatCode>General</c:formatCode>
              <c:ptCount val="16"/>
              <c:pt idx="0">
                <c:v>5.9733299999999999E-5</c:v>
              </c:pt>
              <c:pt idx="1">
                <c:v>1.257667E-4</c:v>
              </c:pt>
              <c:pt idx="2">
                <c:v>1.3620010000000001E-4</c:v>
              </c:pt>
              <c:pt idx="3">
                <c:v>1.5410000000000001E-4</c:v>
              </c:pt>
              <c:pt idx="4">
                <c:v>2.121666E-4</c:v>
              </c:pt>
              <c:pt idx="5">
                <c:v>7.3586669999999997E-4</c:v>
              </c:pt>
              <c:pt idx="6">
                <c:v>2.7460000000000001E-4</c:v>
              </c:pt>
              <c:pt idx="7">
                <c:v>2.6596669999999999E-4</c:v>
              </c:pt>
              <c:pt idx="8">
                <c:v>4.9126659999999996E-4</c:v>
              </c:pt>
              <c:pt idx="9">
                <c:v>3.098E-4</c:v>
              </c:pt>
              <c:pt idx="10">
                <c:v>3.4853329999999999E-4</c:v>
              </c:pt>
              <c:pt idx="11">
                <c:v>4.025667E-4</c:v>
              </c:pt>
              <c:pt idx="12">
                <c:v>3.8376669999999998E-4</c:v>
              </c:pt>
              <c:pt idx="13">
                <c:v>4.1320000000000001E-4</c:v>
              </c:pt>
              <c:pt idx="14">
                <c:v>4.2766659999999998E-4</c:v>
              </c:pt>
              <c:pt idx="15">
                <c:v>4.6713339999999998E-4</c:v>
              </c:pt>
            </c:numLit>
          </c:val>
          <c:extLst>
            <c:ext xmlns:c16="http://schemas.microsoft.com/office/drawing/2014/chart" uri="{C3380CC4-5D6E-409C-BE32-E72D297353CC}">
              <c16:uniqueId val="{00000003-657F-4E0B-8B1B-142C1F579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196368"/>
        <c:axId val="1796194928"/>
      </c:barChart>
      <c:catAx>
        <c:axId val="1796196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49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796194928"/>
        <c:scaling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1963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[SortBasic.xlsx]PivotChartTable10</c15:name>
        <c15:fmtId val="5"/>
      </c15:pivotSource>
      <c15:pivotOptions>
        <c15:dropZoneFilter val="1"/>
        <c15:dropZoneCategories val="1"/>
        <c15:dropZoneData val="1"/>
        <c15:dropZoneSeries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0</xdr:row>
      <xdr:rowOff>106680</xdr:rowOff>
    </xdr:from>
    <xdr:to>
      <xdr:col>15</xdr:col>
      <xdr:colOff>426720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BA39A-3869-A6AE-57CE-AFF081815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1</xdr:row>
      <xdr:rowOff>0</xdr:rowOff>
    </xdr:from>
    <xdr:to>
      <xdr:col>15</xdr:col>
      <xdr:colOff>38100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134721-9416-D859-0BD4-E415FF301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172720</xdr:rowOff>
    </xdr:from>
    <xdr:to>
      <xdr:col>8</xdr:col>
      <xdr:colOff>482600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133DC-CA40-56AD-FA2B-7AEF6B4D3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172720</xdr:rowOff>
    </xdr:from>
    <xdr:to>
      <xdr:col>8</xdr:col>
      <xdr:colOff>482600</xdr:colOff>
      <xdr:row>31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1000A9-640E-BE92-7A47-0EF2410DB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</xdr:row>
      <xdr:rowOff>172720</xdr:rowOff>
    </xdr:from>
    <xdr:to>
      <xdr:col>16</xdr:col>
      <xdr:colOff>482600</xdr:colOff>
      <xdr:row>16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4707BE-5AC2-A5C7-65CD-2E796CEEE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16</xdr:row>
      <xdr:rowOff>172720</xdr:rowOff>
    </xdr:from>
    <xdr:to>
      <xdr:col>16</xdr:col>
      <xdr:colOff>482600</xdr:colOff>
      <xdr:row>31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562175-322E-C506-70E6-183955543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482600</xdr:colOff>
      <xdr:row>14</xdr:row>
      <xdr:rowOff>55880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0E5BF-BFEC-EFF0-8390-458742FA6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482600</xdr:colOff>
      <xdr:row>29</xdr:row>
      <xdr:rowOff>55880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3C221-4C6D-3E07-0A63-D09BC7C0C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482600</xdr:colOff>
      <xdr:row>14</xdr:row>
      <xdr:rowOff>55880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B9DDE-16EC-EA48-BB77-C4E2C0072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482600</xdr:colOff>
      <xdr:row>29</xdr:row>
      <xdr:rowOff>55880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6BCE33-60AE-AC20-F814-D84047414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8</xdr:row>
      <xdr:rowOff>83820</xdr:rowOff>
    </xdr:from>
    <xdr:to>
      <xdr:col>23</xdr:col>
      <xdr:colOff>467360</xdr:colOff>
      <xdr:row>22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983F51-AD90-41CB-81AC-A604A24F8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49652776" createdVersion="5" refreshedVersion="8" minRefreshableVersion="3" recordCount="0" supportSubquery="1" supportAdvancedDrill="1" xr:uid="{E47E4522-268E-4DF1-8BF6-8B792AC9EF1E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esults].[TABLE TYPE].[TABLE TYPE]" caption="TABLE TYPE" numFmtId="0" hierarchy="3" level="1">
      <sharedItems count="5">
        <s v="Ascd"/>
        <s v="Const"/>
        <s v="Desc"/>
        <s v="Rand"/>
        <s v="V-sh"/>
      </sharedItems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CoctailSort]" caption="Sum of CoctailSort" numFmtId="0" hierarchy="14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154295276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0694446" createdVersion="5" refreshedVersion="8" minRefreshableVersion="3" recordCount="0" supportSubquery="1" supportAdvancedDrill="1" xr:uid="{4F3B4EA3-B361-4764-AD5A-C51BD24A09E1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esults].[TABLE TYPE].[TABLE TYPE]" caption="TABLE TYPE" numFmtId="0" hierarchy="3" level="1">
      <sharedItems count="5">
        <s v="Ascd"/>
        <s v="Const"/>
        <s v="Desc"/>
        <s v="Rand"/>
        <s v="V-sh"/>
      </sharedItems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InsertionSort]" caption="Sum of InsertionSort" numFmtId="0" hierarchy="15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202773578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1967593" createdVersion="5" refreshedVersion="8" minRefreshableVersion="3" recordCount="0" supportSubquery="1" supportAdvancedDrill="1" xr:uid="{CBBDFAC5-7099-4807-899E-FA7BB5508A10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esults].[TABLE TYPE].[TABLE TYPE]" caption="TABLE TYPE" numFmtId="0" hierarchy="3" level="1">
      <sharedItems count="5">
        <s v="Ascd"/>
        <s v="Const"/>
        <s v="Desc"/>
        <s v="Rand"/>
        <s v="V-sh"/>
      </sharedItems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HeapSort]" caption="Sum of HeapSort" numFmtId="0" hierarchy="13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209258215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3472224" createdVersion="5" refreshedVersion="8" minRefreshableVersion="3" recordCount="0" supportSubquery="1" supportAdvancedDrill="1" xr:uid="{7A4C9015-9D7A-47B1-B538-199AC4B3DF72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esults].[TABLE TYPE].[TABLE TYPE]" caption="TABLE TYPE" numFmtId="0" hierarchy="3" level="1">
      <sharedItems count="5">
        <s v="Ascd"/>
        <s v="Const"/>
        <s v="Desc"/>
        <s v="Rand"/>
        <s v="V-sh"/>
      </sharedItems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SelectionSort]" caption="Sum of SelectionSort" numFmtId="0" hierarchy="16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205955084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4513887" createdVersion="5" refreshedVersion="8" minRefreshableVersion="3" recordCount="0" supportSubquery="1" supportAdvancedDrill="1" xr:uid="{F7952D4B-5E74-4D48-AF2E-0A3B8AF7FFC0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Measures].[Sum of HeapSort]" caption="Sum of HeapSort" numFmtId="0" hierarchy="13" level="32767"/>
    <cacheField name="[Measures].[Sum of CoctailSort]" caption="Sum of CoctailSort" numFmtId="0" hierarchy="14" level="32767"/>
    <cacheField name="[Measures].[Sum of InsertionSort]" caption="Sum of InsertionSort" numFmtId="0" hierarchy="15" level="32767"/>
    <cacheField name="[Measures].[Sum of SelectionSort]" caption="Sum of SelectionSort" numFmtId="0" hierarchy="16" level="32767"/>
    <cacheField name="[results].[TABLE TYPE].[TABLE TYPE]" caption="TABLE TYPE" numFmtId="0" hierarchy="3" level="1">
      <sharedItems containsSemiMixedTypes="0" containsNonDate="0" containsString="0"/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4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5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37097478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590278" createdVersion="5" refreshedVersion="8" minRefreshableVersion="3" recordCount="0" supportSubquery="1" supportAdvancedDrill="1" xr:uid="{20B39C07-94A3-465E-92EF-E20BCC9C4D6A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results].[TABLE TYPE].[TABLE TYPE]" caption="TABLE TYPE" numFmtId="0" hierarchy="3" level="1">
      <sharedItems containsSemiMixedTypes="0" containsNonDate="0" containsString="0"/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HeapSort]" caption="Sum of HeapSort" numFmtId="0" hierarchy="13" level="32767"/>
    <cacheField name="[Measures].[Sum of CoctailSort]" caption="Sum of CoctailSort" numFmtId="0" hierarchy="14" level="32767"/>
    <cacheField name="[Measures].[Sum of InsertionSort]" caption="Sum of InsertionSort" numFmtId="0" hierarchy="15" level="32767"/>
    <cacheField name="[Measures].[Sum of SelectionSort]" caption="Sum of SelectionSort" numFmtId="0" hierarchy="16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76747537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7060188" createdVersion="5" refreshedVersion="8" minRefreshableVersion="3" recordCount="0" supportSubquery="1" supportAdvancedDrill="1" xr:uid="{143B6F76-C6DB-44AD-8EF8-69FD33E0E15F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results].[TABLE TYPE].[TABLE TYPE]" caption="TABLE TYPE" numFmtId="0" hierarchy="3" level="1">
      <sharedItems containsSemiMixedTypes="0" containsNonDate="0" containsString="0"/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HeapSort]" caption="Sum of HeapSort" numFmtId="0" hierarchy="13" level="32767"/>
    <cacheField name="[Measures].[Sum of CoctailSort]" caption="Sum of CoctailSort" numFmtId="0" hierarchy="14" level="32767"/>
    <cacheField name="[Measures].[Sum of InsertionSort]" caption="Sum of InsertionSort" numFmtId="0" hierarchy="15" level="32767"/>
    <cacheField name="[Measures].[Sum of SelectionSort]" caption="Sum of SelectionSort" numFmtId="0" hierarchy="16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27970253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8333335" createdVersion="5" refreshedVersion="8" minRefreshableVersion="3" recordCount="0" supportSubquery="1" supportAdvancedDrill="1" xr:uid="{850E37EF-35C8-4E69-BF3B-AD4220479335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results].[TABLE TYPE].[TABLE TYPE]" caption="TABLE TYPE" numFmtId="0" hierarchy="3" level="1">
      <sharedItems containsSemiMixedTypes="0" containsNonDate="0" containsString="0"/>
    </cacheField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HeapSort]" caption="Sum of HeapSort" numFmtId="0" hierarchy="13" level="32767"/>
    <cacheField name="[Measures].[Sum of CoctailSort]" caption="Sum of CoctailSort" numFmtId="0" hierarchy="14" level="32767"/>
    <cacheField name="[Measures].[Sum of SelectionSort]" caption="Sum of SelectionSort" numFmtId="0" hierarchy="16" level="32767"/>
    <cacheField name="[Measures].[Sum of InsertionSort]" caption="Sum of InsertionSort" numFmtId="0" hierarchy="15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1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24146026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kub Grobelny" refreshedDate="45440.830259490744" createdVersion="5" refreshedVersion="8" minRefreshableVersion="3" recordCount="0" supportSubquery="1" supportAdvancedDrill="1" xr:uid="{06448AB8-44A4-4B0F-8E01-F1E634EF8974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5">
    <cacheField name="[results].[ARRAY SIZE].[ARRAY SIZE]" caption="ARRAY SIZE" numFmtId="0" hierarchy="4" level="1">
      <sharedItems count="16">
        <s v="10000"/>
        <s v="15000"/>
        <s v="20000"/>
        <s v="25000"/>
        <s v="30000"/>
        <s v="35000"/>
        <s v="40000"/>
        <s v="45000"/>
        <s v="50000"/>
        <s v="55000"/>
        <s v="60000"/>
        <s v="65000"/>
        <s v="70000"/>
        <s v="75000"/>
        <s v="80000"/>
        <s v="85000"/>
      </sharedItems>
    </cacheField>
    <cacheField name="[Measures].[Sum of HeapSort]" caption="Sum of HeapSort" numFmtId="0" hierarchy="13" level="32767"/>
    <cacheField name="[Measures].[Sum of CoctailSort]" caption="Sum of CoctailSort" numFmtId="0" hierarchy="14" level="32767"/>
    <cacheField name="[Measures].[Sum of InsertionSort]" caption="Sum of InsertionSort" numFmtId="0" hierarchy="15" level="32767"/>
    <cacheField name="[Measures].[Sum of SelectionSort]" caption="Sum of SelectionSort" numFmtId="0" hierarchy="16" level="32767"/>
  </cacheFields>
  <cacheHierarchies count="17">
    <cacheHierarchy uniqueName="[HeapSort].[ARRAY SIZE]" caption="ARRAY SIZE" attribute="1" defaultMemberUniqueName="[HeapSort].[ARRAY SIZE].[All]" allUniqueName="[HeapSort].[ARRAY SIZE].[All]" dimensionUniqueName="[HeapSort]" displayFolder="" count="0" memberValueDatatype="130" unbalanced="0"/>
    <cacheHierarchy uniqueName="[HeapSort].[TABLE TYPE]" caption="TABLE TYPE" attribute="1" defaultMemberUniqueName="[HeapSort].[TABLE TYPE].[All]" allUniqueName="[HeapSort].[TABLE TYPE].[All]" dimensionUniqueName="[HeapSort]" displayFolder="" count="0" memberValueDatatype="130" unbalanced="0"/>
    <cacheHierarchy uniqueName="[HeapSort].[HeapSort]" caption="HeapSort" attribute="1" defaultMemberUniqueName="[HeapSort].[HeapSort].[All]" allUniqueName="[HeapSort].[HeapSort].[All]" dimensionUniqueName="[HeapSort]" displayFolder="" count="0" memberValueDatatype="5" unbalanced="0"/>
    <cacheHierarchy uniqueName="[results].[TABLE TYPE]" caption="TABLE TYPE" attribute="1" defaultMemberUniqueName="[results].[TABLE TYPE].[All]" allUniqueName="[results].[TABLE TYPE].[All]" dimensionUniqueName="[results]" displayFolder="" count="0" memberValueDatatype="130" unbalanced="0"/>
    <cacheHierarchy uniqueName="[results].[ARRAY SIZE]" caption="ARRAY SIZE" attribute="1" defaultMemberUniqueName="[results].[ARRAY SIZE].[All]" allUniqueName="[results].[ARRAY SIZE].[All]" dimensionUniqueName="[results]" displayFolder="" count="2" memberValueDatatype="130" unbalanced="0">
      <fieldsUsage count="2">
        <fieldUsage x="-1"/>
        <fieldUsage x="0"/>
      </fieldsUsage>
    </cacheHierarchy>
    <cacheHierarchy uniqueName="[results].[HeapSort]" caption="HeapSort" attribute="1" defaultMemberUniqueName="[results].[HeapSort].[All]" allUniqueName="[results].[HeapSort].[All]" dimensionUniqueName="[results]" displayFolder="" count="0" memberValueDatatype="5" unbalanced="0"/>
    <cacheHierarchy uniqueName="[results].[CoctailSort]" caption="CoctailSort" attribute="1" defaultMemberUniqueName="[results].[CoctailSort].[All]" allUniqueName="[results].[CoctailSort].[All]" dimensionUniqueName="[results]" displayFolder="" count="0" memberValueDatatype="5" unbalanced="0"/>
    <cacheHierarchy uniqueName="[results].[InsertionSort]" caption="InsertionSort" attribute="1" defaultMemberUniqueName="[results].[InsertionSort].[All]" allUniqueName="[results].[InsertionSort].[All]" dimensionUniqueName="[results]" displayFolder="" count="0" memberValueDatatype="5" unbalanced="0"/>
    <cacheHierarchy uniqueName="[results].[SelectionSort]" caption="SelectionSort" attribute="1" defaultMemberUniqueName="[results].[SelectionSort].[All]" allUniqueName="[results].[SelectionSort].[All]" dimensionUniqueName="[results]" displayFolder="" count="0" memberValueDatatype="5" unbalanced="0"/>
    <cacheHierarchy uniqueName="[Measures].[__XL_Count HeapSort]" caption="__XL_Count HeapSort" measure="1" displayFolder="" measureGroup="HeapSort" count="0" hidden="1"/>
    <cacheHierarchy uniqueName="[Measures].[__XL_Count results]" caption="__XL_Count results" measure="1" displayFolder="" measureGroup="results" count="0" hidden="1"/>
    <cacheHierarchy uniqueName="[Measures].[__No measures defined]" caption="__No measures defined" measure="1" displayFolder="" count="0" hidden="1"/>
    <cacheHierarchy uniqueName="[Measures].[Count of HeapSort]" caption="Count of HeapSort" measure="1" displayFolder="" measureGroup="HeapSort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apSort]" caption="Sum of HeapSort" measure="1" displayFolder="" measureGroup="result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ctailSort]" caption="Sum of CoctailSort" measure="1" displayFolder="" measureGroup="result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InsertionSort]" caption="Sum of InsertionSort" measure="1" displayFolder="" measureGroup="result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SelectionSort]" caption="Sum of SelectionSort" measure="1" displayFolder="" measureGroup="result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HeapSort" uniqueName="[HeapSort]" caption="HeapSort"/>
    <dimension measure="1" name="Measures" uniqueName="[Measures]" caption="Measures"/>
    <dimension name="results" uniqueName="[results]" caption="results"/>
  </dimensions>
  <measureGroups count="2">
    <measureGroup name="HeapSort" caption="HeapSort"/>
    <measureGroup name="results" caption="results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pivotCacheId="133570914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438BA-1492-468C-8F1A-F0E00CCA49D5}" name="PivotChartTable1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4">
  <location ref="A1:G19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HeapSort" fld="2" baseField="0" baseItem="0"/>
  </dataFields>
  <chartFormats count="2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6" cacheId="2092582151">
        <x15:pivotRow count="6">
          <x15:c>
            <x15:v>4.3643330000000001E-4</x15:v>
          </x15:c>
          <x15:c>
            <x15:v>4.3933300000000002E-5</x15:v>
          </x15:c>
          <x15:c>
            <x15:v>5.2106669999999996E-4</x15:v>
          </x15:c>
          <x15:c>
            <x15:v>5.2613330000000002E-4</x15:v>
          </x15:c>
          <x15:c>
            <x15:v>6.2576669999999995E-4</x15:v>
          </x15:c>
          <x15:c>
            <x15:v>2.1533333E-3</x15:v>
          </x15:c>
        </x15:pivotRow>
        <x15:pivotRow count="6">
          <x15:c>
            <x15:v>9.0053330000000001E-4</x15:v>
          </x15:c>
          <x15:c>
            <x15:v>9.3666700000000002E-5</x15:v>
          </x15:c>
          <x15:c>
            <x15:v>1.1917333E-3</x15:v>
          </x15:c>
          <x15:c>
            <x15:v>7.1739999999999998E-4</x15:v>
          </x15:c>
          <x15:c>
            <x15:v>1.1332E-3</x15:v>
          </x15:c>
          <x15:c>
            <x15:v>4.0365332999999998E-3</x15:v>
          </x15:c>
        </x15:pivotRow>
        <x15:pivotRow count="6">
          <x15:c>
            <x15:v>8.0130000000000002E-4</x15:v>
          </x15:c>
          <x15:c>
            <x15:v>1.1120000000000001E-4</x15:v>
          </x15:c>
          <x15:c>
            <x15:v>1.2302332999999999E-3</x15:v>
          </x15:c>
          <x15:c>
            <x15:v>8.844333E-4</x15:v>
          </x15:c>
          <x15:c>
            <x15:v>7.9163330000000002E-4</x15:v>
          </x15:c>
          <x15:c>
            <x15:v>3.8187999000000002E-3</x15:v>
          </x15:c>
        </x15:pivotRow>
        <x15:pivotRow count="6">
          <x15:c>
            <x15:v>1.0513333000000001E-3</x15:v>
          </x15:c>
          <x15:c>
            <x15:v>1.051667E-4</x15:v>
          </x15:c>
          <x15:c>
            <x15:v>1.0126333000000001E-3</x15:v>
          </x15:c>
          <x15:c>
            <x15:v>1.0751000000000001E-3</x15:v>
          </x15:c>
          <x15:c>
            <x15:v>1.0170333E-3</x15:v>
          </x15:c>
          <x15:c>
            <x15:v>4.2612665999999999E-3</x15:v>
          </x15:c>
        </x15:pivotRow>
        <x15:pivotRow count="6">
          <x15:c>
            <x15:v>1.3428667000000001E-3</x15:v>
          </x15:c>
          <x15:c>
            <x15:v>2.5240000000000001E-4</x15:v>
          </x15:c>
          <x15:c>
            <x15:v>1.9496333E-3</x15:v>
          </x15:c>
          <x15:c>
            <x15:v>1.2630667E-3</x15:v>
          </x15:c>
          <x15:c>
            <x15:v>1.3122667000000001E-3</x15:v>
          </x15:c>
          <x15:c>
            <x15:v>6.1202334000000002E-3</x15:v>
          </x15:c>
        </x15:pivotRow>
        <x15:pivotRow count="6">
          <x15:c>
            <x15:v>1.9809332999999999E-3</x15:v>
          </x15:c>
          <x15:c>
            <x15:v>1.483333E-4</x15:v>
          </x15:c>
          <x15:c>
            <x15:v>1.8420999999999999E-3</x15:v>
          </x15:c>
          <x15:c>
            <x15:v>1.4627333E-3</x15:v>
          </x15:c>
          <x15:c>
            <x15:v>1.8532333E-3</x15:v>
          </x15:c>
          <x15:c>
            <x15:v>7.2873332000000001E-3</x15:v>
          </x15:c>
        </x15:pivotRow>
        <x15:pivotRow count="6">
          <x15:c>
            <x15:v>2.0910999999999998E-3</x15:v>
          </x15:c>
          <x15:c>
            <x15:v>2.9980000000000002E-4</x15:v>
          </x15:c>
          <x15:c>
            <x15:v>1.6642E-3</x15:v>
          </x15:c>
          <x15:c>
            <x15:v>1.8031E-3</x15:v>
          </x15:c>
          <x15:c>
            <x15:v>1.8724333000000001E-3</x15:v>
          </x15:c>
          <x15:c>
            <x15:v>7.7306333000000003E-3</x15:v>
          </x15:c>
        </x15:pivotRow>
        <x15:pivotRow count="6">
          <x15:c>
            <x15:v>2.0092666999999998E-3</x15:v>
          </x15:c>
          <x15:c>
            <x15:v>2.110333E-4</x15:v>
          </x15:c>
          <x15:c>
            <x15:v>2.1591000000000002E-3</x15:v>
          </x15:c>
          <x15:c>
            <x15:v>2.1175666999999998E-3</x15:v>
          </x15:c>
          <x15:c>
            <x15:v>2.1071667E-3</x15:v>
          </x15:c>
          <x15:c>
            <x15:v>8.6041334000000001E-3</x15:v>
          </x15:c>
        </x15:pivotRow>
        <x15:pivotRow count="6">
          <x15:c>
            <x15:v>2.4859000000000001E-3</x15:v>
          </x15:c>
          <x15:c>
            <x15:v>2.5786670000000001E-4</x15:v>
          </x15:c>
          <x15:c>
            <x15:v>2.3715667000000001E-3</x15:v>
          </x15:c>
          <x15:c>
            <x15:v>5.5146667000000003E-3</x15:v>
          </x15:c>
          <x15:c>
            <x15:v>2.4850332999999999E-3</x15:v>
          </x15:c>
          <x15:c>
            <x15:v>1.31150334E-2</x15:v>
          </x15:c>
        </x15:pivotRow>
        <x15:pivotRow count="6">
          <x15:c>
            <x15:v>2.4818666999999999E-3</x15:v>
          </x15:c>
          <x15:c>
            <x15:v>2.5246669999999999E-4</x15:v>
          </x15:c>
          <x15:c>
            <x15:v>2.3389000000000001E-3</x15:v>
          </x15:c>
          <x15:c>
            <x15:v>2.4147333000000002E-3</x15:v>
          </x15:c>
          <x15:c>
            <x15:v>2.2961666999999999E-3</x15:v>
          </x15:c>
          <x15:c>
            <x15:v>9.7841334000000005E-3</x15:v>
          </x15:c>
        </x15:pivotRow>
        <x15:pivotRow count="6">
          <x15:c>
            <x15:v>2.5038E-3</x15:v>
          </x15:c>
          <x15:c>
            <x15:v>2.5090000000000003E-4</x15:v>
          </x15:c>
          <x15:c>
            <x15:v>2.5590666999999998E-3</x15:v>
          </x15:c>
          <x15:c>
            <x15:v>2.5615999999999998E-3</x15:v>
          </x15:c>
          <x15:c>
            <x15:v>2.4495667E-3</x15:v>
          </x15:c>
          <x15:c>
            <x15:v>1.03249334E-2</x15:v>
          </x15:c>
        </x15:pivotRow>
        <x15:pivotRow count="6">
          <x15:c>
            <x15:v>3.8978333E-3</x15:v>
          </x15:c>
          <x15:c>
            <x15:v>2.9973329999999999E-4</x15:v>
          </x15:c>
          <x15:c>
            <x15:v>2.8500333000000002E-3</x15:v>
          </x15:c>
          <x15:c>
            <x15:v>3.4302E-3</x15:v>
          </x15:c>
          <x15:c>
            <x15:v>3.0374E-3</x15:v>
          </x15:c>
          <x15:c>
            <x15:v>1.35151999E-2</x15:v>
          </x15:c>
        </x15:pivotRow>
        <x15:pivotRow count="6">
          <x15:c>
            <x15:v>2.9085000000000001E-3</x15:v>
          </x15:c>
          <x15:c>
            <x15:v>3.292333E-4</x15:v>
          </x15:c>
          <x15:c>
            <x15:v>3.2008666999999999E-3</x15:v>
          </x15:c>
          <x15:c>
            <x15:v>2.8997332999999999E-3</x15:v>
          </x15:c>
          <x15:c>
            <x15:v>2.9859333000000002E-3</x15:v>
          </x15:c>
          <x15:c>
            <x15:v>1.23242666E-2</x15:v>
          </x15:c>
        </x15:pivotRow>
        <x15:pivotRow count="6">
          <x15:c>
            <x15:v>3.1048999999999998E-3</x15:v>
          </x15:c>
          <x15:c>
            <x15:v>3.0126669999999998E-4</x15:v>
          </x15:c>
          <x15:c>
            <x15:v>3.0864667000000002E-3</x15:v>
          </x15:c>
          <x15:c>
            <x15:v>3.1951332999999998E-3</x15:v>
          </x15:c>
          <x15:c>
            <x15:v>3.0335332999999998E-3</x15:v>
          </x15:c>
          <x15:c>
            <x15:v>1.27213E-2</x15:v>
          </x15:c>
        </x15:pivotRow>
        <x15:pivotRow count="6">
          <x15:c>
            <x15:v>3.2561333000000001E-3</x15:v>
          </x15:c>
          <x15:c>
            <x15:v>3.9090000000000001E-4</x15:v>
          </x15:c>
          <x15:c>
            <x15:v>3.4041332999999998E-3</x15:v>
          </x15:c>
          <x15:c>
            <x15:v>3.3904E-3</x15:v>
          </x15:c>
          <x15:c>
            <x15:v>3.3818333E-3</x15:v>
          </x15:c>
          <x15:c>
            <x15:v>1.38233999E-2</x15:v>
          </x15:c>
        </x15:pivotRow>
        <x15:pivotRow count="6">
          <x15:c>
            <x15:v>3.6831667000000001E-3</x15:v>
          </x15:c>
          <x15:c>
            <x15:v>3.5916669999999998E-4</x15:v>
          </x15:c>
          <x15:c>
            <x15:v>4.0085333000000004E-3</x15:v>
          </x15:c>
          <x15:c>
            <x15:v>3.5652000000000001E-3</x15:v>
          </x15:c>
          <x15:c>
            <x15:v>3.7027332999999998E-3</x15:v>
          </x15:c>
          <x15:c>
            <x15:v>1.53188E-2</x15:v>
          </x15:c>
        </x15:pivotRow>
        <x15:pivotRow count="6">
          <x15:c>
            <x15:v>3.4935866599999997E-2</x15:v>
          </x15:c>
          <x15:c>
            <x15:v>3.7070667E-3</x15:v>
          </x15:c>
          <x15:c>
            <x15:v>3.5390266599999998E-2</x15:v>
          </x15:c>
          <x15:c>
            <x15:v>3.6821199899999997E-2</x15:v>
          </x15:c>
          <x15:c>
            <x15:v>3.40849332E-2</x15:v>
          </x15:c>
          <x15:c>
            <x15:v>0.144939333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2A3A1B-7373-4649-ACF7-B99AABA22601}" name="PivotChartTable2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4">
  <location ref="A1:G19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InsertionSort" fld="2" baseField="0" baseItem="0"/>
  </dataFields>
  <chartFormats count="10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6" cacheId="2027735784">
        <x15:pivotRow count="6">
          <x15:c>
            <x15:v>1.0666700000000001E-5</x15:v>
          </x15:c>
          <x15:c>
            <x15:v>1.2E-5</x15:v>
          </x15:c>
          <x15:c>
            <x15:v>1.4800000000000001E-5</x15:v>
          </x15:c>
          <x15:c>
            <x15:v>1.10333E-5</x15:v>
          </x15:c>
          <x15:c>
            <x15:v>1.12333E-5</x15:v>
          </x15:c>
          <x15:c>
            <x15:v>5.9733299999999999E-5</x15:v>
          </x15:c>
        </x15:pivotRow>
        <x15:pivotRow count="6">
          <x15:c>
            <x15:v>2.2933299999999999E-5</x15:v>
          </x15:c>
          <x15:c>
            <x15:v>2.3300000000000001E-5</x15:v>
          </x15:c>
          <x15:c>
            <x15:v>2.7966700000000001E-5</x15:v>
          </x15:c>
          <x15:c>
            <x15:v>3.05667E-5</x15:v>
          </x15:c>
          <x15:c>
            <x15:v>2.0999999999999999E-5</x15:v>
          </x15:c>
          <x15:c>
            <x15:v>1.257667E-4</x15:v>
          </x15:c>
        </x15:pivotRow>
        <x15:pivotRow count="6">
          <x15:c>
            <x15:v>2.2166699999999999E-5</x15:v>
          </x15:c>
          <x15:c>
            <x15:v>2.59667E-5</x15:v>
          </x15:c>
          <x15:c>
            <x15:v>4.3066699999999999E-5</x15:v>
          </x15:c>
          <x15:c>
            <x15:v>2.3033299999999998E-5</x15:v>
          </x15:c>
          <x15:c>
            <x15:v>2.1966700000000001E-5</x15:v>
          </x15:c>
          <x15:c>
            <x15:v>1.3620010000000001E-4</x15:v>
          </x15:c>
        </x15:pivotRow>
        <x15:pivotRow count="6">
          <x15:c>
            <x15:v>3.1933300000000001E-5</x15:v>
          </x15:c>
          <x15:c>
            <x15:v>2.69E-5</x15:v>
          </x15:c>
          <x15:c>
            <x15:v>4.00667E-5</x15:v>
          </x15:c>
          <x15:c>
            <x15:v>2.76E-5</x15:v>
          </x15:c>
          <x15:c>
            <x15:v>2.76E-5</x15:v>
          </x15:c>
          <x15:c>
            <x15:v>1.5410000000000001E-4</x15:v>
          </x15:c>
        </x15:pivotRow>
        <x15:pivotRow count="6">
          <x15:c>
            <x15:v>4.4666699999999997E-5</x15:v>
          </x15:c>
          <x15:c>
            <x15:v>3.8233299999999999E-5</x15:v>
          </x15:c>
          <x15:c>
            <x15:v>3.3300000000000003E-5</x15:v>
          </x15:c>
          <x15:c>
            <x15:v>5.5733299999999997E-5</x15:v>
          </x15:c>
          <x15:c>
            <x15:v>4.02333E-5</x15:v>
          </x15:c>
          <x15:c>
            <x15:v>2.121666E-4</x15:v>
          </x15:c>
        </x15:pivotRow>
        <x15:pivotRow count="6">
          <x15:c>
            <x15:v>5.3066699999999998E-5</x15:v>
          </x15:c>
          <x15:c>
            <x15:v>3.7766699999999999E-5</x15:v>
          </x15:c>
          <x15:c>
            <x15:v>4.3233299999999998E-5</x15:v>
          </x15:c>
          <x15:c>
            <x15:v>5.0916670000000005E-4</x15:v>
          </x15:c>
          <x15:c>
            <x15:v>9.26333E-5</x15:v>
          </x15:c>
          <x15:c>
            <x15:v>7.3586669999999997E-4</x15:v>
          </x15:c>
        </x15:pivotRow>
        <x15:pivotRow count="6">
          <x15:c>
            <x15:v>4.85E-5</x15:v>
          </x15:c>
          <x15:c>
            <x15:v>4.4100000000000001E-5</x15:v>
          </x15:c>
          <x15:c>
            <x15:v>4.3300000000000002E-5</x15:v>
          </x15:c>
          <x15:c>
            <x15:v>7.6966700000000003E-5</x15:v>
          </x15:c>
          <x15:c>
            <x15:v>6.1733299999999994E-5</x15:v>
          </x15:c>
          <x15:c>
            <x15:v>2.7460000000000001E-4</x15:v>
          </x15:c>
        </x15:pivotRow>
        <x15:pivotRow count="6">
          <x15:c>
            <x15:v>5.7433299999999998E-5</x15:v>
          </x15:c>
          <x15:c>
            <x15:v>5.2466699999999997E-5</x15:v>
          </x15:c>
          <x15:c>
            <x15:v>5.2133299999999998E-5</x15:v>
          </x15:c>
          <x15:c>
            <x15:v>5.2366700000000001E-5</x15:v>
          </x15:c>
          <x15:c>
            <x15:v>5.1566700000000002E-5</x15:v>
          </x15:c>
          <x15:c>
            <x15:v>2.6596669999999999E-4</x15:v>
          </x15:c>
        </x15:pivotRow>
        <x15:pivotRow count="6">
          <x15:c>
            <x15:v>8.5533300000000003E-5</x15:v>
          </x15:c>
          <x15:c>
            <x15:v>5.9033300000000003E-5</x15:v>
          </x15:c>
          <x15:c>
            <x15:v>5.86333E-5</x15:v>
          </x15:c>
          <x15:c>
            <x15:v>5.6700000000000003E-5</x15:v>
          </x15:c>
          <x15:c>
            <x15:v>2.3136669999999999E-4</x15:v>
          </x15:c>
          <x15:c>
            <x15:v>4.9126659999999996E-4</x15:v>
          </x15:c>
        </x15:pivotRow>
        <x15:pivotRow count="6">
          <x15:c>
            <x15:v>5.9133299999999998E-5</x15:v>
          </x15:c>
          <x15:c>
            <x15:v>6.45667E-5</x15:v>
          </x15:c>
          <x15:c>
            <x15:v>5.7966700000000002E-5</x15:v>
          </x15:c>
          <x15:c>
            <x15:v>5.9700000000000001E-5</x15:v>
          </x15:c>
          <x15:c>
            <x15:v>6.8433299999999994E-5</x15:v>
          </x15:c>
          <x15:c>
            <x15:v>3.098E-4</x15:v>
          </x15:c>
        </x15:pivotRow>
        <x15:pivotRow count="6">
          <x15:c>
            <x15:v>6.9400000000000006E-5</x15:v>
          </x15:c>
          <x15:c>
            <x15:v>6.4533299999999994E-5</x15:v>
          </x15:c>
          <x15:c>
            <x15:v>6.8800000000000005E-5</x15:v>
          </x15:c>
          <x15:c>
            <x15:v>6.5866700000000004E-5</x15:v>
          </x15:c>
          <x15:c>
            <x15:v>7.9933300000000003E-5</x15:v>
          </x15:c>
          <x15:c>
            <x15:v>3.4853329999999999E-4</x15:v>
          </x15:c>
        </x15:pivotRow>
        <x15:pivotRow count="6">
          <x15:c>
            <x15:v>7.1400000000000001E-5</x15:v>
          </x15:c>
          <x15:c>
            <x15:v>1.137E-4</x15:v>
          </x15:c>
          <x15:c>
            <x15:v>7.08E-5</x15:v>
          </x15:c>
          <x15:c>
            <x15:v>7.2566700000000004E-5</x15:v>
          </x15:c>
          <x15:c>
            <x15:v>7.4099999999999999E-5</x15:v>
          </x15:c>
          <x15:c>
            <x15:v>4.025667E-4</x15:v>
          </x15:c>
        </x15:pivotRow>
        <x15:pivotRow count="6">
          <x15:c>
            <x15:v>7.5400000000000003E-5</x15:v>
          </x15:c>
          <x15:c>
            <x15:v>8.1066699999999994E-5</x15:v>
          </x15:c>
          <x15:c>
            <x15:v>7.7266699999999997E-5</x15:v>
          </x15:c>
          <x15:c>
            <x15:v>7.4733299999999998E-5</x15:v>
          </x15:c>
          <x15:c>
            <x15:v>7.5300000000000001E-5</x15:v>
          </x15:c>
          <x15:c>
            <x15:v>3.8376669999999998E-4</x15:v>
          </x15:c>
        </x15:pivotRow>
        <x15:pivotRow count="6">
          <x15:c>
            <x15:v>7.90667E-5</x15:v>
          </x15:c>
          <x15:c>
            <x15:v>9.31E-5</x15:v>
          </x15:c>
          <x15:c>
            <x15:v>7.9033299999999994E-5</x15:v>
          </x15:c>
          <x15:c>
            <x15:v>7.9200000000000001E-5</x15:v>
          </x15:c>
          <x15:c>
            <x15:v>8.2799999999999993E-5</x15:v>
          </x15:c>
          <x15:c>
            <x15:v>4.1320000000000001E-4</x15:v>
          </x15:c>
        </x15:pivotRow>
        <x15:pivotRow count="6">
          <x15:c>
            <x15:v>8.4433300000000004E-5</x15:v>
          </x15:c>
          <x15:c>
            <x15:v>8.42E-5</x15:v>
          </x15:c>
          <x15:c>
            <x15:v>8.4333300000000001E-5</x15:v>
          </x15:c>
          <x15:c>
            <x15:v>8.6466700000000003E-5</x15:v>
          </x15:c>
          <x15:c>
            <x15:v>8.8233300000000001E-5</x15:v>
          </x15:c>
          <x15:c>
            <x15:v>4.2766659999999998E-4</x15:v>
          </x15:c>
        </x15:pivotRow>
        <x15:pivotRow count="6">
          <x15:c>
            <x15:v>9.1966700000000002E-5</x15:v>
          </x15:c>
          <x15:c>
            <x15:v>9.1966700000000002E-5</x15:v>
          </x15:c>
          <x15:c>
            <x15:v>9.1766699999999997E-5</x15:v>
          </x15:c>
          <x15:c>
            <x15:v>9.1933299999999996E-5</x15:v>
          </x15:c>
          <x15:c>
            <x15:v>9.9500000000000006E-5</x15:v>
          </x15:c>
          <x15:c>
            <x15:v>4.6713339999999998E-4</x15:v>
          </x15:c>
        </x15:pivotRow>
        <x15:pivotRow count="6">
          <x15:c>
            <x15:v>9.077E-4</x15:v>
          </x15:c>
          <x15:c>
            <x15:v>9.1290010000000005E-4</x15:v>
          </x15:c>
          <x15:c>
            <x15:v>8.8646669999999995E-4</x15:v>
          </x15:c>
          <x15:c>
            <x15:v>1.3736333999999999E-3</x15:v>
          </x15:c>
          <x15:c>
            <x15:v>1.1276331999999999E-3</x15:v>
          </x15:c>
          <x15:c>
            <x15:v>5.2083334E-3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438A3-7593-4563-9934-1C17A9DD9507}" name="PivotChartTable3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4">
  <location ref="A1:G19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octailSort" fld="2" baseField="0" baseItem="0"/>
  </dataFields>
  <chartFormats count="10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6" cacheId="1542952761">
        <x15:pivotRow count="6">
          <x15:c>
            <x15:v>7.1333E-6</x15:v>
          </x15:c>
          <x15:c>
            <x15:v>7.2667000000000002E-6</x15:v>
          </x15:c>
          <x15:c>
            <x15:v>1.6233299999999999E-5</x15:v>
          </x15:c>
          <x15:c>
            <x15:v>7.9666999999999995E-6</x15:v>
          </x15:c>
          <x15:c>
            <x15:v>7.5333000000000004E-6</x15:v>
          </x15:c>
          <x15:c>
            <x15:v>4.6133300000000001E-5</x15:v>
          </x15:c>
        </x15:pivotRow>
        <x15:pivotRow count="6">
          <x15:c>
            <x15:v>1.38E-5</x15:v>
          </x15:c>
          <x15:c>
            <x15:v>1.36E-5</x15:v>
          </x15:c>
          <x15:c>
            <x15:v>1.8700000000000001E-5</x15:v>
          </x15:c>
          <x15:c>
            <x15:v>1.9766700000000002E-5</x15:v>
          </x15:c>
          <x15:c>
            <x15:v>1.7733299999999998E-5</x15:v>
          </x15:c>
          <x15:c>
            <x15:v>8.3599999999999999E-5</x15:v>
          </x15:c>
        </x15:pivotRow>
        <x15:pivotRow count="6">
          <x15:c>
            <x15:v>1.59E-5</x15:v>
          </x15:c>
          <x15:c>
            <x15:v>6.92333E-5</x15:v>
          </x15:c>
          <x15:c>
            <x15:v>2.09E-5</x15:v>
          </x15:c>
          <x15:c>
            <x15:v>1.52E-5</x15:v>
          </x15:c>
          <x15:c>
            <x15:v>1.53667E-5</x15:v>
          </x15:c>
          <x15:c>
            <x15:v>1.3660000000000001E-4</x15:v>
          </x15:c>
        </x15:pivotRow>
        <x15:pivotRow count="6">
          <x15:c>
            <x15:v>1.9666699999999999E-5</x15:v>
          </x15:c>
          <x15:c>
            <x15:v>1.79333E-5</x15:v>
          </x15:c>
          <x15:c>
            <x15:v>2.1166699999999998E-5</x15:v>
          </x15:c>
          <x15:c>
            <x15:v>2.4899999999999999E-5</x15:v>
          </x15:c>
          <x15:c>
            <x15:v>3.5066700000000001E-5</x15:v>
          </x15:c>
          <x15:c>
            <x15:v>1.187334E-4</x15:v>
          </x15:c>
        </x15:pivotRow>
        <x15:pivotRow count="6">
          <x15:c>
            <x15:v>3.5266699999999999E-5</x15:v>
          </x15:c>
          <x15:c>
            <x15:v>2.5933300000000001E-5</x15:v>
          </x15:c>
          <x15:c>
            <x15:v>2.2666700000000001E-5</x15:v>
          </x15:c>
          <x15:c>
            <x15:v>3.4700000000000003E-5</x15:v>
          </x15:c>
          <x15:c>
            <x15:v>2.2866699999999999E-5</x15:v>
          </x15:c>
          <x15:c>
            <x15:v>1.414334E-4</x15:v>
          </x15:c>
        </x15:pivotRow>
        <x15:pivotRow count="6">
          <x15:c>
            <x15:v>2.87E-5</x15:v>
          </x15:c>
          <x15:c>
            <x15:v>2.52667E-5</x15:v>
          </x15:c>
          <x15:c>
            <x15:v>2.69E-5</x15:v>
          </x15:c>
          <x15:c>
            <x15:v>3.7066700000000002E-5</x15:v>
          </x15:c>
          <x15:c>
            <x15:v>3.0133300000000002E-5</x15:v>
          </x15:c>
          <x15:c>
            <x15:v>1.480667E-4</x15:v>
          </x15:c>
        </x15:pivotRow>
        <x15:pivotRow count="6">
          <x15:c>
            <x15:v>3.44667E-5</x15:v>
          </x15:c>
          <x15:c>
            <x15:v>3.0033299999999999E-5</x15:v>
          </x15:c>
          <x15:c>
            <x15:v>3.1300000000000002E-5</x15:v>
          </x15:c>
          <x15:c>
            <x15:v>3.0766699999999998E-5</x15:v>
          </x15:c>
          <x15:c>
            <x15:v>3.0633299999999997E-5</x15:v>
          </x15:c>
          <x15:c>
            <x15:v>1.572E-4</x15:v>
          </x15:c>
        </x15:pivotRow>
        <x15:pivotRow count="6">
          <x15:c>
            <x15:v>3.9066700000000003E-5</x15:v>
          </x15:c>
          <x15:c>
            <x15:v>3.5333300000000003E-5</x15:v>
          </x15:c>
          <x15:c>
            <x15:v>3.6466700000000001E-5</x15:v>
          </x15:c>
          <x15:c>
            <x15:v>6.2633300000000002E-5</x15:v>
          </x15:c>
          <x15:c>
            <x15:v>4.1133300000000001E-5</x15:v>
          </x15:c>
          <x15:c>
            <x15:v>2.1463330000000001E-4</x15:v>
          </x15:c>
        </x15:pivotRow>
        <x15:pivotRow count="6">
          <x15:c>
            <x15:v>4.5899999999999998E-5</x15:v>
          </x15:c>
          <x15:c>
            <x15:v>3.7700000000000002E-5</x15:v>
          </x15:c>
          <x15:c>
            <x15:v>4.16333E-5</x15:v>
          </x15:c>
          <x15:c>
            <x15:v>8.4766700000000003E-5</x15:v>
          </x15:c>
          <x15:c>
            <x15:v>4.0099999999999999E-5</x15:v>
          </x15:c>
          <x15:c>
            <x15:v>2.5010000000000001E-4</x15:v>
          </x15:c>
        </x15:pivotRow>
        <x15:pivotRow count="6">
          <x15:c>
            <x15:v>4.3533299999999999E-5</x15:v>
          </x15:c>
          <x15:c>
            <x15:v>4.2866700000000001E-5</x15:v>
          </x15:c>
          <x15:c>
            <x15:v>4.69333E-5</x15:v>
          </x15:c>
          <x15:c>
            <x15:v>4.2233300000000001E-5</x15:v>
          </x15:c>
          <x15:c>
            <x15:v>4.1300000000000001E-5</x15:v>
          </x15:c>
          <x15:c>
            <x15:v>2.1686660000000001E-4</x15:v>
          </x15:c>
        </x15:pivotRow>
        <x15:pivotRow count="6">
          <x15:c>
            <x15:v>4.2033300000000003E-5</x15:v>
          </x15:c>
          <x15:c>
            <x15:v>4.3000000000000002E-5</x15:v>
          </x15:c>
          <x15:c>
            <x15:v>7.1533300000000002E-5</x15:v>
          </x15:c>
          <x15:c>
            <x15:v>5.2899999999999998E-5</x15:v>
          </x15:c>
          <x15:c>
            <x15:v>4.89667E-5</x15:v>
          </x15:c>
          <x15:c>
            <x15:v>2.5843330000000002E-4</x15:v>
          </x15:c>
        </x15:pivotRow>
        <x15:pivotRow count="6">
          <x15:c>
            <x15:v>6.4766700000000005E-5</x15:v>
          </x15:c>
          <x15:c>
            <x15:v>4.9066700000000002E-5</x15:v>
          </x15:c>
          <x15:c>
            <x15:v>5.03667E-5</x15:v>
          </x15:c>
          <x15:c>
            <x15:v>6.8066700000000003E-5</x15:v>
          </x15:c>
          <x15:c>
            <x15:v>6.0699999999999998E-5</x15:v>
          </x15:c>
          <x15:c>
            <x15:v>2.9296679999999997E-4</x15:v>
          </x15:c>
        </x15:pivotRow>
        <x15:pivotRow count="6">
          <x15:c>
            <x15:v>5.2066700000000001E-5</x15:v>
          </x15:c>
          <x15:c>
            <x15:v>5.4333299999999997E-5</x15:v>
          </x15:c>
          <x15:c>
            <x15:v>5.3100000000000003E-5</x15:v>
          </x15:c>
          <x15:c>
            <x15:v>5.2500000000000002E-5</x15:v>
          </x15:c>
          <x15:c>
            <x15:v>6.3133300000000001E-5</x15:v>
          </x15:c>
          <x15:c>
            <x15:v>2.7513329999999999E-4</x15:v>
          </x15:c>
        </x15:pivotRow>
        <x15:pivotRow count="6">
          <x15:c>
            <x15:v>5.2800000000000003E-5</x15:v>
          </x15:c>
          <x15:c>
            <x15:v>5.1400000000000003E-5</x15:v>
          </x15:c>
          <x15:c>
            <x15:v>5.4700000000000001E-5</x15:v>
          </x15:c>
          <x15:c>
            <x15:v>5.3600000000000002E-5</x15:v>
          </x15:c>
          <x15:c>
            <x15:v>5.4866700000000001E-5</x15:v>
          </x15:c>
          <x15:c>
            <x15:v>2.6736670000000002E-4</x15:v>
          </x15:c>
        </x15:pivotRow>
        <x15:pivotRow count="6">
          <x15:c>
            <x15:v>5.6233300000000002E-5</x15:v>
          </x15:c>
          <x15:c>
            <x15:v>6.7266699999999998E-5</x15:v>
          </x15:c>
          <x15:c>
            <x15:v>5.8400000000000003E-5</x15:v>
          </x15:c>
          <x15:c>
            <x15:v>5.8300000000000001E-5</x15:v>
          </x15:c>
          <x15:c>
            <x15:v>5.8366699999999998E-5</x15:v>
          </x15:c>
          <x15:c>
            <x15:v>2.9856670000000002E-4</x15:v>
          </x15:c>
        </x15:pivotRow>
        <x15:pivotRow count="6">
          <x15:c>
            <x15:v>6.14333E-5</x15:v>
          </x15:c>
          <x15:c>
            <x15:v>6.14333E-5</x15:v>
          </x15:c>
          <x15:c>
            <x15:v>6.4766700000000005E-5</x15:v>
          </x15:c>
          <x15:c>
            <x15:v>6.3499999999999999E-5</x15:v>
          </x15:c>
          <x15:c>
            <x15:v>6.3800000000000006E-5</x15:v>
          </x15:c>
          <x15:c>
            <x15:v>3.1493329999999998E-4</x15:v>
          </x15:c>
        </x15:pivotRow>
        <x15:pivotRow count="6">
          <x15:c>
            <x15:v>6.1276669999999996E-4</x15:v>
          </x15:c>
          <x15:c>
            <x15:v>6.3166660000000001E-4</x15:v>
          </x15:c>
          <x15:c>
            <x15:v>6.3576669999999998E-4</x15:v>
          </x15:c>
          <x15:c>
            <x15:v>7.088668E-4</x15:v>
          </x15:c>
          <x15:c>
            <x15:v>6.3170000000000001E-4</x15:v>
          </x15:c>
          <x15:c>
            <x15:v>3.2207668000000002E-3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74C56-79D6-48F3-9319-CB2C39887D4C}" name="PivotChartTable4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4">
  <location ref="A1:G19" firstHeaderRow="1" firstDataRow="2" firstDataCol="1"/>
  <pivotFields count="3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electionSort" fld="2" baseField="0" baseItem="0"/>
  </dataFields>
  <chartFormats count="10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6" cacheId="2059550844">
        <x15:pivotRow count="6">
          <x15:c>
            <x15:v>2.9608933300000001E-2</x15:v>
          </x15:c>
          <x15:c>
            <x15:v>3.01674E-2</x15:v>
          </x15:c>
          <x15:c>
            <x15:v>2.8162233299999999E-2</x15:v>
          </x15:c>
          <x15:c>
            <x15:v>3.1418533300000002E-2</x15:v>
          </x15:c>
          <x15:c>
            <x15:v>2.8911833299999998E-2</x15:v>
          </x15:c>
          <x15:c>
            <x15:v>0.14826893320000001</x15:v>
          </x15:c>
        </x15:pivotRow>
        <x15:pivotRow count="6">
          <x15:c>
            <x15:v>0.1132074</x15:v>
          </x15:c>
          <x15:c>
            <x15:v>6.5996966700000007E-2</x15:v>
          </x15:c>
          <x15:c>
            <x15:v>7.7282966699999997E-2</x15:v>
          </x15:c>
          <x15:c>
            <x15:v>9.4393433299999996E-2</x15:v>
          </x15:c>
          <x15:c>
            <x15:v>6.4381833299999996E-2</x15:v>
          </x15:c>
          <x15:c>
            <x15:v>0.41526260000000004</x15:v>
          </x15:c>
        </x15:pivotRow>
        <x15:pivotRow count="6">
          <x15:c>
            <x15:v>0.1055376</x15:v>
          </x15:c>
          <x15:c>
            <x15:v>0.10180549999999999</x15:v>
          </x15:c>
          <x15:c>
            <x15:v>0.108361</x15:v>
          </x15:c>
          <x15:c>
            <x15:v>0.1005797667</x15:v>
          </x15:c>
          <x15:c>
            <x15:v>0.1010984</x15:v>
          </x15:c>
          <x15:c>
            <x15:v>0.51738226669999998</x15:v>
          </x15:c>
        </x15:pivotRow>
        <x15:pivotRow count="6">
          <x15:c>
            <x15:v>0.1744185</x15:v>
          </x15:c>
          <x15:c>
            <x15:v>0.20155683329999999</x15:v>
          </x15:c>
          <x15:c>
            <x15:v>0.16269203330000001</x15:v>
          </x15:c>
          <x15:c>
            <x15:v>0.16340433330000001</x15:v>
          </x15:c>
          <x15:c>
            <x15:v>0.17876359999999999</x15:v>
          </x15:c>
          <x15:c>
            <x15:v>0.88083529989999998</x15:v>
          </x15:c>
        </x15:pivotRow>
        <x15:pivotRow count="6">
          <x15:c>
            <x15:v>0.2351190333</x15:v>
          </x15:c>
          <x15:c>
            <x15:v>0.35606136669999999</x15:v>
          </x15:c>
          <x15:c>
            <x15:v>0.23727593329999999</x15:v>
          </x15:c>
          <x15:c>
            <x15:v>0.26737549999999999</x15:v>
          </x15:c>
          <x15:c>
            <x15:v>0.26303310000000002</x15:v>
          </x15:c>
          <x15:c>
            <x15:v>1.3588649333</x15:v>
          </x15:c>
        </x15:pivotRow>
        <x15:pivotRow count="6">
          <x15:c>
            <x15:v>0.35884296669999999</x15:v>
          </x15:c>
          <x15:c>
            <x15:v>0.34594536669999998</x15:v>
          </x15:c>
          <x15:c>
            <x15:v>0.35112676669999998</x15:v>
          </x15:c>
          <x15:c>
            <x15:v>0.40553070000000002</x15:v>
          </x15:c>
          <x15:c>
            <x15:v>0.3465304333</x15:v>
          </x15:c>
          <x15:c>
            <x15:v>1.8079762333999998</x15:v>
          </x15:c>
        </x15:pivotRow>
        <x15:pivotRow count="6">
          <x15:c>
            <x15:v>0.46284819999999999</x15:v>
          </x15:c>
          <x15:c>
            <x15:v>0.46633926669999998</x15:v>
          </x15:c>
          <x15:c>
            <x15:v>0.66978676670000004</x15:v>
          </x15:c>
          <x15:c>
            <x15:v>0.48689579999999999</x15:v>
          </x15:c>
          <x15:c>
            <x15:v>0.45612293329999998</x15:v>
          </x15:c>
          <x15:c>
            <x15:v>2.5419929667000001</x15:v>
          </x15:c>
        </x15:pivotRow>
        <x15:pivotRow count="6">
          <x15:c>
            <x15:v>0.63097939999999997</x15:v>
          </x15:c>
          <x15:c>
            <x15:v>0.58721976669999998</x15:v>
          </x15:c>
          <x15:c>
            <x15:v>0.64229230000000004</x15:v>
          </x15:c>
          <x15:c>
            <x15:v>0.60848100000000005</x15:v>
          </x15:c>
          <x15:c>
            <x15:v>0.65593369999999995</x15:v>
          </x15:c>
          <x15:c>
            <x15:v>3.1249061667000002</x15:v>
          </x15:c>
        </x15:pivotRow>
        <x15:pivotRow count="6">
          <x15:c>
            <x15:v>0.86725410000000003</x15:v>
          </x15:c>
          <x15:c>
            <x15:v>0.78278650000000005</x15:v>
          </x15:c>
          <x15:c>
            <x15:v>0.77890673330000004</x15:v>
          </x15:c>
          <x15:c>
            <x15:v>0.86879956670000003</x15:v>
          </x15:c>
          <x15:c>
            <x15:v>0.76666336670000002</x15:v>
          </x15:c>
          <x15:c>
            <x15:v>4.0644102667000004</x15:v>
          </x15:c>
        </x15:pivotRow>
        <x15:pivotRow count="6">
          <x15:c>
            <x15:v>0.92396993329999999</x15:v>
          </x15:c>
          <x15:c>
            <x15:v>0.83780580000000004</x15:v>
          </x15:c>
          <x15:c>
            <x15:v>0.93349740000000003</x15:v>
          </x15:c>
          <x15:c>
            <x15:v>0.91295689999999996</x15:v>
          </x15:c>
          <x15:c>
            <x15:v>0.82744189999999995</x15:v>
          </x15:c>
          <x15:c>
            <x15:v>4.4356719333000001</x15:v>
          </x15:c>
        </x15:pivotRow>
        <x15:pivotRow count="6">
          <x15:c>
            <x15:v>0.9592707667</x15:v>
          </x15:c>
          <x15:c>
            <x15:v>0.97504596669999999</x15:v>
          </x15:c>
          <x15:c>
            <x15:v>0.98159689999999999</x15:v>
          </x15:c>
          <x15:c>
            <x15:v>0.9920746667</x15:v>
          </x15:c>
          <x15:c>
            <x15:v>1.0293955667000001</x15:v>
          </x15:c>
          <x15:c>
            <x15:v>4.9373838667999994</x15:v>
          </x15:c>
        </x15:pivotRow>
        <x15:pivotRow count="6">
          <x15:c>
            <x15:v>1.3635606667</x15:v>
          </x15:c>
          <x15:c>
            <x15:v>1.3811793000000001</x15:v>
          </x15:c>
          <x15:c>
            <x15:v>1.3807058999999999</x15:v>
          </x15:c>
          <x15:c>
            <x15:v>1.3258608999999999</x15:v>
          </x15:c>
          <x15:c>
            <x15:v>1.2379121</x15:v>
          </x15:c>
          <x15:c>
            <x15:v>6.6892188667000001</x15:v>
          </x15:c>
        </x15:pivotRow>
        <x15:pivotRow count="6">
          <x15:c>
            <x15:v>1.2485401667</x15:v>
          </x15:c>
          <x15:c>
            <x15:v>1.2340767667000001</x15:v>
          </x15:c>
          <x15:c>
            <x15:v>1.5135842666999999</x15:v>
          </x15:c>
          <x15:c>
            <x15:v>1.2407887</x15:v>
          </x15:c>
          <x15:c>
            <x15:v>1.2226137667000001</x15:v>
          </x15:c>
          <x15:c>
            <x15:v>6.4596036668000005</x15:v>
          </x15:c>
        </x15:pivotRow>
        <x15:pivotRow count="6">
          <x15:c>
            <x15:v>1.3686198667</x15:v>
          </x15:c>
          <x15:c>
            <x15:v>1.3596796667</x15:v>
          </x15:c>
          <x15:c>
            <x15:v>1.3614929</x15:v>
          </x15:c>
          <x15:c>
            <x15:v>1.3656950000000001</x15:v>
          </x15:c>
          <x15:c>
            <x15:v>1.3749046667</x15:v>
          </x15:c>
          <x15:c>
            <x15:v>6.8303921001000001</x15:v>
          </x15:c>
        </x15:pivotRow>
        <x15:pivotRow count="6">
          <x15:c>
            <x15:v>1.5541792333</x15:v>
          </x15:c>
          <x15:c>
            <x15:v>1.6078435333000001</x15:v>
          </x15:c>
          <x15:c>
            <x15:v>1.5604720999999999</x15:v>
          </x15:c>
          <x15:c>
            <x15:v>1.6042799999999999</x15:v>
          </x15:c>
          <x15:c>
            <x15:v>1.5948134667</x15:v>
          </x15:c>
          <x15:c>
            <x15:v>7.921588333299999</x15:v>
          </x15:c>
        </x15:pivotRow>
        <x15:pivotRow count="6">
          <x15:c>
            <x15:v>1.7966365333000001</x15:v>
          </x15:c>
          <x15:c>
            <x15:v>1.8019314666999999</x15:v>
          </x15:c>
          <x15:c>
            <x15:v>1.8070089667</x15:v>
          </x15:c>
          <x15:c>
            <x15:v>1.8453438</x15:v>
          </x15:c>
          <x15:c>
            <x15:v>1.8209120999999999</x15:v>
          </x15:c>
          <x15:c>
            <x15:v>9.0718328666999994</x15:v>
          </x15:c>
        </x15:pivotRow>
        <x15:pivotRow count="6">
          <x15:c>
            <x15:v>12.192593299999999</x15:v>
          </x15:c>
          <x15:c>
            <x15:v>12.1354414669</x15:v>
          </x15:c>
          <x15:c>
            <x15:v>12.594245166699999</x15:v>
          </x15:c>
          <x15:c>
            <x15:v>12.313878599999999</x15:v>
          </x15:c>
          <x15:c>
            <x15:v>11.969432766699999</x15:v>
          </x15:c>
          <x15:c>
            <x15:v>61.205591300300007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7CD20-C676-4B11-BC8D-7AE4E8BE824D}" name="PivotChartTable5" cacheId="14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4">
  <location ref="A3:E20" firstHeaderRow="0" firstDataRow="1" firstDataCol="1" rowPageCount="1" colPageCount="1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hier="3" name="[results].[TABLE TYPE].&amp;[Ascd]" cap="Ascd"/>
  </pageFields>
  <dataFields count="4">
    <dataField name="HeapSort" fld="0" baseField="0" baseItem="80"/>
    <dataField name="CoctailSort" fld="1" baseField="0" baseItem="80"/>
    <dataField name="SelectionSort" fld="3" baseField="0" baseItem="80"/>
    <dataField name="InsertionSort" fld="2" baseField="0" baseItem="8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HeapSort"/>
    <pivotHierarchy dragToData="1" caption="CoctailSort"/>
    <pivotHierarchy dragToData="1" caption="InsertionSort"/>
    <pivotHierarchy dragToData="1" caption="SelectionSort"/>
  </pivotHierarchies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4" cacheId="370974784">
        <x15:pivotRow count="4">
          <x15:c>
            <x15:v>4.3643330000000001E-4</x15:v>
          </x15:c>
          <x15:c>
            <x15:v>7.1333E-6</x15:v>
          </x15:c>
          <x15:c>
            <x15:v>2.9608933300000001E-2</x15:v>
          </x15:c>
          <x15:c>
            <x15:v>1.0666700000000001E-5</x15:v>
          </x15:c>
        </x15:pivotRow>
        <x15:pivotRow count="4">
          <x15:c>
            <x15:v>9.0053330000000001E-4</x15:v>
          </x15:c>
          <x15:c>
            <x15:v>1.38E-5</x15:v>
          </x15:c>
          <x15:c>
            <x15:v>0.1132074</x15:v>
          </x15:c>
          <x15:c>
            <x15:v>2.2933299999999999E-5</x15:v>
          </x15:c>
        </x15:pivotRow>
        <x15:pivotRow count="4">
          <x15:c>
            <x15:v>8.0130000000000002E-4</x15:v>
          </x15:c>
          <x15:c>
            <x15:v>1.59E-5</x15:v>
          </x15:c>
          <x15:c>
            <x15:v>0.1055376</x15:v>
          </x15:c>
          <x15:c>
            <x15:v>2.2166699999999999E-5</x15:v>
          </x15:c>
        </x15:pivotRow>
        <x15:pivotRow count="4">
          <x15:c>
            <x15:v>1.0513333000000001E-3</x15:v>
          </x15:c>
          <x15:c>
            <x15:v>1.9666699999999999E-5</x15:v>
          </x15:c>
          <x15:c>
            <x15:v>0.1744185</x15:v>
          </x15:c>
          <x15:c>
            <x15:v>3.1933300000000001E-5</x15:v>
          </x15:c>
        </x15:pivotRow>
        <x15:pivotRow count="4">
          <x15:c>
            <x15:v>1.3428667000000001E-3</x15:v>
          </x15:c>
          <x15:c>
            <x15:v>3.5266699999999999E-5</x15:v>
          </x15:c>
          <x15:c>
            <x15:v>0.2351190333</x15:v>
          </x15:c>
          <x15:c>
            <x15:v>4.4666699999999997E-5</x15:v>
          </x15:c>
        </x15:pivotRow>
        <x15:pivotRow count="4">
          <x15:c>
            <x15:v>1.9809332999999999E-3</x15:v>
          </x15:c>
          <x15:c>
            <x15:v>2.87E-5</x15:v>
          </x15:c>
          <x15:c>
            <x15:v>0.35884296669999999</x15:v>
          </x15:c>
          <x15:c>
            <x15:v>5.3066699999999998E-5</x15:v>
          </x15:c>
        </x15:pivotRow>
        <x15:pivotRow count="4">
          <x15:c>
            <x15:v>2.0910999999999998E-3</x15:v>
          </x15:c>
          <x15:c>
            <x15:v>3.44667E-5</x15:v>
          </x15:c>
          <x15:c>
            <x15:v>0.46284819999999999</x15:v>
          </x15:c>
          <x15:c>
            <x15:v>4.85E-5</x15:v>
          </x15:c>
        </x15:pivotRow>
        <x15:pivotRow count="4">
          <x15:c>
            <x15:v>2.0092666999999998E-3</x15:v>
          </x15:c>
          <x15:c>
            <x15:v>3.9066700000000003E-5</x15:v>
          </x15:c>
          <x15:c>
            <x15:v>0.63097939999999997</x15:v>
          </x15:c>
          <x15:c>
            <x15:v>5.7433299999999998E-5</x15:v>
          </x15:c>
        </x15:pivotRow>
        <x15:pivotRow count="4">
          <x15:c>
            <x15:v>2.4859000000000001E-3</x15:v>
          </x15:c>
          <x15:c>
            <x15:v>4.5899999999999998E-5</x15:v>
          </x15:c>
          <x15:c>
            <x15:v>0.86725410000000003</x15:v>
          </x15:c>
          <x15:c>
            <x15:v>8.5533300000000003E-5</x15:v>
          </x15:c>
        </x15:pivotRow>
        <x15:pivotRow count="4">
          <x15:c>
            <x15:v>2.4818666999999999E-3</x15:v>
          </x15:c>
          <x15:c>
            <x15:v>4.3533299999999999E-5</x15:v>
          </x15:c>
          <x15:c>
            <x15:v>0.92396993329999999</x15:v>
          </x15:c>
          <x15:c>
            <x15:v>5.9133299999999998E-5</x15:v>
          </x15:c>
        </x15:pivotRow>
        <x15:pivotRow count="4">
          <x15:c>
            <x15:v>2.5038E-3</x15:v>
          </x15:c>
          <x15:c>
            <x15:v>4.2033300000000003E-5</x15:v>
          </x15:c>
          <x15:c>
            <x15:v>0.9592707667</x15:v>
          </x15:c>
          <x15:c>
            <x15:v>6.9400000000000006E-5</x15:v>
          </x15:c>
        </x15:pivotRow>
        <x15:pivotRow count="4">
          <x15:c>
            <x15:v>3.8978333E-3</x15:v>
          </x15:c>
          <x15:c>
            <x15:v>6.4766700000000005E-5</x15:v>
          </x15:c>
          <x15:c>
            <x15:v>1.3635606667</x15:v>
          </x15:c>
          <x15:c>
            <x15:v>7.1400000000000001E-5</x15:v>
          </x15:c>
        </x15:pivotRow>
        <x15:pivotRow count="4">
          <x15:c>
            <x15:v>2.9085000000000001E-3</x15:v>
          </x15:c>
          <x15:c>
            <x15:v>5.2066700000000001E-5</x15:v>
          </x15:c>
          <x15:c>
            <x15:v>1.2485401667</x15:v>
          </x15:c>
          <x15:c>
            <x15:v>7.5400000000000003E-5</x15:v>
          </x15:c>
        </x15:pivotRow>
        <x15:pivotRow count="4">
          <x15:c>
            <x15:v>3.1048999999999998E-3</x15:v>
          </x15:c>
          <x15:c>
            <x15:v>5.2800000000000003E-5</x15:v>
          </x15:c>
          <x15:c>
            <x15:v>1.3686198667</x15:v>
          </x15:c>
          <x15:c>
            <x15:v>7.90667E-5</x15:v>
          </x15:c>
        </x15:pivotRow>
        <x15:pivotRow count="4">
          <x15:c>
            <x15:v>3.2561333000000001E-3</x15:v>
          </x15:c>
          <x15:c>
            <x15:v>5.6233300000000002E-5</x15:v>
          </x15:c>
          <x15:c>
            <x15:v>1.5541792333</x15:v>
          </x15:c>
          <x15:c>
            <x15:v>8.4433300000000004E-5</x15:v>
          </x15:c>
        </x15:pivotRow>
        <x15:pivotRow count="4">
          <x15:c>
            <x15:v>3.6831667000000001E-3</x15:v>
          </x15:c>
          <x15:c>
            <x15:v>6.14333E-5</x15:v>
          </x15:c>
          <x15:c>
            <x15:v>1.7966365333000001</x15:v>
          </x15:c>
          <x15:c>
            <x15:v>9.1966700000000002E-5</x15:v>
          </x15:c>
        </x15:pivotRow>
        <x15:pivotRow count="4">
          <x15:c>
            <x15:v>3.4935866599999997E-2</x15:v>
          </x15:c>
          <x15:c>
            <x15:v>6.1276669999999996E-4</x15:v>
          </x15:c>
          <x15:c>
            <x15:v>12.192593299999999</x15:v>
          </x15:c>
          <x15:c>
            <x15:v>9.077E-4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3A231-5ED3-49EF-850E-232EF93F39BC}" name="PivotChartTable6" cacheId="149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10">
  <location ref="A3:E20" firstHeaderRow="0" firstDataRow="1" firstDataCol="1" rowPageCount="1" colPageCount="1"/>
  <pivotFields count="6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3" name="[results].[TABLE TYPE].&amp;[Desc]" cap="Desc"/>
  </pageFields>
  <dataFields count="4">
    <dataField name="HeapSort" fld="2" baseField="0" baseItem="80"/>
    <dataField name="CoctailSort" fld="3" baseField="0" baseItem="80"/>
    <dataField name="SelectionSort" fld="5" baseField="0" baseItem="80"/>
    <dataField name="InsertionSort" fld="4" baseField="0" baseItem="80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HeapSort"/>
    <pivotHierarchy dragToData="1" caption="CoctailSort"/>
    <pivotHierarchy dragToData="1" caption="InsertionSort"/>
    <pivotHierarchy dragToData="1" caption="SelectionSort"/>
  </pivotHierarchies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4" cacheId="279702538">
        <x15:pivotRow count="4">
          <x15:c>
            <x15:v>5.2106669999999996E-4</x15:v>
          </x15:c>
          <x15:c>
            <x15:v>1.6233299999999999E-5</x15:v>
          </x15:c>
          <x15:c>
            <x15:v>2.8162233299999999E-2</x15:v>
          </x15:c>
          <x15:c>
            <x15:v>1.4800000000000001E-5</x15:v>
          </x15:c>
        </x15:pivotRow>
        <x15:pivotRow count="4">
          <x15:c>
            <x15:v>1.1917333E-3</x15:v>
          </x15:c>
          <x15:c>
            <x15:v>1.8700000000000001E-5</x15:v>
          </x15:c>
          <x15:c>
            <x15:v>7.7282966699999997E-2</x15:v>
          </x15:c>
          <x15:c>
            <x15:v>2.7966700000000001E-5</x15:v>
          </x15:c>
        </x15:pivotRow>
        <x15:pivotRow count="4">
          <x15:c>
            <x15:v>1.2302332999999999E-3</x15:v>
          </x15:c>
          <x15:c>
            <x15:v>2.09E-5</x15:v>
          </x15:c>
          <x15:c>
            <x15:v>0.108361</x15:v>
          </x15:c>
          <x15:c>
            <x15:v>4.3066699999999999E-5</x15:v>
          </x15:c>
        </x15:pivotRow>
        <x15:pivotRow count="4">
          <x15:c>
            <x15:v>1.0126333000000001E-3</x15:v>
          </x15:c>
          <x15:c>
            <x15:v>2.1166699999999998E-5</x15:v>
          </x15:c>
          <x15:c>
            <x15:v>0.16269203330000001</x15:v>
          </x15:c>
          <x15:c>
            <x15:v>4.00667E-5</x15:v>
          </x15:c>
        </x15:pivotRow>
        <x15:pivotRow count="4">
          <x15:c>
            <x15:v>1.9496333E-3</x15:v>
          </x15:c>
          <x15:c>
            <x15:v>2.2666700000000001E-5</x15:v>
          </x15:c>
          <x15:c>
            <x15:v>0.23727593329999999</x15:v>
          </x15:c>
          <x15:c>
            <x15:v>3.3300000000000003E-5</x15:v>
          </x15:c>
        </x15:pivotRow>
        <x15:pivotRow count="4">
          <x15:c>
            <x15:v>1.8420999999999999E-3</x15:v>
          </x15:c>
          <x15:c>
            <x15:v>2.69E-5</x15:v>
          </x15:c>
          <x15:c>
            <x15:v>0.35112676669999998</x15:v>
          </x15:c>
          <x15:c>
            <x15:v>4.3233299999999998E-5</x15:v>
          </x15:c>
        </x15:pivotRow>
        <x15:pivotRow count="4">
          <x15:c>
            <x15:v>1.6642E-3</x15:v>
          </x15:c>
          <x15:c>
            <x15:v>3.1300000000000002E-5</x15:v>
          </x15:c>
          <x15:c>
            <x15:v>0.66978676670000004</x15:v>
          </x15:c>
          <x15:c>
            <x15:v>4.3300000000000002E-5</x15:v>
          </x15:c>
        </x15:pivotRow>
        <x15:pivotRow count="4">
          <x15:c>
            <x15:v>2.1591000000000002E-3</x15:v>
          </x15:c>
          <x15:c>
            <x15:v>3.6466700000000001E-5</x15:v>
          </x15:c>
          <x15:c>
            <x15:v>0.64229230000000004</x15:v>
          </x15:c>
          <x15:c>
            <x15:v>5.2133299999999998E-5</x15:v>
          </x15:c>
        </x15:pivotRow>
        <x15:pivotRow count="4">
          <x15:c>
            <x15:v>2.3715667000000001E-3</x15:v>
          </x15:c>
          <x15:c>
            <x15:v>4.16333E-5</x15:v>
          </x15:c>
          <x15:c>
            <x15:v>0.77890673330000004</x15:v>
          </x15:c>
          <x15:c>
            <x15:v>5.86333E-5</x15:v>
          </x15:c>
        </x15:pivotRow>
        <x15:pivotRow count="4">
          <x15:c>
            <x15:v>2.3389000000000001E-3</x15:v>
          </x15:c>
          <x15:c>
            <x15:v>4.69333E-5</x15:v>
          </x15:c>
          <x15:c>
            <x15:v>0.93349740000000003</x15:v>
          </x15:c>
          <x15:c>
            <x15:v>5.7966700000000002E-5</x15:v>
          </x15:c>
        </x15:pivotRow>
        <x15:pivotRow count="4">
          <x15:c>
            <x15:v>2.5590666999999998E-3</x15:v>
          </x15:c>
          <x15:c>
            <x15:v>7.1533300000000002E-5</x15:v>
          </x15:c>
          <x15:c>
            <x15:v>0.98159689999999999</x15:v>
          </x15:c>
          <x15:c>
            <x15:v>6.8800000000000005E-5</x15:v>
          </x15:c>
        </x15:pivotRow>
        <x15:pivotRow count="4">
          <x15:c>
            <x15:v>2.8500333000000002E-3</x15:v>
          </x15:c>
          <x15:c>
            <x15:v>5.03667E-5</x15:v>
          </x15:c>
          <x15:c>
            <x15:v>1.3807058999999999</x15:v>
          </x15:c>
          <x15:c>
            <x15:v>7.08E-5</x15:v>
          </x15:c>
        </x15:pivotRow>
        <x15:pivotRow count="4">
          <x15:c>
            <x15:v>3.2008666999999999E-3</x15:v>
          </x15:c>
          <x15:c>
            <x15:v>5.3100000000000003E-5</x15:v>
          </x15:c>
          <x15:c>
            <x15:v>1.5135842666999999</x15:v>
          </x15:c>
          <x15:c>
            <x15:v>7.7266699999999997E-5</x15:v>
          </x15:c>
        </x15:pivotRow>
        <x15:pivotRow count="4">
          <x15:c>
            <x15:v>3.0864667000000002E-3</x15:v>
          </x15:c>
          <x15:c>
            <x15:v>5.4700000000000001E-5</x15:v>
          </x15:c>
          <x15:c>
            <x15:v>1.3614929</x15:v>
          </x15:c>
          <x15:c>
            <x15:v>7.9033299999999994E-5</x15:v>
          </x15:c>
        </x15:pivotRow>
        <x15:pivotRow count="4">
          <x15:c>
            <x15:v>3.4041332999999998E-3</x15:v>
          </x15:c>
          <x15:c>
            <x15:v>5.8400000000000003E-5</x15:v>
          </x15:c>
          <x15:c>
            <x15:v>1.5604720999999999</x15:v>
          </x15:c>
          <x15:c>
            <x15:v>8.4333300000000001E-5</x15:v>
          </x15:c>
        </x15:pivotRow>
        <x15:pivotRow count="4">
          <x15:c>
            <x15:v>4.0085333000000004E-3</x15:v>
          </x15:c>
          <x15:c>
            <x15:v>6.4766700000000005E-5</x15:v>
          </x15:c>
          <x15:c>
            <x15:v>1.8070089667</x15:v>
          </x15:c>
          <x15:c>
            <x15:v>9.1766699999999997E-5</x15:v>
          </x15:c>
        </x15:pivotRow>
        <x15:pivotRow count="4">
          <x15:c>
            <x15:v>3.5390266599999998E-2</x15:v>
          </x15:c>
          <x15:c>
            <x15:v>6.3576669999999998E-4</x15:v>
          </x15:c>
          <x15:c>
            <x15:v>12.594245166699999</x15:v>
          </x15:c>
          <x15:c>
            <x15:v>8.8646669999999995E-4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A5F58-5EB6-4224-B1D9-EACFDF9ED937}" name="PivotChartTable7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10">
  <location ref="A3:E20" firstHeaderRow="0" firstDataRow="1" firstDataCol="1" rowPageCount="1" colPageCount="1"/>
  <pivotFields count="6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3" name="[results].[TABLE TYPE].&amp;[Const]" cap="Const"/>
  </pageFields>
  <dataFields count="4">
    <dataField name="HeapSort" fld="2" baseField="0" baseItem="80"/>
    <dataField name="CoctailSort" fld="3" baseField="0" baseItem="80"/>
    <dataField name="SelectionSort" fld="5" baseField="0" baseItem="80"/>
    <dataField name="InsertionSort" fld="4" baseField="0" baseItem="80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HeapSort"/>
    <pivotHierarchy dragToData="1" caption="CoctailSort"/>
    <pivotHierarchy dragToData="1" caption="InsertionSort"/>
    <pivotHierarchy dragToData="1" caption="SelectionSort"/>
  </pivotHierarchies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4" cacheId="767475379">
        <x15:pivotRow count="4">
          <x15:c>
            <x15:v>4.3933300000000002E-5</x15:v>
          </x15:c>
          <x15:c>
            <x15:v>7.2667000000000002E-6</x15:v>
          </x15:c>
          <x15:c>
            <x15:v>3.01674E-2</x15:v>
          </x15:c>
          <x15:c>
            <x15:v>1.2E-5</x15:v>
          </x15:c>
        </x15:pivotRow>
        <x15:pivotRow count="4">
          <x15:c>
            <x15:v>9.3666700000000002E-5</x15:v>
          </x15:c>
          <x15:c>
            <x15:v>1.36E-5</x15:v>
          </x15:c>
          <x15:c>
            <x15:v>6.5996966700000007E-2</x15:v>
          </x15:c>
          <x15:c>
            <x15:v>2.3300000000000001E-5</x15:v>
          </x15:c>
        </x15:pivotRow>
        <x15:pivotRow count="4">
          <x15:c>
            <x15:v>1.1120000000000001E-4</x15:v>
          </x15:c>
          <x15:c>
            <x15:v>6.92333E-5</x15:v>
          </x15:c>
          <x15:c>
            <x15:v>0.10180549999999999</x15:v>
          </x15:c>
          <x15:c>
            <x15:v>2.59667E-5</x15:v>
          </x15:c>
        </x15:pivotRow>
        <x15:pivotRow count="4">
          <x15:c>
            <x15:v>1.051667E-4</x15:v>
          </x15:c>
          <x15:c>
            <x15:v>1.79333E-5</x15:v>
          </x15:c>
          <x15:c>
            <x15:v>0.20155683329999999</x15:v>
          </x15:c>
          <x15:c>
            <x15:v>2.69E-5</x15:v>
          </x15:c>
        </x15:pivotRow>
        <x15:pivotRow count="4">
          <x15:c>
            <x15:v>2.5240000000000001E-4</x15:v>
          </x15:c>
          <x15:c>
            <x15:v>2.5933300000000001E-5</x15:v>
          </x15:c>
          <x15:c>
            <x15:v>0.35606136669999999</x15:v>
          </x15:c>
          <x15:c>
            <x15:v>3.8233299999999999E-5</x15:v>
          </x15:c>
        </x15:pivotRow>
        <x15:pivotRow count="4">
          <x15:c>
            <x15:v>1.483333E-4</x15:v>
          </x15:c>
          <x15:c>
            <x15:v>2.52667E-5</x15:v>
          </x15:c>
          <x15:c>
            <x15:v>0.34594536669999998</x15:v>
          </x15:c>
          <x15:c>
            <x15:v>3.7766699999999999E-5</x15:v>
          </x15:c>
        </x15:pivotRow>
        <x15:pivotRow count="4">
          <x15:c>
            <x15:v>2.9980000000000002E-4</x15:v>
          </x15:c>
          <x15:c>
            <x15:v>3.0033299999999999E-5</x15:v>
          </x15:c>
          <x15:c>
            <x15:v>0.46633926669999998</x15:v>
          </x15:c>
          <x15:c>
            <x15:v>4.4100000000000001E-5</x15:v>
          </x15:c>
        </x15:pivotRow>
        <x15:pivotRow count="4">
          <x15:c>
            <x15:v>2.110333E-4</x15:v>
          </x15:c>
          <x15:c>
            <x15:v>3.5333300000000003E-5</x15:v>
          </x15:c>
          <x15:c>
            <x15:v>0.58721976669999998</x15:v>
          </x15:c>
          <x15:c>
            <x15:v>5.2466699999999997E-5</x15:v>
          </x15:c>
        </x15:pivotRow>
        <x15:pivotRow count="4">
          <x15:c>
            <x15:v>2.5786670000000001E-4</x15:v>
          </x15:c>
          <x15:c>
            <x15:v>3.7700000000000002E-5</x15:v>
          </x15:c>
          <x15:c>
            <x15:v>0.78278650000000005</x15:v>
          </x15:c>
          <x15:c>
            <x15:v>5.9033300000000003E-5</x15:v>
          </x15:c>
        </x15:pivotRow>
        <x15:pivotRow count="4">
          <x15:c>
            <x15:v>2.5246669999999999E-4</x15:v>
          </x15:c>
          <x15:c>
            <x15:v>4.2866700000000001E-5</x15:v>
          </x15:c>
          <x15:c>
            <x15:v>0.83780580000000004</x15:v>
          </x15:c>
          <x15:c>
            <x15:v>6.45667E-5</x15:v>
          </x15:c>
        </x15:pivotRow>
        <x15:pivotRow count="4">
          <x15:c>
            <x15:v>2.5090000000000003E-4</x15:v>
          </x15:c>
          <x15:c>
            <x15:v>4.3000000000000002E-5</x15:v>
          </x15:c>
          <x15:c>
            <x15:v>0.97504596669999999</x15:v>
          </x15:c>
          <x15:c>
            <x15:v>6.4533299999999994E-5</x15:v>
          </x15:c>
        </x15:pivotRow>
        <x15:pivotRow count="4">
          <x15:c>
            <x15:v>2.9973329999999999E-4</x15:v>
          </x15:c>
          <x15:c>
            <x15:v>4.9066700000000002E-5</x15:v>
          </x15:c>
          <x15:c>
            <x15:v>1.3811793000000001</x15:v>
          </x15:c>
          <x15:c>
            <x15:v>1.137E-4</x15:v>
          </x15:c>
        </x15:pivotRow>
        <x15:pivotRow count="4">
          <x15:c>
            <x15:v>3.292333E-4</x15:v>
          </x15:c>
          <x15:c>
            <x15:v>5.4333299999999997E-5</x15:v>
          </x15:c>
          <x15:c>
            <x15:v>1.2340767667000001</x15:v>
          </x15:c>
          <x15:c>
            <x15:v>8.1066699999999994E-5</x15:v>
          </x15:c>
        </x15:pivotRow>
        <x15:pivotRow count="4">
          <x15:c>
            <x15:v>3.0126669999999998E-4</x15:v>
          </x15:c>
          <x15:c>
            <x15:v>5.1400000000000003E-5</x15:v>
          </x15:c>
          <x15:c>
            <x15:v>1.3596796667</x15:v>
          </x15:c>
          <x15:c>
            <x15:v>9.31E-5</x15:v>
          </x15:c>
        </x15:pivotRow>
        <x15:pivotRow count="4">
          <x15:c>
            <x15:v>3.9090000000000001E-4</x15:v>
          </x15:c>
          <x15:c>
            <x15:v>6.7266699999999998E-5</x15:v>
          </x15:c>
          <x15:c>
            <x15:v>1.6078435333000001</x15:v>
          </x15:c>
          <x15:c>
            <x15:v>8.42E-5</x15:v>
          </x15:c>
        </x15:pivotRow>
        <x15:pivotRow count="4">
          <x15:c>
            <x15:v>3.5916669999999998E-4</x15:v>
          </x15:c>
          <x15:c>
            <x15:v>6.14333E-5</x15:v>
          </x15:c>
          <x15:c>
            <x15:v>1.8019314666999999</x15:v>
          </x15:c>
          <x15:c>
            <x15:v>9.1966700000000002E-5</x15:v>
          </x15:c>
        </x15:pivotRow>
        <x15:pivotRow count="4">
          <x15:c>
            <x15:v>3.7070667E-3</x15:v>
          </x15:c>
          <x15:c>
            <x15:v>6.3166660000000001E-4</x15:v>
          </x15:c>
          <x15:c>
            <x15:v>12.1354414669</x15:v>
          </x15:c>
          <x15:c>
            <x15:v>9.1290010000000005E-4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A74FB7-2317-41DF-AA80-237F60906112}" name="PivotChartTable8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11">
  <location ref="A3:E20" firstHeaderRow="0" firstDataRow="1" firstDataCol="1" rowPageCount="1" colPageCount="1"/>
  <pivotFields count="6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3" name="[results].[TABLE TYPE].&amp;[Rand]" cap="Rand"/>
  </pageFields>
  <dataFields count="4">
    <dataField name="HeapSort" fld="2" baseField="0" baseItem="80"/>
    <dataField name="CoctailSort" fld="3" baseField="1" baseItem="9"/>
    <dataField name="SelectionSort" fld="4" baseField="1" baseItem="9"/>
    <dataField name="InsertionSort" fld="5" baseField="1" baseItem="9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HeapSort"/>
    <pivotHierarchy dragToData="1" caption="CoctailSort"/>
    <pivotHierarchy dragToData="1" caption="InsertionSort"/>
    <pivotHierarchy dragToData="1" caption="SelectionSort"/>
  </pivotHierarchies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4" cacheId="241460260">
        <x15:pivotRow count="4">
          <x15:c>
            <x15:v>5.2613330000000002E-4</x15:v>
          </x15:c>
          <x15:c>
            <x15:v>7.9666999999999995E-6</x15:v>
          </x15:c>
          <x15:c>
            <x15:v>3.1418533300000002E-2</x15:v>
          </x15:c>
          <x15:c>
            <x15:v>1.10333E-5</x15:v>
          </x15:c>
        </x15:pivotRow>
        <x15:pivotRow count="4">
          <x15:c>
            <x15:v>7.1739999999999998E-4</x15:v>
          </x15:c>
          <x15:c>
            <x15:v>1.9766700000000002E-5</x15:v>
          </x15:c>
          <x15:c>
            <x15:v>9.4393433299999996E-2</x15:v>
          </x15:c>
          <x15:c>
            <x15:v>3.05667E-5</x15:v>
          </x15:c>
        </x15:pivotRow>
        <x15:pivotRow count="4">
          <x15:c>
            <x15:v>8.844333E-4</x15:v>
          </x15:c>
          <x15:c>
            <x15:v>1.52E-5</x15:v>
          </x15:c>
          <x15:c>
            <x15:v>0.1005797667</x15:v>
          </x15:c>
          <x15:c>
            <x15:v>2.3033299999999998E-5</x15:v>
          </x15:c>
        </x15:pivotRow>
        <x15:pivotRow count="4">
          <x15:c>
            <x15:v>1.0751000000000001E-3</x15:v>
          </x15:c>
          <x15:c>
            <x15:v>2.4899999999999999E-5</x15:v>
          </x15:c>
          <x15:c>
            <x15:v>0.16340433330000001</x15:v>
          </x15:c>
          <x15:c>
            <x15:v>2.76E-5</x15:v>
          </x15:c>
        </x15:pivotRow>
        <x15:pivotRow count="4">
          <x15:c>
            <x15:v>1.2630667E-3</x15:v>
          </x15:c>
          <x15:c>
            <x15:v>3.4700000000000003E-5</x15:v>
          </x15:c>
          <x15:c>
            <x15:v>0.26737549999999999</x15:v>
          </x15:c>
          <x15:c>
            <x15:v>5.5733299999999997E-5</x15:v>
          </x15:c>
        </x15:pivotRow>
        <x15:pivotRow count="4">
          <x15:c>
            <x15:v>1.4627333E-3</x15:v>
          </x15:c>
          <x15:c>
            <x15:v>3.7066700000000002E-5</x15:v>
          </x15:c>
          <x15:c>
            <x15:v>0.40553070000000002</x15:v>
          </x15:c>
          <x15:c>
            <x15:v>5.0916670000000005E-4</x15:v>
          </x15:c>
        </x15:pivotRow>
        <x15:pivotRow count="4">
          <x15:c>
            <x15:v>1.8031E-3</x15:v>
          </x15:c>
          <x15:c>
            <x15:v>3.0766699999999998E-5</x15:v>
          </x15:c>
          <x15:c>
            <x15:v>0.48689579999999999</x15:v>
          </x15:c>
          <x15:c>
            <x15:v>7.6966700000000003E-5</x15:v>
          </x15:c>
        </x15:pivotRow>
        <x15:pivotRow count="4">
          <x15:c>
            <x15:v>2.1175666999999998E-3</x15:v>
          </x15:c>
          <x15:c>
            <x15:v>6.2633300000000002E-5</x15:v>
          </x15:c>
          <x15:c>
            <x15:v>0.60848100000000005</x15:v>
          </x15:c>
          <x15:c>
            <x15:v>5.2366700000000001E-5</x15:v>
          </x15:c>
        </x15:pivotRow>
        <x15:pivotRow count="4">
          <x15:c>
            <x15:v>5.5146667000000003E-3</x15:v>
          </x15:c>
          <x15:c>
            <x15:v>8.4766700000000003E-5</x15:v>
          </x15:c>
          <x15:c>
            <x15:v>0.86879956670000003</x15:v>
          </x15:c>
          <x15:c>
            <x15:v>5.6700000000000003E-5</x15:v>
          </x15:c>
        </x15:pivotRow>
        <x15:pivotRow count="4">
          <x15:c>
            <x15:v>2.4147333000000002E-3</x15:v>
          </x15:c>
          <x15:c>
            <x15:v>4.2233300000000001E-5</x15:v>
          </x15:c>
          <x15:c>
            <x15:v>0.91295689999999996</x15:v>
          </x15:c>
          <x15:c>
            <x15:v>5.9700000000000001E-5</x15:v>
          </x15:c>
        </x15:pivotRow>
        <x15:pivotRow count="4">
          <x15:c>
            <x15:v>2.5615999999999998E-3</x15:v>
          </x15:c>
          <x15:c>
            <x15:v>5.2899999999999998E-5</x15:v>
          </x15:c>
          <x15:c>
            <x15:v>0.9920746667</x15:v>
          </x15:c>
          <x15:c>
            <x15:v>6.5866700000000004E-5</x15:v>
          </x15:c>
        </x15:pivotRow>
        <x15:pivotRow count="4">
          <x15:c>
            <x15:v>3.4302E-3</x15:v>
          </x15:c>
          <x15:c>
            <x15:v>6.8066700000000003E-5</x15:v>
          </x15:c>
          <x15:c>
            <x15:v>1.3258608999999999</x15:v>
          </x15:c>
          <x15:c>
            <x15:v>7.2566700000000004E-5</x15:v>
          </x15:c>
        </x15:pivotRow>
        <x15:pivotRow count="4">
          <x15:c>
            <x15:v>2.8997332999999999E-3</x15:v>
          </x15:c>
          <x15:c>
            <x15:v>5.2500000000000002E-5</x15:v>
          </x15:c>
          <x15:c>
            <x15:v>1.2407887</x15:v>
          </x15:c>
          <x15:c>
            <x15:v>7.4733299999999998E-5</x15:v>
          </x15:c>
        </x15:pivotRow>
        <x15:pivotRow count="4">
          <x15:c>
            <x15:v>3.1951332999999998E-3</x15:v>
          </x15:c>
          <x15:c>
            <x15:v>5.3600000000000002E-5</x15:v>
          </x15:c>
          <x15:c>
            <x15:v>1.3656950000000001</x15:v>
          </x15:c>
          <x15:c>
            <x15:v>7.9200000000000001E-5</x15:v>
          </x15:c>
        </x15:pivotRow>
        <x15:pivotRow count="4">
          <x15:c>
            <x15:v>3.3904E-3</x15:v>
          </x15:c>
          <x15:c>
            <x15:v>5.8300000000000001E-5</x15:v>
          </x15:c>
          <x15:c>
            <x15:v>1.6042799999999999</x15:v>
          </x15:c>
          <x15:c>
            <x15:v>8.6466700000000003E-5</x15:v>
          </x15:c>
        </x15:pivotRow>
        <x15:pivotRow count="4">
          <x15:c>
            <x15:v>3.5652000000000001E-3</x15:v>
          </x15:c>
          <x15:c>
            <x15:v>6.3499999999999999E-5</x15:v>
          </x15:c>
          <x15:c>
            <x15:v>1.8453438</x15:v>
          </x15:c>
          <x15:c>
            <x15:v>9.1933299999999996E-5</x15:v>
          </x15:c>
        </x15:pivotRow>
        <x15:pivotRow count="4">
          <x15:c>
            <x15:v>3.6821199899999997E-2</x15:v>
          </x15:c>
          <x15:c>
            <x15:v>7.088668E-4</x15:v>
          </x15:c>
          <x15:c>
            <x15:v>12.313878599999999</x15:v>
          </x15:c>
          <x15:c>
            <x15:v>1.3736333999999999E-3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81FD4A-246F-4FBC-994F-704B83F0D96F}" name="PivotChartTable10" cacheId="155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9">
  <location ref="A1:E18" firstHeaderRow="0" firstDataRow="1" firstDataCol="1"/>
  <pivotFields count="5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HeapSort" fld="1" baseField="0" baseItem="9"/>
    <dataField name="CoctailSort" fld="2" baseField="0" baseItem="9"/>
    <dataField name="SelectionSort" fld="4" baseField="0" baseItem="9"/>
    <dataField name="InsertionSort" fld="3" baseField="0" baseItem="9"/>
  </dataFields>
  <chartFormats count="1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HeapSort"/>
    <pivotHierarchy dragToData="1" caption="CoctailSort"/>
    <pivotHierarchy dragToData="1" caption="InsertionSort"/>
    <pivotHierarchy dragToData="1" caption="SelectionSort"/>
  </pivotHierarchies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7" columnCount="4" cacheId="1335709142">
        <x15:pivotRow count="4">
          <x15:c>
            <x15:v>2.1533333E-3</x15:v>
          </x15:c>
          <x15:c>
            <x15:v>4.6133300000000001E-5</x15:v>
          </x15:c>
          <x15:c>
            <x15:v>0.14826893320000001</x15:v>
          </x15:c>
          <x15:c>
            <x15:v>5.9733299999999999E-5</x15:v>
          </x15:c>
        </x15:pivotRow>
        <x15:pivotRow count="4">
          <x15:c>
            <x15:v>4.0365332999999998E-3</x15:v>
          </x15:c>
          <x15:c>
            <x15:v>8.3599999999999999E-5</x15:v>
          </x15:c>
          <x15:c>
            <x15:v>0.41526260000000004</x15:v>
          </x15:c>
          <x15:c>
            <x15:v>1.257667E-4</x15:v>
          </x15:c>
        </x15:pivotRow>
        <x15:pivotRow count="4">
          <x15:c>
            <x15:v>3.8187999000000002E-3</x15:v>
          </x15:c>
          <x15:c>
            <x15:v>1.3660000000000001E-4</x15:v>
          </x15:c>
          <x15:c>
            <x15:v>0.51738226669999998</x15:v>
          </x15:c>
          <x15:c>
            <x15:v>1.3620010000000001E-4</x15:v>
          </x15:c>
        </x15:pivotRow>
        <x15:pivotRow count="4">
          <x15:c>
            <x15:v>4.2612665999999999E-3</x15:v>
          </x15:c>
          <x15:c>
            <x15:v>1.187334E-4</x15:v>
          </x15:c>
          <x15:c>
            <x15:v>0.88083529989999998</x15:v>
          </x15:c>
          <x15:c>
            <x15:v>1.5410000000000001E-4</x15:v>
          </x15:c>
        </x15:pivotRow>
        <x15:pivotRow count="4">
          <x15:c>
            <x15:v>6.1202334000000002E-3</x15:v>
          </x15:c>
          <x15:c>
            <x15:v>1.414334E-4</x15:v>
          </x15:c>
          <x15:c>
            <x15:v>1.3588649333</x15:v>
          </x15:c>
          <x15:c>
            <x15:v>2.121666E-4</x15:v>
          </x15:c>
        </x15:pivotRow>
        <x15:pivotRow count="4">
          <x15:c>
            <x15:v>7.2873332000000001E-3</x15:v>
          </x15:c>
          <x15:c>
            <x15:v>1.480667E-4</x15:v>
          </x15:c>
          <x15:c>
            <x15:v>1.8079762333999998</x15:v>
          </x15:c>
          <x15:c>
            <x15:v>7.3586669999999997E-4</x15:v>
          </x15:c>
        </x15:pivotRow>
        <x15:pivotRow count="4">
          <x15:c>
            <x15:v>7.7306333000000003E-3</x15:v>
          </x15:c>
          <x15:c>
            <x15:v>1.572E-4</x15:v>
          </x15:c>
          <x15:c>
            <x15:v>2.5419929667000001</x15:v>
          </x15:c>
          <x15:c>
            <x15:v>2.7460000000000001E-4</x15:v>
          </x15:c>
        </x15:pivotRow>
        <x15:pivotRow count="4">
          <x15:c>
            <x15:v>8.6041334000000001E-3</x15:v>
          </x15:c>
          <x15:c>
            <x15:v>2.1463330000000001E-4</x15:v>
          </x15:c>
          <x15:c>
            <x15:v>3.1249061667000002</x15:v>
          </x15:c>
          <x15:c>
            <x15:v>2.6596669999999999E-4</x15:v>
          </x15:c>
        </x15:pivotRow>
        <x15:pivotRow count="4">
          <x15:c>
            <x15:v>1.31150334E-2</x15:v>
          </x15:c>
          <x15:c>
            <x15:v>2.5010000000000001E-4</x15:v>
          </x15:c>
          <x15:c>
            <x15:v>4.0644102667000004</x15:v>
          </x15:c>
          <x15:c>
            <x15:v>4.9126659999999996E-4</x15:v>
          </x15:c>
        </x15:pivotRow>
        <x15:pivotRow count="4">
          <x15:c>
            <x15:v>9.7841334000000005E-3</x15:v>
          </x15:c>
          <x15:c>
            <x15:v>2.1686660000000001E-4</x15:v>
          </x15:c>
          <x15:c>
            <x15:v>4.4356719333000001</x15:v>
          </x15:c>
          <x15:c>
            <x15:v>3.098E-4</x15:v>
          </x15:c>
        </x15:pivotRow>
        <x15:pivotRow count="4">
          <x15:c>
            <x15:v>1.03249334E-2</x15:v>
          </x15:c>
          <x15:c>
            <x15:v>2.5843330000000002E-4</x15:v>
          </x15:c>
          <x15:c>
            <x15:v>4.9373838667999994</x15:v>
          </x15:c>
          <x15:c>
            <x15:v>3.4853329999999999E-4</x15:v>
          </x15:c>
        </x15:pivotRow>
        <x15:pivotRow count="4">
          <x15:c>
            <x15:v>1.35151999E-2</x15:v>
          </x15:c>
          <x15:c>
            <x15:v>2.9296679999999997E-4</x15:v>
          </x15:c>
          <x15:c>
            <x15:v>6.6892188667000001</x15:v>
          </x15:c>
          <x15:c>
            <x15:v>4.025667E-4</x15:v>
          </x15:c>
        </x15:pivotRow>
        <x15:pivotRow count="4">
          <x15:c>
            <x15:v>1.23242666E-2</x15:v>
          </x15:c>
          <x15:c>
            <x15:v>2.7513329999999999E-4</x15:v>
          </x15:c>
          <x15:c>
            <x15:v>6.4596036668000005</x15:v>
          </x15:c>
          <x15:c>
            <x15:v>3.8376669999999998E-4</x15:v>
          </x15:c>
        </x15:pivotRow>
        <x15:pivotRow count="4">
          <x15:c>
            <x15:v>1.27213E-2</x15:v>
          </x15:c>
          <x15:c>
            <x15:v>2.6736670000000002E-4</x15:v>
          </x15:c>
          <x15:c>
            <x15:v>6.8303921001000001</x15:v>
          </x15:c>
          <x15:c>
            <x15:v>4.1320000000000001E-4</x15:v>
          </x15:c>
        </x15:pivotRow>
        <x15:pivotRow count="4">
          <x15:c>
            <x15:v>1.38233999E-2</x15:v>
          </x15:c>
          <x15:c>
            <x15:v>2.9856670000000002E-4</x15:v>
          </x15:c>
          <x15:c>
            <x15:v>7.921588333299999</x15:v>
          </x15:c>
          <x15:c>
            <x15:v>4.2766659999999998E-4</x15:v>
          </x15:c>
        </x15:pivotRow>
        <x15:pivotRow count="4">
          <x15:c>
            <x15:v>1.53188E-2</x15:v>
          </x15:c>
          <x15:c>
            <x15:v>3.1493329999999998E-4</x15:v>
          </x15:c>
          <x15:c>
            <x15:v>9.0718328666999994</x15:v>
          </x15:c>
          <x15:c>
            <x15:v>4.6713339999999998E-4</x15:v>
          </x15:c>
        </x15:pivotRow>
        <x15:pivotRow count="4">
          <x15:c>
            <x15:v>0.144939333</x15:v>
          </x15:c>
          <x15:c>
            <x15:v>3.2207668000000002E-3</x15:v>
          </x15:c>
          <x15:c>
            <x15:v>61.205591300300007</x15:v>
          </x15:c>
          <x15:c>
            <x15:v>5.2083334E-3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resul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C1C2BF-D9B5-4EB3-B27C-EFA30285D52E}" autoFormatId="16" applyNumberFormats="0" applyBorderFormats="0" applyFontFormats="0" applyPatternFormats="0" applyAlignmentFormats="0" applyWidthHeightFormats="0">
  <queryTableRefresh nextId="10">
    <queryTableFields count="6">
      <queryTableField id="6" name="TABLE TYPE" tableColumnId="1"/>
      <queryTableField id="7" name="ARRAY SIZE" tableColumnId="6"/>
      <queryTableField id="2" name="HeapSort" tableColumnId="2"/>
      <queryTableField id="3" name="CoctailSort" tableColumnId="3"/>
      <queryTableField id="4" name="InsertionSort" tableColumnId="4"/>
      <queryTableField id="5" name="SelectionSor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7622B9-5BF2-4C6A-A012-799AF2765449}" autoFormatId="16" applyNumberFormats="0" applyBorderFormats="0" applyFontFormats="0" applyPatternFormats="0" applyAlignmentFormats="0" applyWidthHeightFormats="0">
  <queryTableRefresh nextId="6">
    <queryTableFields count="3">
      <queryTableField id="3" name="ARRAY" tableColumnId="3"/>
      <queryTableField id="1" name="RECURSIVE" tableColumnId="1"/>
      <queryTableField id="4" name="STAC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8B6FCD-E80D-433D-B098-EB54B41919C9}" autoFormatId="16" applyNumberFormats="0" applyBorderFormats="0" applyFontFormats="0" applyPatternFormats="0" applyAlignmentFormats="0" applyWidthHeightFormats="0">
  <queryTableRefresh nextId="5">
    <queryTableFields count="4">
      <queryTableField id="1" name="ARRAY" tableColumnId="1"/>
      <queryTableField id="2" name="MEDIAN PIVOT" tableColumnId="2"/>
      <queryTableField id="3" name="EXTREME RIGHT PIVOT" tableColumnId="3"/>
      <queryTableField id="4" name="RAND PIVO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00555D-081A-4CFD-82F7-9C9A187DA15B}" name="results" displayName="results" ref="A1:F81" tableType="queryTable" totalsRowShown="0">
  <autoFilter ref="A1:F81" xr:uid="{E800555D-081A-4CFD-82F7-9C9A187DA15B}"/>
  <tableColumns count="6">
    <tableColumn id="1" xr3:uid="{EA4740FA-6ED4-46F4-B305-9D216E2B4124}" uniqueName="1" name="TABLE TYPE" queryTableFieldId="6" dataDxfId="8"/>
    <tableColumn id="6" xr3:uid="{32C00C52-32B9-4C68-A603-F2134EC8CCF1}" uniqueName="6" name="ARRAY SIZE" queryTableFieldId="7" dataDxfId="7"/>
    <tableColumn id="2" xr3:uid="{2AB9136B-0B35-4A3E-95EE-9146B0CCFB37}" uniqueName="2" name="HeapSort" queryTableFieldId="2" dataDxfId="6"/>
    <tableColumn id="3" xr3:uid="{F15C9FFB-E4AE-4B81-AA6E-B370B89096AF}" uniqueName="3" name="CoctailSort" queryTableFieldId="3" dataDxfId="5"/>
    <tableColumn id="4" xr3:uid="{41E91BAB-E003-4B31-831B-07C74767800B}" uniqueName="4" name="InsertionSort" queryTableFieldId="4" dataDxfId="4"/>
    <tableColumn id="5" xr3:uid="{66941687-42AF-458E-BEBF-420E549A4597}" uniqueName="5" name="SelectionSort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B40F43-3962-44A5-AC39-48555558BFDF}" name="results_quick" displayName="results_quick" ref="A1:C17" tableType="queryTable" totalsRowShown="0">
  <autoFilter ref="A1:C17" xr:uid="{50B40F43-3962-44A5-AC39-48555558BFDF}"/>
  <tableColumns count="3">
    <tableColumn id="3" xr3:uid="{3BD2307F-083D-47C3-BA1A-EACBFA86AC75}" uniqueName="3" name="ARRAY" queryTableFieldId="3" dataDxfId="2"/>
    <tableColumn id="1" xr3:uid="{CB206F7C-DD1D-4906-9466-1B1217AC2F25}" uniqueName="1" name="RECURSIVE" queryTableFieldId="1" dataDxfId="1"/>
    <tableColumn id="4" xr3:uid="{ACF62858-8538-4B66-8A69-CFE7CA16948C}" uniqueName="4" name="STACK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75A11F-AA8F-4D0F-B0A5-774C4D0FE12A}" name="results_pivot_key" displayName="results_pivot_key" ref="A1:D12" tableType="queryTable" totalsRowShown="0">
  <autoFilter ref="A1:D12" xr:uid="{0A75A11F-AA8F-4D0F-B0A5-774C4D0FE12A}"/>
  <tableColumns count="4">
    <tableColumn id="1" xr3:uid="{4CBDA1F9-3962-4BD1-9228-BB96821CB917}" uniqueName="1" name="ARRAY" queryTableFieldId="1"/>
    <tableColumn id="2" xr3:uid="{4651CC2D-6D9F-4137-A4F6-B4A60FDAFDE8}" uniqueName="2" name="MEDIAN PIVOT" queryTableFieldId="2"/>
    <tableColumn id="3" xr3:uid="{BE8092E2-C548-4EDD-A03A-54F6323F84FE}" uniqueName="3" name="EXTREME RIGHT PIVOT" queryTableFieldId="3"/>
    <tableColumn id="4" xr3:uid="{78C60E8D-DE8F-4748-9772-699782580FFA}" uniqueName="4" name="RAND PIVO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61B1-200E-4AFC-B5CB-1374E226A3CA}">
  <dimension ref="A1:F81"/>
  <sheetViews>
    <sheetView zoomScale="115" zoomScaleNormal="115" workbookViewId="0">
      <selection activeCell="J9" sqref="J9"/>
    </sheetView>
  </sheetViews>
  <sheetFormatPr defaultRowHeight="14.4" x14ac:dyDescent="0.3"/>
  <cols>
    <col min="1" max="1" width="13" bestFit="1" customWidth="1"/>
    <col min="2" max="2" width="12.88671875" bestFit="1" customWidth="1"/>
    <col min="3" max="3" width="12.5546875" bestFit="1" customWidth="1"/>
    <col min="4" max="4" width="12.33203125" bestFit="1" customWidth="1"/>
    <col min="5" max="5" width="14.109375" customWidth="1"/>
    <col min="6" max="7" width="14.33203125" bestFit="1" customWidth="1"/>
    <col min="8" max="8" width="15.33203125" bestFit="1" customWidth="1"/>
    <col min="9" max="9" width="15.5546875" bestFit="1" customWidth="1"/>
    <col min="10" max="14" width="12.5546875" bestFit="1" customWidth="1"/>
    <col min="15" max="24" width="6.21875" bestFit="1" customWidth="1"/>
    <col min="25" max="25" width="10.77734375" bestFit="1" customWidth="1"/>
  </cols>
  <sheetData>
    <row r="1" spans="1:6" x14ac:dyDescent="0.3">
      <c r="A1" t="s">
        <v>31</v>
      </c>
      <c r="B1" t="s">
        <v>32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2</v>
      </c>
      <c r="B2" t="s">
        <v>33</v>
      </c>
      <c r="C2">
        <v>5.2106669999999996E-4</v>
      </c>
      <c r="D2">
        <v>1.6233299999999999E-5</v>
      </c>
      <c r="E2">
        <v>1.4800000000000001E-5</v>
      </c>
      <c r="F2">
        <v>2.8162233299999999E-2</v>
      </c>
    </row>
    <row r="3" spans="1:6" x14ac:dyDescent="0.3">
      <c r="A3" t="s">
        <v>0</v>
      </c>
      <c r="B3" t="s">
        <v>33</v>
      </c>
      <c r="C3">
        <v>4.3643330000000001E-4</v>
      </c>
      <c r="D3">
        <v>7.1333E-6</v>
      </c>
      <c r="E3">
        <v>1.0666700000000001E-5</v>
      </c>
      <c r="F3">
        <v>2.9608933300000001E-2</v>
      </c>
    </row>
    <row r="4" spans="1:6" x14ac:dyDescent="0.3">
      <c r="A4" t="s">
        <v>3</v>
      </c>
      <c r="B4" t="s">
        <v>33</v>
      </c>
      <c r="C4">
        <v>5.2613330000000002E-4</v>
      </c>
      <c r="D4">
        <v>7.9666999999999995E-6</v>
      </c>
      <c r="E4">
        <v>1.10333E-5</v>
      </c>
      <c r="F4">
        <v>3.1418533300000002E-2</v>
      </c>
    </row>
    <row r="5" spans="1:6" x14ac:dyDescent="0.3">
      <c r="A5" t="s">
        <v>4</v>
      </c>
      <c r="B5" t="s">
        <v>33</v>
      </c>
      <c r="C5">
        <v>6.2576669999999995E-4</v>
      </c>
      <c r="D5">
        <v>7.5333000000000004E-6</v>
      </c>
      <c r="E5">
        <v>1.12333E-5</v>
      </c>
      <c r="F5">
        <v>2.8911833299999998E-2</v>
      </c>
    </row>
    <row r="6" spans="1:6" x14ac:dyDescent="0.3">
      <c r="A6" t="s">
        <v>1</v>
      </c>
      <c r="B6" t="s">
        <v>33</v>
      </c>
      <c r="C6">
        <v>4.3933300000000002E-5</v>
      </c>
      <c r="D6">
        <v>7.2667000000000002E-6</v>
      </c>
      <c r="E6">
        <v>1.2E-5</v>
      </c>
      <c r="F6">
        <v>3.01674E-2</v>
      </c>
    </row>
    <row r="7" spans="1:6" x14ac:dyDescent="0.3">
      <c r="A7" t="s">
        <v>2</v>
      </c>
      <c r="B7" t="s">
        <v>34</v>
      </c>
      <c r="C7">
        <v>1.1917333E-3</v>
      </c>
      <c r="D7">
        <v>1.8700000000000001E-5</v>
      </c>
      <c r="E7">
        <v>2.7966700000000001E-5</v>
      </c>
      <c r="F7">
        <v>7.7282966699999997E-2</v>
      </c>
    </row>
    <row r="8" spans="1:6" x14ac:dyDescent="0.3">
      <c r="A8" t="s">
        <v>0</v>
      </c>
      <c r="B8" t="s">
        <v>34</v>
      </c>
      <c r="C8">
        <v>9.0053330000000001E-4</v>
      </c>
      <c r="D8">
        <v>1.38E-5</v>
      </c>
      <c r="E8">
        <v>2.2933299999999999E-5</v>
      </c>
      <c r="F8">
        <v>0.1132074</v>
      </c>
    </row>
    <row r="9" spans="1:6" x14ac:dyDescent="0.3">
      <c r="A9" t="s">
        <v>3</v>
      </c>
      <c r="B9" t="s">
        <v>34</v>
      </c>
      <c r="C9">
        <v>7.1739999999999998E-4</v>
      </c>
      <c r="D9">
        <v>1.9766700000000002E-5</v>
      </c>
      <c r="E9">
        <v>3.05667E-5</v>
      </c>
      <c r="F9">
        <v>9.4393433299999996E-2</v>
      </c>
    </row>
    <row r="10" spans="1:6" x14ac:dyDescent="0.3">
      <c r="A10" t="s">
        <v>4</v>
      </c>
      <c r="B10" t="s">
        <v>34</v>
      </c>
      <c r="C10">
        <v>1.1332E-3</v>
      </c>
      <c r="D10">
        <v>1.7733299999999998E-5</v>
      </c>
      <c r="E10">
        <v>2.0999999999999999E-5</v>
      </c>
      <c r="F10">
        <v>6.4381833299999996E-2</v>
      </c>
    </row>
    <row r="11" spans="1:6" x14ac:dyDescent="0.3">
      <c r="A11" t="s">
        <v>1</v>
      </c>
      <c r="B11" t="s">
        <v>34</v>
      </c>
      <c r="C11">
        <v>9.3666700000000002E-5</v>
      </c>
      <c r="D11">
        <v>1.36E-5</v>
      </c>
      <c r="E11">
        <v>2.3300000000000001E-5</v>
      </c>
      <c r="F11">
        <v>6.5996966700000007E-2</v>
      </c>
    </row>
    <row r="12" spans="1:6" x14ac:dyDescent="0.3">
      <c r="A12" t="s">
        <v>2</v>
      </c>
      <c r="B12" t="s">
        <v>35</v>
      </c>
      <c r="C12">
        <v>1.2302332999999999E-3</v>
      </c>
      <c r="D12">
        <v>2.09E-5</v>
      </c>
      <c r="E12">
        <v>4.3066699999999999E-5</v>
      </c>
      <c r="F12">
        <v>0.108361</v>
      </c>
    </row>
    <row r="13" spans="1:6" x14ac:dyDescent="0.3">
      <c r="A13" t="s">
        <v>0</v>
      </c>
      <c r="B13" t="s">
        <v>35</v>
      </c>
      <c r="C13">
        <v>8.0130000000000002E-4</v>
      </c>
      <c r="D13">
        <v>1.59E-5</v>
      </c>
      <c r="E13">
        <v>2.2166699999999999E-5</v>
      </c>
      <c r="F13">
        <v>0.1055376</v>
      </c>
    </row>
    <row r="14" spans="1:6" x14ac:dyDescent="0.3">
      <c r="A14" t="s">
        <v>3</v>
      </c>
      <c r="B14" t="s">
        <v>35</v>
      </c>
      <c r="C14">
        <v>8.844333E-4</v>
      </c>
      <c r="D14">
        <v>1.52E-5</v>
      </c>
      <c r="E14">
        <v>2.3033299999999998E-5</v>
      </c>
      <c r="F14">
        <v>0.1005797667</v>
      </c>
    </row>
    <row r="15" spans="1:6" x14ac:dyDescent="0.3">
      <c r="A15" t="s">
        <v>4</v>
      </c>
      <c r="B15" t="s">
        <v>35</v>
      </c>
      <c r="C15">
        <v>7.9163330000000002E-4</v>
      </c>
      <c r="D15">
        <v>1.53667E-5</v>
      </c>
      <c r="E15">
        <v>2.1966700000000001E-5</v>
      </c>
      <c r="F15">
        <v>0.1010984</v>
      </c>
    </row>
    <row r="16" spans="1:6" x14ac:dyDescent="0.3">
      <c r="A16" t="s">
        <v>1</v>
      </c>
      <c r="B16" t="s">
        <v>35</v>
      </c>
      <c r="C16">
        <v>1.1120000000000001E-4</v>
      </c>
      <c r="D16">
        <v>6.92333E-5</v>
      </c>
      <c r="E16">
        <v>2.59667E-5</v>
      </c>
      <c r="F16">
        <v>0.10180549999999999</v>
      </c>
    </row>
    <row r="17" spans="1:6" x14ac:dyDescent="0.3">
      <c r="A17" t="s">
        <v>2</v>
      </c>
      <c r="B17" t="s">
        <v>36</v>
      </c>
      <c r="C17">
        <v>1.0126333000000001E-3</v>
      </c>
      <c r="D17">
        <v>2.1166699999999998E-5</v>
      </c>
      <c r="E17">
        <v>4.00667E-5</v>
      </c>
      <c r="F17">
        <v>0.16269203330000001</v>
      </c>
    </row>
    <row r="18" spans="1:6" x14ac:dyDescent="0.3">
      <c r="A18" t="s">
        <v>0</v>
      </c>
      <c r="B18" t="s">
        <v>36</v>
      </c>
      <c r="C18">
        <v>1.0513333000000001E-3</v>
      </c>
      <c r="D18">
        <v>1.9666699999999999E-5</v>
      </c>
      <c r="E18">
        <v>3.1933300000000001E-5</v>
      </c>
      <c r="F18">
        <v>0.1744185</v>
      </c>
    </row>
    <row r="19" spans="1:6" x14ac:dyDescent="0.3">
      <c r="A19" t="s">
        <v>3</v>
      </c>
      <c r="B19" t="s">
        <v>36</v>
      </c>
      <c r="C19">
        <v>1.0751000000000001E-3</v>
      </c>
      <c r="D19">
        <v>2.4899999999999999E-5</v>
      </c>
      <c r="E19">
        <v>2.76E-5</v>
      </c>
      <c r="F19">
        <v>0.16340433330000001</v>
      </c>
    </row>
    <row r="20" spans="1:6" x14ac:dyDescent="0.3">
      <c r="A20" t="s">
        <v>4</v>
      </c>
      <c r="B20" t="s">
        <v>36</v>
      </c>
      <c r="C20">
        <v>1.0170333E-3</v>
      </c>
      <c r="D20">
        <v>3.5066700000000001E-5</v>
      </c>
      <c r="E20">
        <v>2.76E-5</v>
      </c>
      <c r="F20">
        <v>0.17876359999999999</v>
      </c>
    </row>
    <row r="21" spans="1:6" x14ac:dyDescent="0.3">
      <c r="A21" t="s">
        <v>1</v>
      </c>
      <c r="B21" t="s">
        <v>36</v>
      </c>
      <c r="C21">
        <v>1.051667E-4</v>
      </c>
      <c r="D21">
        <v>1.79333E-5</v>
      </c>
      <c r="E21">
        <v>2.69E-5</v>
      </c>
      <c r="F21">
        <v>0.20155683329999999</v>
      </c>
    </row>
    <row r="22" spans="1:6" x14ac:dyDescent="0.3">
      <c r="A22" t="s">
        <v>2</v>
      </c>
      <c r="B22" t="s">
        <v>37</v>
      </c>
      <c r="C22">
        <v>1.9496333E-3</v>
      </c>
      <c r="D22">
        <v>2.2666700000000001E-5</v>
      </c>
      <c r="E22">
        <v>3.3300000000000003E-5</v>
      </c>
      <c r="F22">
        <v>0.23727593329999999</v>
      </c>
    </row>
    <row r="23" spans="1:6" x14ac:dyDescent="0.3">
      <c r="A23" t="s">
        <v>0</v>
      </c>
      <c r="B23" t="s">
        <v>37</v>
      </c>
      <c r="C23">
        <v>1.3428667000000001E-3</v>
      </c>
      <c r="D23">
        <v>3.5266699999999999E-5</v>
      </c>
      <c r="E23">
        <v>4.4666699999999997E-5</v>
      </c>
      <c r="F23">
        <v>0.2351190333</v>
      </c>
    </row>
    <row r="24" spans="1:6" x14ac:dyDescent="0.3">
      <c r="A24" t="s">
        <v>3</v>
      </c>
      <c r="B24" t="s">
        <v>37</v>
      </c>
      <c r="C24">
        <v>1.2630667E-3</v>
      </c>
      <c r="D24">
        <v>3.4700000000000003E-5</v>
      </c>
      <c r="E24">
        <v>5.5733299999999997E-5</v>
      </c>
      <c r="F24">
        <v>0.26737549999999999</v>
      </c>
    </row>
    <row r="25" spans="1:6" x14ac:dyDescent="0.3">
      <c r="A25" t="s">
        <v>4</v>
      </c>
      <c r="B25" t="s">
        <v>37</v>
      </c>
      <c r="C25">
        <v>1.3122667000000001E-3</v>
      </c>
      <c r="D25">
        <v>2.2866699999999999E-5</v>
      </c>
      <c r="E25">
        <v>4.02333E-5</v>
      </c>
      <c r="F25">
        <v>0.26303310000000002</v>
      </c>
    </row>
    <row r="26" spans="1:6" x14ac:dyDescent="0.3">
      <c r="A26" t="s">
        <v>1</v>
      </c>
      <c r="B26" t="s">
        <v>37</v>
      </c>
      <c r="C26">
        <v>2.5240000000000001E-4</v>
      </c>
      <c r="D26">
        <v>2.5933300000000001E-5</v>
      </c>
      <c r="E26">
        <v>3.8233299999999999E-5</v>
      </c>
      <c r="F26">
        <v>0.35606136669999999</v>
      </c>
    </row>
    <row r="27" spans="1:6" x14ac:dyDescent="0.3">
      <c r="A27" t="s">
        <v>2</v>
      </c>
      <c r="B27" t="s">
        <v>38</v>
      </c>
      <c r="C27">
        <v>1.8420999999999999E-3</v>
      </c>
      <c r="D27">
        <v>2.69E-5</v>
      </c>
      <c r="E27">
        <v>4.3233299999999998E-5</v>
      </c>
      <c r="F27">
        <v>0.35112676669999998</v>
      </c>
    </row>
    <row r="28" spans="1:6" x14ac:dyDescent="0.3">
      <c r="A28" t="s">
        <v>0</v>
      </c>
      <c r="B28" t="s">
        <v>38</v>
      </c>
      <c r="C28">
        <v>1.9809332999999999E-3</v>
      </c>
      <c r="D28">
        <v>2.87E-5</v>
      </c>
      <c r="E28">
        <v>5.3066699999999998E-5</v>
      </c>
      <c r="F28">
        <v>0.35884296669999999</v>
      </c>
    </row>
    <row r="29" spans="1:6" x14ac:dyDescent="0.3">
      <c r="A29" t="s">
        <v>3</v>
      </c>
      <c r="B29" t="s">
        <v>38</v>
      </c>
      <c r="C29">
        <v>1.4627333E-3</v>
      </c>
      <c r="D29">
        <v>3.7066700000000002E-5</v>
      </c>
      <c r="E29">
        <v>5.0916670000000005E-4</v>
      </c>
      <c r="F29">
        <v>0.40553070000000002</v>
      </c>
    </row>
    <row r="30" spans="1:6" x14ac:dyDescent="0.3">
      <c r="A30" t="s">
        <v>4</v>
      </c>
      <c r="B30" t="s">
        <v>38</v>
      </c>
      <c r="C30">
        <v>1.8532333E-3</v>
      </c>
      <c r="D30">
        <v>3.0133300000000002E-5</v>
      </c>
      <c r="E30">
        <v>9.26333E-5</v>
      </c>
      <c r="F30">
        <v>0.3465304333</v>
      </c>
    </row>
    <row r="31" spans="1:6" x14ac:dyDescent="0.3">
      <c r="A31" t="s">
        <v>1</v>
      </c>
      <c r="B31" t="s">
        <v>38</v>
      </c>
      <c r="C31">
        <v>1.483333E-4</v>
      </c>
      <c r="D31">
        <v>2.52667E-5</v>
      </c>
      <c r="E31">
        <v>3.7766699999999999E-5</v>
      </c>
      <c r="F31">
        <v>0.34594536669999998</v>
      </c>
    </row>
    <row r="32" spans="1:6" x14ac:dyDescent="0.3">
      <c r="A32" t="s">
        <v>2</v>
      </c>
      <c r="B32" t="s">
        <v>39</v>
      </c>
      <c r="C32">
        <v>1.6642E-3</v>
      </c>
      <c r="D32">
        <v>3.1300000000000002E-5</v>
      </c>
      <c r="E32">
        <v>4.3300000000000002E-5</v>
      </c>
      <c r="F32">
        <v>0.66978676670000004</v>
      </c>
    </row>
    <row r="33" spans="1:6" x14ac:dyDescent="0.3">
      <c r="A33" t="s">
        <v>0</v>
      </c>
      <c r="B33" t="s">
        <v>39</v>
      </c>
      <c r="C33">
        <v>2.0910999999999998E-3</v>
      </c>
      <c r="D33">
        <v>3.44667E-5</v>
      </c>
      <c r="E33">
        <v>4.85E-5</v>
      </c>
      <c r="F33">
        <v>0.46284819999999999</v>
      </c>
    </row>
    <row r="34" spans="1:6" x14ac:dyDescent="0.3">
      <c r="A34" t="s">
        <v>3</v>
      </c>
      <c r="B34" t="s">
        <v>39</v>
      </c>
      <c r="C34">
        <v>1.8031E-3</v>
      </c>
      <c r="D34">
        <v>3.0766699999999998E-5</v>
      </c>
      <c r="E34">
        <v>7.6966700000000003E-5</v>
      </c>
      <c r="F34">
        <v>0.48689579999999999</v>
      </c>
    </row>
    <row r="35" spans="1:6" x14ac:dyDescent="0.3">
      <c r="A35" t="s">
        <v>4</v>
      </c>
      <c r="B35" t="s">
        <v>39</v>
      </c>
      <c r="C35">
        <v>1.8724333000000001E-3</v>
      </c>
      <c r="D35">
        <v>3.0633299999999997E-5</v>
      </c>
      <c r="E35">
        <v>6.1733299999999994E-5</v>
      </c>
      <c r="F35">
        <v>0.45612293329999998</v>
      </c>
    </row>
    <row r="36" spans="1:6" x14ac:dyDescent="0.3">
      <c r="A36" t="s">
        <v>1</v>
      </c>
      <c r="B36" t="s">
        <v>39</v>
      </c>
      <c r="C36">
        <v>2.9980000000000002E-4</v>
      </c>
      <c r="D36">
        <v>3.0033299999999999E-5</v>
      </c>
      <c r="E36">
        <v>4.4100000000000001E-5</v>
      </c>
      <c r="F36">
        <v>0.46633926669999998</v>
      </c>
    </row>
    <row r="37" spans="1:6" x14ac:dyDescent="0.3">
      <c r="A37" t="s">
        <v>2</v>
      </c>
      <c r="B37" t="s">
        <v>40</v>
      </c>
      <c r="C37">
        <v>2.1591000000000002E-3</v>
      </c>
      <c r="D37">
        <v>3.6466700000000001E-5</v>
      </c>
      <c r="E37">
        <v>5.2133299999999998E-5</v>
      </c>
      <c r="F37">
        <v>0.64229230000000004</v>
      </c>
    </row>
    <row r="38" spans="1:6" x14ac:dyDescent="0.3">
      <c r="A38" t="s">
        <v>0</v>
      </c>
      <c r="B38" t="s">
        <v>40</v>
      </c>
      <c r="C38">
        <v>2.0092666999999998E-3</v>
      </c>
      <c r="D38">
        <v>3.9066700000000003E-5</v>
      </c>
      <c r="E38">
        <v>5.7433299999999998E-5</v>
      </c>
      <c r="F38">
        <v>0.63097939999999997</v>
      </c>
    </row>
    <row r="39" spans="1:6" x14ac:dyDescent="0.3">
      <c r="A39" t="s">
        <v>3</v>
      </c>
      <c r="B39" t="s">
        <v>40</v>
      </c>
      <c r="C39">
        <v>2.1175666999999998E-3</v>
      </c>
      <c r="D39">
        <v>6.2633300000000002E-5</v>
      </c>
      <c r="E39">
        <v>5.2366700000000001E-5</v>
      </c>
      <c r="F39">
        <v>0.60848100000000005</v>
      </c>
    </row>
    <row r="40" spans="1:6" x14ac:dyDescent="0.3">
      <c r="A40" t="s">
        <v>4</v>
      </c>
      <c r="B40" t="s">
        <v>40</v>
      </c>
      <c r="C40">
        <v>2.1071667E-3</v>
      </c>
      <c r="D40">
        <v>4.1133300000000001E-5</v>
      </c>
      <c r="E40">
        <v>5.1566700000000002E-5</v>
      </c>
      <c r="F40">
        <v>0.65593369999999995</v>
      </c>
    </row>
    <row r="41" spans="1:6" x14ac:dyDescent="0.3">
      <c r="A41" t="s">
        <v>1</v>
      </c>
      <c r="B41" t="s">
        <v>40</v>
      </c>
      <c r="C41">
        <v>2.110333E-4</v>
      </c>
      <c r="D41">
        <v>3.5333300000000003E-5</v>
      </c>
      <c r="E41">
        <v>5.2466699999999997E-5</v>
      </c>
      <c r="F41">
        <v>0.58721976669999998</v>
      </c>
    </row>
    <row r="42" spans="1:6" x14ac:dyDescent="0.3">
      <c r="A42" t="s">
        <v>2</v>
      </c>
      <c r="B42" t="s">
        <v>12</v>
      </c>
      <c r="C42">
        <v>2.3715667000000001E-3</v>
      </c>
      <c r="D42">
        <v>4.16333E-5</v>
      </c>
      <c r="E42">
        <v>5.86333E-5</v>
      </c>
      <c r="F42">
        <v>0.77890673330000004</v>
      </c>
    </row>
    <row r="43" spans="1:6" x14ac:dyDescent="0.3">
      <c r="A43" t="s">
        <v>0</v>
      </c>
      <c r="B43" t="s">
        <v>12</v>
      </c>
      <c r="C43">
        <v>2.4859000000000001E-3</v>
      </c>
      <c r="D43">
        <v>4.5899999999999998E-5</v>
      </c>
      <c r="E43">
        <v>8.5533300000000003E-5</v>
      </c>
      <c r="F43">
        <v>0.86725410000000003</v>
      </c>
    </row>
    <row r="44" spans="1:6" x14ac:dyDescent="0.3">
      <c r="A44" t="s">
        <v>3</v>
      </c>
      <c r="B44" t="s">
        <v>12</v>
      </c>
      <c r="C44">
        <v>5.5146667000000003E-3</v>
      </c>
      <c r="D44">
        <v>8.4766700000000003E-5</v>
      </c>
      <c r="E44">
        <v>5.6700000000000003E-5</v>
      </c>
      <c r="F44">
        <v>0.86879956670000003</v>
      </c>
    </row>
    <row r="45" spans="1:6" x14ac:dyDescent="0.3">
      <c r="A45" t="s">
        <v>4</v>
      </c>
      <c r="B45" t="s">
        <v>12</v>
      </c>
      <c r="C45">
        <v>2.4850332999999999E-3</v>
      </c>
      <c r="D45">
        <v>4.0099999999999999E-5</v>
      </c>
      <c r="E45">
        <v>2.3136669999999999E-4</v>
      </c>
      <c r="F45">
        <v>0.76666336670000002</v>
      </c>
    </row>
    <row r="46" spans="1:6" x14ac:dyDescent="0.3">
      <c r="A46" t="s">
        <v>1</v>
      </c>
      <c r="B46" t="s">
        <v>12</v>
      </c>
      <c r="C46">
        <v>2.5786670000000001E-4</v>
      </c>
      <c r="D46">
        <v>3.7700000000000002E-5</v>
      </c>
      <c r="E46">
        <v>5.9033300000000003E-5</v>
      </c>
      <c r="F46">
        <v>0.78278650000000005</v>
      </c>
    </row>
    <row r="47" spans="1:6" x14ac:dyDescent="0.3">
      <c r="A47" t="s">
        <v>2</v>
      </c>
      <c r="B47" t="s">
        <v>41</v>
      </c>
      <c r="C47">
        <v>2.3389000000000001E-3</v>
      </c>
      <c r="D47">
        <v>4.69333E-5</v>
      </c>
      <c r="E47">
        <v>5.7966700000000002E-5</v>
      </c>
      <c r="F47">
        <v>0.93349740000000003</v>
      </c>
    </row>
    <row r="48" spans="1:6" x14ac:dyDescent="0.3">
      <c r="A48" t="s">
        <v>0</v>
      </c>
      <c r="B48" t="s">
        <v>41</v>
      </c>
      <c r="C48">
        <v>2.4818666999999999E-3</v>
      </c>
      <c r="D48">
        <v>4.3533299999999999E-5</v>
      </c>
      <c r="E48">
        <v>5.9133299999999998E-5</v>
      </c>
      <c r="F48">
        <v>0.92396993329999999</v>
      </c>
    </row>
    <row r="49" spans="1:6" x14ac:dyDescent="0.3">
      <c r="A49" t="s">
        <v>3</v>
      </c>
      <c r="B49" t="s">
        <v>41</v>
      </c>
      <c r="C49">
        <v>2.4147333000000002E-3</v>
      </c>
      <c r="D49">
        <v>4.2233300000000001E-5</v>
      </c>
      <c r="E49">
        <v>5.9700000000000001E-5</v>
      </c>
      <c r="F49">
        <v>0.91295689999999996</v>
      </c>
    </row>
    <row r="50" spans="1:6" x14ac:dyDescent="0.3">
      <c r="A50" t="s">
        <v>4</v>
      </c>
      <c r="B50" t="s">
        <v>41</v>
      </c>
      <c r="C50">
        <v>2.2961666999999999E-3</v>
      </c>
      <c r="D50">
        <v>4.1300000000000001E-5</v>
      </c>
      <c r="E50">
        <v>6.8433299999999994E-5</v>
      </c>
      <c r="F50">
        <v>0.82744189999999995</v>
      </c>
    </row>
    <row r="51" spans="1:6" x14ac:dyDescent="0.3">
      <c r="A51" t="s">
        <v>1</v>
      </c>
      <c r="B51" t="s">
        <v>41</v>
      </c>
      <c r="C51">
        <v>2.5246669999999999E-4</v>
      </c>
      <c r="D51">
        <v>4.2866700000000001E-5</v>
      </c>
      <c r="E51">
        <v>6.45667E-5</v>
      </c>
      <c r="F51">
        <v>0.83780580000000004</v>
      </c>
    </row>
    <row r="52" spans="1:6" x14ac:dyDescent="0.3">
      <c r="A52" t="s">
        <v>2</v>
      </c>
      <c r="B52" t="s">
        <v>13</v>
      </c>
      <c r="C52">
        <v>2.5590666999999998E-3</v>
      </c>
      <c r="D52">
        <v>7.1533300000000002E-5</v>
      </c>
      <c r="E52">
        <v>6.8800000000000005E-5</v>
      </c>
      <c r="F52">
        <v>0.98159689999999999</v>
      </c>
    </row>
    <row r="53" spans="1:6" x14ac:dyDescent="0.3">
      <c r="A53" t="s">
        <v>0</v>
      </c>
      <c r="B53" t="s">
        <v>13</v>
      </c>
      <c r="C53">
        <v>2.5038E-3</v>
      </c>
      <c r="D53">
        <v>4.2033300000000003E-5</v>
      </c>
      <c r="E53">
        <v>6.9400000000000006E-5</v>
      </c>
      <c r="F53">
        <v>0.9592707667</v>
      </c>
    </row>
    <row r="54" spans="1:6" x14ac:dyDescent="0.3">
      <c r="A54" t="s">
        <v>3</v>
      </c>
      <c r="B54" t="s">
        <v>13</v>
      </c>
      <c r="C54">
        <v>2.5615999999999998E-3</v>
      </c>
      <c r="D54">
        <v>5.2899999999999998E-5</v>
      </c>
      <c r="E54">
        <v>6.5866700000000004E-5</v>
      </c>
      <c r="F54">
        <v>0.9920746667</v>
      </c>
    </row>
    <row r="55" spans="1:6" x14ac:dyDescent="0.3">
      <c r="A55" t="s">
        <v>4</v>
      </c>
      <c r="B55" t="s">
        <v>13</v>
      </c>
      <c r="C55">
        <v>2.4495667E-3</v>
      </c>
      <c r="D55">
        <v>4.89667E-5</v>
      </c>
      <c r="E55">
        <v>7.9933300000000003E-5</v>
      </c>
      <c r="F55">
        <v>1.0293955667000001</v>
      </c>
    </row>
    <row r="56" spans="1:6" x14ac:dyDescent="0.3">
      <c r="A56" t="s">
        <v>1</v>
      </c>
      <c r="B56" t="s">
        <v>13</v>
      </c>
      <c r="C56">
        <v>2.5090000000000003E-4</v>
      </c>
      <c r="D56">
        <v>4.3000000000000002E-5</v>
      </c>
      <c r="E56">
        <v>6.4533299999999994E-5</v>
      </c>
      <c r="F56">
        <v>0.97504596669999999</v>
      </c>
    </row>
    <row r="57" spans="1:6" x14ac:dyDescent="0.3">
      <c r="A57" t="s">
        <v>2</v>
      </c>
      <c r="B57" t="s">
        <v>42</v>
      </c>
      <c r="C57">
        <v>2.8500333000000002E-3</v>
      </c>
      <c r="D57">
        <v>5.03667E-5</v>
      </c>
      <c r="E57">
        <v>7.08E-5</v>
      </c>
      <c r="F57">
        <v>1.3807058999999999</v>
      </c>
    </row>
    <row r="58" spans="1:6" x14ac:dyDescent="0.3">
      <c r="A58" t="s">
        <v>0</v>
      </c>
      <c r="B58" t="s">
        <v>42</v>
      </c>
      <c r="C58">
        <v>3.8978333E-3</v>
      </c>
      <c r="D58">
        <v>6.4766700000000005E-5</v>
      </c>
      <c r="E58">
        <v>7.1400000000000001E-5</v>
      </c>
      <c r="F58">
        <v>1.3635606667</v>
      </c>
    </row>
    <row r="59" spans="1:6" x14ac:dyDescent="0.3">
      <c r="A59" t="s">
        <v>3</v>
      </c>
      <c r="B59" t="s">
        <v>42</v>
      </c>
      <c r="C59">
        <v>3.4302E-3</v>
      </c>
      <c r="D59">
        <v>6.8066700000000003E-5</v>
      </c>
      <c r="E59">
        <v>7.2566700000000004E-5</v>
      </c>
      <c r="F59">
        <v>1.3258608999999999</v>
      </c>
    </row>
    <row r="60" spans="1:6" x14ac:dyDescent="0.3">
      <c r="A60" t="s">
        <v>4</v>
      </c>
      <c r="B60" t="s">
        <v>42</v>
      </c>
      <c r="C60">
        <v>3.0374E-3</v>
      </c>
      <c r="D60">
        <v>6.0699999999999998E-5</v>
      </c>
      <c r="E60">
        <v>7.4099999999999999E-5</v>
      </c>
      <c r="F60">
        <v>1.2379121</v>
      </c>
    </row>
    <row r="61" spans="1:6" x14ac:dyDescent="0.3">
      <c r="A61" t="s">
        <v>1</v>
      </c>
      <c r="B61" t="s">
        <v>42</v>
      </c>
      <c r="C61">
        <v>2.9973329999999999E-4</v>
      </c>
      <c r="D61">
        <v>4.9066700000000002E-5</v>
      </c>
      <c r="E61">
        <v>1.137E-4</v>
      </c>
      <c r="F61">
        <v>1.3811793000000001</v>
      </c>
    </row>
    <row r="62" spans="1:6" x14ac:dyDescent="0.3">
      <c r="A62" t="s">
        <v>2</v>
      </c>
      <c r="B62" t="s">
        <v>14</v>
      </c>
      <c r="C62">
        <v>3.2008666999999999E-3</v>
      </c>
      <c r="D62">
        <v>5.3100000000000003E-5</v>
      </c>
      <c r="E62">
        <v>7.7266699999999997E-5</v>
      </c>
      <c r="F62">
        <v>1.5135842666999999</v>
      </c>
    </row>
    <row r="63" spans="1:6" x14ac:dyDescent="0.3">
      <c r="A63" t="s">
        <v>0</v>
      </c>
      <c r="B63" t="s">
        <v>14</v>
      </c>
      <c r="C63">
        <v>2.9085000000000001E-3</v>
      </c>
      <c r="D63">
        <v>5.2066700000000001E-5</v>
      </c>
      <c r="E63">
        <v>7.5400000000000003E-5</v>
      </c>
      <c r="F63">
        <v>1.2485401667</v>
      </c>
    </row>
    <row r="64" spans="1:6" x14ac:dyDescent="0.3">
      <c r="A64" t="s">
        <v>3</v>
      </c>
      <c r="B64" t="s">
        <v>14</v>
      </c>
      <c r="C64">
        <v>2.8997332999999999E-3</v>
      </c>
      <c r="D64">
        <v>5.2500000000000002E-5</v>
      </c>
      <c r="E64">
        <v>7.4733299999999998E-5</v>
      </c>
      <c r="F64">
        <v>1.2407887</v>
      </c>
    </row>
    <row r="65" spans="1:6" x14ac:dyDescent="0.3">
      <c r="A65" t="s">
        <v>4</v>
      </c>
      <c r="B65" t="s">
        <v>14</v>
      </c>
      <c r="C65">
        <v>2.9859333000000002E-3</v>
      </c>
      <c r="D65">
        <v>6.3133300000000001E-5</v>
      </c>
      <c r="E65">
        <v>7.5300000000000001E-5</v>
      </c>
      <c r="F65">
        <v>1.2226137667000001</v>
      </c>
    </row>
    <row r="66" spans="1:6" x14ac:dyDescent="0.3">
      <c r="A66" t="s">
        <v>1</v>
      </c>
      <c r="B66" t="s">
        <v>14</v>
      </c>
      <c r="C66">
        <v>3.292333E-4</v>
      </c>
      <c r="D66">
        <v>5.4333299999999997E-5</v>
      </c>
      <c r="E66">
        <v>8.1066699999999994E-5</v>
      </c>
      <c r="F66">
        <v>1.2340767667000001</v>
      </c>
    </row>
    <row r="67" spans="1:6" x14ac:dyDescent="0.3">
      <c r="A67" t="s">
        <v>2</v>
      </c>
      <c r="B67" t="s">
        <v>43</v>
      </c>
      <c r="C67">
        <v>3.0864667000000002E-3</v>
      </c>
      <c r="D67">
        <v>5.4700000000000001E-5</v>
      </c>
      <c r="E67">
        <v>7.9033299999999994E-5</v>
      </c>
      <c r="F67">
        <v>1.3614929</v>
      </c>
    </row>
    <row r="68" spans="1:6" x14ac:dyDescent="0.3">
      <c r="A68" t="s">
        <v>0</v>
      </c>
      <c r="B68" t="s">
        <v>43</v>
      </c>
      <c r="C68">
        <v>3.1048999999999998E-3</v>
      </c>
      <c r="D68">
        <v>5.2800000000000003E-5</v>
      </c>
      <c r="E68">
        <v>7.90667E-5</v>
      </c>
      <c r="F68">
        <v>1.3686198667</v>
      </c>
    </row>
    <row r="69" spans="1:6" x14ac:dyDescent="0.3">
      <c r="A69" t="s">
        <v>3</v>
      </c>
      <c r="B69" t="s">
        <v>43</v>
      </c>
      <c r="C69">
        <v>3.1951332999999998E-3</v>
      </c>
      <c r="D69">
        <v>5.3600000000000002E-5</v>
      </c>
      <c r="E69">
        <v>7.9200000000000001E-5</v>
      </c>
      <c r="F69">
        <v>1.3656950000000001</v>
      </c>
    </row>
    <row r="70" spans="1:6" x14ac:dyDescent="0.3">
      <c r="A70" t="s">
        <v>4</v>
      </c>
      <c r="B70" t="s">
        <v>43</v>
      </c>
      <c r="C70">
        <v>3.0335332999999998E-3</v>
      </c>
      <c r="D70">
        <v>5.4866700000000001E-5</v>
      </c>
      <c r="E70">
        <v>8.2799999999999993E-5</v>
      </c>
      <c r="F70">
        <v>1.3749046667</v>
      </c>
    </row>
    <row r="71" spans="1:6" x14ac:dyDescent="0.3">
      <c r="A71" t="s">
        <v>1</v>
      </c>
      <c r="B71" t="s">
        <v>43</v>
      </c>
      <c r="C71">
        <v>3.0126669999999998E-4</v>
      </c>
      <c r="D71">
        <v>5.1400000000000003E-5</v>
      </c>
      <c r="E71">
        <v>9.31E-5</v>
      </c>
      <c r="F71">
        <v>1.3596796667</v>
      </c>
    </row>
    <row r="72" spans="1:6" x14ac:dyDescent="0.3">
      <c r="A72" t="s">
        <v>2</v>
      </c>
      <c r="B72" t="s">
        <v>15</v>
      </c>
      <c r="C72">
        <v>3.4041332999999998E-3</v>
      </c>
      <c r="D72">
        <v>5.8400000000000003E-5</v>
      </c>
      <c r="E72">
        <v>8.4333300000000001E-5</v>
      </c>
      <c r="F72">
        <v>1.5604720999999999</v>
      </c>
    </row>
    <row r="73" spans="1:6" x14ac:dyDescent="0.3">
      <c r="A73" t="s">
        <v>0</v>
      </c>
      <c r="B73" t="s">
        <v>15</v>
      </c>
      <c r="C73">
        <v>3.2561333000000001E-3</v>
      </c>
      <c r="D73">
        <v>5.6233300000000002E-5</v>
      </c>
      <c r="E73">
        <v>8.4433300000000004E-5</v>
      </c>
      <c r="F73">
        <v>1.5541792333</v>
      </c>
    </row>
    <row r="74" spans="1:6" x14ac:dyDescent="0.3">
      <c r="A74" t="s">
        <v>3</v>
      </c>
      <c r="B74" t="s">
        <v>15</v>
      </c>
      <c r="C74">
        <v>3.3904E-3</v>
      </c>
      <c r="D74">
        <v>5.8300000000000001E-5</v>
      </c>
      <c r="E74">
        <v>8.6466700000000003E-5</v>
      </c>
      <c r="F74">
        <v>1.6042799999999999</v>
      </c>
    </row>
    <row r="75" spans="1:6" x14ac:dyDescent="0.3">
      <c r="A75" t="s">
        <v>4</v>
      </c>
      <c r="B75" t="s">
        <v>15</v>
      </c>
      <c r="C75">
        <v>3.3818333E-3</v>
      </c>
      <c r="D75">
        <v>5.8366699999999998E-5</v>
      </c>
      <c r="E75">
        <v>8.8233300000000001E-5</v>
      </c>
      <c r="F75">
        <v>1.5948134667</v>
      </c>
    </row>
    <row r="76" spans="1:6" x14ac:dyDescent="0.3">
      <c r="A76" t="s">
        <v>1</v>
      </c>
      <c r="B76" t="s">
        <v>15</v>
      </c>
      <c r="C76">
        <v>3.9090000000000001E-4</v>
      </c>
      <c r="D76">
        <v>6.7266699999999998E-5</v>
      </c>
      <c r="E76">
        <v>8.42E-5</v>
      </c>
      <c r="F76">
        <v>1.6078435333000001</v>
      </c>
    </row>
    <row r="77" spans="1:6" x14ac:dyDescent="0.3">
      <c r="A77" t="s">
        <v>2</v>
      </c>
      <c r="B77" t="s">
        <v>44</v>
      </c>
      <c r="C77">
        <v>4.0085333000000004E-3</v>
      </c>
      <c r="D77">
        <v>6.4766700000000005E-5</v>
      </c>
      <c r="E77">
        <v>9.1766699999999997E-5</v>
      </c>
      <c r="F77">
        <v>1.8070089667</v>
      </c>
    </row>
    <row r="78" spans="1:6" x14ac:dyDescent="0.3">
      <c r="A78" t="s">
        <v>0</v>
      </c>
      <c r="B78" t="s">
        <v>44</v>
      </c>
      <c r="C78">
        <v>3.6831667000000001E-3</v>
      </c>
      <c r="D78">
        <v>6.14333E-5</v>
      </c>
      <c r="E78">
        <v>9.1966700000000002E-5</v>
      </c>
      <c r="F78">
        <v>1.7966365333000001</v>
      </c>
    </row>
    <row r="79" spans="1:6" x14ac:dyDescent="0.3">
      <c r="A79" t="s">
        <v>3</v>
      </c>
      <c r="B79" t="s">
        <v>44</v>
      </c>
      <c r="C79">
        <v>3.5652000000000001E-3</v>
      </c>
      <c r="D79">
        <v>6.3499999999999999E-5</v>
      </c>
      <c r="E79">
        <v>9.1933299999999996E-5</v>
      </c>
      <c r="F79">
        <v>1.8453438</v>
      </c>
    </row>
    <row r="80" spans="1:6" x14ac:dyDescent="0.3">
      <c r="A80" t="s">
        <v>4</v>
      </c>
      <c r="B80" t="s">
        <v>44</v>
      </c>
      <c r="C80">
        <v>3.7027332999999998E-3</v>
      </c>
      <c r="D80">
        <v>6.3800000000000006E-5</v>
      </c>
      <c r="E80">
        <v>9.9500000000000006E-5</v>
      </c>
      <c r="F80">
        <v>1.8209120999999999</v>
      </c>
    </row>
    <row r="81" spans="1:6" x14ac:dyDescent="0.3">
      <c r="A81" t="s">
        <v>1</v>
      </c>
      <c r="B81" t="s">
        <v>44</v>
      </c>
      <c r="C81">
        <v>3.5916669999999998E-4</v>
      </c>
      <c r="D81">
        <v>6.14333E-5</v>
      </c>
      <c r="E81">
        <v>9.1966700000000002E-5</v>
      </c>
      <c r="F81">
        <v>1.8019314666999999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019-8FC8-4179-AE03-C6F13B5EC682}">
  <dimension ref="A1:C17"/>
  <sheetViews>
    <sheetView topLeftCell="B1" workbookViewId="0">
      <selection activeCell="R4" sqref="R4"/>
    </sheetView>
  </sheetViews>
  <sheetFormatPr defaultRowHeight="14.4" x14ac:dyDescent="0.3"/>
  <cols>
    <col min="1" max="1" width="8.88671875" bestFit="1" customWidth="1"/>
    <col min="2" max="2" width="12.6640625" customWidth="1"/>
    <col min="3" max="3" width="11" bestFit="1" customWidth="1"/>
    <col min="4" max="4" width="11.88671875" bestFit="1" customWidth="1"/>
  </cols>
  <sheetData>
    <row r="1" spans="1:3" x14ac:dyDescent="0.3">
      <c r="A1" t="s">
        <v>10</v>
      </c>
      <c r="B1" t="s">
        <v>9</v>
      </c>
      <c r="C1" t="s">
        <v>11</v>
      </c>
    </row>
    <row r="2" spans="1:3" x14ac:dyDescent="0.3">
      <c r="A2" t="s">
        <v>12</v>
      </c>
      <c r="B2">
        <v>3.5479999999999998E-2</v>
      </c>
      <c r="C2">
        <v>4.6373330000000004E-2</v>
      </c>
    </row>
    <row r="3" spans="1:3" x14ac:dyDescent="0.3">
      <c r="A3" t="s">
        <v>13</v>
      </c>
      <c r="B3">
        <v>3.9580000000000004E-2</v>
      </c>
      <c r="C3">
        <v>6.2080000000000003E-2</v>
      </c>
    </row>
    <row r="4" spans="1:3" x14ac:dyDescent="0.3">
      <c r="A4" t="s">
        <v>14</v>
      </c>
      <c r="B4">
        <v>8.4353330000000004E-2</v>
      </c>
      <c r="C4">
        <v>8.2953330000000006E-2</v>
      </c>
    </row>
    <row r="5" spans="1:3" x14ac:dyDescent="0.3">
      <c r="A5" t="s">
        <v>15</v>
      </c>
      <c r="B5">
        <v>5.3556670000000001E-2</v>
      </c>
      <c r="C5">
        <v>8.4870000000000001E-2</v>
      </c>
    </row>
    <row r="6" spans="1:3" x14ac:dyDescent="0.3">
      <c r="A6" t="s">
        <v>16</v>
      </c>
      <c r="B6">
        <v>6.2103329999999998E-2</v>
      </c>
      <c r="C6">
        <v>0.19417000000000001</v>
      </c>
    </row>
    <row r="7" spans="1:3" x14ac:dyDescent="0.3">
      <c r="A7" t="s">
        <v>17</v>
      </c>
      <c r="B7">
        <v>7.3260000000000006E-2</v>
      </c>
      <c r="C7">
        <v>0.10200332999999999</v>
      </c>
    </row>
    <row r="8" spans="1:3" x14ac:dyDescent="0.3">
      <c r="A8" t="s">
        <v>18</v>
      </c>
      <c r="B8">
        <v>8.2070000000000004E-2</v>
      </c>
      <c r="C8">
        <v>0.11425332999999999</v>
      </c>
    </row>
    <row r="9" spans="1:3" x14ac:dyDescent="0.3">
      <c r="A9" t="s">
        <v>19</v>
      </c>
      <c r="B9">
        <v>8.3839999999999998E-2</v>
      </c>
      <c r="C9">
        <v>0.11489000000000001</v>
      </c>
    </row>
    <row r="10" spans="1:3" x14ac:dyDescent="0.3">
      <c r="A10" t="s">
        <v>20</v>
      </c>
      <c r="B10">
        <v>9.1383329999999999E-2</v>
      </c>
      <c r="C10">
        <v>0.12934667</v>
      </c>
    </row>
    <row r="11" spans="1:3" x14ac:dyDescent="0.3">
      <c r="A11" t="s">
        <v>21</v>
      </c>
      <c r="B11">
        <v>9.8053329999999994E-2</v>
      </c>
      <c r="C11">
        <v>0.14928667000000001</v>
      </c>
    </row>
    <row r="12" spans="1:3" x14ac:dyDescent="0.3">
      <c r="A12" t="s">
        <v>22</v>
      </c>
      <c r="B12">
        <v>0.11460999999999999</v>
      </c>
      <c r="C12">
        <v>0.17066333</v>
      </c>
    </row>
    <row r="13" spans="1:3" x14ac:dyDescent="0.3">
      <c r="A13" t="s">
        <v>23</v>
      </c>
      <c r="B13">
        <v>0.11360667000000001</v>
      </c>
      <c r="C13">
        <v>0.21823333</v>
      </c>
    </row>
    <row r="14" spans="1:3" x14ac:dyDescent="0.3">
      <c r="A14" t="s">
        <v>24</v>
      </c>
      <c r="B14">
        <v>0.12439333</v>
      </c>
      <c r="C14">
        <v>0.23619667</v>
      </c>
    </row>
    <row r="15" spans="1:3" x14ac:dyDescent="0.3">
      <c r="A15" t="s">
        <v>25</v>
      </c>
      <c r="B15">
        <v>0.13048999999999999</v>
      </c>
      <c r="C15">
        <v>0.19361999999999999</v>
      </c>
    </row>
    <row r="16" spans="1:3" x14ac:dyDescent="0.3">
      <c r="A16" t="s">
        <v>26</v>
      </c>
      <c r="B16">
        <v>0.14859667000000001</v>
      </c>
      <c r="C16">
        <v>0.21113667000000003</v>
      </c>
    </row>
    <row r="17" spans="1:3" x14ac:dyDescent="0.3">
      <c r="A17" t="s">
        <v>27</v>
      </c>
      <c r="B17">
        <v>0.15602667000000001</v>
      </c>
      <c r="C17">
        <v>0.23084999999999997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B80-5D26-46FA-9D39-44FA4C718E57}">
  <dimension ref="A1:D29"/>
  <sheetViews>
    <sheetView workbookViewId="0">
      <selection activeCell="C20" sqref="C20"/>
    </sheetView>
  </sheetViews>
  <sheetFormatPr defaultRowHeight="14.4" x14ac:dyDescent="0.3"/>
  <cols>
    <col min="1" max="1" width="8.88671875" bestFit="1" customWidth="1"/>
    <col min="2" max="2" width="16.109375" bestFit="1" customWidth="1"/>
    <col min="3" max="3" width="22.6640625" bestFit="1" customWidth="1"/>
    <col min="4" max="4" width="13.77734375" bestFit="1" customWidth="1"/>
  </cols>
  <sheetData>
    <row r="1" spans="1:4" x14ac:dyDescent="0.3">
      <c r="A1" t="s">
        <v>10</v>
      </c>
      <c r="B1" t="s">
        <v>28</v>
      </c>
      <c r="C1" t="s">
        <v>29</v>
      </c>
      <c r="D1" t="s">
        <v>30</v>
      </c>
    </row>
    <row r="2" spans="1:4" x14ac:dyDescent="0.3">
      <c r="A2">
        <v>50000</v>
      </c>
      <c r="B2">
        <v>4.3283329999999997E-4</v>
      </c>
      <c r="C2">
        <v>0.41526833330000001</v>
      </c>
      <c r="D2">
        <v>6.9116999999999998E-3</v>
      </c>
    </row>
    <row r="3" spans="1:4" x14ac:dyDescent="0.3">
      <c r="A3">
        <v>55000</v>
      </c>
      <c r="B3">
        <v>4.4069999999999998E-4</v>
      </c>
      <c r="C3">
        <v>0.51290946670000004</v>
      </c>
      <c r="D3">
        <v>7.1283333000000003E-3</v>
      </c>
    </row>
    <row r="4" spans="1:4" x14ac:dyDescent="0.3">
      <c r="A4">
        <v>60000</v>
      </c>
      <c r="B4">
        <v>4.851333E-4</v>
      </c>
      <c r="C4">
        <v>0.59383926669999998</v>
      </c>
      <c r="D4">
        <v>7.8969999999999995E-3</v>
      </c>
    </row>
    <row r="5" spans="1:4" x14ac:dyDescent="0.3">
      <c r="A5">
        <v>65000</v>
      </c>
      <c r="B5">
        <v>5.1326669999999998E-4</v>
      </c>
      <c r="C5">
        <v>0.70154846670000004</v>
      </c>
      <c r="D5">
        <v>8.9380667000000004E-3</v>
      </c>
    </row>
    <row r="6" spans="1:4" x14ac:dyDescent="0.3">
      <c r="A6">
        <v>70000</v>
      </c>
      <c r="B6">
        <v>5.8383329999999996E-4</v>
      </c>
      <c r="C6">
        <v>0.80847639999999998</v>
      </c>
      <c r="D6">
        <v>9.0617332999999994E-3</v>
      </c>
    </row>
    <row r="7" spans="1:4" x14ac:dyDescent="0.3">
      <c r="A7">
        <v>75000</v>
      </c>
      <c r="B7">
        <v>8.25E-4</v>
      </c>
      <c r="C7">
        <v>0.9496491333</v>
      </c>
      <c r="D7">
        <v>9.7786667000000008E-3</v>
      </c>
    </row>
    <row r="8" spans="1:4" x14ac:dyDescent="0.3">
      <c r="A8">
        <v>80000</v>
      </c>
      <c r="B8">
        <v>7.4786670000000005E-4</v>
      </c>
      <c r="C8">
        <v>1.0600782333000001</v>
      </c>
      <c r="D8">
        <v>1.0677733300000001E-2</v>
      </c>
    </row>
    <row r="9" spans="1:4" x14ac:dyDescent="0.3">
      <c r="A9">
        <v>85000</v>
      </c>
      <c r="B9">
        <v>8.394667E-4</v>
      </c>
      <c r="C9">
        <v>1.2052788999999999</v>
      </c>
      <c r="D9">
        <v>1.12225333E-2</v>
      </c>
    </row>
    <row r="10" spans="1:4" x14ac:dyDescent="0.3">
      <c r="A10">
        <v>90000</v>
      </c>
      <c r="B10">
        <v>8.2103329999999998E-4</v>
      </c>
      <c r="C10">
        <v>1.3665004332999999</v>
      </c>
      <c r="D10">
        <v>1.1647433299999999E-2</v>
      </c>
    </row>
    <row r="11" spans="1:4" x14ac:dyDescent="0.3">
      <c r="A11">
        <v>95000</v>
      </c>
      <c r="B11">
        <v>8.4983330000000003E-4</v>
      </c>
      <c r="C11">
        <v>1.4992479000000001</v>
      </c>
      <c r="D11">
        <v>1.25546667E-2</v>
      </c>
    </row>
    <row r="12" spans="1:4" x14ac:dyDescent="0.3">
      <c r="A12">
        <v>100000</v>
      </c>
      <c r="B12">
        <v>9.0709999999999999E-4</v>
      </c>
      <c r="C12">
        <v>1.6619883333000001</v>
      </c>
      <c r="D12">
        <v>1.31910667E-2</v>
      </c>
    </row>
    <row r="18" spans="1:4" x14ac:dyDescent="0.3">
      <c r="A18" t="str" cm="1">
        <f t="array" ref="A18:D18">results_pivot_key[#Headers]</f>
        <v>ARRAY</v>
      </c>
      <c r="B18" t="str">
        <v>MEDIAN PIVOT</v>
      </c>
      <c r="C18" t="str">
        <v>EXTREME RIGHT PIVOT</v>
      </c>
      <c r="D18" t="str">
        <v>RAND PIVOT</v>
      </c>
    </row>
    <row r="19" spans="1:4" x14ac:dyDescent="0.3">
      <c r="A19" cm="1">
        <f t="array" ref="A19:A29">results_pivot_key[ARRAY]</f>
        <v>50000</v>
      </c>
      <c r="B19" s="1" cm="1">
        <f t="array" ref="B19:D29">results_pivot_key[[MEDIAN PIVOT]:[RAND PIVOT]]*100</f>
        <v>4.3283329999999995E-2</v>
      </c>
      <c r="C19" s="1">
        <v>41.526833330000002</v>
      </c>
      <c r="D19" s="1">
        <v>0.69116999999999995</v>
      </c>
    </row>
    <row r="20" spans="1:4" x14ac:dyDescent="0.3">
      <c r="A20">
        <v>55000</v>
      </c>
      <c r="B20" s="1">
        <v>4.4069999999999998E-2</v>
      </c>
      <c r="C20" s="1">
        <v>51.290946670000004</v>
      </c>
      <c r="D20" s="1">
        <v>0.71283333000000004</v>
      </c>
    </row>
    <row r="21" spans="1:4" x14ac:dyDescent="0.3">
      <c r="A21">
        <v>60000</v>
      </c>
      <c r="B21" s="1">
        <v>4.851333E-2</v>
      </c>
      <c r="C21" s="1">
        <v>59.383926670000001</v>
      </c>
      <c r="D21" s="1">
        <v>0.78969999999999996</v>
      </c>
    </row>
    <row r="22" spans="1:4" x14ac:dyDescent="0.3">
      <c r="A22">
        <v>65000</v>
      </c>
      <c r="B22" s="1">
        <v>5.1326669999999998E-2</v>
      </c>
      <c r="C22" s="1">
        <v>70.154846669999998</v>
      </c>
      <c r="D22" s="1">
        <v>0.89380667000000003</v>
      </c>
    </row>
    <row r="23" spans="1:4" x14ac:dyDescent="0.3">
      <c r="A23">
        <v>70000</v>
      </c>
      <c r="B23" s="1">
        <v>5.8383329999999997E-2</v>
      </c>
      <c r="C23" s="1">
        <v>80.847639999999998</v>
      </c>
      <c r="D23" s="1">
        <v>0.90617332999999989</v>
      </c>
    </row>
    <row r="24" spans="1:4" x14ac:dyDescent="0.3">
      <c r="A24">
        <v>75000</v>
      </c>
      <c r="B24" s="1">
        <v>8.2500000000000004E-2</v>
      </c>
      <c r="C24" s="1">
        <v>94.964913330000002</v>
      </c>
      <c r="D24" s="1">
        <v>0.97786667000000005</v>
      </c>
    </row>
    <row r="25" spans="1:4" x14ac:dyDescent="0.3">
      <c r="A25">
        <v>80000</v>
      </c>
      <c r="B25" s="1">
        <v>7.478667E-2</v>
      </c>
      <c r="C25" s="1">
        <v>106.00782333000001</v>
      </c>
      <c r="D25" s="1">
        <v>1.0677733300000001</v>
      </c>
    </row>
    <row r="26" spans="1:4" x14ac:dyDescent="0.3">
      <c r="A26">
        <v>85000</v>
      </c>
      <c r="B26" s="1">
        <v>8.3946670000000001E-2</v>
      </c>
      <c r="C26" s="1">
        <v>120.52789</v>
      </c>
      <c r="D26" s="1">
        <v>1.1222533299999999</v>
      </c>
    </row>
    <row r="27" spans="1:4" x14ac:dyDescent="0.3">
      <c r="A27">
        <v>90000</v>
      </c>
      <c r="B27" s="1">
        <v>8.2103330000000002E-2</v>
      </c>
      <c r="C27" s="1">
        <v>136.65004332999999</v>
      </c>
      <c r="D27" s="1">
        <v>1.1647433299999999</v>
      </c>
    </row>
    <row r="28" spans="1:4" x14ac:dyDescent="0.3">
      <c r="A28">
        <v>95000</v>
      </c>
      <c r="B28" s="1">
        <v>8.4983329999999996E-2</v>
      </c>
      <c r="C28" s="1">
        <v>149.92479</v>
      </c>
      <c r="D28" s="1">
        <v>1.2554666699999999</v>
      </c>
    </row>
    <row r="29" spans="1:4" x14ac:dyDescent="0.3">
      <c r="A29">
        <v>100000</v>
      </c>
      <c r="B29" s="1">
        <v>9.0709999999999999E-2</v>
      </c>
      <c r="C29" s="1">
        <v>166.19883333000001</v>
      </c>
      <c r="D29" s="1">
        <v>1.31910667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92DC-5D64-42F5-8295-A30D0E1B9481}">
  <dimension ref="A1"/>
  <sheetViews>
    <sheetView topLeftCell="A10" workbookViewId="0">
      <selection activeCell="R10" sqref="R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4A77-B294-4555-9136-A50146E499D0}">
  <dimension ref="A1"/>
  <sheetViews>
    <sheetView tabSelected="1" workbookViewId="0">
      <selection activeCell="R4" sqref="R4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064A6ED-75E6-45E2-AA00-7ABD38CA3795}">
  <ds:schemaRefs/>
</ds:datastoreItem>
</file>

<file path=customXml/itemProps2.xml><?xml version="1.0" encoding="utf-8"?>
<ds:datastoreItem xmlns:ds="http://schemas.openxmlformats.org/officeDocument/2006/customXml" ds:itemID="{371D356B-82B9-4E7A-8966-A2FF52446DBC}">
  <ds:schemaRefs/>
</ds:datastoreItem>
</file>

<file path=customXml/itemProps3.xml><?xml version="1.0" encoding="utf-8"?>
<ds:datastoreItem xmlns:ds="http://schemas.openxmlformats.org/officeDocument/2006/customXml" ds:itemID="{013E124E-C824-4136-9A32-2624A027F309}">
  <ds:schemaRefs/>
</ds:datastoreItem>
</file>

<file path=customXml/itemProps4.xml><?xml version="1.0" encoding="utf-8"?>
<ds:datastoreItem xmlns:ds="http://schemas.openxmlformats.org/officeDocument/2006/customXml" ds:itemID="{A155CFC2-55B8-4182-B13D-EA0FD50E8D79}">
  <ds:schemaRefs/>
</ds:datastoreItem>
</file>

<file path=customXml/itemProps5.xml><?xml version="1.0" encoding="utf-8"?>
<ds:datastoreItem xmlns:ds="http://schemas.openxmlformats.org/officeDocument/2006/customXml" ds:itemID="{62F136FE-A3E8-44FA-80EF-489999E36B66}">
  <ds:schemaRefs/>
</ds:datastoreItem>
</file>

<file path=customXml/itemProps6.xml><?xml version="1.0" encoding="utf-8"?>
<ds:datastoreItem xmlns:ds="http://schemas.openxmlformats.org/officeDocument/2006/customXml" ds:itemID="{402D9AF5-AD6F-4D55-9706-0D16A7BD03DA}">
  <ds:schemaRefs/>
</ds:datastoreItem>
</file>

<file path=customXml/itemProps7.xml><?xml version="1.0" encoding="utf-8"?>
<ds:datastoreItem xmlns:ds="http://schemas.openxmlformats.org/officeDocument/2006/customXml" ds:itemID="{DC352B70-CFA9-4CA9-BD28-2F9C77E41A62}">
  <ds:schemaRefs/>
</ds:datastoreItem>
</file>

<file path=customXml/itemProps8.xml><?xml version="1.0" encoding="utf-8"?>
<ds:datastoreItem xmlns:ds="http://schemas.openxmlformats.org/officeDocument/2006/customXml" ds:itemID="{519B19CE-EC10-4324-A4EF-AA02CBC42033}">
  <ds:schemaRefs/>
</ds:datastoreItem>
</file>

<file path=customXml/itemProps9.xml><?xml version="1.0" encoding="utf-8"?>
<ds:datastoreItem xmlns:ds="http://schemas.openxmlformats.org/officeDocument/2006/customXml" ds:itemID="{8DFC72D0-9A56-453E-A391-E48689FA9E22}">
  <ds:schemaRefs/>
</ds:datastoreItem>
</file>

<file path=customXml/itemProps10.xml><?xml version="1.0" encoding="utf-8"?>
<ds:datastoreItem xmlns:ds="http://schemas.openxmlformats.org/officeDocument/2006/customXml" ds:itemID="{1A43212B-5AF7-42DF-BDEE-EB7D8820E13E}">
  <ds:schemaRefs/>
</ds:datastoreItem>
</file>

<file path=customXml/itemProps11.xml><?xml version="1.0" encoding="utf-8"?>
<ds:datastoreItem xmlns:ds="http://schemas.openxmlformats.org/officeDocument/2006/customXml" ds:itemID="{3DB5E6B4-4BF5-42F1-A4F9-080A1432F836}">
  <ds:schemaRefs/>
</ds:datastoreItem>
</file>

<file path=customXml/itemProps12.xml><?xml version="1.0" encoding="utf-8"?>
<ds:datastoreItem xmlns:ds="http://schemas.openxmlformats.org/officeDocument/2006/customXml" ds:itemID="{6C973711-464C-42F4-84AF-0E4AB8B526D2}">
  <ds:schemaRefs/>
</ds:datastoreItem>
</file>

<file path=customXml/itemProps13.xml><?xml version="1.0" encoding="utf-8"?>
<ds:datastoreItem xmlns:ds="http://schemas.openxmlformats.org/officeDocument/2006/customXml" ds:itemID="{D6A98671-2457-4F05-8F59-A8EEFDC19421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638A0789-19CA-4868-828A-57B9727B979A}">
  <ds:schemaRefs/>
</ds:datastoreItem>
</file>

<file path=customXml/itemProps15.xml><?xml version="1.0" encoding="utf-8"?>
<ds:datastoreItem xmlns:ds="http://schemas.openxmlformats.org/officeDocument/2006/customXml" ds:itemID="{248FA394-9B3F-4ED5-8BB0-4C7A5531D946}">
  <ds:schemaRefs/>
</ds:datastoreItem>
</file>

<file path=customXml/itemProps16.xml><?xml version="1.0" encoding="utf-8"?>
<ds:datastoreItem xmlns:ds="http://schemas.openxmlformats.org/officeDocument/2006/customXml" ds:itemID="{46875F8D-A0AB-41B6-8F67-22D268FC6593}">
  <ds:schemaRefs/>
</ds:datastoreItem>
</file>

<file path=customXml/itemProps17.xml><?xml version="1.0" encoding="utf-8"?>
<ds:datastoreItem xmlns:ds="http://schemas.openxmlformats.org/officeDocument/2006/customXml" ds:itemID="{2EBDEAE5-A962-4887-B526-55098A2A3514}">
  <ds:schemaRefs/>
</ds:datastoreItem>
</file>

<file path=customXml/itemProps18.xml><?xml version="1.0" encoding="utf-8"?>
<ds:datastoreItem xmlns:ds="http://schemas.openxmlformats.org/officeDocument/2006/customXml" ds:itemID="{9A091C9D-5478-4908-93C5-B797D3BB87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results_quick</vt:lpstr>
      <vt:lpstr>results_pivot_key</vt:lpstr>
      <vt:lpstr>BasicSortsTableSize</vt:lpstr>
      <vt:lpstr>BasicSortsArrayShape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Grobelny</dc:creator>
  <cp:lastModifiedBy>Jakub Grobelny</cp:lastModifiedBy>
  <dcterms:created xsi:type="dcterms:W3CDTF">2024-05-13T11:00:36Z</dcterms:created>
  <dcterms:modified xsi:type="dcterms:W3CDTF">2024-05-28T17:55:50Z</dcterms:modified>
</cp:coreProperties>
</file>