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01C624A-66EE-4660-9B2D-97747927A2F5}" xr6:coauthVersionLast="45" xr6:coauthVersionMax="45" xr10:uidLastSave="{00000000-0000-0000-0000-000000000000}"/>
  <bookViews>
    <workbookView xWindow="20370" yWindow="-7200" windowWidth="29040" windowHeight="15840" activeTab="3" xr2:uid="{00000000-000D-0000-FFFF-FFFF00000000}"/>
  </bookViews>
  <sheets>
    <sheet name="Legend" sheetId="2" r:id="rId1"/>
    <sheet name="Resources Needed" sheetId="3" r:id="rId2"/>
    <sheet name="RawData_All" sheetId="1" r:id="rId3"/>
    <sheet name="Herbivore_SprayBa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4" l="1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F246" i="1" l="1"/>
  <c r="FG246" i="1"/>
  <c r="FH246" i="1"/>
  <c r="FJ246" i="1"/>
  <c r="FK246" i="1"/>
  <c r="FL246" i="1"/>
  <c r="FM246" i="1"/>
  <c r="FN246" i="1"/>
  <c r="FO246" i="1"/>
  <c r="FP246" i="1"/>
  <c r="FQ246" i="1"/>
  <c r="FR246" i="1"/>
  <c r="FS246" i="1"/>
  <c r="FT246" i="1"/>
  <c r="FD246" i="1" l="1"/>
  <c r="FE246" i="1"/>
  <c r="EZ246" i="1"/>
  <c r="FA246" i="1"/>
  <c r="FB246" i="1"/>
  <c r="FC246" i="1"/>
  <c r="EY246" i="1"/>
  <c r="EO246" i="1"/>
  <c r="EP246" i="1"/>
  <c r="EQ246" i="1"/>
  <c r="ER246" i="1"/>
  <c r="ES246" i="1"/>
  <c r="ET246" i="1"/>
  <c r="EU246" i="1"/>
  <c r="EV246" i="1"/>
  <c r="EW246" i="1"/>
  <c r="EX246" i="1"/>
  <c r="EH246" i="1" l="1"/>
  <c r="EI246" i="1"/>
  <c r="EJ246" i="1"/>
  <c r="EK246" i="1"/>
  <c r="EL246" i="1"/>
  <c r="EM246" i="1"/>
  <c r="EN246" i="1"/>
  <c r="EF246" i="1" l="1"/>
  <c r="ED246" i="1" l="1"/>
  <c r="EE246" i="1"/>
  <c r="AO246" i="1"/>
  <c r="EG246" i="1"/>
  <c r="EC246" i="1"/>
  <c r="EB246" i="1"/>
  <c r="EA246" i="1"/>
  <c r="DZ246" i="1"/>
  <c r="DY246" i="1"/>
  <c r="DX246" i="1" l="1"/>
  <c r="DU246" i="1"/>
  <c r="DV246" i="1"/>
  <c r="DW246" i="1"/>
  <c r="DT246" i="1"/>
  <c r="DS246" i="1"/>
  <c r="DN246" i="1" l="1"/>
  <c r="DO246" i="1"/>
  <c r="DP246" i="1"/>
  <c r="DQ246" i="1"/>
  <c r="DR246" i="1"/>
  <c r="DK246" i="1" l="1"/>
  <c r="DL246" i="1"/>
  <c r="DM246" i="1"/>
  <c r="DH246" i="1" l="1"/>
  <c r="DI246" i="1"/>
  <c r="DJ246" i="1"/>
  <c r="DG246" i="1" l="1"/>
  <c r="DE246" i="1" l="1"/>
  <c r="DF246" i="1"/>
  <c r="DC246" i="1" l="1"/>
  <c r="DD246" i="1"/>
  <c r="DB246" i="1" l="1"/>
  <c r="CT246" i="1" l="1"/>
  <c r="CU246" i="1"/>
  <c r="CV246" i="1"/>
  <c r="CW246" i="1"/>
  <c r="CX246" i="1"/>
  <c r="CY246" i="1"/>
  <c r="CZ246" i="1"/>
  <c r="DA246" i="1"/>
  <c r="CI246" i="1" l="1"/>
  <c r="CJ246" i="1"/>
  <c r="CK246" i="1"/>
  <c r="CL246" i="1"/>
  <c r="CM246" i="1"/>
  <c r="CN246" i="1"/>
  <c r="CO246" i="1"/>
  <c r="CP246" i="1"/>
  <c r="CQ246" i="1"/>
  <c r="CR246" i="1"/>
  <c r="CS246" i="1"/>
  <c r="CH246" i="1" l="1"/>
  <c r="F205" i="1" l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CF246" i="1" l="1"/>
  <c r="CG246" i="1"/>
  <c r="F206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4" i="1"/>
  <c r="BF24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6" i="1"/>
  <c r="BY246" i="1" l="1"/>
  <c r="BZ246" i="1"/>
  <c r="CA246" i="1"/>
  <c r="CB246" i="1"/>
  <c r="CC246" i="1"/>
  <c r="CD246" i="1"/>
  <c r="CE246" i="1"/>
  <c r="BT246" i="1" l="1"/>
  <c r="BU246" i="1"/>
  <c r="BV246" i="1"/>
  <c r="BW246" i="1"/>
  <c r="BX246" i="1"/>
  <c r="BD246" i="1" l="1"/>
  <c r="BE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AR246" i="1" l="1"/>
  <c r="AS246" i="1"/>
  <c r="AT246" i="1"/>
  <c r="AU246" i="1"/>
  <c r="AV246" i="1"/>
  <c r="AW246" i="1"/>
  <c r="AX246" i="1"/>
  <c r="AY246" i="1"/>
  <c r="AZ246" i="1"/>
  <c r="BA246" i="1"/>
  <c r="BB246" i="1"/>
  <c r="BC246" i="1"/>
  <c r="H246" i="1" l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G246" i="1"/>
  <c r="F246" i="1" l="1"/>
</calcChain>
</file>

<file path=xl/sharedStrings.xml><?xml version="1.0" encoding="utf-8"?>
<sst xmlns="http://schemas.openxmlformats.org/spreadsheetml/2006/main" count="2259" uniqueCount="496">
  <si>
    <t>Block</t>
  </si>
  <si>
    <t>Tree</t>
  </si>
  <si>
    <t>Date</t>
  </si>
  <si>
    <t>Coleoptera</t>
  </si>
  <si>
    <t>P. japonica</t>
  </si>
  <si>
    <t>Popillia</t>
  </si>
  <si>
    <t>H</t>
  </si>
  <si>
    <t>Coccinellidae</t>
  </si>
  <si>
    <t>Harmonia</t>
  </si>
  <si>
    <t>P</t>
  </si>
  <si>
    <t>Cycloneda</t>
  </si>
  <si>
    <t>C. munda</t>
  </si>
  <si>
    <t>Psyllobora</t>
  </si>
  <si>
    <t>P. vigintimaculata</t>
  </si>
  <si>
    <t>F</t>
  </si>
  <si>
    <t>Propylea</t>
  </si>
  <si>
    <t>H. axyridis</t>
  </si>
  <si>
    <t>P. quatuordecimpunctata</t>
  </si>
  <si>
    <t>Brachiacantha</t>
  </si>
  <si>
    <t>B. ursina</t>
  </si>
  <si>
    <t>Chrysomelidae</t>
  </si>
  <si>
    <t>Diabrotica</t>
  </si>
  <si>
    <t>D. undecimpunctata</t>
  </si>
  <si>
    <t>Acalymma</t>
  </si>
  <si>
    <t>A. vittatum</t>
  </si>
  <si>
    <t>D. virgifera</t>
  </si>
  <si>
    <t>Systena</t>
  </si>
  <si>
    <t>S. blanda</t>
  </si>
  <si>
    <t>Elateridae</t>
  </si>
  <si>
    <t>Aeolus</t>
  </si>
  <si>
    <t>A. mellillus</t>
  </si>
  <si>
    <t>Conoderus</t>
  </si>
  <si>
    <t>C. lividus</t>
  </si>
  <si>
    <t>Melanotus</t>
  </si>
  <si>
    <t>Melandryidae</t>
  </si>
  <si>
    <t>Dircaea</t>
  </si>
  <si>
    <t>D. liturata</t>
  </si>
  <si>
    <t>Buprestidae</t>
  </si>
  <si>
    <t>Agrilus</t>
  </si>
  <si>
    <t>A. planipennis</t>
  </si>
  <si>
    <t>Cerambycidae</t>
  </si>
  <si>
    <t>Urgleptes</t>
  </si>
  <si>
    <t>U. querci</t>
  </si>
  <si>
    <t>Cantharidae</t>
  </si>
  <si>
    <t>Chauliognathus</t>
  </si>
  <si>
    <t>C. marginatus</t>
  </si>
  <si>
    <t>Anthicidae</t>
  </si>
  <si>
    <t>Notoxus</t>
  </si>
  <si>
    <t>N. murinipennis</t>
  </si>
  <si>
    <t>Lampyridae</t>
  </si>
  <si>
    <t>Photuris</t>
  </si>
  <si>
    <t>Photinus</t>
  </si>
  <si>
    <t>P. pyralis</t>
  </si>
  <si>
    <r>
      <t xml:space="preserve">P. marginellus-curtatus </t>
    </r>
    <r>
      <rPr>
        <sz val="9"/>
        <color theme="1"/>
        <rFont val="Calibri"/>
        <family val="2"/>
        <scheme val="minor"/>
      </rPr>
      <t>complex</t>
    </r>
  </si>
  <si>
    <t>Male genitalia needed for species ID?</t>
  </si>
  <si>
    <t>Pyropyga</t>
  </si>
  <si>
    <t>P. decipiens</t>
  </si>
  <si>
    <t>Rhagonycha</t>
  </si>
  <si>
    <t>Cybocephalus</t>
  </si>
  <si>
    <t>Diomus</t>
  </si>
  <si>
    <t>D. terminatus</t>
  </si>
  <si>
    <t>Throscidae</t>
  </si>
  <si>
    <t>Trixagus</t>
  </si>
  <si>
    <t>Aderidae</t>
  </si>
  <si>
    <t>Zonantes</t>
  </si>
  <si>
    <t>Z. subfasciatus</t>
  </si>
  <si>
    <t>Emelinus</t>
  </si>
  <si>
    <t>E. melsheimeri</t>
  </si>
  <si>
    <t>?</t>
  </si>
  <si>
    <t>Synchroidae</t>
  </si>
  <si>
    <t>Synchroa</t>
  </si>
  <si>
    <t>S. punctata</t>
  </si>
  <si>
    <t>Corylophidae</t>
  </si>
  <si>
    <t>Sericoderus</t>
  </si>
  <si>
    <t>S. lateralis</t>
  </si>
  <si>
    <t>Holopsis</t>
  </si>
  <si>
    <t>H. marginicollis</t>
  </si>
  <si>
    <t>Orthoperus</t>
  </si>
  <si>
    <t>Note: 5-7 appears to be a different species from other two (by my opinion), but can't key out species without flash pattern?</t>
  </si>
  <si>
    <t>Dissection needed for species ID?</t>
  </si>
  <si>
    <t>Cryptophagidae</t>
  </si>
  <si>
    <t>Litargus</t>
  </si>
  <si>
    <t>L. tetraspilotus</t>
  </si>
  <si>
    <t>Erotylidae</t>
  </si>
  <si>
    <t>Toramus</t>
  </si>
  <si>
    <t>T. pulchellus</t>
  </si>
  <si>
    <t>Mycetophagidae</t>
  </si>
  <si>
    <t>Atomaria</t>
  </si>
  <si>
    <t>A. apicalis</t>
  </si>
  <si>
    <t>Latridiidae</t>
  </si>
  <si>
    <t>Menalophthalma</t>
  </si>
  <si>
    <t>Corticarina</t>
  </si>
  <si>
    <t>Not confident enough to ID species using the 2 keys I have; possibly multiple species</t>
  </si>
  <si>
    <t>Cartodere</t>
  </si>
  <si>
    <t>C. constricta</t>
  </si>
  <si>
    <t>M. picta</t>
  </si>
  <si>
    <t>Cleridae</t>
  </si>
  <si>
    <t>Isohydnocera</t>
  </si>
  <si>
    <t>I. curtipennis</t>
  </si>
  <si>
    <t>Phyllotreta</t>
  </si>
  <si>
    <t>P. striolata</t>
  </si>
  <si>
    <t>Capraita</t>
  </si>
  <si>
    <t>C. sexmaculata</t>
  </si>
  <si>
    <t>Epitrix</t>
  </si>
  <si>
    <t>E. brevis</t>
  </si>
  <si>
    <t>Dibolia</t>
  </si>
  <si>
    <t>D. borealis</t>
  </si>
  <si>
    <t>Chaetocnema</t>
  </si>
  <si>
    <t>Longitarsus</t>
  </si>
  <si>
    <t>L. arenaceus</t>
  </si>
  <si>
    <t>Key (Blatchley 1921) was old and questionable, but keys out distincly</t>
  </si>
  <si>
    <t>L. testaceus</t>
  </si>
  <si>
    <t>Key (Blatchley 1921) was old and questionable; does not key out distincly</t>
  </si>
  <si>
    <t>C. minuta</t>
  </si>
  <si>
    <t xml:space="preserve">Coleoptera </t>
  </si>
  <si>
    <t>Scirtidae</t>
  </si>
  <si>
    <t>Brentidae</t>
  </si>
  <si>
    <t>Curculionidae</t>
  </si>
  <si>
    <t>Ceutorhynchus</t>
  </si>
  <si>
    <t>Lignyodes</t>
  </si>
  <si>
    <t>Curculio</t>
  </si>
  <si>
    <t>Listronotus</t>
  </si>
  <si>
    <t>Attelabidae</t>
  </si>
  <si>
    <t>Eugnamptus</t>
  </si>
  <si>
    <t>E. angustatus</t>
  </si>
  <si>
    <t>L. bischoffi</t>
  </si>
  <si>
    <t>L. helvolus</t>
  </si>
  <si>
    <t>Conotrachelus</t>
  </si>
  <si>
    <t>Mecinus</t>
  </si>
  <si>
    <t>Sitona</t>
  </si>
  <si>
    <t>Distigmoptera</t>
  </si>
  <si>
    <t>Hylesinus</t>
  </si>
  <si>
    <t>Staphylinidae</t>
  </si>
  <si>
    <t>Phalacridae</t>
  </si>
  <si>
    <t>Acylomus</t>
  </si>
  <si>
    <t>C. anaglypticus</t>
  </si>
  <si>
    <t>D. apicalis</t>
  </si>
  <si>
    <t>Anthonomus</t>
  </si>
  <si>
    <t>A. rubidus</t>
  </si>
  <si>
    <t>M. pascuorum</t>
  </si>
  <si>
    <t>Tanysphyrus</t>
  </si>
  <si>
    <t>T. lemnae</t>
  </si>
  <si>
    <t>S. hispidulus</t>
  </si>
  <si>
    <t>H. aculeatus</t>
  </si>
  <si>
    <t>H - Bores in F. americanus and other Fraxinus spp. (Wood 1983)</t>
  </si>
  <si>
    <t>[Baridinae]</t>
  </si>
  <si>
    <t>L. appendiculatus</t>
  </si>
  <si>
    <t>C. sulcatulus</t>
  </si>
  <si>
    <t>H -Genus are ash seed weevils</t>
  </si>
  <si>
    <t>Ischnopterapion</t>
  </si>
  <si>
    <t>I. virens</t>
  </si>
  <si>
    <t>Symphora</t>
  </si>
  <si>
    <t>S. rugosa</t>
  </si>
  <si>
    <t>Petalium</t>
  </si>
  <si>
    <t>P. bistriatum</t>
  </si>
  <si>
    <t>Stethorus</t>
  </si>
  <si>
    <t>Total</t>
  </si>
  <si>
    <t>C. denticulata</t>
  </si>
  <si>
    <t>C. truncata</t>
  </si>
  <si>
    <t>C. quadricollis</t>
  </si>
  <si>
    <t>C. confinis</t>
  </si>
  <si>
    <t>Platystethus</t>
  </si>
  <si>
    <t>P. degener</t>
  </si>
  <si>
    <t>A. ergoti</t>
  </si>
  <si>
    <t>Olibrus</t>
  </si>
  <si>
    <t>Some are clearly A. ergoti males (by M. Gimmel's definition), but most are uncertain; couldn't find any consistent characters to separate morphospecies</t>
  </si>
  <si>
    <t>U</t>
  </si>
  <si>
    <t>D</t>
  </si>
  <si>
    <t>Invasive</t>
  </si>
  <si>
    <t>Hyperaspis</t>
  </si>
  <si>
    <t>H. signata</t>
  </si>
  <si>
    <r>
      <t xml:space="preserve">M. similis </t>
    </r>
    <r>
      <rPr>
        <sz val="9"/>
        <color theme="1"/>
        <rFont val="Calibri"/>
        <family val="2"/>
        <scheme val="minor"/>
      </rPr>
      <t>group</t>
    </r>
  </si>
  <si>
    <t>Chrysobothris</t>
  </si>
  <si>
    <t>Cyrtophorus</t>
  </si>
  <si>
    <t>C. verrucosus</t>
  </si>
  <si>
    <t>Obrium</t>
  </si>
  <si>
    <t>O. rufulum</t>
  </si>
  <si>
    <t>Eucnemidae</t>
  </si>
  <si>
    <t>Isorhipis</t>
  </si>
  <si>
    <t>I. obliqua</t>
  </si>
  <si>
    <t>Monarthrum</t>
  </si>
  <si>
    <t>M. fasciatum</t>
  </si>
  <si>
    <t>Xyleborinus</t>
  </si>
  <si>
    <t>X. saxesenii</t>
  </si>
  <si>
    <t>Xyleborus</t>
  </si>
  <si>
    <t>Hypothenemus</t>
  </si>
  <si>
    <t>H. eruditus</t>
  </si>
  <si>
    <t>Ciidae</t>
  </si>
  <si>
    <t>Cis</t>
  </si>
  <si>
    <t>C. fuscipes</t>
  </si>
  <si>
    <t>Corthylus</t>
  </si>
  <si>
    <t>C. columbianus</t>
  </si>
  <si>
    <t>Passandridae</t>
  </si>
  <si>
    <t>Catogenus</t>
  </si>
  <si>
    <t>C. rufus</t>
  </si>
  <si>
    <t>Euvrilletta</t>
  </si>
  <si>
    <t>E. harrisii</t>
  </si>
  <si>
    <t>Calymmaderus</t>
  </si>
  <si>
    <t>C. punctulatus</t>
  </si>
  <si>
    <t>Keys out fairly well to C. punctulatus, but is supposed to be only in southern US</t>
  </si>
  <si>
    <t>Protheca</t>
  </si>
  <si>
    <t>P. hispida</t>
  </si>
  <si>
    <t>Ptinidae (Anobiidae)</t>
  </si>
  <si>
    <t>P. debile</t>
  </si>
  <si>
    <t>P. globulum</t>
  </si>
  <si>
    <t>Tricorynus</t>
  </si>
  <si>
    <t>Does not key out to species (White 1965), maybe error with key? May not be same species</t>
  </si>
  <si>
    <t>R. hirticula</t>
  </si>
  <si>
    <t>Cannot identify to genus without dissection</t>
  </si>
  <si>
    <t>[Podabrini]</t>
  </si>
  <si>
    <r>
      <t xml:space="preserve">P. pennsylvanica </t>
    </r>
    <r>
      <rPr>
        <sz val="9"/>
        <color theme="1"/>
        <rFont val="Calibri"/>
        <family val="2"/>
        <scheme val="minor"/>
      </rPr>
      <t>group</t>
    </r>
  </si>
  <si>
    <t>Ellychnia</t>
  </si>
  <si>
    <t>E. corrusca</t>
  </si>
  <si>
    <t>No keys to species, three complexes in E. US (CJAI), bugguide states only species fits size</t>
  </si>
  <si>
    <t>Par</t>
  </si>
  <si>
    <t>T. chevrolati</t>
  </si>
  <si>
    <r>
      <t xml:space="preserve">About half are clearly male </t>
    </r>
    <r>
      <rPr>
        <i/>
        <sz val="11"/>
        <color theme="1"/>
        <rFont val="Calibri"/>
        <family val="2"/>
        <scheme val="minor"/>
      </rPr>
      <t>T. chevrolati</t>
    </r>
    <r>
      <rPr>
        <sz val="11"/>
        <color theme="1"/>
        <rFont val="Calibri"/>
        <family val="2"/>
        <scheme val="minor"/>
      </rPr>
      <t xml:space="preserve">, others are either female </t>
    </r>
    <r>
      <rPr>
        <i/>
        <sz val="11"/>
        <color theme="1"/>
        <rFont val="Calibri"/>
        <family val="2"/>
        <scheme val="minor"/>
      </rPr>
      <t xml:space="preserve">T. chevrolati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T. carinicollis</t>
    </r>
  </si>
  <si>
    <t>L. balteatus</t>
  </si>
  <si>
    <t>L. nebulosus</t>
  </si>
  <si>
    <t>O. scutellaris</t>
  </si>
  <si>
    <t>P. zimmermanni</t>
  </si>
  <si>
    <t>P. conjuncta</t>
  </si>
  <si>
    <t>Margaridisa</t>
  </si>
  <si>
    <t>M. atriventris</t>
  </si>
  <si>
    <t>Altica</t>
  </si>
  <si>
    <t>Mordellidae</t>
  </si>
  <si>
    <t>Mordellaria</t>
  </si>
  <si>
    <r>
      <t xml:space="preserve">It doesn't appear that these can confidently be identified to species, although </t>
    </r>
    <r>
      <rPr>
        <i/>
        <sz val="11"/>
        <color theme="1"/>
        <rFont val="Calibri"/>
        <family val="2"/>
        <scheme val="minor"/>
      </rPr>
      <t>O. scutellaris</t>
    </r>
    <r>
      <rPr>
        <sz val="11"/>
        <color theme="1"/>
        <rFont val="Calibri"/>
        <family val="2"/>
        <scheme val="minor"/>
      </rPr>
      <t xml:space="preserve"> is the only species listed on bugguide (Check Casey 1900)</t>
    </r>
  </si>
  <si>
    <t>Check Scheibner 1963</t>
  </si>
  <si>
    <t>Order</t>
  </si>
  <si>
    <t>Family</t>
  </si>
  <si>
    <t>Genus</t>
  </si>
  <si>
    <t>species</t>
  </si>
  <si>
    <t>[Brackets] represents a different level of taxonomy, usually subfamily or tribe - used when that level cannot be determined</t>
  </si>
  <si>
    <t>(Parentheses) represent a former taxon name - also used when a current name at that level can't be determined</t>
  </si>
  <si>
    <t>Letter Color: Black represents confident ID, Red is uncertain or a guess</t>
  </si>
  <si>
    <t>Ash specialist</t>
  </si>
  <si>
    <r>
      <t>Block Color: Yellow (</t>
    </r>
    <r>
      <rPr>
        <i/>
        <sz val="11"/>
        <rFont val="Calibri"/>
        <family val="2"/>
        <scheme val="minor"/>
      </rPr>
      <t xml:space="preserve">Fraxinus </t>
    </r>
    <r>
      <rPr>
        <sz val="11"/>
        <rFont val="Calibri"/>
        <family val="2"/>
        <scheme val="minor"/>
      </rPr>
      <t>specialist), Purple (known invasive species), Green (has been double-checked by James)</t>
    </r>
  </si>
  <si>
    <t>The Cerambycidae of North America. Part IV.  Taxonomy  and  classification  of  the  subfamily Cerambycinae, tribes Elaphidionini through Rhinotragini.</t>
  </si>
  <si>
    <t>E. G. Linsley</t>
  </si>
  <si>
    <t>University of California Publications in Entomology, 21: 1-165</t>
  </si>
  <si>
    <t>Could use all parts (have II), but need IV for Obrium</t>
  </si>
  <si>
    <t>Leaf beetles of Ohio (Chrysomelidae: Coleoptera)</t>
  </si>
  <si>
    <t>A. J. Wilcox</t>
  </si>
  <si>
    <t>Ohio Biological Survey, Bulletin no. 43: 353-506 (or 1947 OSU MS thesis)</t>
  </si>
  <si>
    <t>Altica, probably other Chrysomelidae as well</t>
  </si>
  <si>
    <t>M. undulata</t>
  </si>
  <si>
    <t>Glipostenoda</t>
  </si>
  <si>
    <t>G. ambusta</t>
  </si>
  <si>
    <t>Mordellistena</t>
  </si>
  <si>
    <t>M. trifasciata</t>
  </si>
  <si>
    <t>M. bicinctella</t>
  </si>
  <si>
    <t>Tolidomordella</t>
  </si>
  <si>
    <t>T. discoidea</t>
  </si>
  <si>
    <t>M. limbalis</t>
  </si>
  <si>
    <t>M. ornata</t>
  </si>
  <si>
    <t>Tomoxia</t>
  </si>
  <si>
    <t>T. inclusa</t>
  </si>
  <si>
    <t>M. serval</t>
  </si>
  <si>
    <t>Mordella</t>
  </si>
  <si>
    <t>M. atrata</t>
  </si>
  <si>
    <t>Does not key out well to genus or species, but does appear to match species description (Liljeblad 1945)</t>
  </si>
  <si>
    <t>Pseudotolida</t>
  </si>
  <si>
    <t>P. arida</t>
  </si>
  <si>
    <t>P. knausi</t>
  </si>
  <si>
    <t>Keys out well (Liljeblad 1945) but has only 2 records in UT</t>
  </si>
  <si>
    <t>M. vera</t>
  </si>
  <si>
    <t>M. andreae</t>
  </si>
  <si>
    <t>Species has multiple varieties; difficult to assume these are all same correct species</t>
  </si>
  <si>
    <t>Orchesia</t>
  </si>
  <si>
    <t>Les Orchesiini du Quebec</t>
  </si>
  <si>
    <t>F. Laliberte</t>
  </si>
  <si>
    <t>Le Naturaliste Canadien 93: 689-700</t>
  </si>
  <si>
    <t>1 Melandryidae (Orchesia)</t>
  </si>
  <si>
    <t>[Alternative] Descriptions of New Species of Coleoptera of the United States</t>
  </si>
  <si>
    <t>F. E. Melsheimer</t>
  </si>
  <si>
    <t>Proceedings of the Academy of Natural Sciences of Philadelphia vol. 2??</t>
  </si>
  <si>
    <t>Should include descriptions of Orchesia species</t>
  </si>
  <si>
    <t>A revision of North American Notoxus with a cladistic analysis of the New World species (Coleoptera: Anthicidae)</t>
  </si>
  <si>
    <t>D. Chandler</t>
  </si>
  <si>
    <t>Entomography 1</t>
  </si>
  <si>
    <t>Anthicidae (Notoxus muripennis)</t>
  </si>
  <si>
    <t>C. nipponicus</t>
  </si>
  <si>
    <t>Dermestidae</t>
  </si>
  <si>
    <t>Anthrenus</t>
  </si>
  <si>
    <t>A. fuscus</t>
  </si>
  <si>
    <t>Biology and taxonomy of the Nearctic species of Trogoderma (Coleoptera: Dermestidae).</t>
  </si>
  <si>
    <t>R. Beal</t>
  </si>
  <si>
    <t>University of California Publications in Entomology, 10:35-102</t>
  </si>
  <si>
    <t>Dermestidae (Trogoderma)</t>
  </si>
  <si>
    <t>Trogoderma</t>
  </si>
  <si>
    <t>Zagloba</t>
  </si>
  <si>
    <t>Z. ornata</t>
  </si>
  <si>
    <t>Keys out distinctly, but only found in S. CA</t>
  </si>
  <si>
    <t>S. punctum</t>
  </si>
  <si>
    <t>Species are difficult to separate and key (Majka 2010) only for Canada</t>
  </si>
  <si>
    <t>Loberus</t>
  </si>
  <si>
    <t>L. impressus</t>
  </si>
  <si>
    <t>Requires male genitalia; likely either H. signata or H. binotata</t>
  </si>
  <si>
    <t>Attagenus</t>
  </si>
  <si>
    <t>A. brunneus</t>
  </si>
  <si>
    <t>X</t>
  </si>
  <si>
    <t>C. nebulosus</t>
  </si>
  <si>
    <t>Species difficult without dissection; genus includes several unpublished names (see Tetrault 1967, Epler 2010)</t>
  </si>
  <si>
    <r>
      <t xml:space="preserve">Cyphon </t>
    </r>
    <r>
      <rPr>
        <sz val="9"/>
        <rFont val="Calibri"/>
        <family val="2"/>
        <scheme val="minor"/>
      </rPr>
      <t>(</t>
    </r>
    <r>
      <rPr>
        <i/>
        <sz val="9"/>
        <rFont val="Calibri"/>
        <family val="2"/>
        <scheme val="minor"/>
      </rPr>
      <t>Contacyphon</t>
    </r>
    <r>
      <rPr>
        <sz val="9"/>
        <rFont val="Calibri"/>
        <family val="2"/>
        <scheme val="minor"/>
      </rPr>
      <t>)</t>
    </r>
  </si>
  <si>
    <t>Scarabaeidae</t>
  </si>
  <si>
    <t>Clypastraea</t>
  </si>
  <si>
    <t>C. lunata</t>
  </si>
  <si>
    <t>O. semistriatus</t>
  </si>
  <si>
    <t>T. variabile</t>
  </si>
  <si>
    <t>O. castanea</t>
  </si>
  <si>
    <r>
      <t xml:space="preserve">One appears to be </t>
    </r>
    <r>
      <rPr>
        <i/>
        <sz val="11"/>
        <color theme="1"/>
        <rFont val="Calibri"/>
        <family val="2"/>
        <scheme val="minor"/>
      </rPr>
      <t>O. castanea</t>
    </r>
    <r>
      <rPr>
        <sz val="11"/>
        <color theme="1"/>
        <rFont val="Calibri"/>
        <family val="2"/>
        <scheme val="minor"/>
      </rPr>
      <t xml:space="preserve">, the other can't tell between </t>
    </r>
    <r>
      <rPr>
        <i/>
        <sz val="11"/>
        <color theme="1"/>
        <rFont val="Calibri"/>
        <family val="2"/>
        <scheme val="minor"/>
      </rPr>
      <t>O. cultiformis</t>
    </r>
  </si>
  <si>
    <t>O. gracilis</t>
  </si>
  <si>
    <t>Athous</t>
  </si>
  <si>
    <t>Ampedus</t>
  </si>
  <si>
    <t>C. cavicollis</t>
  </si>
  <si>
    <t>C. gibbosa</t>
  </si>
  <si>
    <t>Corticaria</t>
  </si>
  <si>
    <t>C. serrata</t>
  </si>
  <si>
    <t>Glyphonyx</t>
  </si>
  <si>
    <t>Carabidae</t>
  </si>
  <si>
    <t>Bembidion</t>
  </si>
  <si>
    <t>B. affine</t>
  </si>
  <si>
    <t>S. flavescens</t>
  </si>
  <si>
    <r>
      <t xml:space="preserve">Synonomous with </t>
    </r>
    <r>
      <rPr>
        <i/>
        <sz val="11"/>
        <color theme="1"/>
        <rFont val="Calibri"/>
        <family val="2"/>
        <scheme val="minor"/>
      </rPr>
      <t>S. lepidus</t>
    </r>
  </si>
  <si>
    <t>Tychius</t>
  </si>
  <si>
    <t>T. picirostris</t>
  </si>
  <si>
    <r>
      <t xml:space="preserve">Appears to match description/pictures from various online resources, but species appears to be questionable (see Clark 1971, under </t>
    </r>
    <r>
      <rPr>
        <i/>
        <sz val="11"/>
        <color theme="1"/>
        <rFont val="Calibri"/>
        <family val="2"/>
        <scheme val="minor"/>
      </rPr>
      <t>T. stepheni</t>
    </r>
    <r>
      <rPr>
        <sz val="11"/>
        <color theme="1"/>
        <rFont val="Calibri"/>
        <family val="2"/>
        <scheme val="minor"/>
      </rPr>
      <t>)</t>
    </r>
  </si>
  <si>
    <r>
      <t xml:space="preserve">May be 2 species, may be </t>
    </r>
    <r>
      <rPr>
        <i/>
        <sz val="11"/>
        <color theme="1"/>
        <rFont val="Calibri"/>
        <family val="2"/>
        <scheme val="minor"/>
      </rPr>
      <t>A. musculus or A. signata</t>
    </r>
  </si>
  <si>
    <t>6.21, 2-6-D-3, location/date don't match</t>
  </si>
  <si>
    <t>G. inquinatus</t>
  </si>
  <si>
    <t>A. litigata</t>
  </si>
  <si>
    <t>Used Wilcox 1954 (Ohio), not very descriptive, difficult to separate species</t>
  </si>
  <si>
    <t>Paria</t>
  </si>
  <si>
    <t>P. thoracica</t>
  </si>
  <si>
    <t>Silvanidae</t>
  </si>
  <si>
    <t>Telephanus</t>
  </si>
  <si>
    <t>T. atricapillus</t>
  </si>
  <si>
    <t>Coproporus</t>
  </si>
  <si>
    <t>C. ventriculus</t>
  </si>
  <si>
    <t>C. floralis</t>
  </si>
  <si>
    <t>Hylis</t>
  </si>
  <si>
    <t>H. terminalis</t>
  </si>
  <si>
    <t>Deltometopus</t>
  </si>
  <si>
    <t>D. amoenicornis</t>
  </si>
  <si>
    <t>Dirrhagofarsus</t>
  </si>
  <si>
    <t>D. ernae</t>
  </si>
  <si>
    <r>
      <t xml:space="preserve">Characters to separate </t>
    </r>
    <r>
      <rPr>
        <i/>
        <sz val="11"/>
        <color theme="1"/>
        <rFont val="Calibri"/>
        <family val="2"/>
        <scheme val="minor"/>
      </rPr>
      <t>Stethorus</t>
    </r>
    <r>
      <rPr>
        <sz val="11"/>
        <color theme="1"/>
        <rFont val="Calibri"/>
        <family val="2"/>
        <scheme val="minor"/>
      </rPr>
      <t xml:space="preserve"> spp. difficult - S. punctum only one in OH (Gordon 1985)</t>
    </r>
  </si>
  <si>
    <t>T. glabrum</t>
  </si>
  <si>
    <t>Charateristics difficult to separate species</t>
  </si>
  <si>
    <t>Nitidulidae</t>
  </si>
  <si>
    <t>Carpophilus</t>
  </si>
  <si>
    <t>Laemophloeidae</t>
  </si>
  <si>
    <t>Cryptolestes</t>
  </si>
  <si>
    <t>Melyridae</t>
  </si>
  <si>
    <t>Cortinicara</t>
  </si>
  <si>
    <t>Feeding Habit: H (herbivore), P (predator), F (fungivore), Par (parasite/parasitoid), ? (unknown)</t>
  </si>
  <si>
    <t>Par, P</t>
  </si>
  <si>
    <t>H-Feeds on leaves</t>
  </si>
  <si>
    <t>Method</t>
  </si>
  <si>
    <t>Beat</t>
  </si>
  <si>
    <t>Bark</t>
  </si>
  <si>
    <t>Spray</t>
  </si>
  <si>
    <t>N</t>
  </si>
  <si>
    <t>M</t>
  </si>
  <si>
    <t>Tree species</t>
  </si>
  <si>
    <t>Fraxinus mandshurica</t>
  </si>
  <si>
    <t>Fraxinus pennsylvanica 'Patmore'</t>
  </si>
  <si>
    <t>Fraxinus nigra 'Fall Gold'</t>
  </si>
  <si>
    <t>Fraxinus mandshurica x Fraxinus nigra hybrid</t>
  </si>
  <si>
    <t xml:space="preserve">Longitarsus sp.1 </t>
  </si>
  <si>
    <t>Longitarsus sp. 2</t>
  </si>
  <si>
    <t>Altica sp. 1</t>
  </si>
  <si>
    <t>M. similis group</t>
  </si>
  <si>
    <t>Chrysobothris sp. 1</t>
  </si>
  <si>
    <t>Ellychnia sp. 1</t>
  </si>
  <si>
    <t>Curculionidae sp. 1</t>
  </si>
  <si>
    <t>Curculionidae sp. 2</t>
  </si>
  <si>
    <t>Curculionidae sp. 3</t>
  </si>
  <si>
    <t>Curculionidae sp. 4</t>
  </si>
  <si>
    <t>Ceutorhynchus sp. 1</t>
  </si>
  <si>
    <t>Ceutorhynchus sp. 2</t>
  </si>
  <si>
    <t>Tychius sp. 1</t>
  </si>
  <si>
    <t>Hypothenemus sp. 1</t>
  </si>
  <si>
    <t>Ptinidae sp. 1</t>
  </si>
  <si>
    <t>Calymmaderus sp. 1</t>
  </si>
  <si>
    <t>Tricorynus sp. 1</t>
  </si>
  <si>
    <t>Olibrus sp. 1</t>
  </si>
  <si>
    <t>Eucnemidae sp. 1</t>
  </si>
  <si>
    <t>Mordellidae sp. 1</t>
  </si>
  <si>
    <t>Pseudotolida sp. 1</t>
  </si>
  <si>
    <t>Mordellistena sp. 1</t>
  </si>
  <si>
    <t>Mordellistena sp. 2</t>
  </si>
  <si>
    <t>Mordellistena sp. 3</t>
  </si>
  <si>
    <t>Trogoderma sp. 1</t>
  </si>
  <si>
    <t>Trogoderma sp. 2</t>
  </si>
  <si>
    <t>Carpophilus sp. 1</t>
  </si>
  <si>
    <t>Pjapo</t>
  </si>
  <si>
    <t>Dunde</t>
  </si>
  <si>
    <t>Dvirg</t>
  </si>
  <si>
    <t>Avitt</t>
  </si>
  <si>
    <t>Sblan</t>
  </si>
  <si>
    <t>Pconj</t>
  </si>
  <si>
    <t>Pstri</t>
  </si>
  <si>
    <t>Csexm</t>
  </si>
  <si>
    <t>Ebrev</t>
  </si>
  <si>
    <t>Dbore</t>
  </si>
  <si>
    <t xml:space="preserve">Long1 </t>
  </si>
  <si>
    <t>Long2</t>
  </si>
  <si>
    <t>Pthor</t>
  </si>
  <si>
    <t>Cdent</t>
  </si>
  <si>
    <t>Cminu</t>
  </si>
  <si>
    <t>Ctrun</t>
  </si>
  <si>
    <t>Cquad</t>
  </si>
  <si>
    <t>Cconf</t>
  </si>
  <si>
    <t>Dapic</t>
  </si>
  <si>
    <t>Pzimm</t>
  </si>
  <si>
    <t>Matri</t>
  </si>
  <si>
    <t>Alti1</t>
  </si>
  <si>
    <t>Amell</t>
  </si>
  <si>
    <t>Clivi</t>
  </si>
  <si>
    <t>Msimig</t>
  </si>
  <si>
    <t>Dlitu</t>
  </si>
  <si>
    <t>Srugo</t>
  </si>
  <si>
    <t>Aplan</t>
  </si>
  <si>
    <t>Chry1</t>
  </si>
  <si>
    <t>Uquer</t>
  </si>
  <si>
    <t>Cverr</t>
  </si>
  <si>
    <t>Orufu</t>
  </si>
  <si>
    <t>Cmarg</t>
  </si>
  <si>
    <t>Nmuri</t>
  </si>
  <si>
    <t>Elly1</t>
  </si>
  <si>
    <t>Ivire</t>
  </si>
  <si>
    <t>Curc1</t>
  </si>
  <si>
    <t>Curc2</t>
  </si>
  <si>
    <t>Curc3</t>
  </si>
  <si>
    <t>Curc4</t>
  </si>
  <si>
    <t>Ceut1</t>
  </si>
  <si>
    <t>Ceut2</t>
  </si>
  <si>
    <t>Lhelv</t>
  </si>
  <si>
    <t>Lbisc</t>
  </si>
  <si>
    <t>Csulc</t>
  </si>
  <si>
    <t>Lappe</t>
  </si>
  <si>
    <t>Canag</t>
  </si>
  <si>
    <t>Arubi</t>
  </si>
  <si>
    <t>Mpasc</t>
  </si>
  <si>
    <t>Tlemn</t>
  </si>
  <si>
    <t>Shisp</t>
  </si>
  <si>
    <t>Sflav</t>
  </si>
  <si>
    <t>Hacul</t>
  </si>
  <si>
    <t>Tych1</t>
  </si>
  <si>
    <t>Mfasc</t>
  </si>
  <si>
    <t>Xsaxe</t>
  </si>
  <si>
    <t>Hypo1</t>
  </si>
  <si>
    <t>Ccolu</t>
  </si>
  <si>
    <t>Eangu</t>
  </si>
  <si>
    <t>Ptin1</t>
  </si>
  <si>
    <t>Caly1</t>
  </si>
  <si>
    <t>Phisp</t>
  </si>
  <si>
    <t>Pdebi</t>
  </si>
  <si>
    <t>Pglob</t>
  </si>
  <si>
    <t>Pbist</t>
  </si>
  <si>
    <t>Tric1</t>
  </si>
  <si>
    <t>Olib1</t>
  </si>
  <si>
    <t>Eucn1</t>
  </si>
  <si>
    <t>Iobli</t>
  </si>
  <si>
    <t>Hterm</t>
  </si>
  <si>
    <t>Damoe</t>
  </si>
  <si>
    <t>Mordel</t>
  </si>
  <si>
    <t>Gambu</t>
  </si>
  <si>
    <t>Tdisc</t>
  </si>
  <si>
    <t>Tincl</t>
  </si>
  <si>
    <t>Mserv</t>
  </si>
  <si>
    <t>Mundu</t>
  </si>
  <si>
    <t>Parid</t>
  </si>
  <si>
    <t>Pseu1</t>
  </si>
  <si>
    <t>Mtrif</t>
  </si>
  <si>
    <t>Mbici</t>
  </si>
  <si>
    <t>Mvera</t>
  </si>
  <si>
    <t>Mlimb</t>
  </si>
  <si>
    <t>Morna</t>
  </si>
  <si>
    <t>Mord1</t>
  </si>
  <si>
    <t>Mord2</t>
  </si>
  <si>
    <t>Mord3</t>
  </si>
  <si>
    <t>Afusc</t>
  </si>
  <si>
    <t>Trog1</t>
  </si>
  <si>
    <t>Trog2</t>
  </si>
  <si>
    <t>Abrun</t>
  </si>
  <si>
    <t>Carp1</t>
  </si>
  <si>
    <t>Date_Code</t>
  </si>
  <si>
    <t>Species</t>
  </si>
  <si>
    <t>Method_Code</t>
  </si>
  <si>
    <t>A</t>
  </si>
  <si>
    <t>B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</si>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</sst>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Border="1" applyAlignment="1">
      <alignment horizontal="left"/>
    </xf>
    <xf numFmtId="0" fontId="2" fillId="2" borderId="0" xfId="0" applyFont="1" applyFill="1"/>
    <xf numFmtId="0" fontId="0" fillId="0" borderId="0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3" borderId="0" xfId="0" applyFont="1" applyFill="1"/>
    <xf numFmtId="0" fontId="0" fillId="0" borderId="4" xfId="0" applyBorder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7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7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Fill="1"/>
    <xf numFmtId="0" fontId="6" fillId="0" borderId="0" xfId="0" applyFont="1"/>
    <xf numFmtId="0" fontId="8" fillId="0" borderId="0" xfId="0" applyFont="1"/>
    <xf numFmtId="0" fontId="0" fillId="0" borderId="0" xfId="0" applyFont="1"/>
    <xf numFmtId="0" fontId="4" fillId="0" borderId="0" xfId="0" applyFont="1" applyFill="1"/>
    <xf numFmtId="0" fontId="10" fillId="0" borderId="0" xfId="0" applyFont="1" applyAlignment="1">
      <alignment horizontal="center"/>
    </xf>
    <xf numFmtId="0" fontId="4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42DE-ACF8-45FC-A04B-3854AE4FEF17}">
  <dimension ref="A1:B16"/>
  <sheetViews>
    <sheetView workbookViewId="0">
      <selection activeCell="A17" sqref="A17"/>
    </sheetView>
  </sheetViews>
  <sheetFormatPr defaultRowHeight="15" x14ac:dyDescent="0.25"/>
  <sheetData>
    <row r="1" spans="1:2" x14ac:dyDescent="0.25">
      <c r="A1" t="s">
        <v>229</v>
      </c>
    </row>
    <row r="2" spans="1:2" x14ac:dyDescent="0.25">
      <c r="A2" t="s">
        <v>230</v>
      </c>
    </row>
    <row r="3" spans="1:2" x14ac:dyDescent="0.25">
      <c r="A3" s="33" t="s">
        <v>231</v>
      </c>
    </row>
    <row r="4" spans="1:2" x14ac:dyDescent="0.25">
      <c r="A4" s="33" t="s">
        <v>232</v>
      </c>
    </row>
    <row r="5" spans="1:2" x14ac:dyDescent="0.25">
      <c r="A5" s="35" t="s">
        <v>356</v>
      </c>
    </row>
    <row r="7" spans="1:2" x14ac:dyDescent="0.25">
      <c r="A7" s="34" t="s">
        <v>235</v>
      </c>
    </row>
    <row r="8" spans="1:2" x14ac:dyDescent="0.25">
      <c r="A8" s="34" t="s">
        <v>237</v>
      </c>
    </row>
    <row r="9" spans="1:2" x14ac:dyDescent="0.25">
      <c r="A9" t="s">
        <v>233</v>
      </c>
    </row>
    <row r="10" spans="1:2" x14ac:dyDescent="0.25">
      <c r="A10" t="s">
        <v>234</v>
      </c>
    </row>
    <row r="12" spans="1:2" x14ac:dyDescent="0.25">
      <c r="A12" t="s">
        <v>365</v>
      </c>
    </row>
    <row r="13" spans="1:2" x14ac:dyDescent="0.25">
      <c r="A13" t="s">
        <v>364</v>
      </c>
      <c r="B13" t="s">
        <v>366</v>
      </c>
    </row>
    <row r="14" spans="1:2" x14ac:dyDescent="0.25">
      <c r="A14" t="s">
        <v>9</v>
      </c>
      <c r="B14" t="s">
        <v>367</v>
      </c>
    </row>
    <row r="15" spans="1:2" x14ac:dyDescent="0.25">
      <c r="A15" t="s">
        <v>363</v>
      </c>
      <c r="B15" t="s">
        <v>368</v>
      </c>
    </row>
    <row r="16" spans="1:2" x14ac:dyDescent="0.25">
      <c r="A16" t="s">
        <v>6</v>
      </c>
      <c r="B16" t="s">
        <v>369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BC60-4E0C-4ABF-882B-BD22B3981FE3}">
  <dimension ref="A1:F6"/>
  <sheetViews>
    <sheetView workbookViewId="0">
      <selection activeCell="C34" sqref="C34"/>
    </sheetView>
  </sheetViews>
  <sheetFormatPr defaultRowHeight="15" x14ac:dyDescent="0.25"/>
  <cols>
    <col min="1" max="1" width="3.28515625" customWidth="1"/>
    <col min="2" max="2" width="134.42578125" customWidth="1"/>
    <col min="3" max="3" width="18.140625" customWidth="1"/>
    <col min="4" max="4" width="5.28515625" customWidth="1"/>
    <col min="5" max="5" width="60.5703125" bestFit="1" customWidth="1"/>
    <col min="6" max="6" width="51.5703125" customWidth="1"/>
  </cols>
  <sheetData>
    <row r="1" spans="1:6" x14ac:dyDescent="0.25">
      <c r="A1" t="s">
        <v>301</v>
      </c>
      <c r="B1" t="s">
        <v>238</v>
      </c>
      <c r="C1" t="s">
        <v>239</v>
      </c>
      <c r="D1">
        <v>1963</v>
      </c>
      <c r="E1" t="s">
        <v>240</v>
      </c>
      <c r="F1" t="s">
        <v>241</v>
      </c>
    </row>
    <row r="2" spans="1:6" x14ac:dyDescent="0.25">
      <c r="A2" t="s">
        <v>301</v>
      </c>
      <c r="B2" t="s">
        <v>242</v>
      </c>
      <c r="C2" t="s">
        <v>243</v>
      </c>
      <c r="D2">
        <v>1954</v>
      </c>
      <c r="E2" t="s">
        <v>244</v>
      </c>
      <c r="F2" t="s">
        <v>245</v>
      </c>
    </row>
    <row r="3" spans="1:6" x14ac:dyDescent="0.25">
      <c r="A3" t="s">
        <v>301</v>
      </c>
      <c r="B3" t="s">
        <v>270</v>
      </c>
      <c r="C3" t="s">
        <v>271</v>
      </c>
      <c r="D3">
        <v>1966</v>
      </c>
      <c r="E3" t="s">
        <v>272</v>
      </c>
      <c r="F3" t="s">
        <v>273</v>
      </c>
    </row>
    <row r="4" spans="1:6" x14ac:dyDescent="0.25">
      <c r="B4" t="s">
        <v>274</v>
      </c>
      <c r="C4" t="s">
        <v>275</v>
      </c>
      <c r="D4">
        <v>1846</v>
      </c>
      <c r="E4" t="s">
        <v>276</v>
      </c>
      <c r="F4" t="s">
        <v>277</v>
      </c>
    </row>
    <row r="5" spans="1:6" x14ac:dyDescent="0.25">
      <c r="A5" t="s">
        <v>301</v>
      </c>
      <c r="B5" t="s">
        <v>278</v>
      </c>
      <c r="C5" t="s">
        <v>279</v>
      </c>
      <c r="D5">
        <v>1982</v>
      </c>
      <c r="E5" t="s">
        <v>280</v>
      </c>
      <c r="F5" t="s">
        <v>281</v>
      </c>
    </row>
    <row r="6" spans="1:6" x14ac:dyDescent="0.25">
      <c r="A6" t="s">
        <v>301</v>
      </c>
      <c r="B6" t="s">
        <v>286</v>
      </c>
      <c r="C6" t="s">
        <v>287</v>
      </c>
      <c r="D6">
        <v>1954</v>
      </c>
      <c r="E6" t="s">
        <v>288</v>
      </c>
      <c r="F6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96"/>
  <sheetViews>
    <sheetView zoomScale="110" zoomScaleNormal="110" workbookViewId="0">
      <pane xSplit="6" ySplit="5" topLeftCell="G6" activePane="bottomRight" state="frozen"/>
      <selection pane="topRight" activeCell="E1" sqref="E1"/>
      <selection pane="bottomLeft" activeCell="A6" sqref="A6"/>
      <selection pane="bottomRight" activeCell="J32" sqref="J32"/>
    </sheetView>
  </sheetViews>
  <sheetFormatPr defaultRowHeight="15" x14ac:dyDescent="0.25"/>
  <cols>
    <col min="1" max="1" width="6.28515625" customWidth="1"/>
    <col min="2" max="2" width="4.7109375" customWidth="1"/>
    <col min="3" max="3" width="5.5703125" customWidth="1"/>
    <col min="4" max="4" width="2.28515625" customWidth="1"/>
    <col min="5" max="5" width="8" bestFit="1" customWidth="1"/>
    <col min="6" max="6" width="5.42578125" style="19" bestFit="1" customWidth="1"/>
    <col min="7" max="7" width="11.7109375" style="14" bestFit="1" customWidth="1"/>
    <col min="163" max="164" width="11.85546875" customWidth="1"/>
    <col min="165" max="165" width="11.85546875" style="44" customWidth="1"/>
    <col min="166" max="176" width="11.85546875" customWidth="1"/>
  </cols>
  <sheetData>
    <row r="1" spans="1:176" s="2" customFormat="1" ht="12" x14ac:dyDescent="0.2">
      <c r="A1" s="26" t="s">
        <v>168</v>
      </c>
      <c r="F1" s="15"/>
      <c r="G1" s="29" t="s">
        <v>3</v>
      </c>
      <c r="H1" s="29" t="s">
        <v>3</v>
      </c>
      <c r="I1" s="29" t="s">
        <v>3</v>
      </c>
      <c r="J1" s="29" t="s">
        <v>3</v>
      </c>
      <c r="K1" s="29" t="s">
        <v>3</v>
      </c>
      <c r="L1" s="29" t="s">
        <v>3</v>
      </c>
      <c r="M1" s="29" t="s">
        <v>3</v>
      </c>
      <c r="N1" s="29" t="s">
        <v>3</v>
      </c>
      <c r="O1" s="29" t="s">
        <v>3</v>
      </c>
      <c r="P1" s="29" t="s">
        <v>3</v>
      </c>
      <c r="Q1" s="29" t="s">
        <v>3</v>
      </c>
      <c r="R1" s="29" t="s">
        <v>3</v>
      </c>
      <c r="S1" s="29" t="s">
        <v>3</v>
      </c>
      <c r="T1" s="29" t="s">
        <v>3</v>
      </c>
      <c r="U1" s="29" t="s">
        <v>3</v>
      </c>
      <c r="V1" s="29" t="s">
        <v>3</v>
      </c>
      <c r="W1" s="29" t="s">
        <v>3</v>
      </c>
      <c r="X1" s="29" t="s">
        <v>3</v>
      </c>
      <c r="Y1" s="29" t="s">
        <v>3</v>
      </c>
      <c r="Z1" s="29" t="s">
        <v>3</v>
      </c>
      <c r="AA1" s="29" t="s">
        <v>3</v>
      </c>
      <c r="AB1" s="28" t="s">
        <v>3</v>
      </c>
      <c r="AC1" s="28" t="s">
        <v>3</v>
      </c>
      <c r="AD1" s="28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8" t="s">
        <v>3</v>
      </c>
      <c r="AL1" s="32" t="s">
        <v>3</v>
      </c>
      <c r="AM1" s="28" t="s">
        <v>3</v>
      </c>
      <c r="AN1" s="28" t="s">
        <v>3</v>
      </c>
      <c r="AO1" s="2" t="s">
        <v>3</v>
      </c>
      <c r="AP1" s="28" t="s">
        <v>3</v>
      </c>
      <c r="AQ1" s="28" t="s">
        <v>3</v>
      </c>
      <c r="AR1" s="28" t="s">
        <v>3</v>
      </c>
      <c r="AS1" s="28" t="s">
        <v>3</v>
      </c>
      <c r="AT1" s="28" t="s">
        <v>3</v>
      </c>
      <c r="AU1" s="28" t="s">
        <v>3</v>
      </c>
      <c r="AV1" s="28" t="s">
        <v>3</v>
      </c>
      <c r="AW1" s="28" t="s">
        <v>3</v>
      </c>
      <c r="AX1" s="28" t="s">
        <v>3</v>
      </c>
      <c r="AY1" s="28" t="s">
        <v>3</v>
      </c>
      <c r="AZ1" s="28" t="s">
        <v>3</v>
      </c>
      <c r="BA1" s="28" t="s">
        <v>3</v>
      </c>
      <c r="BB1" s="28" t="s">
        <v>3</v>
      </c>
      <c r="BC1" s="28" t="s">
        <v>3</v>
      </c>
      <c r="BD1" s="28" t="s">
        <v>3</v>
      </c>
      <c r="BE1" s="28" t="s">
        <v>3</v>
      </c>
      <c r="BF1" s="28" t="s">
        <v>3</v>
      </c>
      <c r="BG1" s="28" t="s">
        <v>3</v>
      </c>
      <c r="BH1" s="28" t="s">
        <v>3</v>
      </c>
      <c r="BI1" s="2" t="s">
        <v>114</v>
      </c>
      <c r="BJ1" s="28" t="s">
        <v>3</v>
      </c>
      <c r="BK1" s="2" t="s">
        <v>3</v>
      </c>
      <c r="BL1" s="28" t="s">
        <v>3</v>
      </c>
      <c r="BM1" s="2" t="s">
        <v>3</v>
      </c>
      <c r="BN1" s="2" t="s">
        <v>3</v>
      </c>
      <c r="BO1" s="2" t="s">
        <v>3</v>
      </c>
      <c r="BP1" s="28" t="s">
        <v>3</v>
      </c>
      <c r="BQ1" s="2" t="s">
        <v>3</v>
      </c>
      <c r="BR1" s="28" t="s">
        <v>3</v>
      </c>
      <c r="BS1" s="28" t="s">
        <v>3</v>
      </c>
      <c r="BT1" s="28" t="s">
        <v>3</v>
      </c>
      <c r="BU1" s="2" t="s">
        <v>3</v>
      </c>
      <c r="BV1" s="28" t="s">
        <v>3</v>
      </c>
      <c r="BW1" s="28" t="s">
        <v>3</v>
      </c>
      <c r="BX1" s="2" t="s">
        <v>3</v>
      </c>
      <c r="BY1" s="28" t="s">
        <v>3</v>
      </c>
      <c r="BZ1" s="28" t="s">
        <v>3</v>
      </c>
      <c r="CA1" s="28" t="s">
        <v>3</v>
      </c>
      <c r="CB1" s="2" t="s">
        <v>3</v>
      </c>
      <c r="CC1" s="2" t="s">
        <v>3</v>
      </c>
      <c r="CD1" s="2" t="s">
        <v>3</v>
      </c>
      <c r="CE1" s="28" t="s">
        <v>3</v>
      </c>
      <c r="CF1" s="2" t="s">
        <v>3</v>
      </c>
      <c r="CG1" s="2" t="s">
        <v>3</v>
      </c>
      <c r="CH1" s="28" t="s">
        <v>3</v>
      </c>
      <c r="CI1" s="2" t="s">
        <v>3</v>
      </c>
      <c r="CJ1" s="28" t="s">
        <v>3</v>
      </c>
      <c r="CK1" s="2" t="s">
        <v>3</v>
      </c>
      <c r="CL1" s="28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8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8" t="s">
        <v>3</v>
      </c>
      <c r="DH1" s="28" t="s">
        <v>3</v>
      </c>
      <c r="DI1" s="2" t="s">
        <v>3</v>
      </c>
      <c r="DJ1" s="28" t="s">
        <v>3</v>
      </c>
      <c r="DK1" s="28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8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8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8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3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3</v>
      </c>
      <c r="FT1" s="2" t="s">
        <v>3</v>
      </c>
    </row>
    <row r="2" spans="1:176" s="2" customFormat="1" ht="12" x14ac:dyDescent="0.2">
      <c r="A2" s="27" t="s">
        <v>236</v>
      </c>
      <c r="F2" s="15"/>
      <c r="G2" s="4" t="s">
        <v>305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28</v>
      </c>
      <c r="R2" s="2" t="s">
        <v>28</v>
      </c>
      <c r="S2" s="2" t="s">
        <v>28</v>
      </c>
      <c r="T2" s="2" t="s">
        <v>34</v>
      </c>
      <c r="U2" s="2" t="s">
        <v>37</v>
      </c>
      <c r="V2" s="2" t="s">
        <v>40</v>
      </c>
      <c r="W2" s="2" t="s">
        <v>43</v>
      </c>
      <c r="X2" s="2" t="s">
        <v>46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43</v>
      </c>
      <c r="AD2" s="2" t="s">
        <v>58</v>
      </c>
      <c r="AE2" s="2" t="s">
        <v>7</v>
      </c>
      <c r="AF2" s="2" t="s">
        <v>61</v>
      </c>
      <c r="AG2" s="2" t="s">
        <v>63</v>
      </c>
      <c r="AH2" s="2" t="s">
        <v>63</v>
      </c>
      <c r="AI2" s="2" t="s">
        <v>69</v>
      </c>
      <c r="AJ2" s="2" t="s">
        <v>72</v>
      </c>
      <c r="AK2" s="2" t="s">
        <v>72</v>
      </c>
      <c r="AL2" s="2" t="s">
        <v>72</v>
      </c>
      <c r="AM2" s="2" t="s">
        <v>86</v>
      </c>
      <c r="AN2" s="30" t="s">
        <v>83</v>
      </c>
      <c r="AO2" s="2" t="s">
        <v>7</v>
      </c>
      <c r="AP2" s="2" t="s">
        <v>80</v>
      </c>
      <c r="AQ2" s="2" t="s">
        <v>89</v>
      </c>
      <c r="AR2" s="2" t="s">
        <v>89</v>
      </c>
      <c r="AS2" s="2" t="s">
        <v>89</v>
      </c>
      <c r="AT2" s="2" t="s">
        <v>89</v>
      </c>
      <c r="AU2" s="2" t="s">
        <v>96</v>
      </c>
      <c r="AV2" s="2" t="s">
        <v>20</v>
      </c>
      <c r="AW2" s="2" t="s">
        <v>20</v>
      </c>
      <c r="AX2" s="2" t="s">
        <v>20</v>
      </c>
      <c r="AY2" s="2" t="s">
        <v>20</v>
      </c>
      <c r="AZ2" s="2" t="s">
        <v>20</v>
      </c>
      <c r="BA2" s="2" t="s">
        <v>20</v>
      </c>
      <c r="BB2" s="2" t="s">
        <v>20</v>
      </c>
      <c r="BC2" s="2" t="s">
        <v>20</v>
      </c>
      <c r="BD2" s="2" t="s">
        <v>20</v>
      </c>
      <c r="BE2" s="2" t="s">
        <v>20</v>
      </c>
      <c r="BF2" s="2" t="s">
        <v>20</v>
      </c>
      <c r="BG2" s="2" t="s">
        <v>20</v>
      </c>
      <c r="BH2" s="2" t="s">
        <v>20</v>
      </c>
      <c r="BI2" s="2" t="s">
        <v>115</v>
      </c>
      <c r="BJ2" s="2" t="s">
        <v>116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117</v>
      </c>
      <c r="BQ2" s="2" t="s">
        <v>117</v>
      </c>
      <c r="BR2" s="2" t="s">
        <v>20</v>
      </c>
      <c r="BS2" s="2" t="s">
        <v>117</v>
      </c>
      <c r="BT2" s="2" t="s">
        <v>117</v>
      </c>
      <c r="BU2" s="2" t="s">
        <v>117</v>
      </c>
      <c r="BV2" s="2" t="s">
        <v>117</v>
      </c>
      <c r="BW2" s="2" t="s">
        <v>117</v>
      </c>
      <c r="BX2" s="2" t="s">
        <v>117</v>
      </c>
      <c r="BY2" s="30" t="s">
        <v>83</v>
      </c>
      <c r="BZ2" s="2" t="s">
        <v>34</v>
      </c>
      <c r="CA2" s="2" t="s">
        <v>202</v>
      </c>
      <c r="CB2" s="2" t="s">
        <v>132</v>
      </c>
      <c r="CC2" s="2" t="s">
        <v>132</v>
      </c>
      <c r="CD2" s="2" t="s">
        <v>132</v>
      </c>
      <c r="CE2" s="2" t="s">
        <v>7</v>
      </c>
      <c r="CF2" s="2" t="s">
        <v>133</v>
      </c>
      <c r="CG2" s="2" t="s">
        <v>133</v>
      </c>
      <c r="CH2" s="2" t="s">
        <v>7</v>
      </c>
      <c r="CI2" s="2" t="s">
        <v>37</v>
      </c>
      <c r="CJ2" s="2" t="s">
        <v>40</v>
      </c>
      <c r="CK2" s="2" t="s">
        <v>40</v>
      </c>
      <c r="CL2" s="2" t="s">
        <v>177</v>
      </c>
      <c r="CM2" s="2" t="s">
        <v>117</v>
      </c>
      <c r="CN2" s="2" t="s">
        <v>117</v>
      </c>
      <c r="CO2" s="2" t="s">
        <v>117</v>
      </c>
      <c r="CP2" s="2" t="s">
        <v>117</v>
      </c>
      <c r="CQ2" s="2" t="s">
        <v>117</v>
      </c>
      <c r="CR2" s="30" t="s">
        <v>187</v>
      </c>
      <c r="CS2" s="2" t="s">
        <v>117</v>
      </c>
      <c r="CT2" s="2" t="s">
        <v>192</v>
      </c>
      <c r="CU2" s="2" t="s">
        <v>202</v>
      </c>
      <c r="CV2" s="2" t="s">
        <v>202</v>
      </c>
      <c r="CW2" s="2" t="s">
        <v>202</v>
      </c>
      <c r="CX2" s="2" t="s">
        <v>202</v>
      </c>
      <c r="CY2" s="2" t="s">
        <v>202</v>
      </c>
      <c r="CZ2" s="2" t="s">
        <v>202</v>
      </c>
      <c r="DA2" s="2" t="s">
        <v>43</v>
      </c>
      <c r="DB2" s="2" t="s">
        <v>49</v>
      </c>
      <c r="DC2" s="2" t="s">
        <v>86</v>
      </c>
      <c r="DD2" s="2" t="s">
        <v>86</v>
      </c>
      <c r="DE2" s="10" t="s">
        <v>72</v>
      </c>
      <c r="DF2" s="10" t="s">
        <v>72</v>
      </c>
      <c r="DG2" s="2" t="s">
        <v>20</v>
      </c>
      <c r="DH2" s="2" t="s">
        <v>20</v>
      </c>
      <c r="DI2" s="2" t="s">
        <v>20</v>
      </c>
      <c r="DJ2" s="2" t="s">
        <v>225</v>
      </c>
      <c r="DK2" s="2" t="s">
        <v>225</v>
      </c>
      <c r="DL2" s="2" t="s">
        <v>225</v>
      </c>
      <c r="DM2" s="2" t="s">
        <v>225</v>
      </c>
      <c r="DN2" s="2" t="s">
        <v>225</v>
      </c>
      <c r="DO2" s="2" t="s">
        <v>225</v>
      </c>
      <c r="DP2" s="2" t="s">
        <v>225</v>
      </c>
      <c r="DQ2" s="2" t="s">
        <v>225</v>
      </c>
      <c r="DR2" s="2" t="s">
        <v>225</v>
      </c>
      <c r="DS2" s="2" t="s">
        <v>225</v>
      </c>
      <c r="DT2" s="2" t="s">
        <v>225</v>
      </c>
      <c r="DU2" s="2" t="s">
        <v>225</v>
      </c>
      <c r="DV2" s="2" t="s">
        <v>225</v>
      </c>
      <c r="DW2" s="2" t="s">
        <v>225</v>
      </c>
      <c r="DX2" s="2" t="s">
        <v>225</v>
      </c>
      <c r="DY2" s="2" t="s">
        <v>225</v>
      </c>
      <c r="DZ2" s="2" t="s">
        <v>34</v>
      </c>
      <c r="EA2" s="2" t="s">
        <v>34</v>
      </c>
      <c r="EB2" s="10" t="s">
        <v>40</v>
      </c>
      <c r="EC2" s="2" t="s">
        <v>283</v>
      </c>
      <c r="ED2" s="2" t="s">
        <v>283</v>
      </c>
      <c r="EE2" s="2" t="s">
        <v>283</v>
      </c>
      <c r="EF2" s="2" t="s">
        <v>28</v>
      </c>
      <c r="EG2" s="2" t="s">
        <v>283</v>
      </c>
      <c r="EH2" s="2" t="s">
        <v>72</v>
      </c>
      <c r="EI2" s="2" t="s">
        <v>28</v>
      </c>
      <c r="EJ2" s="2" t="s">
        <v>177</v>
      </c>
      <c r="EK2" s="2" t="s">
        <v>177</v>
      </c>
      <c r="EL2" s="2" t="s">
        <v>177</v>
      </c>
      <c r="EM2" s="2" t="s">
        <v>89</v>
      </c>
      <c r="EN2" s="2" t="s">
        <v>28</v>
      </c>
      <c r="EO2" s="2" t="s">
        <v>320</v>
      </c>
      <c r="EQ2" s="2" t="s">
        <v>350</v>
      </c>
      <c r="ER2" s="2" t="s">
        <v>89</v>
      </c>
      <c r="ES2" s="2" t="s">
        <v>354</v>
      </c>
      <c r="ET2" s="2" t="s">
        <v>335</v>
      </c>
      <c r="EU2" s="2" t="s">
        <v>320</v>
      </c>
      <c r="EV2" s="2" t="s">
        <v>132</v>
      </c>
      <c r="EW2" s="2" t="s">
        <v>132</v>
      </c>
      <c r="EX2" s="2" t="s">
        <v>352</v>
      </c>
      <c r="EY2" s="2" t="s">
        <v>117</v>
      </c>
      <c r="EZ2" s="30" t="s">
        <v>117</v>
      </c>
      <c r="FA2" s="2" t="s">
        <v>117</v>
      </c>
      <c r="FB2" s="10" t="s">
        <v>116</v>
      </c>
      <c r="FC2" s="2" t="s">
        <v>116</v>
      </c>
      <c r="FF2" s="30" t="s">
        <v>117</v>
      </c>
      <c r="FG2" s="2" t="s">
        <v>132</v>
      </c>
      <c r="FH2" s="2" t="s">
        <v>132</v>
      </c>
      <c r="FI2" s="32" t="s">
        <v>132</v>
      </c>
      <c r="FJ2" s="2" t="s">
        <v>132</v>
      </c>
      <c r="FK2" s="2" t="s">
        <v>132</v>
      </c>
      <c r="FL2" s="2" t="s">
        <v>132</v>
      </c>
      <c r="FM2" s="2" t="s">
        <v>132</v>
      </c>
      <c r="FN2" s="2" t="s">
        <v>132</v>
      </c>
      <c r="FO2" s="2" t="s">
        <v>132</v>
      </c>
      <c r="FP2" s="2" t="s">
        <v>132</v>
      </c>
      <c r="FQ2" s="2" t="s">
        <v>132</v>
      </c>
      <c r="FR2" s="2" t="s">
        <v>132</v>
      </c>
      <c r="FS2" s="2" t="s">
        <v>132</v>
      </c>
      <c r="FT2" s="2" t="s">
        <v>132</v>
      </c>
    </row>
    <row r="3" spans="1:176" s="3" customFormat="1" ht="12" x14ac:dyDescent="0.2">
      <c r="F3" s="16"/>
      <c r="G3" s="24" t="s">
        <v>5</v>
      </c>
      <c r="H3" s="25" t="s">
        <v>8</v>
      </c>
      <c r="I3" s="3" t="s">
        <v>10</v>
      </c>
      <c r="J3" s="3" t="s">
        <v>12</v>
      </c>
      <c r="K3" s="3" t="s">
        <v>15</v>
      </c>
      <c r="L3" s="3" t="s">
        <v>18</v>
      </c>
      <c r="M3" s="3" t="s">
        <v>21</v>
      </c>
      <c r="N3" s="3" t="s">
        <v>23</v>
      </c>
      <c r="O3" s="3" t="s">
        <v>21</v>
      </c>
      <c r="P3" s="3" t="s">
        <v>26</v>
      </c>
      <c r="Q3" s="3" t="s">
        <v>29</v>
      </c>
      <c r="R3" s="3" t="s">
        <v>31</v>
      </c>
      <c r="S3" s="3" t="s">
        <v>33</v>
      </c>
      <c r="T3" s="3" t="s">
        <v>35</v>
      </c>
      <c r="U3" s="13" t="s">
        <v>38</v>
      </c>
      <c r="V3" s="3" t="s">
        <v>41</v>
      </c>
      <c r="W3" s="3" t="s">
        <v>44</v>
      </c>
      <c r="X3" s="3" t="s">
        <v>47</v>
      </c>
      <c r="Y3" s="3" t="s">
        <v>50</v>
      </c>
      <c r="Z3" s="3" t="s">
        <v>51</v>
      </c>
      <c r="AA3" s="3" t="s">
        <v>51</v>
      </c>
      <c r="AB3" s="3" t="s">
        <v>55</v>
      </c>
      <c r="AC3" s="3" t="s">
        <v>57</v>
      </c>
      <c r="AD3" s="3" t="s">
        <v>58</v>
      </c>
      <c r="AE3" s="3" t="s">
        <v>59</v>
      </c>
      <c r="AF3" s="3" t="s">
        <v>62</v>
      </c>
      <c r="AG3" s="3" t="s">
        <v>64</v>
      </c>
      <c r="AH3" s="3" t="s">
        <v>66</v>
      </c>
      <c r="AI3" s="3" t="s">
        <v>70</v>
      </c>
      <c r="AJ3" s="3" t="s">
        <v>73</v>
      </c>
      <c r="AK3" s="3" t="s">
        <v>75</v>
      </c>
      <c r="AL3" s="3" t="s">
        <v>77</v>
      </c>
      <c r="AM3" s="3" t="s">
        <v>81</v>
      </c>
      <c r="AN3" s="9" t="s">
        <v>84</v>
      </c>
      <c r="AO3" s="8" t="s">
        <v>291</v>
      </c>
      <c r="AP3" s="3" t="s">
        <v>87</v>
      </c>
      <c r="AQ3" s="3" t="s">
        <v>355</v>
      </c>
      <c r="AR3" s="3" t="s">
        <v>91</v>
      </c>
      <c r="AS3" s="3" t="s">
        <v>93</v>
      </c>
      <c r="AT3" s="3" t="s">
        <v>90</v>
      </c>
      <c r="AU3" s="9" t="s">
        <v>97</v>
      </c>
      <c r="AV3" s="3" t="s">
        <v>99</v>
      </c>
      <c r="AW3" s="3" t="s">
        <v>99</v>
      </c>
      <c r="AX3" s="3" t="s">
        <v>101</v>
      </c>
      <c r="AY3" s="3" t="s">
        <v>103</v>
      </c>
      <c r="AZ3" s="3" t="s">
        <v>105</v>
      </c>
      <c r="BA3" s="3" t="s">
        <v>108</v>
      </c>
      <c r="BB3" s="3" t="s">
        <v>108</v>
      </c>
      <c r="BC3" s="9" t="s">
        <v>333</v>
      </c>
      <c r="BD3" s="3" t="s">
        <v>107</v>
      </c>
      <c r="BE3" s="3" t="s">
        <v>107</v>
      </c>
      <c r="BF3" s="3" t="s">
        <v>107</v>
      </c>
      <c r="BG3" s="3" t="s">
        <v>107</v>
      </c>
      <c r="BH3" s="3" t="s">
        <v>107</v>
      </c>
      <c r="BI3" s="9" t="s">
        <v>304</v>
      </c>
      <c r="BJ3" s="9" t="s">
        <v>149</v>
      </c>
      <c r="BK3" s="3" t="s">
        <v>118</v>
      </c>
      <c r="BL3" s="25" t="s">
        <v>119</v>
      </c>
      <c r="BM3" s="36" t="s">
        <v>120</v>
      </c>
      <c r="BN3" s="25" t="s">
        <v>121</v>
      </c>
      <c r="BO3" s="25" t="s">
        <v>123</v>
      </c>
      <c r="BP3" s="25" t="s">
        <v>119</v>
      </c>
      <c r="BQ3" s="25" t="s">
        <v>127</v>
      </c>
      <c r="BR3" s="25" t="s">
        <v>130</v>
      </c>
      <c r="BS3" s="25" t="s">
        <v>137</v>
      </c>
      <c r="BT3" s="25" t="s">
        <v>128</v>
      </c>
      <c r="BU3" s="36" t="s">
        <v>140</v>
      </c>
      <c r="BV3" s="36" t="s">
        <v>129</v>
      </c>
      <c r="BW3" s="36" t="s">
        <v>131</v>
      </c>
      <c r="BX3" s="32" t="s">
        <v>145</v>
      </c>
      <c r="BY3" s="9" t="s">
        <v>296</v>
      </c>
      <c r="BZ3" s="3" t="s">
        <v>151</v>
      </c>
      <c r="CA3" s="3" t="s">
        <v>153</v>
      </c>
      <c r="CB3" s="3" t="s">
        <v>161</v>
      </c>
      <c r="CE3" s="9" t="s">
        <v>155</v>
      </c>
      <c r="CF3" s="3" t="s">
        <v>164</v>
      </c>
      <c r="CG3" s="3" t="s">
        <v>134</v>
      </c>
      <c r="CH3" s="3" t="s">
        <v>169</v>
      </c>
      <c r="CI3" s="9" t="s">
        <v>172</v>
      </c>
      <c r="CJ3" s="3" t="s">
        <v>173</v>
      </c>
      <c r="CK3" s="3" t="s">
        <v>175</v>
      </c>
      <c r="CL3" s="3" t="s">
        <v>178</v>
      </c>
      <c r="CM3" s="3" t="s">
        <v>180</v>
      </c>
      <c r="CO3" s="3" t="s">
        <v>182</v>
      </c>
      <c r="CP3" s="8" t="s">
        <v>184</v>
      </c>
      <c r="CQ3" s="3" t="s">
        <v>185</v>
      </c>
      <c r="CR3" s="9" t="s">
        <v>188</v>
      </c>
      <c r="CS3" s="9" t="s">
        <v>190</v>
      </c>
      <c r="CT3" s="3" t="s">
        <v>193</v>
      </c>
      <c r="CU3" s="8" t="s">
        <v>195</v>
      </c>
      <c r="CV3" s="3" t="s">
        <v>197</v>
      </c>
      <c r="CW3" s="3" t="s">
        <v>200</v>
      </c>
      <c r="CX3" s="3" t="s">
        <v>153</v>
      </c>
      <c r="CY3" s="3" t="s">
        <v>153</v>
      </c>
      <c r="CZ3" s="3" t="s">
        <v>205</v>
      </c>
      <c r="DA3" s="2" t="s">
        <v>209</v>
      </c>
      <c r="DB3" s="3" t="s">
        <v>211</v>
      </c>
      <c r="DC3" s="3" t="s">
        <v>81</v>
      </c>
      <c r="DD3" s="3" t="s">
        <v>81</v>
      </c>
      <c r="DG3" s="3" t="s">
        <v>99</v>
      </c>
      <c r="DH3" s="3" t="s">
        <v>222</v>
      </c>
      <c r="DI3" s="3" t="s">
        <v>224</v>
      </c>
      <c r="DJ3" s="3" t="s">
        <v>226</v>
      </c>
      <c r="DK3" s="3" t="s">
        <v>247</v>
      </c>
      <c r="DL3" s="3" t="s">
        <v>249</v>
      </c>
      <c r="DM3" s="3" t="s">
        <v>249</v>
      </c>
      <c r="DN3" s="3" t="s">
        <v>252</v>
      </c>
      <c r="DO3" s="3" t="s">
        <v>249</v>
      </c>
      <c r="DP3" s="3" t="s">
        <v>249</v>
      </c>
      <c r="DQ3" s="3" t="s">
        <v>249</v>
      </c>
      <c r="DR3" s="3" t="s">
        <v>256</v>
      </c>
      <c r="DS3" s="3" t="s">
        <v>226</v>
      </c>
      <c r="DT3" s="8" t="s">
        <v>259</v>
      </c>
      <c r="DU3" s="3" t="s">
        <v>262</v>
      </c>
      <c r="DV3" s="3" t="s">
        <v>262</v>
      </c>
      <c r="DW3" s="3" t="s">
        <v>249</v>
      </c>
      <c r="DX3" s="3" t="s">
        <v>249</v>
      </c>
      <c r="DY3" s="3" t="s">
        <v>249</v>
      </c>
      <c r="DZ3" s="3" t="s">
        <v>269</v>
      </c>
      <c r="EA3" s="3" t="s">
        <v>269</v>
      </c>
      <c r="EC3" s="3" t="s">
        <v>284</v>
      </c>
      <c r="ED3" s="9" t="s">
        <v>290</v>
      </c>
      <c r="EE3" s="9" t="s">
        <v>290</v>
      </c>
      <c r="EF3" s="3" t="s">
        <v>313</v>
      </c>
      <c r="EG3" s="3" t="s">
        <v>299</v>
      </c>
      <c r="EH3" s="3" t="s">
        <v>306</v>
      </c>
      <c r="EI3" s="8" t="s">
        <v>314</v>
      </c>
      <c r="EJ3" s="3" t="s">
        <v>341</v>
      </c>
      <c r="EK3" s="8" t="s">
        <v>345</v>
      </c>
      <c r="EL3" s="9" t="s">
        <v>343</v>
      </c>
      <c r="EM3" s="3" t="s">
        <v>317</v>
      </c>
      <c r="EN3" s="3" t="s">
        <v>319</v>
      </c>
      <c r="EO3" s="9" t="s">
        <v>321</v>
      </c>
      <c r="EQ3" s="3" t="s">
        <v>351</v>
      </c>
      <c r="ET3" s="3" t="s">
        <v>336</v>
      </c>
      <c r="EV3" s="3" t="s">
        <v>338</v>
      </c>
      <c r="EX3" s="3" t="s">
        <v>353</v>
      </c>
      <c r="EY3" s="3" t="s">
        <v>129</v>
      </c>
      <c r="EZ3" s="3" t="s">
        <v>325</v>
      </c>
      <c r="FA3" s="8" t="s">
        <v>137</v>
      </c>
      <c r="FF3" s="9" t="s">
        <v>118</v>
      </c>
      <c r="FI3" s="25"/>
    </row>
    <row r="4" spans="1:176" s="3" customFormat="1" ht="12" x14ac:dyDescent="0.2">
      <c r="F4" s="16"/>
      <c r="G4" s="23" t="s">
        <v>4</v>
      </c>
      <c r="H4" s="21" t="s">
        <v>16</v>
      </c>
      <c r="I4" s="25" t="s">
        <v>11</v>
      </c>
      <c r="J4" s="3" t="s">
        <v>13</v>
      </c>
      <c r="K4" s="21" t="s">
        <v>17</v>
      </c>
      <c r="L4" s="3" t="s">
        <v>19</v>
      </c>
      <c r="M4" s="3" t="s">
        <v>22</v>
      </c>
      <c r="N4" s="3" t="s">
        <v>24</v>
      </c>
      <c r="O4" s="3" t="s">
        <v>25</v>
      </c>
      <c r="P4" s="3" t="s">
        <v>27</v>
      </c>
      <c r="Q4" s="3" t="s">
        <v>30</v>
      </c>
      <c r="R4" s="3" t="s">
        <v>32</v>
      </c>
      <c r="S4" s="3" t="s">
        <v>171</v>
      </c>
      <c r="T4" s="3" t="s">
        <v>36</v>
      </c>
      <c r="U4" s="21" t="s">
        <v>39</v>
      </c>
      <c r="V4" s="3" t="s">
        <v>42</v>
      </c>
      <c r="W4" s="3" t="s">
        <v>45</v>
      </c>
      <c r="X4" s="3" t="s">
        <v>48</v>
      </c>
      <c r="Y4" s="3" t="s">
        <v>210</v>
      </c>
      <c r="Z4" s="3" t="s">
        <v>52</v>
      </c>
      <c r="AA4" s="3" t="s">
        <v>53</v>
      </c>
      <c r="AB4" s="3" t="s">
        <v>56</v>
      </c>
      <c r="AC4" s="8" t="s">
        <v>207</v>
      </c>
      <c r="AD4" s="21" t="s">
        <v>282</v>
      </c>
      <c r="AE4" s="9" t="s">
        <v>60</v>
      </c>
      <c r="AF4" s="8" t="s">
        <v>215</v>
      </c>
      <c r="AG4" s="3" t="s">
        <v>65</v>
      </c>
      <c r="AH4" s="3" t="s">
        <v>67</v>
      </c>
      <c r="AI4" s="3" t="s">
        <v>71</v>
      </c>
      <c r="AJ4" s="3" t="s">
        <v>74</v>
      </c>
      <c r="AK4" s="3" t="s">
        <v>76</v>
      </c>
      <c r="AL4" s="8" t="s">
        <v>219</v>
      </c>
      <c r="AM4" s="3" t="s">
        <v>82</v>
      </c>
      <c r="AN4" s="9" t="s">
        <v>85</v>
      </c>
      <c r="AO4" s="8" t="s">
        <v>292</v>
      </c>
      <c r="AP4" s="8" t="s">
        <v>88</v>
      </c>
      <c r="AQ4" s="38" t="s">
        <v>316</v>
      </c>
      <c r="AR4" s="8" t="s">
        <v>315</v>
      </c>
      <c r="AS4" s="21" t="s">
        <v>94</v>
      </c>
      <c r="AT4" s="3" t="s">
        <v>95</v>
      </c>
      <c r="AU4" s="9" t="s">
        <v>98</v>
      </c>
      <c r="AV4" s="3" t="s">
        <v>221</v>
      </c>
      <c r="AW4" s="3" t="s">
        <v>100</v>
      </c>
      <c r="AX4" s="13" t="s">
        <v>102</v>
      </c>
      <c r="AY4" s="3" t="s">
        <v>104</v>
      </c>
      <c r="AZ4" s="3" t="s">
        <v>106</v>
      </c>
      <c r="BA4" s="8" t="s">
        <v>109</v>
      </c>
      <c r="BB4" s="8" t="s">
        <v>111</v>
      </c>
      <c r="BC4" s="9" t="s">
        <v>334</v>
      </c>
      <c r="BD4" s="9" t="s">
        <v>157</v>
      </c>
      <c r="BE4" s="3" t="s">
        <v>113</v>
      </c>
      <c r="BF4" s="9" t="s">
        <v>158</v>
      </c>
      <c r="BG4" s="3" t="s">
        <v>159</v>
      </c>
      <c r="BH4" s="9" t="s">
        <v>160</v>
      </c>
      <c r="BI4" s="8" t="s">
        <v>302</v>
      </c>
      <c r="BJ4" s="38" t="s">
        <v>150</v>
      </c>
      <c r="BK4" s="8" t="s">
        <v>340</v>
      </c>
      <c r="BL4" s="13" t="s">
        <v>126</v>
      </c>
      <c r="BM4" s="9" t="s">
        <v>147</v>
      </c>
      <c r="BN4" s="9" t="s">
        <v>146</v>
      </c>
      <c r="BO4" s="3" t="s">
        <v>124</v>
      </c>
      <c r="BP4" s="13" t="s">
        <v>125</v>
      </c>
      <c r="BQ4" s="3" t="s">
        <v>135</v>
      </c>
      <c r="BR4" s="3" t="s">
        <v>136</v>
      </c>
      <c r="BS4" s="3" t="s">
        <v>138</v>
      </c>
      <c r="BT4" s="21" t="s">
        <v>139</v>
      </c>
      <c r="BU4" s="9" t="s">
        <v>141</v>
      </c>
      <c r="BV4" s="9" t="s">
        <v>142</v>
      </c>
      <c r="BW4" s="11" t="s">
        <v>143</v>
      </c>
      <c r="BX4" s="9"/>
      <c r="BY4" s="3" t="s">
        <v>297</v>
      </c>
      <c r="BZ4" s="3" t="s">
        <v>152</v>
      </c>
      <c r="CA4" s="3" t="s">
        <v>154</v>
      </c>
      <c r="CB4" s="21" t="s">
        <v>162</v>
      </c>
      <c r="CC4" s="3">
        <v>2</v>
      </c>
      <c r="CD4" s="3">
        <v>3</v>
      </c>
      <c r="CE4" s="8" t="s">
        <v>294</v>
      </c>
      <c r="CF4" s="8" t="s">
        <v>308</v>
      </c>
      <c r="CG4" s="8" t="s">
        <v>163</v>
      </c>
      <c r="CH4" s="8" t="s">
        <v>170</v>
      </c>
      <c r="CI4" s="9">
        <v>5</v>
      </c>
      <c r="CJ4" s="3" t="s">
        <v>174</v>
      </c>
      <c r="CK4" s="3" t="s">
        <v>176</v>
      </c>
      <c r="CL4" s="3" t="s">
        <v>179</v>
      </c>
      <c r="CM4" s="3" t="s">
        <v>181</v>
      </c>
      <c r="CN4" s="3">
        <v>6</v>
      </c>
      <c r="CO4" s="21" t="s">
        <v>183</v>
      </c>
      <c r="CP4" s="3">
        <v>7</v>
      </c>
      <c r="CQ4" s="8" t="s">
        <v>186</v>
      </c>
      <c r="CR4" s="9" t="s">
        <v>189</v>
      </c>
      <c r="CS4" s="25" t="s">
        <v>191</v>
      </c>
      <c r="CT4" s="3" t="s">
        <v>194</v>
      </c>
      <c r="CU4" s="8" t="s">
        <v>196</v>
      </c>
      <c r="CV4" s="8" t="s">
        <v>198</v>
      </c>
      <c r="CW4" s="3" t="s">
        <v>201</v>
      </c>
      <c r="CX4" s="3" t="s">
        <v>203</v>
      </c>
      <c r="CY4" s="3" t="s">
        <v>204</v>
      </c>
      <c r="DA4" s="3">
        <v>8</v>
      </c>
      <c r="DB4" s="8" t="s">
        <v>212</v>
      </c>
      <c r="DC4" s="3" t="s">
        <v>217</v>
      </c>
      <c r="DD4" s="3" t="s">
        <v>218</v>
      </c>
      <c r="DE4" s="3">
        <v>10</v>
      </c>
      <c r="DF4" s="3">
        <v>11</v>
      </c>
      <c r="DG4" s="3" t="s">
        <v>220</v>
      </c>
      <c r="DH4" s="3" t="s">
        <v>223</v>
      </c>
      <c r="DI4" s="8" t="s">
        <v>331</v>
      </c>
      <c r="DJ4" s="3" t="s">
        <v>246</v>
      </c>
      <c r="DK4" s="3" t="s">
        <v>248</v>
      </c>
      <c r="DL4" s="3" t="s">
        <v>250</v>
      </c>
      <c r="DM4" s="3" t="s">
        <v>251</v>
      </c>
      <c r="DN4" s="3" t="s">
        <v>253</v>
      </c>
      <c r="DO4" s="3" t="s">
        <v>254</v>
      </c>
      <c r="DP4" s="8" t="s">
        <v>267</v>
      </c>
      <c r="DQ4" s="3" t="s">
        <v>255</v>
      </c>
      <c r="DR4" s="3" t="s">
        <v>257</v>
      </c>
      <c r="DS4" s="3" t="s">
        <v>258</v>
      </c>
      <c r="DT4" s="8" t="s">
        <v>260</v>
      </c>
      <c r="DU4" s="3" t="s">
        <v>263</v>
      </c>
      <c r="DV4" s="8" t="s">
        <v>264</v>
      </c>
      <c r="DW4" s="3" t="s">
        <v>266</v>
      </c>
      <c r="DX4" s="3">
        <v>14</v>
      </c>
      <c r="DY4" s="3">
        <v>15</v>
      </c>
      <c r="DZ4" s="8" t="s">
        <v>310</v>
      </c>
      <c r="EA4" s="3" t="s">
        <v>312</v>
      </c>
      <c r="EB4" s="3">
        <v>19</v>
      </c>
      <c r="EC4" s="21" t="s">
        <v>285</v>
      </c>
      <c r="ED4" s="46" t="s">
        <v>348</v>
      </c>
      <c r="EE4" s="8" t="s">
        <v>309</v>
      </c>
      <c r="EF4" s="3">
        <v>1</v>
      </c>
      <c r="EG4" s="21" t="s">
        <v>300</v>
      </c>
      <c r="EH4" s="3" t="s">
        <v>307</v>
      </c>
      <c r="EI4" s="3">
        <v>20</v>
      </c>
      <c r="EJ4" s="3" t="s">
        <v>342</v>
      </c>
      <c r="EK4" s="8" t="s">
        <v>346</v>
      </c>
      <c r="EL4" s="9" t="s">
        <v>344</v>
      </c>
      <c r="EM4" s="21" t="s">
        <v>318</v>
      </c>
      <c r="EN4" s="3" t="s">
        <v>330</v>
      </c>
      <c r="EO4" s="9" t="s">
        <v>322</v>
      </c>
      <c r="EP4" s="3">
        <v>22</v>
      </c>
      <c r="EQ4" s="3">
        <v>23</v>
      </c>
      <c r="ER4" s="3">
        <v>24</v>
      </c>
      <c r="ES4" s="3">
        <v>25</v>
      </c>
      <c r="ET4" s="3" t="s">
        <v>337</v>
      </c>
      <c r="EU4" s="3">
        <v>27</v>
      </c>
      <c r="EV4" s="3" t="s">
        <v>339</v>
      </c>
      <c r="EW4" s="3">
        <v>29</v>
      </c>
      <c r="EX4" s="3">
        <v>30</v>
      </c>
      <c r="EY4" s="21" t="s">
        <v>323</v>
      </c>
      <c r="EZ4" s="8" t="s">
        <v>326</v>
      </c>
      <c r="FA4" s="3">
        <v>31</v>
      </c>
      <c r="FB4" s="3">
        <v>32</v>
      </c>
      <c r="FC4" s="3">
        <v>33</v>
      </c>
      <c r="FD4" s="3">
        <v>34</v>
      </c>
      <c r="FE4" s="3">
        <v>35</v>
      </c>
      <c r="FF4" s="3">
        <v>36</v>
      </c>
      <c r="FG4" s="3">
        <v>37</v>
      </c>
      <c r="FH4" s="3">
        <v>38</v>
      </c>
      <c r="FI4" s="25">
        <v>39</v>
      </c>
      <c r="FJ4" s="3">
        <v>40</v>
      </c>
      <c r="FK4" s="3">
        <v>41</v>
      </c>
      <c r="FL4" s="3">
        <v>42</v>
      </c>
      <c r="FM4" s="3">
        <v>43</v>
      </c>
      <c r="FN4" s="3">
        <v>44</v>
      </c>
      <c r="FO4" s="3">
        <v>45</v>
      </c>
      <c r="FP4" s="3">
        <v>46</v>
      </c>
      <c r="FQ4" s="3">
        <v>47</v>
      </c>
      <c r="FR4" s="3">
        <v>48</v>
      </c>
      <c r="FS4" s="3">
        <v>49</v>
      </c>
      <c r="FT4" s="3">
        <v>50</v>
      </c>
    </row>
    <row r="5" spans="1:176" s="6" customFormat="1" x14ac:dyDescent="0.25">
      <c r="A5" s="6" t="s">
        <v>2</v>
      </c>
      <c r="B5" s="6" t="s">
        <v>0</v>
      </c>
      <c r="C5" s="6" t="s">
        <v>1</v>
      </c>
      <c r="E5" s="6" t="s">
        <v>359</v>
      </c>
      <c r="F5" s="20" t="s">
        <v>156</v>
      </c>
      <c r="G5" s="6" t="s">
        <v>6</v>
      </c>
      <c r="H5" s="6" t="s">
        <v>9</v>
      </c>
      <c r="I5" s="6" t="s">
        <v>9</v>
      </c>
      <c r="J5" s="6" t="s">
        <v>14</v>
      </c>
      <c r="K5" s="6" t="s">
        <v>9</v>
      </c>
      <c r="L5" s="6" t="s">
        <v>9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9</v>
      </c>
      <c r="Z5" s="6" t="s">
        <v>9</v>
      </c>
      <c r="AA5" s="6" t="s">
        <v>9</v>
      </c>
      <c r="AB5" s="6" t="s">
        <v>9</v>
      </c>
      <c r="AC5" s="6" t="s">
        <v>9</v>
      </c>
      <c r="AD5" s="6" t="s">
        <v>9</v>
      </c>
      <c r="AE5" s="6" t="s">
        <v>9</v>
      </c>
      <c r="AF5" s="6" t="s">
        <v>14</v>
      </c>
      <c r="AG5" s="6" t="s">
        <v>68</v>
      </c>
      <c r="AH5" s="6" t="s">
        <v>68</v>
      </c>
      <c r="AI5" s="6" t="s">
        <v>14</v>
      </c>
      <c r="AJ5" s="6" t="s">
        <v>14</v>
      </c>
      <c r="AK5" s="6" t="s">
        <v>14</v>
      </c>
      <c r="AL5" s="6" t="s">
        <v>14</v>
      </c>
      <c r="AM5" s="6" t="s">
        <v>14</v>
      </c>
      <c r="AN5" s="6" t="s">
        <v>14</v>
      </c>
      <c r="AO5" s="6" t="s">
        <v>9</v>
      </c>
      <c r="AP5" s="6" t="s">
        <v>14</v>
      </c>
      <c r="AQ5" s="6" t="s">
        <v>14</v>
      </c>
      <c r="AR5" s="6" t="s">
        <v>14</v>
      </c>
      <c r="AS5" s="6" t="s">
        <v>14</v>
      </c>
      <c r="AT5" s="6" t="s">
        <v>14</v>
      </c>
      <c r="AU5" s="6" t="s">
        <v>357</v>
      </c>
      <c r="AV5" s="6" t="s">
        <v>6</v>
      </c>
      <c r="AW5" s="6" t="s">
        <v>6</v>
      </c>
      <c r="AX5" s="12" t="s">
        <v>358</v>
      </c>
      <c r="AY5" s="6" t="s">
        <v>6</v>
      </c>
      <c r="AZ5" s="6" t="s">
        <v>6</v>
      </c>
      <c r="BA5" s="6" t="s">
        <v>6</v>
      </c>
      <c r="BB5" s="6" t="s">
        <v>6</v>
      </c>
      <c r="BC5" s="6" t="s">
        <v>6</v>
      </c>
      <c r="BD5" s="6" t="s">
        <v>6</v>
      </c>
      <c r="BE5" s="6" t="s">
        <v>6</v>
      </c>
      <c r="BF5" s="6" t="s">
        <v>6</v>
      </c>
      <c r="BG5" s="6" t="s">
        <v>6</v>
      </c>
      <c r="BH5" s="6" t="s">
        <v>6</v>
      </c>
      <c r="BI5" s="6" t="s">
        <v>68</v>
      </c>
      <c r="BJ5" s="6" t="s">
        <v>6</v>
      </c>
      <c r="BK5" s="6" t="s">
        <v>6</v>
      </c>
      <c r="BL5" s="12" t="s">
        <v>148</v>
      </c>
      <c r="BM5" s="6" t="s">
        <v>6</v>
      </c>
      <c r="BN5" s="6" t="s">
        <v>6</v>
      </c>
      <c r="BO5" s="6" t="s">
        <v>6</v>
      </c>
      <c r="BP5" s="12" t="s">
        <v>148</v>
      </c>
      <c r="BQ5" s="6" t="s">
        <v>6</v>
      </c>
      <c r="BR5" s="6" t="s">
        <v>6</v>
      </c>
      <c r="BS5" s="6" t="s">
        <v>6</v>
      </c>
      <c r="BT5" s="6" t="s">
        <v>6</v>
      </c>
      <c r="BU5" s="6" t="s">
        <v>6</v>
      </c>
      <c r="BV5" s="6" t="s">
        <v>6</v>
      </c>
      <c r="BW5" s="12" t="s">
        <v>144</v>
      </c>
      <c r="BX5" s="6" t="s">
        <v>6</v>
      </c>
      <c r="BY5" s="6" t="s">
        <v>14</v>
      </c>
      <c r="BZ5" s="6" t="s">
        <v>6</v>
      </c>
      <c r="CA5" s="6" t="s">
        <v>6</v>
      </c>
      <c r="CB5" s="6" t="s">
        <v>68</v>
      </c>
      <c r="CC5" s="6" t="s">
        <v>68</v>
      </c>
      <c r="CD5" s="6" t="s">
        <v>68</v>
      </c>
      <c r="CE5" s="6" t="s">
        <v>9</v>
      </c>
      <c r="CF5" s="6" t="s">
        <v>6</v>
      </c>
      <c r="CG5" s="6" t="s">
        <v>14</v>
      </c>
      <c r="CH5" s="6" t="s">
        <v>9</v>
      </c>
      <c r="CI5" s="6" t="s">
        <v>6</v>
      </c>
      <c r="CJ5" s="6" t="s">
        <v>6</v>
      </c>
      <c r="CK5" s="6" t="s">
        <v>6</v>
      </c>
      <c r="CL5" s="6" t="s">
        <v>6</v>
      </c>
      <c r="CM5" s="6" t="s">
        <v>6</v>
      </c>
      <c r="CN5" s="6" t="s">
        <v>6</v>
      </c>
      <c r="CO5" s="6" t="s">
        <v>6</v>
      </c>
      <c r="CP5" s="6" t="s">
        <v>6</v>
      </c>
      <c r="CQ5" s="6" t="s">
        <v>6</v>
      </c>
      <c r="CR5" s="6" t="s">
        <v>14</v>
      </c>
      <c r="CS5" s="6" t="s">
        <v>6</v>
      </c>
      <c r="CT5" s="6" t="s">
        <v>214</v>
      </c>
      <c r="CU5" s="31" t="s">
        <v>6</v>
      </c>
      <c r="CV5" s="6" t="s">
        <v>6</v>
      </c>
      <c r="CW5" s="6" t="s">
        <v>6</v>
      </c>
      <c r="CX5" s="6" t="s">
        <v>6</v>
      </c>
      <c r="CY5" s="6" t="s">
        <v>6</v>
      </c>
      <c r="CZ5" s="6" t="s">
        <v>6</v>
      </c>
      <c r="DA5" s="6" t="s">
        <v>68</v>
      </c>
      <c r="DB5" s="6" t="s">
        <v>6</v>
      </c>
      <c r="DC5" s="6" t="s">
        <v>14</v>
      </c>
      <c r="DD5" s="6" t="s">
        <v>14</v>
      </c>
      <c r="DE5" s="6" t="s">
        <v>14</v>
      </c>
      <c r="DF5" s="6" t="s">
        <v>14</v>
      </c>
      <c r="DG5" s="6" t="s">
        <v>6</v>
      </c>
      <c r="DH5" s="6" t="s">
        <v>6</v>
      </c>
      <c r="DI5" s="6" t="s">
        <v>6</v>
      </c>
      <c r="DJ5" s="6" t="s">
        <v>6</v>
      </c>
      <c r="DK5" s="6" t="s">
        <v>6</v>
      </c>
      <c r="DL5" s="6" t="s">
        <v>6</v>
      </c>
      <c r="DM5" s="6" t="s">
        <v>6</v>
      </c>
      <c r="DN5" s="6" t="s">
        <v>6</v>
      </c>
      <c r="DO5" s="6" t="s">
        <v>6</v>
      </c>
      <c r="DP5" s="6" t="s">
        <v>6</v>
      </c>
      <c r="DQ5" s="6" t="s">
        <v>6</v>
      </c>
      <c r="DR5" s="6" t="s">
        <v>6</v>
      </c>
      <c r="DS5" s="6" t="s">
        <v>6</v>
      </c>
      <c r="DT5" s="6" t="s">
        <v>6</v>
      </c>
      <c r="DU5" s="6" t="s">
        <v>6</v>
      </c>
      <c r="DV5" s="6" t="s">
        <v>6</v>
      </c>
      <c r="DW5" s="6" t="s">
        <v>6</v>
      </c>
      <c r="DX5" s="6" t="s">
        <v>6</v>
      </c>
      <c r="DY5" s="6" t="s">
        <v>6</v>
      </c>
      <c r="DZ5" s="6" t="s">
        <v>14</v>
      </c>
      <c r="EA5" s="6" t="s">
        <v>14</v>
      </c>
      <c r="EC5" s="6" t="s">
        <v>6</v>
      </c>
      <c r="ED5" s="6" t="s">
        <v>6</v>
      </c>
      <c r="EE5" s="6" t="s">
        <v>6</v>
      </c>
      <c r="EF5" s="6" t="s">
        <v>68</v>
      </c>
      <c r="EG5" s="6" t="s">
        <v>6</v>
      </c>
      <c r="EH5" s="6" t="s">
        <v>14</v>
      </c>
      <c r="EI5" s="6" t="s">
        <v>68</v>
      </c>
      <c r="EJ5" s="6" t="s">
        <v>6</v>
      </c>
      <c r="EK5" s="6" t="s">
        <v>6</v>
      </c>
      <c r="EL5" s="6" t="s">
        <v>6</v>
      </c>
      <c r="EM5" s="6" t="s">
        <v>14</v>
      </c>
      <c r="EN5" s="6" t="s">
        <v>9</v>
      </c>
      <c r="EO5" s="6" t="s">
        <v>68</v>
      </c>
      <c r="EP5" s="6" t="s">
        <v>68</v>
      </c>
      <c r="EQ5" s="6" t="s">
        <v>6</v>
      </c>
      <c r="ER5" s="6" t="s">
        <v>14</v>
      </c>
      <c r="ES5" s="6" t="s">
        <v>9</v>
      </c>
      <c r="ET5" s="6" t="s">
        <v>14</v>
      </c>
      <c r="EU5" s="6" t="s">
        <v>68</v>
      </c>
      <c r="EV5" s="6" t="s">
        <v>68</v>
      </c>
      <c r="EW5" s="6" t="s">
        <v>68</v>
      </c>
      <c r="EX5" s="6" t="s">
        <v>68</v>
      </c>
      <c r="EY5" s="6" t="s">
        <v>6</v>
      </c>
      <c r="EZ5" s="6" t="s">
        <v>6</v>
      </c>
      <c r="FA5" s="6" t="s">
        <v>6</v>
      </c>
      <c r="FB5" s="6" t="s">
        <v>68</v>
      </c>
      <c r="FC5" s="6" t="s">
        <v>68</v>
      </c>
      <c r="FD5" s="6" t="s">
        <v>68</v>
      </c>
      <c r="FE5" s="6" t="s">
        <v>68</v>
      </c>
      <c r="FF5" s="6" t="s">
        <v>6</v>
      </c>
      <c r="FG5" s="6" t="s">
        <v>68</v>
      </c>
      <c r="FH5" s="6" t="s">
        <v>68</v>
      </c>
      <c r="FI5" s="39" t="s">
        <v>68</v>
      </c>
      <c r="FJ5" s="6" t="s">
        <v>68</v>
      </c>
      <c r="FK5" s="6" t="s">
        <v>68</v>
      </c>
      <c r="FL5" s="6" t="s">
        <v>68</v>
      </c>
      <c r="FM5" s="6" t="s">
        <v>68</v>
      </c>
      <c r="FN5" s="6" t="s">
        <v>68</v>
      </c>
      <c r="FO5" s="6" t="s">
        <v>68</v>
      </c>
      <c r="FP5" s="6" t="s">
        <v>68</v>
      </c>
      <c r="FQ5" s="6" t="s">
        <v>68</v>
      </c>
      <c r="FR5" s="6" t="s">
        <v>68</v>
      </c>
      <c r="FS5" s="6" t="s">
        <v>68</v>
      </c>
      <c r="FT5" s="6" t="s">
        <v>68</v>
      </c>
    </row>
    <row r="6" spans="1:176" s="5" customFormat="1" x14ac:dyDescent="0.25">
      <c r="A6" s="5">
        <v>6.13</v>
      </c>
      <c r="B6" s="5">
        <v>1</v>
      </c>
      <c r="C6" s="5">
        <v>2</v>
      </c>
      <c r="D6" s="6"/>
      <c r="E6" s="6" t="s">
        <v>360</v>
      </c>
      <c r="F6" s="17">
        <f>SUM(G6:AAC6)</f>
        <v>1</v>
      </c>
      <c r="AL6" s="5">
        <v>1</v>
      </c>
      <c r="FI6" s="40"/>
    </row>
    <row r="7" spans="1:176" s="6" customFormat="1" x14ac:dyDescent="0.25">
      <c r="A7" s="6">
        <v>6.13</v>
      </c>
      <c r="B7" s="6">
        <v>1</v>
      </c>
      <c r="C7" s="6">
        <v>3</v>
      </c>
      <c r="E7" s="6" t="s">
        <v>360</v>
      </c>
      <c r="F7" s="17">
        <f t="shared" ref="F7:F212" si="0">SUM(G7:AAC7)</f>
        <v>1</v>
      </c>
      <c r="AN7" s="6">
        <v>1</v>
      </c>
      <c r="FI7" s="39"/>
    </row>
    <row r="8" spans="1:176" s="6" customFormat="1" x14ac:dyDescent="0.25">
      <c r="A8" s="6">
        <v>6.13</v>
      </c>
      <c r="B8" s="6">
        <v>1</v>
      </c>
      <c r="C8" s="6">
        <v>5</v>
      </c>
      <c r="E8" s="6" t="s">
        <v>360</v>
      </c>
      <c r="F8" s="17">
        <f t="shared" si="0"/>
        <v>0</v>
      </c>
      <c r="FI8" s="39"/>
    </row>
    <row r="9" spans="1:176" s="6" customFormat="1" x14ac:dyDescent="0.25">
      <c r="A9" s="6">
        <v>6.13</v>
      </c>
      <c r="B9" s="6">
        <v>1</v>
      </c>
      <c r="C9" s="6">
        <v>6</v>
      </c>
      <c r="E9" s="6" t="s">
        <v>360</v>
      </c>
      <c r="F9" s="17">
        <f t="shared" si="0"/>
        <v>3</v>
      </c>
      <c r="AQ9" s="6">
        <v>2</v>
      </c>
      <c r="CG9" s="6">
        <v>1</v>
      </c>
      <c r="FI9" s="39"/>
    </row>
    <row r="10" spans="1:176" s="6" customFormat="1" x14ac:dyDescent="0.25">
      <c r="A10" s="6">
        <v>6.13</v>
      </c>
      <c r="B10" s="6">
        <v>2</v>
      </c>
      <c r="C10" s="6">
        <v>1</v>
      </c>
      <c r="E10" s="6" t="s">
        <v>360</v>
      </c>
      <c r="F10" s="17">
        <f t="shared" si="0"/>
        <v>2</v>
      </c>
      <c r="AQ10" s="6">
        <v>2</v>
      </c>
      <c r="FI10" s="39"/>
    </row>
    <row r="11" spans="1:176" s="6" customFormat="1" x14ac:dyDescent="0.25">
      <c r="A11" s="6">
        <v>6.13</v>
      </c>
      <c r="B11" s="6">
        <v>2</v>
      </c>
      <c r="C11" s="6">
        <v>3</v>
      </c>
      <c r="E11" s="6" t="s">
        <v>360</v>
      </c>
      <c r="F11" s="17">
        <f t="shared" si="0"/>
        <v>1</v>
      </c>
      <c r="AL11" s="6">
        <v>1</v>
      </c>
      <c r="FI11" s="39"/>
    </row>
    <row r="12" spans="1:176" s="6" customFormat="1" x14ac:dyDescent="0.25">
      <c r="A12" s="6">
        <v>6.13</v>
      </c>
      <c r="B12" s="6">
        <v>2</v>
      </c>
      <c r="C12" s="6">
        <v>4</v>
      </c>
      <c r="E12" s="6" t="s">
        <v>360</v>
      </c>
      <c r="F12" s="17">
        <f t="shared" si="0"/>
        <v>2</v>
      </c>
      <c r="H12" s="6">
        <v>1</v>
      </c>
      <c r="AQ12" s="6">
        <v>1</v>
      </c>
      <c r="FI12" s="39"/>
    </row>
    <row r="13" spans="1:176" s="6" customFormat="1" x14ac:dyDescent="0.25">
      <c r="A13" s="6">
        <v>6.13</v>
      </c>
      <c r="B13" s="6">
        <v>2</v>
      </c>
      <c r="C13" s="6">
        <v>7</v>
      </c>
      <c r="E13" s="6" t="s">
        <v>360</v>
      </c>
      <c r="F13" s="17">
        <f t="shared" si="0"/>
        <v>2</v>
      </c>
      <c r="U13" s="6">
        <v>1</v>
      </c>
      <c r="CG13" s="6">
        <v>1</v>
      </c>
      <c r="FI13" s="39"/>
    </row>
    <row r="14" spans="1:176" s="6" customFormat="1" x14ac:dyDescent="0.25">
      <c r="A14" s="6">
        <v>6.13</v>
      </c>
      <c r="B14" s="6">
        <v>3</v>
      </c>
      <c r="C14" s="6">
        <v>2</v>
      </c>
      <c r="E14" s="6" t="s">
        <v>360</v>
      </c>
      <c r="F14" s="17">
        <f t="shared" si="0"/>
        <v>1</v>
      </c>
      <c r="AM14" s="6">
        <v>1</v>
      </c>
      <c r="FI14" s="39"/>
    </row>
    <row r="15" spans="1:176" s="6" customFormat="1" x14ac:dyDescent="0.25">
      <c r="A15" s="6">
        <v>6.13</v>
      </c>
      <c r="B15" s="6">
        <v>3</v>
      </c>
      <c r="C15" s="6">
        <v>3</v>
      </c>
      <c r="E15" s="6" t="s">
        <v>360</v>
      </c>
      <c r="F15" s="17">
        <f t="shared" si="0"/>
        <v>3</v>
      </c>
      <c r="AL15" s="6">
        <v>2</v>
      </c>
      <c r="CG15" s="6">
        <v>1</v>
      </c>
      <c r="FI15" s="39"/>
    </row>
    <row r="16" spans="1:176" s="6" customFormat="1" x14ac:dyDescent="0.25">
      <c r="A16" s="6">
        <v>6.13</v>
      </c>
      <c r="B16" s="6">
        <v>3</v>
      </c>
      <c r="C16" s="6">
        <v>7</v>
      </c>
      <c r="E16" s="6" t="s">
        <v>360</v>
      </c>
      <c r="F16" s="17">
        <f t="shared" si="0"/>
        <v>0</v>
      </c>
      <c r="FI16" s="39"/>
    </row>
    <row r="17" spans="1:165" s="6" customFormat="1" x14ac:dyDescent="0.25">
      <c r="A17" s="6">
        <v>6.13</v>
      </c>
      <c r="B17" s="6">
        <v>3</v>
      </c>
      <c r="C17" s="6">
        <v>8</v>
      </c>
      <c r="E17" s="6" t="s">
        <v>360</v>
      </c>
      <c r="F17" s="17">
        <f t="shared" si="0"/>
        <v>1</v>
      </c>
      <c r="AQ17" s="6">
        <v>1</v>
      </c>
      <c r="FI17" s="39"/>
    </row>
    <row r="18" spans="1:165" s="6" customFormat="1" x14ac:dyDescent="0.25">
      <c r="A18" s="6">
        <v>6.13</v>
      </c>
      <c r="B18" s="6">
        <v>4</v>
      </c>
      <c r="C18" s="6">
        <v>1</v>
      </c>
      <c r="E18" s="6" t="s">
        <v>360</v>
      </c>
      <c r="F18" s="17">
        <f t="shared" si="0"/>
        <v>0</v>
      </c>
      <c r="FI18" s="39"/>
    </row>
    <row r="19" spans="1:165" s="6" customFormat="1" x14ac:dyDescent="0.25">
      <c r="A19" s="6">
        <v>6.13</v>
      </c>
      <c r="B19" s="6">
        <v>4</v>
      </c>
      <c r="C19" s="6">
        <v>4</v>
      </c>
      <c r="E19" s="6" t="s">
        <v>360</v>
      </c>
      <c r="F19" s="17">
        <f t="shared" si="0"/>
        <v>9</v>
      </c>
      <c r="AL19" s="6">
        <v>3</v>
      </c>
      <c r="AM19" s="6">
        <v>1</v>
      </c>
      <c r="AQ19" s="6">
        <v>4</v>
      </c>
      <c r="BP19" s="6">
        <v>1</v>
      </c>
      <c r="FI19" s="39"/>
    </row>
    <row r="20" spans="1:165" s="6" customFormat="1" x14ac:dyDescent="0.25">
      <c r="A20" s="6">
        <v>6.13</v>
      </c>
      <c r="B20" s="6">
        <v>4</v>
      </c>
      <c r="C20" s="6">
        <v>5</v>
      </c>
      <c r="E20" s="6" t="s">
        <v>360</v>
      </c>
      <c r="F20" s="17">
        <f t="shared" si="0"/>
        <v>1</v>
      </c>
      <c r="AQ20" s="6">
        <v>1</v>
      </c>
      <c r="FI20" s="39"/>
    </row>
    <row r="21" spans="1:165" s="6" customFormat="1" x14ac:dyDescent="0.25">
      <c r="A21" s="6">
        <v>6.13</v>
      </c>
      <c r="B21" s="6">
        <v>4</v>
      </c>
      <c r="C21" s="6">
        <v>8</v>
      </c>
      <c r="E21" s="6" t="s">
        <v>360</v>
      </c>
      <c r="F21" s="17">
        <f t="shared" si="0"/>
        <v>0</v>
      </c>
      <c r="FI21" s="39"/>
    </row>
    <row r="22" spans="1:165" s="6" customFormat="1" x14ac:dyDescent="0.25">
      <c r="A22" s="6">
        <v>6.13</v>
      </c>
      <c r="B22" s="6">
        <v>5</v>
      </c>
      <c r="C22" s="6">
        <v>2</v>
      </c>
      <c r="E22" s="6" t="s">
        <v>360</v>
      </c>
      <c r="F22" s="17">
        <f t="shared" si="0"/>
        <v>1</v>
      </c>
      <c r="AQ22" s="6">
        <v>1</v>
      </c>
      <c r="FI22" s="39"/>
    </row>
    <row r="23" spans="1:165" s="6" customFormat="1" x14ac:dyDescent="0.25">
      <c r="A23" s="6">
        <v>6.13</v>
      </c>
      <c r="B23" s="6">
        <v>5</v>
      </c>
      <c r="C23" s="6">
        <v>4</v>
      </c>
      <c r="E23" s="6" t="s">
        <v>360</v>
      </c>
      <c r="F23" s="17">
        <f t="shared" si="0"/>
        <v>2</v>
      </c>
      <c r="W23" s="6">
        <v>1</v>
      </c>
      <c r="AQ23" s="6">
        <v>1</v>
      </c>
      <c r="FI23" s="39"/>
    </row>
    <row r="24" spans="1:165" s="6" customFormat="1" x14ac:dyDescent="0.25">
      <c r="A24" s="6">
        <v>6.13</v>
      </c>
      <c r="B24" s="6">
        <v>5</v>
      </c>
      <c r="C24" s="6">
        <v>6</v>
      </c>
      <c r="E24" s="6" t="s">
        <v>360</v>
      </c>
      <c r="F24" s="17">
        <f t="shared" si="0"/>
        <v>0</v>
      </c>
      <c r="FI24" s="39"/>
    </row>
    <row r="25" spans="1:165" s="22" customFormat="1" x14ac:dyDescent="0.25">
      <c r="A25" s="22">
        <v>6.13</v>
      </c>
      <c r="B25" s="22">
        <v>5</v>
      </c>
      <c r="C25" s="22">
        <v>8</v>
      </c>
      <c r="E25" s="6" t="s">
        <v>360</v>
      </c>
      <c r="F25" s="20">
        <f t="shared" si="0"/>
        <v>8</v>
      </c>
      <c r="J25" s="22">
        <v>1</v>
      </c>
      <c r="Y25" s="22">
        <v>1</v>
      </c>
      <c r="AL25" s="22">
        <v>4</v>
      </c>
      <c r="AQ25" s="22">
        <v>1</v>
      </c>
      <c r="AR25" s="22">
        <v>1</v>
      </c>
      <c r="FI25" s="41"/>
    </row>
    <row r="26" spans="1:165" s="1" customFormat="1" x14ac:dyDescent="0.25">
      <c r="A26" s="1">
        <v>6.21</v>
      </c>
      <c r="B26" s="1">
        <v>1</v>
      </c>
      <c r="C26" s="1">
        <v>2</v>
      </c>
      <c r="D26" s="1" t="s">
        <v>166</v>
      </c>
      <c r="E26" s="1" t="s">
        <v>361</v>
      </c>
      <c r="F26" s="17">
        <f t="shared" si="0"/>
        <v>6</v>
      </c>
      <c r="AB26" s="1">
        <v>2</v>
      </c>
      <c r="AL26" s="1">
        <v>2</v>
      </c>
      <c r="EE26" s="1">
        <v>1</v>
      </c>
      <c r="EP26" s="1">
        <v>1</v>
      </c>
      <c r="FI26" s="42"/>
    </row>
    <row r="27" spans="1:165" s="1" customFormat="1" x14ac:dyDescent="0.25">
      <c r="A27" s="1">
        <v>6.21</v>
      </c>
      <c r="B27" s="1">
        <v>1</v>
      </c>
      <c r="C27" s="1">
        <v>3</v>
      </c>
      <c r="D27" s="1" t="s">
        <v>166</v>
      </c>
      <c r="E27" s="1" t="s">
        <v>361</v>
      </c>
      <c r="F27" s="6">
        <f t="shared" si="0"/>
        <v>2</v>
      </c>
      <c r="AL27" s="1">
        <v>2</v>
      </c>
      <c r="FI27" s="42"/>
    </row>
    <row r="28" spans="1:165" s="1" customFormat="1" x14ac:dyDescent="0.25">
      <c r="A28" s="1">
        <v>6.21</v>
      </c>
      <c r="B28" s="1">
        <v>1</v>
      </c>
      <c r="C28" s="1">
        <v>5</v>
      </c>
      <c r="D28" s="1" t="s">
        <v>166</v>
      </c>
      <c r="E28" s="1" t="s">
        <v>361</v>
      </c>
      <c r="F28" s="17">
        <f t="shared" si="0"/>
        <v>8</v>
      </c>
      <c r="AB28" s="1">
        <v>1</v>
      </c>
      <c r="AL28" s="1">
        <v>4</v>
      </c>
      <c r="AN28" s="1">
        <v>1</v>
      </c>
      <c r="CZ28" s="1">
        <v>1</v>
      </c>
      <c r="DF28" s="1">
        <v>1</v>
      </c>
      <c r="FI28" s="42"/>
    </row>
    <row r="29" spans="1:165" s="1" customFormat="1" x14ac:dyDescent="0.25">
      <c r="A29" s="1">
        <v>6.21</v>
      </c>
      <c r="B29" s="1">
        <v>1</v>
      </c>
      <c r="C29" s="1">
        <v>6</v>
      </c>
      <c r="D29" s="1" t="s">
        <v>166</v>
      </c>
      <c r="E29" s="1" t="s">
        <v>361</v>
      </c>
      <c r="F29" s="6">
        <f t="shared" si="0"/>
        <v>3</v>
      </c>
      <c r="DJ29" s="1">
        <v>1</v>
      </c>
      <c r="EE29" s="1">
        <v>1</v>
      </c>
      <c r="ES29" s="1">
        <v>1</v>
      </c>
      <c r="FI29" s="42"/>
    </row>
    <row r="30" spans="1:165" s="1" customFormat="1" x14ac:dyDescent="0.25">
      <c r="A30" s="1">
        <v>6.21</v>
      </c>
      <c r="B30" s="1">
        <v>2</v>
      </c>
      <c r="C30" s="1">
        <v>1</v>
      </c>
      <c r="D30" s="1" t="s">
        <v>166</v>
      </c>
      <c r="E30" s="1" t="s">
        <v>361</v>
      </c>
      <c r="F30" s="6">
        <f t="shared" si="0"/>
        <v>7</v>
      </c>
      <c r="J30" s="1">
        <v>1</v>
      </c>
      <c r="AE30" s="1">
        <v>1</v>
      </c>
      <c r="AL30" s="1">
        <v>3</v>
      </c>
      <c r="AN30" s="1">
        <v>1</v>
      </c>
      <c r="AQ30" s="1">
        <v>1</v>
      </c>
      <c r="FI30" s="42"/>
    </row>
    <row r="31" spans="1:165" s="1" customFormat="1" x14ac:dyDescent="0.25">
      <c r="A31" s="1">
        <v>6.21</v>
      </c>
      <c r="B31" s="1">
        <v>2</v>
      </c>
      <c r="C31" s="1">
        <v>3</v>
      </c>
      <c r="D31" s="1" t="s">
        <v>166</v>
      </c>
      <c r="E31" s="1" t="s">
        <v>361</v>
      </c>
      <c r="F31" s="6">
        <f t="shared" si="0"/>
        <v>7</v>
      </c>
      <c r="AJ31" s="1">
        <v>3</v>
      </c>
      <c r="AL31" s="1">
        <v>2</v>
      </c>
      <c r="AM31" s="1">
        <v>1</v>
      </c>
      <c r="AU31" s="1">
        <v>1</v>
      </c>
      <c r="FI31" s="42"/>
    </row>
    <row r="32" spans="1:165" s="1" customFormat="1" x14ac:dyDescent="0.25">
      <c r="A32" s="1">
        <v>6.21</v>
      </c>
      <c r="B32" s="1">
        <v>2</v>
      </c>
      <c r="C32" s="1">
        <v>4</v>
      </c>
      <c r="D32" s="1" t="s">
        <v>166</v>
      </c>
      <c r="E32" s="1" t="s">
        <v>361</v>
      </c>
      <c r="F32" s="6">
        <f t="shared" si="0"/>
        <v>4</v>
      </c>
      <c r="AB32" s="1">
        <v>1</v>
      </c>
      <c r="DL32" s="1">
        <v>1</v>
      </c>
      <c r="DT32" s="1">
        <v>1</v>
      </c>
      <c r="EN32" s="1">
        <v>1</v>
      </c>
      <c r="FI32" s="42"/>
    </row>
    <row r="33" spans="1:173" s="1" customFormat="1" x14ac:dyDescent="0.25">
      <c r="A33" s="1">
        <v>6.21</v>
      </c>
      <c r="B33" s="1">
        <v>2</v>
      </c>
      <c r="C33" s="1">
        <v>7</v>
      </c>
      <c r="D33" s="1" t="s">
        <v>166</v>
      </c>
      <c r="E33" s="1" t="s">
        <v>361</v>
      </c>
      <c r="F33" s="6">
        <f t="shared" si="0"/>
        <v>9</v>
      </c>
      <c r="AL33" s="1">
        <v>4</v>
      </c>
      <c r="AR33" s="1">
        <v>2</v>
      </c>
      <c r="DU33" s="1">
        <v>1</v>
      </c>
      <c r="EC33" s="1">
        <v>1</v>
      </c>
      <c r="FI33" s="42"/>
      <c r="FP33" s="1">
        <v>1</v>
      </c>
    </row>
    <row r="34" spans="1:173" s="1" customFormat="1" x14ac:dyDescent="0.25">
      <c r="A34" s="1">
        <v>6.21</v>
      </c>
      <c r="B34" s="1">
        <v>3</v>
      </c>
      <c r="C34" s="1">
        <v>2</v>
      </c>
      <c r="D34" s="1" t="s">
        <v>166</v>
      </c>
      <c r="E34" s="1" t="s">
        <v>361</v>
      </c>
      <c r="F34" s="6">
        <f t="shared" si="0"/>
        <v>3</v>
      </c>
      <c r="AL34" s="1">
        <v>2</v>
      </c>
      <c r="FI34" s="42"/>
      <c r="FJ34" s="1">
        <v>1</v>
      </c>
    </row>
    <row r="35" spans="1:173" s="1" customFormat="1" x14ac:dyDescent="0.25">
      <c r="A35" s="1">
        <v>6.21</v>
      </c>
      <c r="B35" s="1">
        <v>3</v>
      </c>
      <c r="C35" s="1">
        <v>3</v>
      </c>
      <c r="D35" s="1" t="s">
        <v>166</v>
      </c>
      <c r="E35" s="1" t="s">
        <v>361</v>
      </c>
      <c r="F35" s="6">
        <f t="shared" si="0"/>
        <v>6</v>
      </c>
      <c r="AL35" s="1">
        <v>1</v>
      </c>
      <c r="AN35" s="1">
        <v>1</v>
      </c>
      <c r="AZ35" s="1">
        <v>1</v>
      </c>
      <c r="DT35" s="1">
        <v>1</v>
      </c>
      <c r="EA35" s="1">
        <v>1</v>
      </c>
      <c r="FI35" s="42"/>
      <c r="FP35" s="1">
        <v>1</v>
      </c>
    </row>
    <row r="36" spans="1:173" s="1" customFormat="1" x14ac:dyDescent="0.25">
      <c r="A36" s="1">
        <v>6.21</v>
      </c>
      <c r="B36" s="1">
        <v>3</v>
      </c>
      <c r="C36" s="1">
        <v>7</v>
      </c>
      <c r="D36" s="1" t="s">
        <v>166</v>
      </c>
      <c r="E36" s="1" t="s">
        <v>361</v>
      </c>
      <c r="F36" s="6">
        <f t="shared" si="0"/>
        <v>3</v>
      </c>
      <c r="AL36" s="1">
        <v>2</v>
      </c>
      <c r="FI36" s="42"/>
      <c r="FQ36" s="1">
        <v>1</v>
      </c>
    </row>
    <row r="37" spans="1:173" s="1" customFormat="1" x14ac:dyDescent="0.25">
      <c r="A37" s="1">
        <v>6.21</v>
      </c>
      <c r="B37" s="1">
        <v>3</v>
      </c>
      <c r="C37" s="1">
        <v>8</v>
      </c>
      <c r="D37" s="1" t="s">
        <v>166</v>
      </c>
      <c r="E37" s="1" t="s">
        <v>361</v>
      </c>
      <c r="F37" s="6">
        <f t="shared" si="0"/>
        <v>5</v>
      </c>
      <c r="AL37" s="1">
        <v>1</v>
      </c>
      <c r="AN37" s="1">
        <v>1</v>
      </c>
      <c r="DF37" s="1">
        <v>1</v>
      </c>
      <c r="FI37" s="42"/>
      <c r="FN37" s="1">
        <v>1</v>
      </c>
      <c r="FP37" s="1">
        <v>1</v>
      </c>
    </row>
    <row r="38" spans="1:173" s="1" customFormat="1" x14ac:dyDescent="0.25">
      <c r="A38" s="1">
        <v>6.21</v>
      </c>
      <c r="B38" s="1">
        <v>4</v>
      </c>
      <c r="C38" s="1">
        <v>1</v>
      </c>
      <c r="D38" s="1" t="s">
        <v>166</v>
      </c>
      <c r="E38" s="1" t="s">
        <v>361</v>
      </c>
      <c r="F38" s="6">
        <f t="shared" si="0"/>
        <v>4</v>
      </c>
      <c r="AL38" s="1">
        <v>1</v>
      </c>
      <c r="AN38" s="1">
        <v>1</v>
      </c>
      <c r="DK38" s="1">
        <v>1</v>
      </c>
      <c r="FI38" s="42"/>
      <c r="FP38" s="1">
        <v>1</v>
      </c>
    </row>
    <row r="39" spans="1:173" s="1" customFormat="1" x14ac:dyDescent="0.25">
      <c r="A39" s="1">
        <v>6.21</v>
      </c>
      <c r="B39" s="1">
        <v>4</v>
      </c>
      <c r="C39" s="1">
        <v>4</v>
      </c>
      <c r="D39" s="1" t="s">
        <v>166</v>
      </c>
      <c r="E39" s="1" t="s">
        <v>361</v>
      </c>
      <c r="F39" s="6">
        <f t="shared" si="0"/>
        <v>9</v>
      </c>
      <c r="AL39" s="1">
        <v>4</v>
      </c>
      <c r="AZ39" s="1">
        <v>1</v>
      </c>
      <c r="DK39" s="1">
        <v>1</v>
      </c>
      <c r="EB39" s="1">
        <v>1</v>
      </c>
      <c r="FA39" s="1">
        <v>1</v>
      </c>
      <c r="FI39" s="42"/>
      <c r="FO39" s="1">
        <v>1</v>
      </c>
    </row>
    <row r="40" spans="1:173" s="1" customFormat="1" x14ac:dyDescent="0.25">
      <c r="A40" s="1">
        <v>6.21</v>
      </c>
      <c r="B40" s="1">
        <v>4</v>
      </c>
      <c r="C40" s="1">
        <v>5</v>
      </c>
      <c r="D40" s="1" t="s">
        <v>166</v>
      </c>
      <c r="E40" s="1" t="s">
        <v>361</v>
      </c>
      <c r="F40" s="6">
        <f t="shared" si="0"/>
        <v>4</v>
      </c>
      <c r="AL40" s="1">
        <v>2</v>
      </c>
      <c r="DJ40" s="1">
        <v>1</v>
      </c>
      <c r="FI40" s="42"/>
      <c r="FQ40" s="1">
        <v>1</v>
      </c>
    </row>
    <row r="41" spans="1:173" s="1" customFormat="1" x14ac:dyDescent="0.25">
      <c r="A41" s="1">
        <v>6.21</v>
      </c>
      <c r="B41" s="1">
        <v>4</v>
      </c>
      <c r="C41" s="1">
        <v>8</v>
      </c>
      <c r="D41" s="1" t="s">
        <v>166</v>
      </c>
      <c r="E41" s="1" t="s">
        <v>361</v>
      </c>
      <c r="F41" s="6">
        <f t="shared" si="0"/>
        <v>4</v>
      </c>
      <c r="AJ41" s="1">
        <v>1</v>
      </c>
      <c r="BW41" s="1">
        <v>1</v>
      </c>
      <c r="FI41" s="42"/>
      <c r="FM41" s="1">
        <v>1</v>
      </c>
      <c r="FN41" s="1">
        <v>1</v>
      </c>
    </row>
    <row r="42" spans="1:173" s="1" customFormat="1" x14ac:dyDescent="0.25">
      <c r="A42" s="1">
        <v>6.21</v>
      </c>
      <c r="B42" s="1">
        <v>5</v>
      </c>
      <c r="C42" s="1">
        <v>2</v>
      </c>
      <c r="D42" s="1" t="s">
        <v>166</v>
      </c>
      <c r="E42" s="1" t="s">
        <v>361</v>
      </c>
      <c r="F42" s="6">
        <f t="shared" si="0"/>
        <v>9</v>
      </c>
      <c r="J42" s="1">
        <v>1</v>
      </c>
      <c r="AL42" s="1">
        <v>2</v>
      </c>
      <c r="AQ42" s="1">
        <v>1</v>
      </c>
      <c r="AZ42" s="1">
        <v>1</v>
      </c>
      <c r="BW42" s="1">
        <v>1</v>
      </c>
      <c r="CN42" s="1">
        <v>1</v>
      </c>
      <c r="CZ42" s="1">
        <v>1</v>
      </c>
      <c r="EO42" s="1">
        <v>1</v>
      </c>
      <c r="FI42" s="42"/>
    </row>
    <row r="43" spans="1:173" s="1" customFormat="1" x14ac:dyDescent="0.25">
      <c r="A43" s="1">
        <v>6.21</v>
      </c>
      <c r="B43" s="1">
        <v>5</v>
      </c>
      <c r="C43" s="1">
        <v>4</v>
      </c>
      <c r="D43" s="1" t="s">
        <v>166</v>
      </c>
      <c r="E43" s="1" t="s">
        <v>361</v>
      </c>
      <c r="F43" s="6">
        <f t="shared" si="0"/>
        <v>4</v>
      </c>
      <c r="J43" s="1">
        <v>1</v>
      </c>
      <c r="AL43" s="1">
        <v>3</v>
      </c>
      <c r="FI43" s="42"/>
    </row>
    <row r="44" spans="1:173" s="1" customFormat="1" x14ac:dyDescent="0.25">
      <c r="A44" s="1">
        <v>6.21</v>
      </c>
      <c r="B44" s="1">
        <v>5</v>
      </c>
      <c r="C44" s="1">
        <v>6</v>
      </c>
      <c r="D44" s="1" t="s">
        <v>166</v>
      </c>
      <c r="E44" s="1" t="s">
        <v>361</v>
      </c>
      <c r="F44" s="6">
        <f t="shared" si="0"/>
        <v>5</v>
      </c>
      <c r="AL44" s="1">
        <v>2</v>
      </c>
      <c r="AQ44" s="1">
        <v>1</v>
      </c>
      <c r="AZ44" s="1">
        <v>2</v>
      </c>
      <c r="FI44" s="42"/>
    </row>
    <row r="45" spans="1:173" s="1" customFormat="1" x14ac:dyDescent="0.25">
      <c r="A45" s="1">
        <v>6.21</v>
      </c>
      <c r="B45" s="1">
        <v>5</v>
      </c>
      <c r="C45" s="1">
        <v>8</v>
      </c>
      <c r="D45" s="1" t="s">
        <v>166</v>
      </c>
      <c r="E45" s="1" t="s">
        <v>361</v>
      </c>
      <c r="F45" s="6">
        <f t="shared" si="0"/>
        <v>8</v>
      </c>
      <c r="J45" s="1">
        <v>1</v>
      </c>
      <c r="AB45" s="1">
        <v>1</v>
      </c>
      <c r="AQ45" s="1">
        <v>1</v>
      </c>
      <c r="BK45" s="1">
        <v>1</v>
      </c>
      <c r="BW45" s="1">
        <v>2</v>
      </c>
      <c r="DL45" s="1">
        <v>1</v>
      </c>
      <c r="FD45" s="1">
        <v>1</v>
      </c>
      <c r="FI45" s="42"/>
    </row>
    <row r="46" spans="1:173" s="1" customFormat="1" x14ac:dyDescent="0.25">
      <c r="A46" s="1">
        <v>6.21</v>
      </c>
      <c r="B46" s="1">
        <v>1</v>
      </c>
      <c r="C46" s="1">
        <v>2</v>
      </c>
      <c r="D46" s="1" t="s">
        <v>167</v>
      </c>
      <c r="E46" s="1" t="s">
        <v>361</v>
      </c>
      <c r="F46" s="17">
        <f t="shared" ref="F46:F65" si="1">SUM(G46:AAC46)</f>
        <v>11</v>
      </c>
      <c r="AB46" s="1">
        <v>4</v>
      </c>
      <c r="AQ46" s="1">
        <v>1</v>
      </c>
      <c r="BJ46" s="1">
        <v>1</v>
      </c>
      <c r="CL46" s="1">
        <v>1</v>
      </c>
      <c r="CS46" s="1">
        <v>1</v>
      </c>
      <c r="CZ46" s="1">
        <v>1</v>
      </c>
      <c r="DT46" s="1">
        <v>1</v>
      </c>
      <c r="EH46" s="1">
        <v>1</v>
      </c>
      <c r="FI46" s="42"/>
    </row>
    <row r="47" spans="1:173" s="1" customFormat="1" x14ac:dyDescent="0.25">
      <c r="A47" s="1">
        <v>6.21</v>
      </c>
      <c r="B47" s="1">
        <v>1</v>
      </c>
      <c r="C47" s="1">
        <v>3</v>
      </c>
      <c r="D47" s="1" t="s">
        <v>167</v>
      </c>
      <c r="E47" s="1" t="s">
        <v>361</v>
      </c>
      <c r="F47" s="6">
        <f t="shared" si="1"/>
        <v>9</v>
      </c>
      <c r="AB47" s="1">
        <v>1</v>
      </c>
      <c r="AL47" s="1">
        <v>2</v>
      </c>
      <c r="AN47" s="1">
        <v>3</v>
      </c>
      <c r="AP47" s="1">
        <v>1</v>
      </c>
      <c r="DA47" s="1">
        <v>1</v>
      </c>
      <c r="DJ47" s="1">
        <v>1</v>
      </c>
      <c r="FI47" s="42"/>
    </row>
    <row r="48" spans="1:173" s="1" customFormat="1" x14ac:dyDescent="0.25">
      <c r="A48" s="1">
        <v>6.21</v>
      </c>
      <c r="B48" s="1">
        <v>1</v>
      </c>
      <c r="C48" s="1">
        <v>5</v>
      </c>
      <c r="D48" s="1" t="s">
        <v>167</v>
      </c>
      <c r="E48" s="1" t="s">
        <v>361</v>
      </c>
      <c r="F48" s="17">
        <f t="shared" si="1"/>
        <v>7</v>
      </c>
      <c r="AL48" s="1">
        <v>5</v>
      </c>
      <c r="DP48" s="1">
        <v>1</v>
      </c>
      <c r="DX48" s="1">
        <v>1</v>
      </c>
      <c r="FI48" s="42"/>
    </row>
    <row r="49" spans="1:175" s="1" customFormat="1" x14ac:dyDescent="0.25">
      <c r="A49" s="1">
        <v>6.21</v>
      </c>
      <c r="B49" s="1">
        <v>1</v>
      </c>
      <c r="C49" s="1">
        <v>6</v>
      </c>
      <c r="D49" s="1" t="s">
        <v>167</v>
      </c>
      <c r="E49" s="1" t="s">
        <v>361</v>
      </c>
      <c r="F49" s="6">
        <f t="shared" si="1"/>
        <v>7</v>
      </c>
      <c r="AE49" s="1">
        <v>1</v>
      </c>
      <c r="AL49" s="1">
        <v>1</v>
      </c>
      <c r="AQ49" s="1">
        <v>1</v>
      </c>
      <c r="AR49" s="1">
        <v>1</v>
      </c>
      <c r="CV49" s="1">
        <v>1</v>
      </c>
      <c r="DF49" s="1">
        <v>1</v>
      </c>
      <c r="DT49" s="1">
        <v>1</v>
      </c>
      <c r="FI49" s="42"/>
    </row>
    <row r="50" spans="1:175" s="1" customFormat="1" x14ac:dyDescent="0.25">
      <c r="A50" s="1">
        <v>6.21</v>
      </c>
      <c r="B50" s="1">
        <v>2</v>
      </c>
      <c r="C50" s="1">
        <v>1</v>
      </c>
      <c r="D50" s="1" t="s">
        <v>167</v>
      </c>
      <c r="E50" s="1" t="s">
        <v>361</v>
      </c>
      <c r="F50" s="6">
        <f t="shared" si="1"/>
        <v>11</v>
      </c>
      <c r="U50" s="1">
        <v>1</v>
      </c>
      <c r="AB50" s="1">
        <v>1</v>
      </c>
      <c r="AL50" s="1">
        <v>2</v>
      </c>
      <c r="AR50" s="1">
        <v>1</v>
      </c>
      <c r="DF50" s="1">
        <v>1</v>
      </c>
      <c r="DJ50" s="1">
        <v>1</v>
      </c>
      <c r="DT50" s="1">
        <v>3</v>
      </c>
      <c r="EH50" s="1">
        <v>1</v>
      </c>
      <c r="FI50" s="42"/>
    </row>
    <row r="51" spans="1:175" s="1" customFormat="1" x14ac:dyDescent="0.25">
      <c r="A51" s="1">
        <v>6.21</v>
      </c>
      <c r="B51" s="1">
        <v>2</v>
      </c>
      <c r="C51" s="1">
        <v>3</v>
      </c>
      <c r="D51" s="1" t="s">
        <v>167</v>
      </c>
      <c r="E51" s="1" t="s">
        <v>361</v>
      </c>
      <c r="F51" s="6">
        <f t="shared" si="1"/>
        <v>9</v>
      </c>
      <c r="AJ51" s="1">
        <v>1</v>
      </c>
      <c r="AL51" s="1">
        <v>4</v>
      </c>
      <c r="DM51" s="1">
        <v>1</v>
      </c>
      <c r="DR51" s="1">
        <v>1</v>
      </c>
      <c r="DV51" s="1">
        <v>1</v>
      </c>
      <c r="ED51" s="1">
        <v>1</v>
      </c>
      <c r="FI51" s="42"/>
    </row>
    <row r="52" spans="1:175" s="1" customFormat="1" x14ac:dyDescent="0.25">
      <c r="A52" s="1">
        <v>6.21</v>
      </c>
      <c r="B52" s="1">
        <v>2</v>
      </c>
      <c r="C52" s="1">
        <v>4</v>
      </c>
      <c r="D52" s="1" t="s">
        <v>167</v>
      </c>
      <c r="E52" s="1" t="s">
        <v>361</v>
      </c>
      <c r="F52" s="6">
        <f t="shared" si="1"/>
        <v>2</v>
      </c>
      <c r="AL52" s="1">
        <v>1</v>
      </c>
      <c r="DJ52" s="1">
        <v>1</v>
      </c>
      <c r="FI52" s="42"/>
    </row>
    <row r="53" spans="1:175" s="1" customFormat="1" x14ac:dyDescent="0.25">
      <c r="A53" s="1">
        <v>6.21</v>
      </c>
      <c r="B53" s="1">
        <v>2</v>
      </c>
      <c r="C53" s="1">
        <v>7</v>
      </c>
      <c r="D53" s="1" t="s">
        <v>167</v>
      </c>
      <c r="E53" s="1" t="s">
        <v>361</v>
      </c>
      <c r="F53" s="6">
        <f t="shared" si="1"/>
        <v>8</v>
      </c>
      <c r="AL53" s="1">
        <v>3</v>
      </c>
      <c r="AN53" s="1">
        <v>2</v>
      </c>
      <c r="AQ53" s="1">
        <v>1</v>
      </c>
      <c r="AZ53" s="1">
        <v>1</v>
      </c>
      <c r="CG53" s="1">
        <v>1</v>
      </c>
      <c r="FI53" s="42"/>
    </row>
    <row r="54" spans="1:175" s="1" customFormat="1" x14ac:dyDescent="0.25">
      <c r="A54" s="1">
        <v>6.21</v>
      </c>
      <c r="B54" s="1">
        <v>3</v>
      </c>
      <c r="C54" s="1">
        <v>2</v>
      </c>
      <c r="D54" s="1" t="s">
        <v>167</v>
      </c>
      <c r="E54" s="1" t="s">
        <v>361</v>
      </c>
      <c r="F54" s="6">
        <f t="shared" si="1"/>
        <v>3</v>
      </c>
      <c r="AN54" s="1">
        <v>1</v>
      </c>
      <c r="AZ54" s="1">
        <v>1</v>
      </c>
      <c r="FF54" s="1">
        <v>1</v>
      </c>
      <c r="FI54" s="42"/>
    </row>
    <row r="55" spans="1:175" s="1" customFormat="1" x14ac:dyDescent="0.25">
      <c r="A55" s="1">
        <v>6.21</v>
      </c>
      <c r="B55" s="1">
        <v>3</v>
      </c>
      <c r="C55" s="1">
        <v>3</v>
      </c>
      <c r="D55" s="1" t="s">
        <v>167</v>
      </c>
      <c r="E55" s="1" t="s">
        <v>361</v>
      </c>
      <c r="F55" s="6">
        <f t="shared" si="1"/>
        <v>4</v>
      </c>
      <c r="AL55" s="1">
        <v>2</v>
      </c>
      <c r="CJ55" s="1">
        <v>1</v>
      </c>
      <c r="DJ55" s="1">
        <v>1</v>
      </c>
      <c r="FI55" s="42"/>
    </row>
    <row r="56" spans="1:175" s="1" customFormat="1" x14ac:dyDescent="0.25">
      <c r="A56" s="1">
        <v>6.21</v>
      </c>
      <c r="B56" s="1">
        <v>3</v>
      </c>
      <c r="C56" s="1">
        <v>7</v>
      </c>
      <c r="D56" s="1" t="s">
        <v>167</v>
      </c>
      <c r="E56" s="1" t="s">
        <v>361</v>
      </c>
      <c r="F56" s="6">
        <f t="shared" si="1"/>
        <v>8</v>
      </c>
      <c r="AL56" s="1">
        <v>4</v>
      </c>
      <c r="AR56" s="1">
        <v>1</v>
      </c>
      <c r="BW56" s="1">
        <v>1</v>
      </c>
      <c r="CI56" s="1">
        <v>1</v>
      </c>
      <c r="DK56" s="1">
        <v>1</v>
      </c>
      <c r="FI56" s="42"/>
    </row>
    <row r="57" spans="1:175" s="1" customFormat="1" x14ac:dyDescent="0.25">
      <c r="A57" s="1">
        <v>6.21</v>
      </c>
      <c r="B57" s="1">
        <v>3</v>
      </c>
      <c r="C57" s="1">
        <v>8</v>
      </c>
      <c r="D57" s="1" t="s">
        <v>167</v>
      </c>
      <c r="E57" s="1" t="s">
        <v>361</v>
      </c>
      <c r="F57" s="6">
        <f t="shared" si="1"/>
        <v>9</v>
      </c>
      <c r="AE57" s="1">
        <v>1</v>
      </c>
      <c r="AL57" s="1">
        <v>3</v>
      </c>
      <c r="AN57" s="1">
        <v>1</v>
      </c>
      <c r="AQ57" s="1">
        <v>1</v>
      </c>
      <c r="CO57" s="1">
        <v>1</v>
      </c>
      <c r="ED57" s="1">
        <v>1</v>
      </c>
      <c r="EJ57" s="1">
        <v>1</v>
      </c>
      <c r="FI57" s="42"/>
    </row>
    <row r="58" spans="1:175" s="1" customFormat="1" x14ac:dyDescent="0.25">
      <c r="A58" s="1">
        <v>6.21</v>
      </c>
      <c r="B58" s="1">
        <v>4</v>
      </c>
      <c r="C58" s="1">
        <v>1</v>
      </c>
      <c r="D58" s="1" t="s">
        <v>167</v>
      </c>
      <c r="E58" s="1" t="s">
        <v>361</v>
      </c>
      <c r="F58" s="6">
        <f t="shared" si="1"/>
        <v>8</v>
      </c>
      <c r="AL58" s="1">
        <v>6</v>
      </c>
      <c r="AR58" s="1">
        <v>1</v>
      </c>
      <c r="BK58" s="1">
        <v>1</v>
      </c>
      <c r="FI58" s="42"/>
    </row>
    <row r="59" spans="1:175" s="1" customFormat="1" x14ac:dyDescent="0.25">
      <c r="A59" s="1">
        <v>6.21</v>
      </c>
      <c r="B59" s="1">
        <v>4</v>
      </c>
      <c r="C59" s="1">
        <v>4</v>
      </c>
      <c r="D59" s="1" t="s">
        <v>167</v>
      </c>
      <c r="E59" s="1" t="s">
        <v>361</v>
      </c>
      <c r="F59" s="6">
        <f t="shared" si="1"/>
        <v>5</v>
      </c>
      <c r="AJ59" s="1">
        <v>2</v>
      </c>
      <c r="AL59" s="1">
        <v>2</v>
      </c>
      <c r="DQ59" s="1">
        <v>1</v>
      </c>
      <c r="FI59" s="42"/>
    </row>
    <row r="60" spans="1:175" s="1" customFormat="1" x14ac:dyDescent="0.25">
      <c r="A60" s="1">
        <v>6.21</v>
      </c>
      <c r="B60" s="1">
        <v>4</v>
      </c>
      <c r="C60" s="1">
        <v>5</v>
      </c>
      <c r="D60" s="1" t="s">
        <v>167</v>
      </c>
      <c r="E60" s="1" t="s">
        <v>361</v>
      </c>
      <c r="F60" s="6">
        <f t="shared" si="1"/>
        <v>9</v>
      </c>
      <c r="AQ60" s="1">
        <v>3</v>
      </c>
      <c r="BA60" s="1">
        <v>1</v>
      </c>
      <c r="DK60" s="1">
        <v>1</v>
      </c>
      <c r="DT60" s="1">
        <v>2</v>
      </c>
      <c r="EX60" s="1">
        <v>1</v>
      </c>
      <c r="FI60" s="42"/>
      <c r="FS60" s="1">
        <v>1</v>
      </c>
    </row>
    <row r="61" spans="1:175" s="1" customFormat="1" x14ac:dyDescent="0.25">
      <c r="A61" s="1">
        <v>6.21</v>
      </c>
      <c r="B61" s="1">
        <v>4</v>
      </c>
      <c r="C61" s="1">
        <v>8</v>
      </c>
      <c r="D61" s="1" t="s">
        <v>167</v>
      </c>
      <c r="E61" s="1" t="s">
        <v>361</v>
      </c>
      <c r="F61" s="6">
        <f t="shared" si="1"/>
        <v>6</v>
      </c>
      <c r="AB61" s="1">
        <v>1</v>
      </c>
      <c r="AL61" s="1">
        <v>2</v>
      </c>
      <c r="AN61" s="1">
        <v>1</v>
      </c>
      <c r="FH61" s="1">
        <v>1</v>
      </c>
      <c r="FI61" s="42"/>
      <c r="FK61" s="1">
        <v>1</v>
      </c>
    </row>
    <row r="62" spans="1:175" s="1" customFormat="1" x14ac:dyDescent="0.25">
      <c r="A62" s="1">
        <v>6.21</v>
      </c>
      <c r="B62" s="1">
        <v>5</v>
      </c>
      <c r="C62" s="1">
        <v>2</v>
      </c>
      <c r="D62" s="1" t="s">
        <v>167</v>
      </c>
      <c r="E62" s="1" t="s">
        <v>361</v>
      </c>
      <c r="F62" s="6">
        <f t="shared" si="1"/>
        <v>7</v>
      </c>
      <c r="AJ62" s="1">
        <v>2</v>
      </c>
      <c r="AL62" s="1">
        <v>4</v>
      </c>
      <c r="BS62" s="1">
        <v>1</v>
      </c>
      <c r="FI62" s="42"/>
    </row>
    <row r="63" spans="1:175" s="1" customFormat="1" x14ac:dyDescent="0.25">
      <c r="A63" s="1">
        <v>6.21</v>
      </c>
      <c r="B63" s="1">
        <v>5</v>
      </c>
      <c r="C63" s="1">
        <v>4</v>
      </c>
      <c r="D63" s="1" t="s">
        <v>167</v>
      </c>
      <c r="E63" s="1" t="s">
        <v>361</v>
      </c>
      <c r="F63" s="6">
        <f t="shared" si="1"/>
        <v>16</v>
      </c>
      <c r="AL63" s="1">
        <v>3</v>
      </c>
      <c r="AQ63" s="1">
        <v>1</v>
      </c>
      <c r="AR63" s="1">
        <v>1</v>
      </c>
      <c r="AZ63" s="1">
        <v>1</v>
      </c>
      <c r="CQ63" s="1">
        <v>1</v>
      </c>
      <c r="CZ63" s="1">
        <v>1</v>
      </c>
      <c r="DG63" s="1">
        <v>1</v>
      </c>
      <c r="DI63" s="1">
        <v>1</v>
      </c>
      <c r="DK63" s="1">
        <v>1</v>
      </c>
      <c r="DL63" s="1">
        <v>1</v>
      </c>
      <c r="DP63" s="1">
        <v>1</v>
      </c>
      <c r="EB63" s="1">
        <v>1</v>
      </c>
      <c r="EG63" s="1">
        <v>1</v>
      </c>
      <c r="EJ63" s="1">
        <v>1</v>
      </c>
      <c r="FI63" s="42"/>
    </row>
    <row r="64" spans="1:175" s="1" customFormat="1" x14ac:dyDescent="0.25">
      <c r="A64" s="1">
        <v>6.21</v>
      </c>
      <c r="B64" s="1">
        <v>5</v>
      </c>
      <c r="C64" s="1">
        <v>6</v>
      </c>
      <c r="D64" s="1" t="s">
        <v>167</v>
      </c>
      <c r="E64" s="1" t="s">
        <v>361</v>
      </c>
      <c r="F64" s="6">
        <f t="shared" si="1"/>
        <v>5</v>
      </c>
      <c r="AN64" s="1">
        <v>1</v>
      </c>
      <c r="AQ64" s="1">
        <v>1</v>
      </c>
      <c r="BW64" s="1">
        <v>1</v>
      </c>
      <c r="DF64" s="1">
        <v>1</v>
      </c>
      <c r="EE64" s="1">
        <v>1</v>
      </c>
      <c r="FI64" s="42"/>
    </row>
    <row r="65" spans="1:165" s="1" customFormat="1" x14ac:dyDescent="0.25">
      <c r="A65" s="1">
        <v>6.21</v>
      </c>
      <c r="B65" s="1">
        <v>5</v>
      </c>
      <c r="C65" s="1">
        <v>8</v>
      </c>
      <c r="D65" s="22" t="s">
        <v>167</v>
      </c>
      <c r="E65" s="1" t="s">
        <v>361</v>
      </c>
      <c r="F65" s="20">
        <f t="shared" si="1"/>
        <v>11</v>
      </c>
      <c r="J65" s="1">
        <v>1</v>
      </c>
      <c r="T65" s="1">
        <v>1</v>
      </c>
      <c r="AB65" s="1">
        <v>2</v>
      </c>
      <c r="AL65" s="1">
        <v>1</v>
      </c>
      <c r="AQ65" s="1">
        <v>1</v>
      </c>
      <c r="DK65" s="1">
        <v>1</v>
      </c>
      <c r="DL65" s="1">
        <v>1</v>
      </c>
      <c r="DM65" s="1">
        <v>1</v>
      </c>
      <c r="EK65" s="1">
        <v>1</v>
      </c>
      <c r="FD65" s="1">
        <v>1</v>
      </c>
      <c r="FI65" s="42"/>
    </row>
    <row r="66" spans="1:165" s="5" customFormat="1" x14ac:dyDescent="0.25">
      <c r="A66" s="5">
        <v>6.24</v>
      </c>
      <c r="B66" s="5">
        <v>1</v>
      </c>
      <c r="C66" s="5">
        <v>1</v>
      </c>
      <c r="D66" s="6"/>
      <c r="E66" s="6" t="s">
        <v>362</v>
      </c>
      <c r="F66" s="17">
        <f t="shared" si="0"/>
        <v>17</v>
      </c>
      <c r="Z66" s="5">
        <v>1</v>
      </c>
      <c r="AB66" s="5">
        <v>7</v>
      </c>
      <c r="AM66" s="5">
        <v>2</v>
      </c>
      <c r="AQ66" s="5">
        <v>1</v>
      </c>
      <c r="AR66" s="5">
        <v>3</v>
      </c>
      <c r="BK66" s="5">
        <v>1</v>
      </c>
      <c r="BN66" s="5">
        <v>1</v>
      </c>
      <c r="CG66" s="5">
        <v>1</v>
      </c>
      <c r="FI66" s="40"/>
    </row>
    <row r="67" spans="1:165" s="1" customFormat="1" x14ac:dyDescent="0.25">
      <c r="A67" s="1">
        <v>6.24</v>
      </c>
      <c r="B67" s="1">
        <v>1</v>
      </c>
      <c r="C67" s="1">
        <v>4</v>
      </c>
      <c r="E67" s="6" t="s">
        <v>362</v>
      </c>
      <c r="F67" s="17">
        <f t="shared" si="0"/>
        <v>15</v>
      </c>
      <c r="G67" s="6"/>
      <c r="H67" s="1">
        <v>1</v>
      </c>
      <c r="Z67" s="1">
        <v>2</v>
      </c>
      <c r="AB67" s="1">
        <v>4</v>
      </c>
      <c r="AC67" s="1">
        <v>1</v>
      </c>
      <c r="AE67" s="1">
        <v>1</v>
      </c>
      <c r="AQ67" s="1">
        <v>3</v>
      </c>
      <c r="BK67" s="1">
        <v>3</v>
      </c>
      <c r="FI67" s="42"/>
    </row>
    <row r="68" spans="1:165" s="1" customFormat="1" x14ac:dyDescent="0.25">
      <c r="A68" s="1">
        <v>6.24</v>
      </c>
      <c r="B68" s="1">
        <v>1</v>
      </c>
      <c r="C68" s="1">
        <v>7</v>
      </c>
      <c r="E68" s="6" t="s">
        <v>362</v>
      </c>
      <c r="F68" s="17">
        <f t="shared" si="0"/>
        <v>4</v>
      </c>
      <c r="G68" s="6"/>
      <c r="P68" s="1">
        <v>1</v>
      </c>
      <c r="AB68" s="1">
        <v>2</v>
      </c>
      <c r="BJ68" s="1">
        <v>1</v>
      </c>
      <c r="FI68" s="42"/>
    </row>
    <row r="69" spans="1:165" s="1" customFormat="1" x14ac:dyDescent="0.25">
      <c r="A69" s="1">
        <v>6.24</v>
      </c>
      <c r="B69" s="1">
        <v>1</v>
      </c>
      <c r="C69" s="1">
        <v>8</v>
      </c>
      <c r="E69" s="6" t="s">
        <v>362</v>
      </c>
      <c r="F69" s="17">
        <f t="shared" si="0"/>
        <v>14</v>
      </c>
      <c r="G69" s="6"/>
      <c r="T69" s="1">
        <v>1</v>
      </c>
      <c r="AB69" s="1">
        <v>3</v>
      </c>
      <c r="BA69" s="1">
        <v>2</v>
      </c>
      <c r="BJ69" s="1">
        <v>2</v>
      </c>
      <c r="BK69" s="1">
        <v>5</v>
      </c>
      <c r="CB69" s="1">
        <v>1</v>
      </c>
      <c r="FI69" s="42"/>
    </row>
    <row r="70" spans="1:165" s="1" customFormat="1" x14ac:dyDescent="0.25">
      <c r="A70" s="1">
        <v>6.24</v>
      </c>
      <c r="B70" s="1">
        <v>2</v>
      </c>
      <c r="C70" s="1">
        <v>2</v>
      </c>
      <c r="E70" s="6" t="s">
        <v>362</v>
      </c>
      <c r="F70" s="17">
        <f t="shared" si="0"/>
        <v>7</v>
      </c>
      <c r="G70" s="6"/>
      <c r="W70" s="1">
        <v>1</v>
      </c>
      <c r="AB70" s="1">
        <v>2</v>
      </c>
      <c r="AQ70" s="1">
        <v>3</v>
      </c>
      <c r="BA70" s="1">
        <v>1</v>
      </c>
      <c r="FI70" s="42"/>
    </row>
    <row r="71" spans="1:165" s="1" customFormat="1" x14ac:dyDescent="0.25">
      <c r="A71" s="1">
        <v>6.24</v>
      </c>
      <c r="B71" s="1">
        <v>2</v>
      </c>
      <c r="C71" s="1">
        <v>5</v>
      </c>
      <c r="E71" s="6" t="s">
        <v>362</v>
      </c>
      <c r="F71" s="17">
        <f t="shared" si="0"/>
        <v>9</v>
      </c>
      <c r="G71" s="6"/>
      <c r="K71" s="1">
        <v>1</v>
      </c>
      <c r="AB71" s="1">
        <v>1</v>
      </c>
      <c r="AQ71" s="1">
        <v>2</v>
      </c>
      <c r="AR71" s="1">
        <v>1</v>
      </c>
      <c r="BK71" s="1">
        <v>4</v>
      </c>
      <c r="FI71" s="42"/>
    </row>
    <row r="72" spans="1:165" s="1" customFormat="1" x14ac:dyDescent="0.25">
      <c r="A72" s="1">
        <v>6.24</v>
      </c>
      <c r="B72" s="1">
        <v>2</v>
      </c>
      <c r="C72" s="1">
        <v>6</v>
      </c>
      <c r="E72" s="6" t="s">
        <v>362</v>
      </c>
      <c r="F72" s="17">
        <f t="shared" si="0"/>
        <v>8</v>
      </c>
      <c r="G72" s="6"/>
      <c r="AE72" s="1">
        <v>1</v>
      </c>
      <c r="AM72" s="1">
        <v>1</v>
      </c>
      <c r="BA72" s="1">
        <v>1</v>
      </c>
      <c r="BK72" s="1">
        <v>5</v>
      </c>
      <c r="FI72" s="42"/>
    </row>
    <row r="73" spans="1:165" s="1" customFormat="1" x14ac:dyDescent="0.25">
      <c r="A73" s="1">
        <v>6.24</v>
      </c>
      <c r="B73" s="1">
        <v>2</v>
      </c>
      <c r="C73" s="1">
        <v>8</v>
      </c>
      <c r="E73" s="6" t="s">
        <v>362</v>
      </c>
      <c r="F73" s="17">
        <f t="shared" si="0"/>
        <v>7</v>
      </c>
      <c r="G73" s="6"/>
      <c r="AB73" s="1">
        <v>5</v>
      </c>
      <c r="AE73" s="1">
        <v>1</v>
      </c>
      <c r="BA73" s="1">
        <v>1</v>
      </c>
      <c r="FI73" s="42"/>
    </row>
    <row r="74" spans="1:165" s="1" customFormat="1" x14ac:dyDescent="0.25">
      <c r="A74" s="1">
        <v>6.24</v>
      </c>
      <c r="B74" s="1">
        <v>3</v>
      </c>
      <c r="C74" s="1">
        <v>1</v>
      </c>
      <c r="E74" s="6" t="s">
        <v>362</v>
      </c>
      <c r="F74" s="17">
        <f t="shared" si="0"/>
        <v>9</v>
      </c>
      <c r="G74" s="6"/>
      <c r="H74" s="1">
        <v>1</v>
      </c>
      <c r="U74" s="1">
        <v>1</v>
      </c>
      <c r="AE74" s="1">
        <v>1</v>
      </c>
      <c r="BA74" s="1">
        <v>1</v>
      </c>
      <c r="BK74" s="1">
        <v>5</v>
      </c>
      <c r="FI74" s="42"/>
    </row>
    <row r="75" spans="1:165" s="1" customFormat="1" x14ac:dyDescent="0.25">
      <c r="A75" s="1">
        <v>6.24</v>
      </c>
      <c r="B75" s="1">
        <v>3</v>
      </c>
      <c r="C75" s="1">
        <v>4</v>
      </c>
      <c r="E75" s="6" t="s">
        <v>362</v>
      </c>
      <c r="F75" s="17">
        <f t="shared" si="0"/>
        <v>5</v>
      </c>
      <c r="G75" s="6"/>
      <c r="Q75" s="1">
        <v>1</v>
      </c>
      <c r="Y75" s="1">
        <v>1</v>
      </c>
      <c r="AB75" s="1">
        <v>1</v>
      </c>
      <c r="AQ75" s="1">
        <v>1</v>
      </c>
      <c r="BK75" s="1">
        <v>1</v>
      </c>
      <c r="FI75" s="42"/>
    </row>
    <row r="76" spans="1:165" s="1" customFormat="1" x14ac:dyDescent="0.25">
      <c r="A76" s="1">
        <v>6.24</v>
      </c>
      <c r="B76" s="1">
        <v>3</v>
      </c>
      <c r="C76" s="1">
        <v>5</v>
      </c>
      <c r="E76" s="6" t="s">
        <v>362</v>
      </c>
      <c r="F76" s="17">
        <f t="shared" si="0"/>
        <v>15</v>
      </c>
      <c r="G76" s="6"/>
      <c r="H76" s="1">
        <v>3</v>
      </c>
      <c r="L76" s="1">
        <v>1</v>
      </c>
      <c r="AB76" s="1">
        <v>2</v>
      </c>
      <c r="BA76" s="1">
        <v>3</v>
      </c>
      <c r="BJ76" s="1">
        <v>2</v>
      </c>
      <c r="BK76" s="1">
        <v>4</v>
      </c>
      <c r="FI76" s="42"/>
    </row>
    <row r="77" spans="1:165" s="1" customFormat="1" x14ac:dyDescent="0.25">
      <c r="A77" s="1">
        <v>6.24</v>
      </c>
      <c r="B77" s="1">
        <v>3</v>
      </c>
      <c r="C77" s="1">
        <v>6</v>
      </c>
      <c r="E77" s="6" t="s">
        <v>362</v>
      </c>
      <c r="F77" s="17">
        <f t="shared" si="0"/>
        <v>9</v>
      </c>
      <c r="G77" s="6"/>
      <c r="H77" s="1">
        <v>2</v>
      </c>
      <c r="V77" s="1">
        <v>2</v>
      </c>
      <c r="AB77" s="1">
        <v>1</v>
      </c>
      <c r="AV77" s="1">
        <v>1</v>
      </c>
      <c r="BJ77" s="1">
        <v>2</v>
      </c>
      <c r="BK77" s="1">
        <v>1</v>
      </c>
      <c r="FI77" s="42"/>
    </row>
    <row r="78" spans="1:165" s="1" customFormat="1" x14ac:dyDescent="0.25">
      <c r="A78" s="1">
        <v>6.24</v>
      </c>
      <c r="B78" s="1">
        <v>4</v>
      </c>
      <c r="C78" s="1">
        <v>2</v>
      </c>
      <c r="E78" s="6" t="s">
        <v>362</v>
      </c>
      <c r="F78" s="17">
        <f t="shared" si="0"/>
        <v>10</v>
      </c>
      <c r="G78" s="6"/>
      <c r="AQ78" s="1">
        <v>5</v>
      </c>
      <c r="BA78" s="1">
        <v>1</v>
      </c>
      <c r="BG78" s="1">
        <v>1</v>
      </c>
      <c r="BJ78" s="1">
        <v>2</v>
      </c>
      <c r="BK78" s="1">
        <v>1</v>
      </c>
      <c r="FI78" s="42"/>
    </row>
    <row r="79" spans="1:165" s="1" customFormat="1" x14ac:dyDescent="0.25">
      <c r="A79" s="1">
        <v>6.24</v>
      </c>
      <c r="B79" s="1">
        <v>4</v>
      </c>
      <c r="C79" s="1">
        <v>3</v>
      </c>
      <c r="E79" s="6" t="s">
        <v>362</v>
      </c>
      <c r="F79" s="17">
        <f t="shared" si="0"/>
        <v>9</v>
      </c>
      <c r="G79" s="6"/>
      <c r="W79" s="1">
        <v>1</v>
      </c>
      <c r="AE79" s="1">
        <v>1</v>
      </c>
      <c r="AM79" s="1">
        <v>1</v>
      </c>
      <c r="AQ79" s="1">
        <v>3</v>
      </c>
      <c r="BJ79" s="1">
        <v>2</v>
      </c>
      <c r="BK79" s="1">
        <v>1</v>
      </c>
      <c r="FI79" s="42"/>
    </row>
    <row r="80" spans="1:165" s="1" customFormat="1" x14ac:dyDescent="0.25">
      <c r="A80" s="1">
        <v>6.24</v>
      </c>
      <c r="B80" s="1">
        <v>4</v>
      </c>
      <c r="C80" s="1">
        <v>6</v>
      </c>
      <c r="E80" s="6" t="s">
        <v>362</v>
      </c>
      <c r="F80" s="17">
        <f t="shared" si="0"/>
        <v>5</v>
      </c>
      <c r="G80" s="6"/>
      <c r="J80" s="1">
        <v>1</v>
      </c>
      <c r="BJ80" s="1">
        <v>1</v>
      </c>
      <c r="BK80" s="1">
        <v>2</v>
      </c>
      <c r="CG80" s="1">
        <v>1</v>
      </c>
      <c r="FI80" s="42"/>
    </row>
    <row r="81" spans="1:165" s="1" customFormat="1" x14ac:dyDescent="0.25">
      <c r="A81" s="1">
        <v>6.24</v>
      </c>
      <c r="B81" s="1">
        <v>4</v>
      </c>
      <c r="C81" s="1">
        <v>7</v>
      </c>
      <c r="E81" s="6" t="s">
        <v>362</v>
      </c>
      <c r="F81" s="17">
        <f t="shared" si="0"/>
        <v>6</v>
      </c>
      <c r="G81" s="6"/>
      <c r="AQ81" s="1">
        <v>2</v>
      </c>
      <c r="BA81" s="1">
        <v>1</v>
      </c>
      <c r="BJ81" s="1">
        <v>2</v>
      </c>
      <c r="BK81" s="1">
        <v>1</v>
      </c>
      <c r="FI81" s="42"/>
    </row>
    <row r="82" spans="1:165" s="1" customFormat="1" x14ac:dyDescent="0.25">
      <c r="A82" s="1">
        <v>6.24</v>
      </c>
      <c r="B82" s="1">
        <v>5</v>
      </c>
      <c r="C82" s="1">
        <v>1</v>
      </c>
      <c r="E82" s="6" t="s">
        <v>362</v>
      </c>
      <c r="F82" s="17">
        <f t="shared" si="0"/>
        <v>5</v>
      </c>
      <c r="G82" s="6"/>
      <c r="W82" s="1">
        <v>1</v>
      </c>
      <c r="AM82" s="1">
        <v>1</v>
      </c>
      <c r="BA82" s="1">
        <v>2</v>
      </c>
      <c r="BX82" s="1">
        <v>1</v>
      </c>
      <c r="FI82" s="42"/>
    </row>
    <row r="83" spans="1:165" s="1" customFormat="1" x14ac:dyDescent="0.25">
      <c r="A83" s="1">
        <v>6.24</v>
      </c>
      <c r="B83" s="1">
        <v>5</v>
      </c>
      <c r="C83" s="1">
        <v>3</v>
      </c>
      <c r="E83" s="6" t="s">
        <v>362</v>
      </c>
      <c r="F83" s="17">
        <f t="shared" si="0"/>
        <v>13</v>
      </c>
      <c r="G83" s="6"/>
      <c r="AQ83" s="1">
        <v>5</v>
      </c>
      <c r="AZ83" s="1">
        <v>1</v>
      </c>
      <c r="BA83" s="1">
        <v>2</v>
      </c>
      <c r="BJ83" s="1">
        <v>3</v>
      </c>
      <c r="BK83" s="1">
        <v>2</v>
      </c>
      <c r="FI83" s="42"/>
    </row>
    <row r="84" spans="1:165" s="1" customFormat="1" x14ac:dyDescent="0.25">
      <c r="A84" s="1">
        <v>6.24</v>
      </c>
      <c r="B84" s="1">
        <v>5</v>
      </c>
      <c r="C84" s="1">
        <v>5</v>
      </c>
      <c r="E84" s="6" t="s">
        <v>362</v>
      </c>
      <c r="F84" s="17">
        <f t="shared" si="0"/>
        <v>20</v>
      </c>
      <c r="G84" s="6"/>
      <c r="J84" s="1">
        <v>3</v>
      </c>
      <c r="AQ84" s="1">
        <v>4</v>
      </c>
      <c r="BJ84" s="1">
        <v>3</v>
      </c>
      <c r="BK84" s="1">
        <v>10</v>
      </c>
      <c r="FI84" s="42"/>
    </row>
    <row r="85" spans="1:165" s="22" customFormat="1" x14ac:dyDescent="0.25">
      <c r="A85" s="22">
        <v>6.24</v>
      </c>
      <c r="B85" s="22">
        <v>5</v>
      </c>
      <c r="C85" s="22">
        <v>7</v>
      </c>
      <c r="E85" s="6" t="s">
        <v>362</v>
      </c>
      <c r="F85" s="20">
        <f t="shared" si="0"/>
        <v>10</v>
      </c>
      <c r="W85" s="22">
        <v>3</v>
      </c>
      <c r="Y85" s="22">
        <v>1</v>
      </c>
      <c r="AZ85" s="22">
        <v>1</v>
      </c>
      <c r="BC85" s="22">
        <v>1</v>
      </c>
      <c r="BK85" s="22">
        <v>2</v>
      </c>
      <c r="BZ85" s="22">
        <v>1</v>
      </c>
      <c r="CG85" s="22">
        <v>1</v>
      </c>
      <c r="FI85" s="41"/>
    </row>
    <row r="86" spans="1:165" s="1" customFormat="1" x14ac:dyDescent="0.25">
      <c r="A86" s="1">
        <v>7.15</v>
      </c>
      <c r="B86" s="1">
        <v>1</v>
      </c>
      <c r="C86" s="1">
        <v>2</v>
      </c>
      <c r="E86" s="1" t="s">
        <v>360</v>
      </c>
      <c r="F86" s="17">
        <f t="shared" si="0"/>
        <v>1</v>
      </c>
      <c r="AL86" s="1">
        <v>1</v>
      </c>
      <c r="FI86" s="42"/>
    </row>
    <row r="87" spans="1:165" s="1" customFormat="1" x14ac:dyDescent="0.25">
      <c r="A87" s="1">
        <v>7.15</v>
      </c>
      <c r="B87" s="1">
        <v>1</v>
      </c>
      <c r="C87" s="1">
        <v>3</v>
      </c>
      <c r="E87" s="1" t="s">
        <v>360</v>
      </c>
      <c r="F87" s="6">
        <f t="shared" si="0"/>
        <v>7</v>
      </c>
      <c r="AL87" s="1">
        <v>5</v>
      </c>
      <c r="AQ87" s="1">
        <v>2</v>
      </c>
      <c r="FI87" s="42"/>
    </row>
    <row r="88" spans="1:165" s="1" customFormat="1" x14ac:dyDescent="0.25">
      <c r="A88" s="1">
        <v>7.15</v>
      </c>
      <c r="B88" s="1">
        <v>1</v>
      </c>
      <c r="C88" s="1">
        <v>5</v>
      </c>
      <c r="E88" s="1" t="s">
        <v>360</v>
      </c>
      <c r="F88" s="6">
        <f t="shared" si="0"/>
        <v>3</v>
      </c>
      <c r="AM88" s="1">
        <v>1</v>
      </c>
      <c r="AQ88" s="1">
        <v>2</v>
      </c>
      <c r="FI88" s="42"/>
    </row>
    <row r="89" spans="1:165" s="1" customFormat="1" x14ac:dyDescent="0.25">
      <c r="A89" s="1">
        <v>7.15</v>
      </c>
      <c r="B89" s="1">
        <v>1</v>
      </c>
      <c r="C89" s="1">
        <v>6</v>
      </c>
      <c r="E89" s="1" t="s">
        <v>360</v>
      </c>
      <c r="F89" s="6">
        <f t="shared" si="0"/>
        <v>12</v>
      </c>
      <c r="AB89" s="1">
        <v>1</v>
      </c>
      <c r="AE89" s="1">
        <v>1</v>
      </c>
      <c r="AL89" s="1">
        <v>1</v>
      </c>
      <c r="AQ89" s="1">
        <v>8</v>
      </c>
      <c r="CG89" s="1">
        <v>1</v>
      </c>
      <c r="FI89" s="42"/>
    </row>
    <row r="90" spans="1:165" s="1" customFormat="1" x14ac:dyDescent="0.25">
      <c r="A90" s="1">
        <v>7.15</v>
      </c>
      <c r="B90" s="1">
        <v>2</v>
      </c>
      <c r="C90" s="1">
        <v>1</v>
      </c>
      <c r="E90" s="1" t="s">
        <v>360</v>
      </c>
      <c r="F90" s="6">
        <f t="shared" si="0"/>
        <v>4</v>
      </c>
      <c r="J90" s="1">
        <v>1</v>
      </c>
      <c r="AL90" s="1">
        <v>1</v>
      </c>
      <c r="AM90" s="1">
        <v>1</v>
      </c>
      <c r="AQ90" s="1">
        <v>1</v>
      </c>
      <c r="FI90" s="42"/>
    </row>
    <row r="91" spans="1:165" s="1" customFormat="1" x14ac:dyDescent="0.25">
      <c r="A91" s="1">
        <v>7.15</v>
      </c>
      <c r="B91" s="1">
        <v>2</v>
      </c>
      <c r="C91" s="1">
        <v>3</v>
      </c>
      <c r="E91" s="1" t="s">
        <v>360</v>
      </c>
      <c r="F91" s="6">
        <f t="shared" si="0"/>
        <v>3</v>
      </c>
      <c r="Z91" s="1">
        <v>1</v>
      </c>
      <c r="AL91" s="1">
        <v>1</v>
      </c>
      <c r="AQ91" s="1">
        <v>1</v>
      </c>
      <c r="FI91" s="42"/>
    </row>
    <row r="92" spans="1:165" s="1" customFormat="1" x14ac:dyDescent="0.25">
      <c r="A92" s="1">
        <v>7.15</v>
      </c>
      <c r="B92" s="1">
        <v>2</v>
      </c>
      <c r="C92" s="1">
        <v>4</v>
      </c>
      <c r="E92" s="1" t="s">
        <v>360</v>
      </c>
      <c r="F92" s="6">
        <f t="shared" si="0"/>
        <v>25</v>
      </c>
      <c r="G92" s="1">
        <v>1</v>
      </c>
      <c r="H92" s="1">
        <v>1</v>
      </c>
      <c r="J92" s="1">
        <v>1</v>
      </c>
      <c r="AL92" s="1">
        <v>19</v>
      </c>
      <c r="AQ92" s="1">
        <v>3</v>
      </c>
      <c r="FI92" s="42"/>
    </row>
    <row r="93" spans="1:165" s="1" customFormat="1" x14ac:dyDescent="0.25">
      <c r="A93" s="1">
        <v>7.15</v>
      </c>
      <c r="B93" s="1">
        <v>2</v>
      </c>
      <c r="C93" s="1">
        <v>7</v>
      </c>
      <c r="E93" s="1" t="s">
        <v>360</v>
      </c>
      <c r="F93" s="6">
        <f t="shared" si="0"/>
        <v>1</v>
      </c>
      <c r="AQ93" s="1">
        <v>1</v>
      </c>
      <c r="FI93" s="42"/>
    </row>
    <row r="94" spans="1:165" s="1" customFormat="1" x14ac:dyDescent="0.25">
      <c r="A94" s="1">
        <v>7.15</v>
      </c>
      <c r="B94" s="1">
        <v>3</v>
      </c>
      <c r="C94" s="1">
        <v>2</v>
      </c>
      <c r="E94" s="1" t="s">
        <v>360</v>
      </c>
      <c r="F94" s="6">
        <f t="shared" si="0"/>
        <v>3</v>
      </c>
      <c r="AB94" s="1">
        <v>1</v>
      </c>
      <c r="AL94" s="1">
        <v>1</v>
      </c>
      <c r="AM94" s="1">
        <v>1</v>
      </c>
      <c r="FI94" s="42"/>
    </row>
    <row r="95" spans="1:165" s="1" customFormat="1" x14ac:dyDescent="0.25">
      <c r="A95" s="1">
        <v>7.15</v>
      </c>
      <c r="B95" s="1">
        <v>3</v>
      </c>
      <c r="C95" s="1">
        <v>3</v>
      </c>
      <c r="E95" s="1" t="s">
        <v>360</v>
      </c>
      <c r="F95" s="6">
        <f t="shared" si="0"/>
        <v>11</v>
      </c>
      <c r="J95" s="1">
        <v>4</v>
      </c>
      <c r="AJ95" s="1">
        <v>1</v>
      </c>
      <c r="AK95" s="1">
        <v>1</v>
      </c>
      <c r="AL95" s="1">
        <v>4</v>
      </c>
      <c r="AM95" s="1">
        <v>1</v>
      </c>
      <c r="FI95" s="42"/>
    </row>
    <row r="96" spans="1:165" s="1" customFormat="1" x14ac:dyDescent="0.25">
      <c r="A96" s="1">
        <v>7.15</v>
      </c>
      <c r="B96" s="1">
        <v>3</v>
      </c>
      <c r="C96" s="1">
        <v>7</v>
      </c>
      <c r="E96" s="1" t="s">
        <v>360</v>
      </c>
      <c r="F96" s="6">
        <f t="shared" si="0"/>
        <v>3</v>
      </c>
      <c r="AQ96" s="1">
        <v>2</v>
      </c>
      <c r="AR96" s="1">
        <v>1</v>
      </c>
      <c r="FI96" s="42"/>
    </row>
    <row r="97" spans="1:165" s="1" customFormat="1" x14ac:dyDescent="0.25">
      <c r="A97" s="1">
        <v>7.15</v>
      </c>
      <c r="B97" s="1">
        <v>3</v>
      </c>
      <c r="C97" s="1">
        <v>8</v>
      </c>
      <c r="E97" s="1" t="s">
        <v>360</v>
      </c>
      <c r="F97" s="6">
        <f t="shared" si="0"/>
        <v>5</v>
      </c>
      <c r="J97" s="1">
        <v>1</v>
      </c>
      <c r="AL97" s="1">
        <v>3</v>
      </c>
      <c r="AQ97" s="1">
        <v>1</v>
      </c>
      <c r="FI97" s="42"/>
    </row>
    <row r="98" spans="1:165" s="1" customFormat="1" x14ac:dyDescent="0.25">
      <c r="A98" s="1">
        <v>7.15</v>
      </c>
      <c r="B98" s="1">
        <v>4</v>
      </c>
      <c r="C98" s="1">
        <v>1</v>
      </c>
      <c r="E98" s="1" t="s">
        <v>360</v>
      </c>
      <c r="F98" s="6">
        <f t="shared" si="0"/>
        <v>8</v>
      </c>
      <c r="J98" s="1">
        <v>1</v>
      </c>
      <c r="AL98" s="1">
        <v>4</v>
      </c>
      <c r="AQ98" s="1">
        <v>3</v>
      </c>
      <c r="FI98" s="42"/>
    </row>
    <row r="99" spans="1:165" s="1" customFormat="1" x14ac:dyDescent="0.25">
      <c r="A99" s="1">
        <v>7.15</v>
      </c>
      <c r="B99" s="1">
        <v>4</v>
      </c>
      <c r="C99" s="1">
        <v>4</v>
      </c>
      <c r="E99" s="1" t="s">
        <v>360</v>
      </c>
      <c r="F99" s="6">
        <f t="shared" si="0"/>
        <v>1</v>
      </c>
      <c r="AK99" s="1">
        <v>1</v>
      </c>
      <c r="FI99" s="42"/>
    </row>
    <row r="100" spans="1:165" s="1" customFormat="1" x14ac:dyDescent="0.25">
      <c r="A100" s="1">
        <v>7.15</v>
      </c>
      <c r="B100" s="1">
        <v>4</v>
      </c>
      <c r="C100" s="1">
        <v>5</v>
      </c>
      <c r="E100" s="1" t="s">
        <v>360</v>
      </c>
      <c r="F100" s="6">
        <f t="shared" si="0"/>
        <v>8</v>
      </c>
      <c r="AQ100" s="1">
        <v>8</v>
      </c>
      <c r="FI100" s="42"/>
    </row>
    <row r="101" spans="1:165" s="1" customFormat="1" x14ac:dyDescent="0.25">
      <c r="A101" s="1">
        <v>7.15</v>
      </c>
      <c r="B101" s="1">
        <v>4</v>
      </c>
      <c r="C101" s="1">
        <v>8</v>
      </c>
      <c r="E101" s="1" t="s">
        <v>360</v>
      </c>
      <c r="F101" s="6">
        <f t="shared" si="0"/>
        <v>0</v>
      </c>
      <c r="FI101" s="42"/>
    </row>
    <row r="102" spans="1:165" s="1" customFormat="1" x14ac:dyDescent="0.25">
      <c r="A102" s="1">
        <v>7.15</v>
      </c>
      <c r="B102" s="1">
        <v>5</v>
      </c>
      <c r="C102" s="1">
        <v>2</v>
      </c>
      <c r="E102" s="1" t="s">
        <v>360</v>
      </c>
      <c r="F102" s="6">
        <f t="shared" si="0"/>
        <v>4</v>
      </c>
      <c r="J102" s="1">
        <v>1</v>
      </c>
      <c r="AL102" s="1">
        <v>2</v>
      </c>
      <c r="AQ102" s="1">
        <v>1</v>
      </c>
      <c r="FI102" s="42"/>
    </row>
    <row r="103" spans="1:165" s="1" customFormat="1" x14ac:dyDescent="0.25">
      <c r="A103" s="1">
        <v>7.15</v>
      </c>
      <c r="B103" s="1">
        <v>5</v>
      </c>
      <c r="C103" s="1">
        <v>4</v>
      </c>
      <c r="E103" s="1" t="s">
        <v>360</v>
      </c>
      <c r="F103" s="6">
        <f t="shared" si="0"/>
        <v>4</v>
      </c>
      <c r="J103" s="1">
        <v>2</v>
      </c>
      <c r="AM103" s="1">
        <v>1</v>
      </c>
      <c r="CK103" s="1">
        <v>1</v>
      </c>
      <c r="FI103" s="42"/>
    </row>
    <row r="104" spans="1:165" s="1" customFormat="1" x14ac:dyDescent="0.25">
      <c r="A104" s="1">
        <v>7.15</v>
      </c>
      <c r="B104" s="1">
        <v>5</v>
      </c>
      <c r="C104" s="1">
        <v>6</v>
      </c>
      <c r="E104" s="1" t="s">
        <v>360</v>
      </c>
      <c r="F104" s="6">
        <f t="shared" si="0"/>
        <v>10</v>
      </c>
      <c r="J104" s="1">
        <v>1</v>
      </c>
      <c r="AL104" s="1">
        <v>5</v>
      </c>
      <c r="AM104" s="1">
        <v>3</v>
      </c>
      <c r="BS104" s="1">
        <v>1</v>
      </c>
      <c r="FI104" s="42"/>
    </row>
    <row r="105" spans="1:165" s="22" customFormat="1" x14ac:dyDescent="0.25">
      <c r="A105" s="22">
        <v>7.15</v>
      </c>
      <c r="B105" s="22">
        <v>5</v>
      </c>
      <c r="C105" s="22">
        <v>8</v>
      </c>
      <c r="E105" s="1" t="s">
        <v>360</v>
      </c>
      <c r="F105" s="20">
        <f t="shared" si="0"/>
        <v>12</v>
      </c>
      <c r="H105" s="22">
        <v>1</v>
      </c>
      <c r="J105" s="22">
        <v>7</v>
      </c>
      <c r="AK105" s="22">
        <v>2</v>
      </c>
      <c r="AM105" s="22">
        <v>1</v>
      </c>
      <c r="AQ105" s="22">
        <v>1</v>
      </c>
      <c r="FI105" s="41"/>
    </row>
    <row r="106" spans="1:165" s="1" customFormat="1" x14ac:dyDescent="0.25">
      <c r="A106" s="1">
        <v>7.17</v>
      </c>
      <c r="B106" s="1">
        <v>1</v>
      </c>
      <c r="C106" s="1">
        <v>2</v>
      </c>
      <c r="D106" s="1" t="s">
        <v>166</v>
      </c>
      <c r="E106" s="1" t="s">
        <v>361</v>
      </c>
      <c r="F106" s="17">
        <f t="shared" si="0"/>
        <v>1</v>
      </c>
      <c r="AZ106" s="1">
        <v>1</v>
      </c>
      <c r="FI106" s="42"/>
    </row>
    <row r="107" spans="1:165" s="1" customFormat="1" x14ac:dyDescent="0.25">
      <c r="A107" s="1">
        <v>7.17</v>
      </c>
      <c r="B107" s="1">
        <v>1</v>
      </c>
      <c r="C107" s="1">
        <v>3</v>
      </c>
      <c r="D107" s="1" t="s">
        <v>166</v>
      </c>
      <c r="E107" s="1" t="s">
        <v>361</v>
      </c>
      <c r="F107" s="6">
        <f t="shared" si="0"/>
        <v>6</v>
      </c>
      <c r="AF107" s="1">
        <v>1</v>
      </c>
      <c r="AJ107" s="1">
        <v>1</v>
      </c>
      <c r="AQ107" s="1">
        <v>1</v>
      </c>
      <c r="AZ107" s="1">
        <v>1</v>
      </c>
      <c r="CU107" s="1">
        <v>1</v>
      </c>
      <c r="DL107" s="1">
        <v>1</v>
      </c>
      <c r="FI107" s="42"/>
    </row>
    <row r="108" spans="1:165" s="1" customFormat="1" x14ac:dyDescent="0.25">
      <c r="A108" s="1">
        <v>7.17</v>
      </c>
      <c r="B108" s="1">
        <v>1</v>
      </c>
      <c r="C108" s="1">
        <v>5</v>
      </c>
      <c r="D108" s="1" t="s">
        <v>166</v>
      </c>
      <c r="E108" s="1" t="s">
        <v>361</v>
      </c>
      <c r="F108" s="6">
        <f t="shared" si="0"/>
        <v>4</v>
      </c>
      <c r="R108" s="1">
        <v>1</v>
      </c>
      <c r="AO108" s="1">
        <v>1</v>
      </c>
      <c r="AZ108" s="1">
        <v>1</v>
      </c>
      <c r="DM108" s="1">
        <v>1</v>
      </c>
      <c r="FI108" s="42"/>
    </row>
    <row r="109" spans="1:165" s="1" customFormat="1" x14ac:dyDescent="0.25">
      <c r="A109" s="1">
        <v>7.17</v>
      </c>
      <c r="B109" s="1">
        <v>1</v>
      </c>
      <c r="C109" s="1">
        <v>6</v>
      </c>
      <c r="D109" s="1" t="s">
        <v>166</v>
      </c>
      <c r="E109" s="1" t="s">
        <v>361</v>
      </c>
      <c r="F109" s="6">
        <f t="shared" si="0"/>
        <v>8</v>
      </c>
      <c r="AJ109" s="1">
        <v>1</v>
      </c>
      <c r="AM109" s="1">
        <v>1</v>
      </c>
      <c r="AN109" s="1">
        <v>2</v>
      </c>
      <c r="DK109" s="1">
        <v>1</v>
      </c>
      <c r="EB109" s="1">
        <v>1</v>
      </c>
      <c r="EL109" s="1">
        <v>1</v>
      </c>
      <c r="EZ109" s="1">
        <v>1</v>
      </c>
      <c r="FI109" s="42"/>
    </row>
    <row r="110" spans="1:165" s="1" customFormat="1" x14ac:dyDescent="0.25">
      <c r="A110" s="1">
        <v>7.17</v>
      </c>
      <c r="B110" s="1">
        <v>2</v>
      </c>
      <c r="C110" s="1">
        <v>1</v>
      </c>
      <c r="D110" s="1" t="s">
        <v>166</v>
      </c>
      <c r="E110" s="1" t="s">
        <v>361</v>
      </c>
      <c r="F110" s="6">
        <f t="shared" si="0"/>
        <v>7</v>
      </c>
      <c r="J110" s="1">
        <v>1</v>
      </c>
      <c r="R110" s="1">
        <v>1</v>
      </c>
      <c r="AM110" s="1">
        <v>1</v>
      </c>
      <c r="AN110" s="1">
        <v>1</v>
      </c>
      <c r="AZ110" s="1">
        <v>1</v>
      </c>
      <c r="DJ110" s="1">
        <v>1</v>
      </c>
      <c r="DS110" s="1">
        <v>1</v>
      </c>
      <c r="FI110" s="42"/>
    </row>
    <row r="111" spans="1:165" s="1" customFormat="1" x14ac:dyDescent="0.25">
      <c r="A111" s="1">
        <v>7.17</v>
      </c>
      <c r="B111" s="1">
        <v>2</v>
      </c>
      <c r="C111" s="1">
        <v>3</v>
      </c>
      <c r="D111" s="1" t="s">
        <v>166</v>
      </c>
      <c r="E111" s="1" t="s">
        <v>361</v>
      </c>
      <c r="F111" s="6">
        <f t="shared" si="0"/>
        <v>6</v>
      </c>
      <c r="AJ111" s="1">
        <v>3</v>
      </c>
      <c r="AL111" s="1">
        <v>1</v>
      </c>
      <c r="DJ111" s="1">
        <v>1</v>
      </c>
      <c r="EW111" s="1">
        <v>1</v>
      </c>
      <c r="FI111" s="42"/>
    </row>
    <row r="112" spans="1:165" s="1" customFormat="1" x14ac:dyDescent="0.25">
      <c r="A112" s="1">
        <v>7.17</v>
      </c>
      <c r="B112" s="1">
        <v>2</v>
      </c>
      <c r="C112" s="1">
        <v>4</v>
      </c>
      <c r="D112" s="1" t="s">
        <v>166</v>
      </c>
      <c r="E112" s="1" t="s">
        <v>361</v>
      </c>
      <c r="F112" s="6">
        <f t="shared" si="0"/>
        <v>4</v>
      </c>
      <c r="R112" s="1">
        <v>1</v>
      </c>
      <c r="AJ112" s="1">
        <v>1</v>
      </c>
      <c r="DP112" s="1">
        <v>1</v>
      </c>
      <c r="EY112" s="1">
        <v>1</v>
      </c>
      <c r="FI112" s="42"/>
    </row>
    <row r="113" spans="1:166" s="1" customFormat="1" x14ac:dyDescent="0.25">
      <c r="A113" s="1">
        <v>7.17</v>
      </c>
      <c r="B113" s="1">
        <v>2</v>
      </c>
      <c r="C113" s="1">
        <v>7</v>
      </c>
      <c r="D113" s="1" t="s">
        <v>166</v>
      </c>
      <c r="E113" s="1" t="s">
        <v>361</v>
      </c>
      <c r="F113" s="6">
        <f t="shared" si="0"/>
        <v>6</v>
      </c>
      <c r="J113" s="1">
        <v>1</v>
      </c>
      <c r="CU113" s="1">
        <v>1</v>
      </c>
      <c r="DJ113" s="1">
        <v>2</v>
      </c>
      <c r="ED113" s="1">
        <v>1</v>
      </c>
      <c r="FI113" s="42"/>
      <c r="FJ113" s="1">
        <v>1</v>
      </c>
    </row>
    <row r="114" spans="1:166" s="1" customFormat="1" x14ac:dyDescent="0.25">
      <c r="A114" s="1">
        <v>7.17</v>
      </c>
      <c r="B114" s="1">
        <v>3</v>
      </c>
      <c r="C114" s="1">
        <v>2</v>
      </c>
      <c r="D114" s="1" t="s">
        <v>166</v>
      </c>
      <c r="E114" s="1" t="s">
        <v>361</v>
      </c>
      <c r="F114" s="6">
        <f t="shared" si="0"/>
        <v>3</v>
      </c>
      <c r="AJ114" s="1">
        <v>1</v>
      </c>
      <c r="AN114" s="1">
        <v>1</v>
      </c>
      <c r="DN114" s="1">
        <v>1</v>
      </c>
      <c r="FI114" s="42"/>
    </row>
    <row r="115" spans="1:166" s="1" customFormat="1" x14ac:dyDescent="0.25">
      <c r="A115" s="1">
        <v>7.17</v>
      </c>
      <c r="B115" s="1">
        <v>3</v>
      </c>
      <c r="C115" s="1">
        <v>3</v>
      </c>
      <c r="D115" s="1" t="s">
        <v>166</v>
      </c>
      <c r="E115" s="1" t="s">
        <v>361</v>
      </c>
      <c r="F115" s="6">
        <f t="shared" si="0"/>
        <v>7</v>
      </c>
      <c r="J115" s="1">
        <v>4</v>
      </c>
      <c r="CM115" s="1">
        <v>1</v>
      </c>
      <c r="DP115" s="1">
        <v>1</v>
      </c>
      <c r="ET115" s="1">
        <v>1</v>
      </c>
      <c r="FI115" s="42"/>
    </row>
    <row r="116" spans="1:166" s="1" customFormat="1" x14ac:dyDescent="0.25">
      <c r="A116" s="1">
        <v>7.17</v>
      </c>
      <c r="B116" s="1">
        <v>3</v>
      </c>
      <c r="C116" s="1">
        <v>7</v>
      </c>
      <c r="D116" s="1" t="s">
        <v>166</v>
      </c>
      <c r="E116" s="1" t="s">
        <v>361</v>
      </c>
      <c r="F116" s="6">
        <f t="shared" si="0"/>
        <v>8</v>
      </c>
      <c r="AM116" s="1">
        <v>4</v>
      </c>
      <c r="AQ116" s="1">
        <v>1</v>
      </c>
      <c r="CP116" s="1">
        <v>1</v>
      </c>
      <c r="CY116" s="1">
        <v>1</v>
      </c>
      <c r="DC116" s="1">
        <v>1</v>
      </c>
      <c r="FI116" s="42"/>
    </row>
    <row r="117" spans="1:166" s="1" customFormat="1" x14ac:dyDescent="0.25">
      <c r="A117" s="1">
        <v>7.17</v>
      </c>
      <c r="B117" s="1">
        <v>3</v>
      </c>
      <c r="C117" s="1">
        <v>8</v>
      </c>
      <c r="D117" s="1" t="s">
        <v>166</v>
      </c>
      <c r="E117" s="1" t="s">
        <v>361</v>
      </c>
      <c r="F117" s="6">
        <f t="shared" si="0"/>
        <v>1</v>
      </c>
      <c r="AN117" s="1">
        <v>1</v>
      </c>
      <c r="FI117" s="42"/>
    </row>
    <row r="118" spans="1:166" s="1" customFormat="1" x14ac:dyDescent="0.25">
      <c r="A118" s="1">
        <v>7.17</v>
      </c>
      <c r="B118" s="1">
        <v>4</v>
      </c>
      <c r="C118" s="1">
        <v>1</v>
      </c>
      <c r="D118" s="1" t="s">
        <v>166</v>
      </c>
      <c r="E118" s="1" t="s">
        <v>361</v>
      </c>
      <c r="F118" s="6">
        <f t="shared" si="0"/>
        <v>2</v>
      </c>
      <c r="AZ118" s="1">
        <v>1</v>
      </c>
      <c r="DD118" s="1">
        <v>1</v>
      </c>
      <c r="FI118" s="42"/>
    </row>
    <row r="119" spans="1:166" s="1" customFormat="1" x14ac:dyDescent="0.25">
      <c r="A119" s="1">
        <v>7.17</v>
      </c>
      <c r="B119" s="1">
        <v>4</v>
      </c>
      <c r="C119" s="1">
        <v>4</v>
      </c>
      <c r="D119" s="1" t="s">
        <v>166</v>
      </c>
      <c r="E119" s="1" t="s">
        <v>361</v>
      </c>
      <c r="F119" s="6">
        <f t="shared" si="0"/>
        <v>7</v>
      </c>
      <c r="J119" s="1">
        <v>2</v>
      </c>
      <c r="AJ119" s="1">
        <v>1</v>
      </c>
      <c r="AM119" s="1">
        <v>1</v>
      </c>
      <c r="AZ119" s="1">
        <v>1</v>
      </c>
      <c r="DK119" s="1">
        <v>1</v>
      </c>
      <c r="EZ119" s="1">
        <v>1</v>
      </c>
      <c r="FI119" s="42"/>
    </row>
    <row r="120" spans="1:166" s="1" customFormat="1" x14ac:dyDescent="0.25">
      <c r="A120" s="1">
        <v>7.17</v>
      </c>
      <c r="B120" s="1">
        <v>4</v>
      </c>
      <c r="C120" s="1">
        <v>5</v>
      </c>
      <c r="D120" s="1" t="s">
        <v>166</v>
      </c>
      <c r="E120" s="1" t="s">
        <v>361</v>
      </c>
      <c r="F120" s="6">
        <f t="shared" si="0"/>
        <v>4</v>
      </c>
      <c r="AE120" s="1">
        <v>1</v>
      </c>
      <c r="AJ120" s="1">
        <v>1</v>
      </c>
      <c r="AL120" s="1">
        <v>1</v>
      </c>
      <c r="AM120" s="1">
        <v>1</v>
      </c>
      <c r="FI120" s="42"/>
    </row>
    <row r="121" spans="1:166" s="1" customFormat="1" x14ac:dyDescent="0.25">
      <c r="A121" s="1">
        <v>7.17</v>
      </c>
      <c r="B121" s="1">
        <v>4</v>
      </c>
      <c r="C121" s="1">
        <v>8</v>
      </c>
      <c r="D121" s="1" t="s">
        <v>166</v>
      </c>
      <c r="E121" s="1" t="s">
        <v>361</v>
      </c>
      <c r="F121" s="6">
        <f t="shared" si="0"/>
        <v>4</v>
      </c>
      <c r="AF121" s="1">
        <v>1</v>
      </c>
      <c r="AL121" s="1">
        <v>1</v>
      </c>
      <c r="AM121" s="1">
        <v>1</v>
      </c>
      <c r="DK121" s="1">
        <v>1</v>
      </c>
      <c r="FI121" s="42"/>
    </row>
    <row r="122" spans="1:166" s="1" customFormat="1" x14ac:dyDescent="0.25">
      <c r="A122" s="1">
        <v>7.17</v>
      </c>
      <c r="B122" s="1">
        <v>5</v>
      </c>
      <c r="C122" s="1">
        <v>2</v>
      </c>
      <c r="D122" s="1" t="s">
        <v>166</v>
      </c>
      <c r="E122" s="1" t="s">
        <v>361</v>
      </c>
      <c r="F122" s="6">
        <f t="shared" si="0"/>
        <v>3</v>
      </c>
      <c r="R122" s="1">
        <v>1</v>
      </c>
      <c r="CU122" s="1">
        <v>1</v>
      </c>
      <c r="EZ122" s="1">
        <v>1</v>
      </c>
      <c r="FI122" s="42"/>
    </row>
    <row r="123" spans="1:166" s="1" customFormat="1" x14ac:dyDescent="0.25">
      <c r="A123" s="1">
        <v>7.17</v>
      </c>
      <c r="B123" s="1">
        <v>5</v>
      </c>
      <c r="C123" s="1">
        <v>4</v>
      </c>
      <c r="D123" s="1" t="s">
        <v>166</v>
      </c>
      <c r="E123" s="1" t="s">
        <v>361</v>
      </c>
      <c r="F123" s="6">
        <f t="shared" si="0"/>
        <v>7</v>
      </c>
      <c r="J123" s="1">
        <v>1</v>
      </c>
      <c r="AD123" s="1">
        <v>1</v>
      </c>
      <c r="AZ123" s="1">
        <v>3</v>
      </c>
      <c r="CU123" s="1">
        <v>1</v>
      </c>
      <c r="DJ123" s="1">
        <v>1</v>
      </c>
      <c r="FI123" s="42"/>
    </row>
    <row r="124" spans="1:166" s="1" customFormat="1" x14ac:dyDescent="0.25">
      <c r="A124" s="1">
        <v>7.17</v>
      </c>
      <c r="B124" s="1">
        <v>5</v>
      </c>
      <c r="C124" s="1">
        <v>6</v>
      </c>
      <c r="D124" s="1" t="s">
        <v>166</v>
      </c>
      <c r="E124" s="1" t="s">
        <v>361</v>
      </c>
      <c r="F124" s="6">
        <f t="shared" si="0"/>
        <v>8</v>
      </c>
      <c r="J124" s="1">
        <v>1</v>
      </c>
      <c r="AM124" s="1">
        <v>1</v>
      </c>
      <c r="AN124" s="1">
        <v>1</v>
      </c>
      <c r="AZ124" s="1">
        <v>1</v>
      </c>
      <c r="CG124" s="1">
        <v>1</v>
      </c>
      <c r="DG124" s="1">
        <v>1</v>
      </c>
      <c r="DM124" s="1">
        <v>1</v>
      </c>
      <c r="EZ124" s="1">
        <v>1</v>
      </c>
      <c r="FI124" s="42"/>
    </row>
    <row r="125" spans="1:166" s="1" customFormat="1" x14ac:dyDescent="0.25">
      <c r="A125" s="1">
        <v>7.17</v>
      </c>
      <c r="B125" s="1">
        <v>5</v>
      </c>
      <c r="C125" s="1">
        <v>8</v>
      </c>
      <c r="D125" s="1" t="s">
        <v>166</v>
      </c>
      <c r="E125" s="1" t="s">
        <v>361</v>
      </c>
      <c r="F125" s="6">
        <f t="shared" si="0"/>
        <v>24</v>
      </c>
      <c r="J125" s="1">
        <v>15</v>
      </c>
      <c r="AJ125" s="1">
        <v>1</v>
      </c>
      <c r="AK125" s="1">
        <v>2</v>
      </c>
      <c r="AR125" s="1">
        <v>1</v>
      </c>
      <c r="AZ125" s="1">
        <v>1</v>
      </c>
      <c r="BZ125" s="1">
        <v>1</v>
      </c>
      <c r="CG125" s="1">
        <v>1</v>
      </c>
      <c r="DJ125" s="1">
        <v>1</v>
      </c>
      <c r="FE125" s="1">
        <v>1</v>
      </c>
      <c r="FI125" s="42"/>
    </row>
    <row r="126" spans="1:166" s="1" customFormat="1" x14ac:dyDescent="0.25">
      <c r="A126" s="1">
        <v>7.17</v>
      </c>
      <c r="B126" s="1">
        <v>1</v>
      </c>
      <c r="C126" s="1">
        <v>2</v>
      </c>
      <c r="D126" s="1" t="s">
        <v>167</v>
      </c>
      <c r="E126" s="1" t="s">
        <v>361</v>
      </c>
      <c r="F126" s="17">
        <f t="shared" ref="F126:F145" si="2">SUM(G126:AAC126)</f>
        <v>11</v>
      </c>
      <c r="R126" s="1">
        <v>1</v>
      </c>
      <c r="AD126" s="1">
        <v>1</v>
      </c>
      <c r="AN126" s="1">
        <v>3</v>
      </c>
      <c r="BI126" s="1">
        <v>1</v>
      </c>
      <c r="CH126" s="1">
        <v>1</v>
      </c>
      <c r="CQ126" s="1">
        <v>2</v>
      </c>
      <c r="DJ126" s="1">
        <v>1</v>
      </c>
      <c r="DK126" s="1">
        <v>1</v>
      </c>
      <c r="FI126" s="42"/>
    </row>
    <row r="127" spans="1:166" s="1" customFormat="1" x14ac:dyDescent="0.25">
      <c r="A127" s="1">
        <v>7.17</v>
      </c>
      <c r="B127" s="1">
        <v>1</v>
      </c>
      <c r="C127" s="1">
        <v>3</v>
      </c>
      <c r="D127" s="1" t="s">
        <v>167</v>
      </c>
      <c r="E127" s="1" t="s">
        <v>361</v>
      </c>
      <c r="F127" s="6">
        <f t="shared" si="2"/>
        <v>2</v>
      </c>
      <c r="AZ127" s="1">
        <v>1</v>
      </c>
      <c r="FD127" s="1">
        <v>1</v>
      </c>
      <c r="FI127" s="42"/>
    </row>
    <row r="128" spans="1:166" s="1" customFormat="1" x14ac:dyDescent="0.25">
      <c r="A128" s="1">
        <v>7.17</v>
      </c>
      <c r="B128" s="1">
        <v>1</v>
      </c>
      <c r="C128" s="1">
        <v>5</v>
      </c>
      <c r="D128" s="1" t="s">
        <v>167</v>
      </c>
      <c r="E128" s="1" t="s">
        <v>361</v>
      </c>
      <c r="F128" s="6">
        <f t="shared" si="2"/>
        <v>6</v>
      </c>
      <c r="Z128" s="1">
        <v>1</v>
      </c>
      <c r="AB128" s="1">
        <v>1</v>
      </c>
      <c r="AJ128" s="1">
        <v>1</v>
      </c>
      <c r="AM128" s="1">
        <v>1</v>
      </c>
      <c r="AR128" s="1">
        <v>1</v>
      </c>
      <c r="DO128" s="1">
        <v>1</v>
      </c>
      <c r="FI128" s="42"/>
    </row>
    <row r="129" spans="1:176" s="1" customFormat="1" x14ac:dyDescent="0.25">
      <c r="A129" s="1">
        <v>7.17</v>
      </c>
      <c r="B129" s="1">
        <v>1</v>
      </c>
      <c r="C129" s="1">
        <v>6</v>
      </c>
      <c r="D129" s="1" t="s">
        <v>167</v>
      </c>
      <c r="E129" s="1" t="s">
        <v>361</v>
      </c>
      <c r="F129" s="6">
        <f t="shared" si="2"/>
        <v>7</v>
      </c>
      <c r="AJ129" s="1">
        <v>1</v>
      </c>
      <c r="AL129" s="1">
        <v>1</v>
      </c>
      <c r="AM129" s="1">
        <v>1</v>
      </c>
      <c r="DJ129" s="1">
        <v>1</v>
      </c>
      <c r="DP129" s="1">
        <v>1</v>
      </c>
      <c r="EI129" s="1">
        <v>1</v>
      </c>
      <c r="FE129" s="1">
        <v>1</v>
      </c>
      <c r="FI129" s="42"/>
    </row>
    <row r="130" spans="1:176" s="1" customFormat="1" x14ac:dyDescent="0.25">
      <c r="A130" s="1">
        <v>7.17</v>
      </c>
      <c r="B130" s="1">
        <v>2</v>
      </c>
      <c r="C130" s="1">
        <v>1</v>
      </c>
      <c r="D130" s="1" t="s">
        <v>167</v>
      </c>
      <c r="E130" s="1" t="s">
        <v>361</v>
      </c>
      <c r="F130" s="6">
        <f t="shared" si="2"/>
        <v>3</v>
      </c>
      <c r="DJ130" s="1">
        <v>1</v>
      </c>
      <c r="DP130" s="1">
        <v>1</v>
      </c>
      <c r="FA130" s="1">
        <v>1</v>
      </c>
      <c r="FI130" s="42"/>
    </row>
    <row r="131" spans="1:176" s="1" customFormat="1" x14ac:dyDescent="0.25">
      <c r="A131" s="1">
        <v>7.17</v>
      </c>
      <c r="B131" s="1">
        <v>2</v>
      </c>
      <c r="C131" s="1">
        <v>3</v>
      </c>
      <c r="D131" s="1" t="s">
        <v>167</v>
      </c>
      <c r="E131" s="1" t="s">
        <v>361</v>
      </c>
      <c r="F131" s="6">
        <f t="shared" si="2"/>
        <v>5</v>
      </c>
      <c r="R131" s="1">
        <v>1</v>
      </c>
      <c r="AJ131" s="1">
        <v>1</v>
      </c>
      <c r="AZ131" s="1">
        <v>1</v>
      </c>
      <c r="BI131" s="1">
        <v>1</v>
      </c>
      <c r="EZ131" s="1">
        <v>1</v>
      </c>
      <c r="FI131" s="42"/>
    </row>
    <row r="132" spans="1:176" s="1" customFormat="1" x14ac:dyDescent="0.25">
      <c r="A132" s="1">
        <v>7.17</v>
      </c>
      <c r="B132" s="1">
        <v>2</v>
      </c>
      <c r="C132" s="1">
        <v>4</v>
      </c>
      <c r="D132" s="1" t="s">
        <v>167</v>
      </c>
      <c r="E132" s="1" t="s">
        <v>361</v>
      </c>
      <c r="F132" s="6">
        <f t="shared" si="2"/>
        <v>10</v>
      </c>
      <c r="AJ132" s="1">
        <v>1</v>
      </c>
      <c r="AL132" s="1">
        <v>1</v>
      </c>
      <c r="AM132" s="1">
        <v>1</v>
      </c>
      <c r="AN132" s="1">
        <v>3</v>
      </c>
      <c r="AQ132" s="1">
        <v>1</v>
      </c>
      <c r="AZ132" s="1">
        <v>1</v>
      </c>
      <c r="CW132" s="1">
        <v>1</v>
      </c>
      <c r="DL132" s="1">
        <v>1</v>
      </c>
      <c r="FI132" s="42"/>
    </row>
    <row r="133" spans="1:176" s="1" customFormat="1" x14ac:dyDescent="0.25">
      <c r="A133" s="1">
        <v>7.17</v>
      </c>
      <c r="B133" s="1">
        <v>2</v>
      </c>
      <c r="C133" s="1">
        <v>7</v>
      </c>
      <c r="D133" s="1" t="s">
        <v>167</v>
      </c>
      <c r="E133" s="1" t="s">
        <v>361</v>
      </c>
      <c r="F133" s="6">
        <f t="shared" si="2"/>
        <v>5</v>
      </c>
      <c r="AD133" s="1">
        <v>1</v>
      </c>
      <c r="AE133" s="1">
        <v>1</v>
      </c>
      <c r="AJ133" s="1">
        <v>1</v>
      </c>
      <c r="AM133" s="1">
        <v>1</v>
      </c>
      <c r="BW133" s="1">
        <v>1</v>
      </c>
      <c r="FI133" s="42"/>
    </row>
    <row r="134" spans="1:176" s="1" customFormat="1" x14ac:dyDescent="0.25">
      <c r="A134" s="1">
        <v>7.17</v>
      </c>
      <c r="B134" s="1">
        <v>3</v>
      </c>
      <c r="C134" s="1">
        <v>2</v>
      </c>
      <c r="D134" s="1" t="s">
        <v>167</v>
      </c>
      <c r="E134" s="1" t="s">
        <v>361</v>
      </c>
      <c r="F134" s="6">
        <f t="shared" si="2"/>
        <v>5</v>
      </c>
      <c r="AL134" s="1">
        <v>2</v>
      </c>
      <c r="AM134" s="1">
        <v>2</v>
      </c>
      <c r="DW134" s="1">
        <v>1</v>
      </c>
      <c r="FI134" s="42"/>
    </row>
    <row r="135" spans="1:176" s="1" customFormat="1" x14ac:dyDescent="0.25">
      <c r="A135" s="1">
        <v>7.17</v>
      </c>
      <c r="B135" s="1">
        <v>3</v>
      </c>
      <c r="C135" s="1">
        <v>3</v>
      </c>
      <c r="D135" s="1" t="s">
        <v>167</v>
      </c>
      <c r="E135" s="1" t="s">
        <v>361</v>
      </c>
      <c r="F135" s="6">
        <f t="shared" si="2"/>
        <v>6</v>
      </c>
      <c r="J135" s="1">
        <v>1</v>
      </c>
      <c r="AZ135" s="1">
        <v>2</v>
      </c>
      <c r="BI135" s="1">
        <v>1</v>
      </c>
      <c r="BT135" s="1">
        <v>1</v>
      </c>
      <c r="DJ135" s="1">
        <v>1</v>
      </c>
      <c r="FI135" s="42"/>
    </row>
    <row r="136" spans="1:176" s="1" customFormat="1" x14ac:dyDescent="0.25">
      <c r="A136" s="1">
        <v>7.17</v>
      </c>
      <c r="B136" s="1">
        <v>3</v>
      </c>
      <c r="C136" s="1">
        <v>7</v>
      </c>
      <c r="D136" s="1" t="s">
        <v>167</v>
      </c>
      <c r="E136" s="1" t="s">
        <v>361</v>
      </c>
      <c r="F136" s="6">
        <f t="shared" si="2"/>
        <v>4</v>
      </c>
      <c r="AJ136" s="1">
        <v>1</v>
      </c>
      <c r="AM136" s="1">
        <v>1</v>
      </c>
      <c r="AN136" s="1">
        <v>1</v>
      </c>
      <c r="DK136" s="1">
        <v>1</v>
      </c>
      <c r="FI136" s="42"/>
    </row>
    <row r="137" spans="1:176" s="1" customFormat="1" x14ac:dyDescent="0.25">
      <c r="A137" s="1">
        <v>7.17</v>
      </c>
      <c r="B137" s="1">
        <v>3</v>
      </c>
      <c r="C137" s="1">
        <v>8</v>
      </c>
      <c r="D137" s="1" t="s">
        <v>167</v>
      </c>
      <c r="E137" s="1" t="s">
        <v>361</v>
      </c>
      <c r="F137" s="6">
        <f t="shared" si="2"/>
        <v>5</v>
      </c>
      <c r="AN137" s="1">
        <v>1</v>
      </c>
      <c r="AZ137" s="1">
        <v>3</v>
      </c>
      <c r="BW137" s="1">
        <v>1</v>
      </c>
      <c r="FI137" s="42"/>
    </row>
    <row r="138" spans="1:176" s="1" customFormat="1" x14ac:dyDescent="0.25">
      <c r="A138" s="1">
        <v>7.17</v>
      </c>
      <c r="B138" s="1">
        <v>4</v>
      </c>
      <c r="C138" s="1">
        <v>1</v>
      </c>
      <c r="D138" s="1" t="s">
        <v>167</v>
      </c>
      <c r="E138" s="1" t="s">
        <v>361</v>
      </c>
      <c r="F138" s="6">
        <f t="shared" si="2"/>
        <v>4</v>
      </c>
      <c r="R138" s="1">
        <v>1</v>
      </c>
      <c r="AN138" s="1">
        <v>1</v>
      </c>
      <c r="AZ138" s="1">
        <v>1</v>
      </c>
      <c r="DK138" s="1">
        <v>1</v>
      </c>
      <c r="FI138" s="42"/>
    </row>
    <row r="139" spans="1:176" s="1" customFormat="1" x14ac:dyDescent="0.25">
      <c r="A139" s="1">
        <v>7.17</v>
      </c>
      <c r="B139" s="1">
        <v>4</v>
      </c>
      <c r="C139" s="1">
        <v>4</v>
      </c>
      <c r="D139" s="1" t="s">
        <v>167</v>
      </c>
      <c r="E139" s="1" t="s">
        <v>361</v>
      </c>
      <c r="F139" s="6">
        <f t="shared" si="2"/>
        <v>7</v>
      </c>
      <c r="J139" s="1">
        <v>3</v>
      </c>
      <c r="AZ139" s="1">
        <v>2</v>
      </c>
      <c r="CU139" s="1">
        <v>1</v>
      </c>
      <c r="DP139" s="1">
        <v>1</v>
      </c>
      <c r="FI139" s="42"/>
    </row>
    <row r="140" spans="1:176" s="1" customFormat="1" x14ac:dyDescent="0.25">
      <c r="A140" s="1">
        <v>7.17</v>
      </c>
      <c r="B140" s="1">
        <v>4</v>
      </c>
      <c r="C140" s="1">
        <v>5</v>
      </c>
      <c r="D140" s="1" t="s">
        <v>167</v>
      </c>
      <c r="E140" s="1" t="s">
        <v>361</v>
      </c>
      <c r="F140" s="6">
        <f t="shared" si="2"/>
        <v>9</v>
      </c>
      <c r="J140" s="1">
        <v>1</v>
      </c>
      <c r="AL140" s="1">
        <v>3</v>
      </c>
      <c r="AN140" s="1">
        <v>1</v>
      </c>
      <c r="AQ140" s="1">
        <v>1</v>
      </c>
      <c r="BH140" s="1">
        <v>1</v>
      </c>
      <c r="DK140" s="1">
        <v>1</v>
      </c>
      <c r="EN140" s="1">
        <v>1</v>
      </c>
      <c r="FI140" s="42"/>
    </row>
    <row r="141" spans="1:176" s="1" customFormat="1" x14ac:dyDescent="0.25">
      <c r="A141" s="1">
        <v>7.17</v>
      </c>
      <c r="B141" s="1">
        <v>4</v>
      </c>
      <c r="C141" s="1">
        <v>8</v>
      </c>
      <c r="D141" s="1" t="s">
        <v>167</v>
      </c>
      <c r="E141" s="1" t="s">
        <v>361</v>
      </c>
      <c r="F141" s="6">
        <f t="shared" si="2"/>
        <v>4</v>
      </c>
      <c r="L141" s="1">
        <v>1</v>
      </c>
      <c r="DJ141" s="1">
        <v>1</v>
      </c>
      <c r="DK141" s="1">
        <v>1</v>
      </c>
      <c r="FI141" s="42"/>
      <c r="FT141" s="1">
        <v>1</v>
      </c>
    </row>
    <row r="142" spans="1:176" s="1" customFormat="1" x14ac:dyDescent="0.25">
      <c r="A142" s="1">
        <v>7.17</v>
      </c>
      <c r="B142" s="1">
        <v>5</v>
      </c>
      <c r="C142" s="1">
        <v>2</v>
      </c>
      <c r="D142" s="1" t="s">
        <v>167</v>
      </c>
      <c r="E142" s="1" t="s">
        <v>361</v>
      </c>
      <c r="F142" s="6">
        <f t="shared" si="2"/>
        <v>0</v>
      </c>
      <c r="FI142" s="42"/>
    </row>
    <row r="143" spans="1:176" s="1" customFormat="1" x14ac:dyDescent="0.25">
      <c r="A143" s="1">
        <v>7.17</v>
      </c>
      <c r="B143" s="1">
        <v>5</v>
      </c>
      <c r="C143" s="1">
        <v>4</v>
      </c>
      <c r="D143" s="1" t="s">
        <v>167</v>
      </c>
      <c r="E143" s="1" t="s">
        <v>361</v>
      </c>
      <c r="F143" s="6">
        <f t="shared" si="2"/>
        <v>7</v>
      </c>
      <c r="AJ143" s="1">
        <v>2</v>
      </c>
      <c r="AM143" s="1">
        <v>1</v>
      </c>
      <c r="AZ143" s="1">
        <v>1</v>
      </c>
      <c r="DK143" s="1">
        <v>1</v>
      </c>
      <c r="EZ143" s="1">
        <v>1</v>
      </c>
      <c r="FC143" s="1">
        <v>1</v>
      </c>
      <c r="FI143" s="42"/>
    </row>
    <row r="144" spans="1:176" s="1" customFormat="1" x14ac:dyDescent="0.25">
      <c r="A144" s="1">
        <v>7.17</v>
      </c>
      <c r="B144" s="1">
        <v>5</v>
      </c>
      <c r="C144" s="1">
        <v>6</v>
      </c>
      <c r="D144" s="1" t="s">
        <v>167</v>
      </c>
      <c r="E144" s="1" t="s">
        <v>361</v>
      </c>
      <c r="F144" s="6">
        <f t="shared" si="2"/>
        <v>17</v>
      </c>
      <c r="J144" s="1">
        <v>2</v>
      </c>
      <c r="AJ144" s="1">
        <v>2</v>
      </c>
      <c r="AL144" s="1">
        <v>1</v>
      </c>
      <c r="AM144" s="1">
        <v>2</v>
      </c>
      <c r="AN144" s="1">
        <v>1</v>
      </c>
      <c r="AQ144" s="1">
        <v>1</v>
      </c>
      <c r="AZ144" s="1">
        <v>5</v>
      </c>
      <c r="CZ144" s="1">
        <v>1</v>
      </c>
      <c r="DK144" s="1">
        <v>1</v>
      </c>
      <c r="DY144" s="1">
        <v>1</v>
      </c>
      <c r="FI144" s="42"/>
    </row>
    <row r="145" spans="1:165" s="1" customFormat="1" x14ac:dyDescent="0.25">
      <c r="A145" s="1">
        <v>7.17</v>
      </c>
      <c r="B145" s="1">
        <v>5</v>
      </c>
      <c r="C145" s="1">
        <v>8</v>
      </c>
      <c r="D145" s="22" t="s">
        <v>167</v>
      </c>
      <c r="E145" s="1" t="s">
        <v>361</v>
      </c>
      <c r="F145" s="20">
        <f t="shared" si="2"/>
        <v>16</v>
      </c>
      <c r="J145" s="1">
        <v>6</v>
      </c>
      <c r="AK145" s="1">
        <v>2</v>
      </c>
      <c r="AL145" s="1">
        <v>1</v>
      </c>
      <c r="AM145" s="1">
        <v>3</v>
      </c>
      <c r="AQ145" s="1">
        <v>1</v>
      </c>
      <c r="AZ145" s="1">
        <v>1</v>
      </c>
      <c r="DC145" s="1">
        <v>1</v>
      </c>
      <c r="DH145" s="1">
        <v>1</v>
      </c>
      <c r="FI145" s="42"/>
    </row>
    <row r="146" spans="1:165" s="5" customFormat="1" x14ac:dyDescent="0.25">
      <c r="A146" s="5">
        <v>7.22</v>
      </c>
      <c r="B146" s="5">
        <v>1</v>
      </c>
      <c r="C146" s="5">
        <v>1</v>
      </c>
      <c r="D146" s="6"/>
      <c r="E146" s="6" t="s">
        <v>362</v>
      </c>
      <c r="F146" s="17">
        <f t="shared" si="0"/>
        <v>7</v>
      </c>
      <c r="J146" s="5">
        <v>1</v>
      </c>
      <c r="Q146" s="5">
        <v>1</v>
      </c>
      <c r="AM146" s="5">
        <v>3</v>
      </c>
      <c r="BP146" s="5">
        <v>1</v>
      </c>
      <c r="BS146" s="5">
        <v>1</v>
      </c>
      <c r="FI146" s="40"/>
    </row>
    <row r="147" spans="1:165" s="1" customFormat="1" x14ac:dyDescent="0.25">
      <c r="A147" s="1">
        <v>7.22</v>
      </c>
      <c r="B147" s="1">
        <v>1</v>
      </c>
      <c r="C147" s="1">
        <v>4</v>
      </c>
      <c r="E147" s="6" t="s">
        <v>362</v>
      </c>
      <c r="F147" s="17">
        <f t="shared" si="0"/>
        <v>12</v>
      </c>
      <c r="G147" s="6"/>
      <c r="J147" s="1">
        <v>2</v>
      </c>
      <c r="Z147" s="1">
        <v>1</v>
      </c>
      <c r="AM147" s="1">
        <v>3</v>
      </c>
      <c r="AQ147" s="1">
        <v>3</v>
      </c>
      <c r="AR147" s="1">
        <v>1</v>
      </c>
      <c r="AS147" s="1">
        <v>1</v>
      </c>
      <c r="BB147" s="1">
        <v>1</v>
      </c>
      <c r="FI147" s="42"/>
    </row>
    <row r="148" spans="1:165" s="1" customFormat="1" x14ac:dyDescent="0.25">
      <c r="A148" s="1">
        <v>7.22</v>
      </c>
      <c r="B148" s="1">
        <v>1</v>
      </c>
      <c r="C148" s="1">
        <v>7</v>
      </c>
      <c r="E148" s="6" t="s">
        <v>362</v>
      </c>
      <c r="F148" s="17">
        <f t="shared" si="0"/>
        <v>0</v>
      </c>
      <c r="G148" s="6"/>
      <c r="FI148" s="42"/>
    </row>
    <row r="149" spans="1:165" s="1" customFormat="1" x14ac:dyDescent="0.25">
      <c r="A149" s="1">
        <v>7.22</v>
      </c>
      <c r="B149" s="1">
        <v>1</v>
      </c>
      <c r="C149" s="1">
        <v>8</v>
      </c>
      <c r="E149" s="6" t="s">
        <v>362</v>
      </c>
      <c r="F149" s="17">
        <f t="shared" si="0"/>
        <v>5</v>
      </c>
      <c r="G149" s="6"/>
      <c r="J149" s="1">
        <v>2</v>
      </c>
      <c r="T149" s="1">
        <v>1</v>
      </c>
      <c r="AN149" s="1">
        <v>1</v>
      </c>
      <c r="CG149" s="1">
        <v>1</v>
      </c>
      <c r="FI149" s="42"/>
    </row>
    <row r="150" spans="1:165" s="1" customFormat="1" x14ac:dyDescent="0.25">
      <c r="A150" s="1">
        <v>7.22</v>
      </c>
      <c r="B150" s="1">
        <v>2</v>
      </c>
      <c r="C150" s="1">
        <v>2</v>
      </c>
      <c r="E150" s="6" t="s">
        <v>362</v>
      </c>
      <c r="F150" s="17">
        <f t="shared" si="0"/>
        <v>18</v>
      </c>
      <c r="G150" s="6"/>
      <c r="J150" s="1">
        <v>3</v>
      </c>
      <c r="Z150" s="1">
        <v>1</v>
      </c>
      <c r="AM150" s="1">
        <v>9</v>
      </c>
      <c r="AQ150" s="1">
        <v>4</v>
      </c>
      <c r="BU150" s="1">
        <v>1</v>
      </c>
      <c r="FI150" s="42"/>
    </row>
    <row r="151" spans="1:165" s="1" customFormat="1" x14ac:dyDescent="0.25">
      <c r="A151" s="1">
        <v>7.22</v>
      </c>
      <c r="B151" s="1">
        <v>2</v>
      </c>
      <c r="C151" s="1">
        <v>5</v>
      </c>
      <c r="E151" s="6" t="s">
        <v>362</v>
      </c>
      <c r="F151" s="17">
        <f t="shared" si="0"/>
        <v>10</v>
      </c>
      <c r="G151" s="6"/>
      <c r="J151" s="1">
        <v>5</v>
      </c>
      <c r="M151" s="1">
        <v>1</v>
      </c>
      <c r="AM151" s="1">
        <v>3</v>
      </c>
      <c r="CG151" s="1">
        <v>1</v>
      </c>
      <c r="FI151" s="42"/>
    </row>
    <row r="152" spans="1:165" s="1" customFormat="1" x14ac:dyDescent="0.25">
      <c r="A152" s="1">
        <v>7.22</v>
      </c>
      <c r="B152" s="1">
        <v>2</v>
      </c>
      <c r="C152" s="1">
        <v>6</v>
      </c>
      <c r="E152" s="6" t="s">
        <v>362</v>
      </c>
      <c r="F152" s="17">
        <f t="shared" si="0"/>
        <v>6</v>
      </c>
      <c r="G152" s="6"/>
      <c r="J152" s="1">
        <v>1</v>
      </c>
      <c r="AM152" s="1">
        <v>1</v>
      </c>
      <c r="AQ152" s="1">
        <v>2</v>
      </c>
      <c r="BO152" s="1">
        <v>1</v>
      </c>
      <c r="CG152" s="1">
        <v>1</v>
      </c>
      <c r="FI152" s="42"/>
    </row>
    <row r="153" spans="1:165" s="1" customFormat="1" x14ac:dyDescent="0.25">
      <c r="A153" s="1">
        <v>7.22</v>
      </c>
      <c r="B153" s="1">
        <v>2</v>
      </c>
      <c r="C153" s="1">
        <v>8</v>
      </c>
      <c r="E153" s="6" t="s">
        <v>362</v>
      </c>
      <c r="F153" s="17">
        <f t="shared" si="0"/>
        <v>8</v>
      </c>
      <c r="G153" s="6">
        <v>1</v>
      </c>
      <c r="J153" s="1">
        <v>1</v>
      </c>
      <c r="O153" s="1">
        <v>1</v>
      </c>
      <c r="AM153" s="1">
        <v>3</v>
      </c>
      <c r="AQ153" s="1">
        <v>2</v>
      </c>
      <c r="FI153" s="42"/>
    </row>
    <row r="154" spans="1:165" s="1" customFormat="1" x14ac:dyDescent="0.25">
      <c r="A154" s="1">
        <v>7.22</v>
      </c>
      <c r="B154" s="1">
        <v>3</v>
      </c>
      <c r="C154" s="1">
        <v>1</v>
      </c>
      <c r="E154" s="6" t="s">
        <v>362</v>
      </c>
      <c r="F154" s="17">
        <f t="shared" si="0"/>
        <v>8</v>
      </c>
      <c r="G154" s="6"/>
      <c r="J154" s="1">
        <v>4</v>
      </c>
      <c r="AK154" s="1">
        <v>1</v>
      </c>
      <c r="AQ154" s="1">
        <v>1</v>
      </c>
      <c r="BT154" s="1">
        <v>1</v>
      </c>
      <c r="CC154" s="1">
        <v>1</v>
      </c>
      <c r="FI154" s="42"/>
    </row>
    <row r="155" spans="1:165" s="1" customFormat="1" x14ac:dyDescent="0.25">
      <c r="A155" s="1">
        <v>7.22</v>
      </c>
      <c r="B155" s="1">
        <v>3</v>
      </c>
      <c r="C155" s="1">
        <v>4</v>
      </c>
      <c r="E155" s="6" t="s">
        <v>362</v>
      </c>
      <c r="F155" s="17">
        <f t="shared" si="0"/>
        <v>8</v>
      </c>
      <c r="G155" s="6"/>
      <c r="J155" s="1">
        <v>2</v>
      </c>
      <c r="AM155" s="1">
        <v>5</v>
      </c>
      <c r="BB155" s="1">
        <v>1</v>
      </c>
      <c r="FI155" s="42"/>
    </row>
    <row r="156" spans="1:165" s="1" customFormat="1" x14ac:dyDescent="0.25">
      <c r="A156" s="1">
        <v>7.22</v>
      </c>
      <c r="B156" s="1">
        <v>3</v>
      </c>
      <c r="C156" s="1">
        <v>5</v>
      </c>
      <c r="E156" s="6" t="s">
        <v>362</v>
      </c>
      <c r="F156" s="17">
        <f t="shared" si="0"/>
        <v>9</v>
      </c>
      <c r="G156" s="6"/>
      <c r="J156" s="1">
        <v>2</v>
      </c>
      <c r="O156" s="1">
        <v>1</v>
      </c>
      <c r="AM156" s="1">
        <v>4</v>
      </c>
      <c r="AN156" s="1">
        <v>1</v>
      </c>
      <c r="BL156" s="1">
        <v>1</v>
      </c>
      <c r="FI156" s="42"/>
    </row>
    <row r="157" spans="1:165" s="1" customFormat="1" x14ac:dyDescent="0.25">
      <c r="A157" s="1">
        <v>7.22</v>
      </c>
      <c r="B157" s="1">
        <v>3</v>
      </c>
      <c r="C157" s="1">
        <v>6</v>
      </c>
      <c r="E157" s="6" t="s">
        <v>362</v>
      </c>
      <c r="F157" s="17">
        <f t="shared" si="0"/>
        <v>14</v>
      </c>
      <c r="G157" s="6">
        <v>1</v>
      </c>
      <c r="J157" s="1">
        <v>1</v>
      </c>
      <c r="Z157" s="1">
        <v>1</v>
      </c>
      <c r="AA157" s="1">
        <v>1</v>
      </c>
      <c r="AI157" s="1">
        <v>1</v>
      </c>
      <c r="AM157" s="1">
        <v>2</v>
      </c>
      <c r="AQ157" s="1">
        <v>6</v>
      </c>
      <c r="BP157" s="1">
        <v>1</v>
      </c>
      <c r="FI157" s="42"/>
    </row>
    <row r="158" spans="1:165" s="1" customFormat="1" x14ac:dyDescent="0.25">
      <c r="A158" s="1">
        <v>7.22</v>
      </c>
      <c r="B158" s="1">
        <v>4</v>
      </c>
      <c r="C158" s="1">
        <v>2</v>
      </c>
      <c r="E158" s="6" t="s">
        <v>362</v>
      </c>
      <c r="F158" s="17">
        <f t="shared" si="0"/>
        <v>14</v>
      </c>
      <c r="G158" s="6"/>
      <c r="AM158" s="1">
        <v>6</v>
      </c>
      <c r="AP158" s="1">
        <v>1</v>
      </c>
      <c r="AQ158" s="1">
        <v>6</v>
      </c>
      <c r="CC158" s="1">
        <v>1</v>
      </c>
      <c r="FI158" s="42"/>
    </row>
    <row r="159" spans="1:165" s="1" customFormat="1" x14ac:dyDescent="0.25">
      <c r="A159" s="1">
        <v>7.22</v>
      </c>
      <c r="B159" s="1">
        <v>4</v>
      </c>
      <c r="C159" s="1">
        <v>3</v>
      </c>
      <c r="E159" s="6" t="s">
        <v>362</v>
      </c>
      <c r="F159" s="17">
        <f t="shared" si="0"/>
        <v>10</v>
      </c>
      <c r="G159" s="6"/>
      <c r="H159" s="1">
        <v>1</v>
      </c>
      <c r="AM159" s="1">
        <v>3</v>
      </c>
      <c r="AQ159" s="1">
        <v>3</v>
      </c>
      <c r="AR159" s="1">
        <v>1</v>
      </c>
      <c r="BB159" s="1">
        <v>1</v>
      </c>
      <c r="BD159" s="1">
        <v>1</v>
      </c>
      <c r="FI159" s="42"/>
    </row>
    <row r="160" spans="1:165" s="1" customFormat="1" x14ac:dyDescent="0.25">
      <c r="A160" s="1">
        <v>7.22</v>
      </c>
      <c r="B160" s="1">
        <v>4</v>
      </c>
      <c r="C160" s="1">
        <v>6</v>
      </c>
      <c r="E160" s="6" t="s">
        <v>362</v>
      </c>
      <c r="F160" s="17">
        <f t="shared" si="0"/>
        <v>25</v>
      </c>
      <c r="G160" s="6"/>
      <c r="J160" s="1">
        <v>19</v>
      </c>
      <c r="Z160" s="1">
        <v>1</v>
      </c>
      <c r="AQ160" s="1">
        <v>2</v>
      </c>
      <c r="AZ160" s="1">
        <v>1</v>
      </c>
      <c r="BB160" s="1">
        <v>1</v>
      </c>
      <c r="CD160" s="1">
        <v>1</v>
      </c>
      <c r="FI160" s="42"/>
    </row>
    <row r="161" spans="1:169" s="1" customFormat="1" x14ac:dyDescent="0.25">
      <c r="A161" s="1">
        <v>7.22</v>
      </c>
      <c r="B161" s="1">
        <v>4</v>
      </c>
      <c r="C161" s="1">
        <v>7</v>
      </c>
      <c r="E161" s="6" t="s">
        <v>362</v>
      </c>
      <c r="F161" s="17">
        <f t="shared" si="0"/>
        <v>11</v>
      </c>
      <c r="G161" s="6"/>
      <c r="O161" s="1">
        <v>1</v>
      </c>
      <c r="Z161" s="1">
        <v>1</v>
      </c>
      <c r="AM161" s="1">
        <v>4</v>
      </c>
      <c r="AN161" s="1">
        <v>1</v>
      </c>
      <c r="AQ161" s="1">
        <v>1</v>
      </c>
      <c r="BB161" s="1">
        <v>1</v>
      </c>
      <c r="BJ161" s="1">
        <v>1</v>
      </c>
      <c r="BL161" s="1">
        <v>1</v>
      </c>
      <c r="FI161" s="42"/>
    </row>
    <row r="162" spans="1:169" s="1" customFormat="1" x14ac:dyDescent="0.25">
      <c r="A162" s="1">
        <v>7.22</v>
      </c>
      <c r="B162" s="1">
        <v>5</v>
      </c>
      <c r="C162" s="1">
        <v>1</v>
      </c>
      <c r="E162" s="6" t="s">
        <v>362</v>
      </c>
      <c r="F162" s="17">
        <f t="shared" si="0"/>
        <v>3</v>
      </c>
      <c r="G162" s="6"/>
      <c r="AM162" s="1">
        <v>1</v>
      </c>
      <c r="AQ162" s="1">
        <v>1</v>
      </c>
      <c r="BP162" s="1">
        <v>1</v>
      </c>
      <c r="FI162" s="42"/>
    </row>
    <row r="163" spans="1:169" s="1" customFormat="1" x14ac:dyDescent="0.25">
      <c r="A163" s="1">
        <v>7.22</v>
      </c>
      <c r="B163" s="1">
        <v>5</v>
      </c>
      <c r="C163" s="1">
        <v>3</v>
      </c>
      <c r="E163" s="6" t="s">
        <v>362</v>
      </c>
      <c r="F163" s="17">
        <f t="shared" si="0"/>
        <v>79</v>
      </c>
      <c r="G163" s="6">
        <v>72</v>
      </c>
      <c r="Z163" s="1">
        <v>3</v>
      </c>
      <c r="AM163" s="1">
        <v>2</v>
      </c>
      <c r="AU163" s="1">
        <v>1</v>
      </c>
      <c r="CC163" s="1">
        <v>1</v>
      </c>
      <c r="FI163" s="42"/>
    </row>
    <row r="164" spans="1:169" s="1" customFormat="1" x14ac:dyDescent="0.25">
      <c r="A164" s="1">
        <v>7.22</v>
      </c>
      <c r="B164" s="1">
        <v>5</v>
      </c>
      <c r="C164" s="1">
        <v>5</v>
      </c>
      <c r="E164" s="6" t="s">
        <v>362</v>
      </c>
      <c r="F164" s="17">
        <f t="shared" si="0"/>
        <v>8</v>
      </c>
      <c r="G164" s="6">
        <v>1</v>
      </c>
      <c r="J164" s="1">
        <v>4</v>
      </c>
      <c r="AM164" s="1">
        <v>1</v>
      </c>
      <c r="AQ164" s="1">
        <v>1</v>
      </c>
      <c r="CG164" s="1">
        <v>1</v>
      </c>
      <c r="FI164" s="42"/>
    </row>
    <row r="165" spans="1:169" s="22" customFormat="1" x14ac:dyDescent="0.25">
      <c r="A165" s="22">
        <v>7.22</v>
      </c>
      <c r="B165" s="22">
        <v>5</v>
      </c>
      <c r="C165" s="22">
        <v>7</v>
      </c>
      <c r="E165" s="6" t="s">
        <v>362</v>
      </c>
      <c r="F165" s="20">
        <f t="shared" si="0"/>
        <v>20</v>
      </c>
      <c r="J165" s="22">
        <v>2</v>
      </c>
      <c r="Z165" s="22">
        <v>3</v>
      </c>
      <c r="AM165" s="22">
        <v>9</v>
      </c>
      <c r="AN165" s="22">
        <v>2</v>
      </c>
      <c r="AZ165" s="22">
        <v>1</v>
      </c>
      <c r="BB165" s="22">
        <v>1</v>
      </c>
      <c r="BF165" s="22">
        <v>1</v>
      </c>
      <c r="BQ165" s="22">
        <v>1</v>
      </c>
      <c r="FI165" s="41"/>
    </row>
    <row r="166" spans="1:169" s="1" customFormat="1" x14ac:dyDescent="0.25">
      <c r="A166" s="1">
        <v>8.16</v>
      </c>
      <c r="B166" s="1">
        <v>1</v>
      </c>
      <c r="C166" s="1">
        <v>2</v>
      </c>
      <c r="D166" s="1" t="s">
        <v>166</v>
      </c>
      <c r="E166" s="1" t="s">
        <v>361</v>
      </c>
      <c r="F166" s="17">
        <f t="shared" si="0"/>
        <v>7</v>
      </c>
      <c r="AF166" s="1">
        <v>2</v>
      </c>
      <c r="AJ166" s="1">
        <v>1</v>
      </c>
      <c r="AN166" s="1">
        <v>1</v>
      </c>
      <c r="AQ166" s="1">
        <v>1</v>
      </c>
      <c r="AR166" s="1">
        <v>1</v>
      </c>
      <c r="CX166" s="1">
        <v>1</v>
      </c>
      <c r="FI166" s="42"/>
    </row>
    <row r="167" spans="1:169" s="1" customFormat="1" x14ac:dyDescent="0.25">
      <c r="A167" s="1">
        <v>8.16</v>
      </c>
      <c r="B167" s="1">
        <v>1</v>
      </c>
      <c r="C167" s="1">
        <v>3</v>
      </c>
      <c r="D167" s="1" t="s">
        <v>166</v>
      </c>
      <c r="E167" s="1" t="s">
        <v>361</v>
      </c>
      <c r="F167" s="6">
        <f t="shared" si="0"/>
        <v>0</v>
      </c>
      <c r="FI167" s="42"/>
    </row>
    <row r="168" spans="1:169" s="1" customFormat="1" x14ac:dyDescent="0.25">
      <c r="A168" s="1">
        <v>8.16</v>
      </c>
      <c r="B168" s="1">
        <v>1</v>
      </c>
      <c r="C168" s="1">
        <v>5</v>
      </c>
      <c r="D168" s="1" t="s">
        <v>166</v>
      </c>
      <c r="E168" s="1" t="s">
        <v>361</v>
      </c>
      <c r="F168" s="6">
        <f t="shared" si="0"/>
        <v>7</v>
      </c>
      <c r="J168" s="1">
        <v>1</v>
      </c>
      <c r="AF168" s="1">
        <v>1</v>
      </c>
      <c r="AJ168" s="1">
        <v>2</v>
      </c>
      <c r="AL168" s="1">
        <v>1</v>
      </c>
      <c r="EN168" s="1">
        <v>1</v>
      </c>
      <c r="FI168" s="42"/>
      <c r="FM168" s="1">
        <v>1</v>
      </c>
    </row>
    <row r="169" spans="1:169" s="1" customFormat="1" x14ac:dyDescent="0.25">
      <c r="A169" s="1">
        <v>8.16</v>
      </c>
      <c r="B169" s="1">
        <v>1</v>
      </c>
      <c r="C169" s="1">
        <v>6</v>
      </c>
      <c r="D169" s="1" t="s">
        <v>166</v>
      </c>
      <c r="E169" s="1" t="s">
        <v>361</v>
      </c>
      <c r="F169" s="6">
        <f t="shared" si="0"/>
        <v>6</v>
      </c>
      <c r="AE169" s="1">
        <v>1</v>
      </c>
      <c r="AF169" s="1">
        <v>1</v>
      </c>
      <c r="AN169" s="1">
        <v>2</v>
      </c>
      <c r="AQ169" s="1">
        <v>1</v>
      </c>
      <c r="FB169" s="1">
        <v>1</v>
      </c>
      <c r="FI169" s="42"/>
    </row>
    <row r="170" spans="1:169" s="1" customFormat="1" x14ac:dyDescent="0.25">
      <c r="A170" s="1">
        <v>8.16</v>
      </c>
      <c r="B170" s="1">
        <v>2</v>
      </c>
      <c r="C170" s="1">
        <v>1</v>
      </c>
      <c r="D170" s="1" t="s">
        <v>166</v>
      </c>
      <c r="E170" s="1" t="s">
        <v>361</v>
      </c>
      <c r="F170" s="6">
        <f t="shared" si="0"/>
        <v>11</v>
      </c>
      <c r="R170" s="1">
        <v>1</v>
      </c>
      <c r="AF170" s="1">
        <v>6</v>
      </c>
      <c r="AJ170" s="1">
        <v>1</v>
      </c>
      <c r="AL170" s="1">
        <v>1</v>
      </c>
      <c r="AN170" s="1">
        <v>1</v>
      </c>
      <c r="DJ170" s="1">
        <v>1</v>
      </c>
      <c r="FI170" s="42"/>
    </row>
    <row r="171" spans="1:169" s="1" customFormat="1" x14ac:dyDescent="0.25">
      <c r="A171" s="1">
        <v>8.16</v>
      </c>
      <c r="B171" s="1">
        <v>2</v>
      </c>
      <c r="C171" s="1">
        <v>3</v>
      </c>
      <c r="D171" s="1" t="s">
        <v>166</v>
      </c>
      <c r="E171" s="1" t="s">
        <v>361</v>
      </c>
      <c r="F171" s="6">
        <f t="shared" si="0"/>
        <v>6</v>
      </c>
      <c r="J171" s="1">
        <v>2</v>
      </c>
      <c r="AF171" s="1">
        <v>1</v>
      </c>
      <c r="AP171" s="1">
        <v>1</v>
      </c>
      <c r="AQ171" s="1">
        <v>1</v>
      </c>
      <c r="CE171" s="1">
        <v>1</v>
      </c>
      <c r="FI171" s="42"/>
    </row>
    <row r="172" spans="1:169" s="1" customFormat="1" x14ac:dyDescent="0.25">
      <c r="A172" s="1">
        <v>8.16</v>
      </c>
      <c r="B172" s="1">
        <v>2</v>
      </c>
      <c r="C172" s="1">
        <v>4</v>
      </c>
      <c r="D172" s="1" t="s">
        <v>166</v>
      </c>
      <c r="E172" s="1" t="s">
        <v>361</v>
      </c>
      <c r="F172" s="6">
        <f t="shared" si="0"/>
        <v>7</v>
      </c>
      <c r="AF172" s="1">
        <v>2</v>
      </c>
      <c r="AJ172" s="1">
        <v>1</v>
      </c>
      <c r="AN172" s="1">
        <v>1</v>
      </c>
      <c r="AR172" s="1">
        <v>2</v>
      </c>
      <c r="DJ172" s="1">
        <v>1</v>
      </c>
      <c r="FI172" s="42"/>
    </row>
    <row r="173" spans="1:169" s="1" customFormat="1" x14ac:dyDescent="0.25">
      <c r="A173" s="1">
        <v>8.16</v>
      </c>
      <c r="B173" s="1">
        <v>2</v>
      </c>
      <c r="C173" s="1">
        <v>7</v>
      </c>
      <c r="D173" s="1" t="s">
        <v>166</v>
      </c>
      <c r="E173" s="1" t="s">
        <v>361</v>
      </c>
      <c r="F173" s="6">
        <f t="shared" si="0"/>
        <v>6</v>
      </c>
      <c r="J173" s="1">
        <v>1</v>
      </c>
      <c r="AF173" s="1">
        <v>1</v>
      </c>
      <c r="AQ173" s="1">
        <v>1</v>
      </c>
      <c r="AZ173" s="1">
        <v>1</v>
      </c>
      <c r="DE173" s="1">
        <v>1</v>
      </c>
      <c r="EV173" s="1">
        <v>1</v>
      </c>
      <c r="FI173" s="42"/>
    </row>
    <row r="174" spans="1:169" s="1" customFormat="1" x14ac:dyDescent="0.25">
      <c r="A174" s="1">
        <v>8.16</v>
      </c>
      <c r="B174" s="1">
        <v>3</v>
      </c>
      <c r="C174" s="1">
        <v>2</v>
      </c>
      <c r="D174" s="1" t="s">
        <v>166</v>
      </c>
      <c r="E174" s="1" t="s">
        <v>361</v>
      </c>
      <c r="F174" s="6">
        <f t="shared" si="0"/>
        <v>4</v>
      </c>
      <c r="J174" s="1">
        <v>1</v>
      </c>
      <c r="AQ174" s="1">
        <v>1</v>
      </c>
      <c r="AX174" s="1">
        <v>1</v>
      </c>
      <c r="DJ174" s="1">
        <v>1</v>
      </c>
      <c r="FI174" s="42"/>
    </row>
    <row r="175" spans="1:169" s="1" customFormat="1" x14ac:dyDescent="0.25">
      <c r="A175" s="1">
        <v>8.16</v>
      </c>
      <c r="B175" s="1">
        <v>3</v>
      </c>
      <c r="C175" s="1">
        <v>3</v>
      </c>
      <c r="D175" s="1" t="s">
        <v>166</v>
      </c>
      <c r="E175" s="1" t="s">
        <v>361</v>
      </c>
      <c r="F175" s="6">
        <f t="shared" si="0"/>
        <v>7</v>
      </c>
      <c r="J175" s="1">
        <v>4</v>
      </c>
      <c r="AF175" s="1">
        <v>1</v>
      </c>
      <c r="AK175" s="1">
        <v>1</v>
      </c>
      <c r="AN175" s="1">
        <v>1</v>
      </c>
      <c r="FI175" s="42"/>
    </row>
    <row r="176" spans="1:169" s="1" customFormat="1" x14ac:dyDescent="0.25">
      <c r="A176" s="1">
        <v>8.16</v>
      </c>
      <c r="B176" s="1">
        <v>3</v>
      </c>
      <c r="C176" s="1">
        <v>7</v>
      </c>
      <c r="D176" s="1" t="s">
        <v>166</v>
      </c>
      <c r="E176" s="1" t="s">
        <v>361</v>
      </c>
      <c r="F176" s="6">
        <f t="shared" si="0"/>
        <v>5</v>
      </c>
      <c r="AJ176" s="1">
        <v>1</v>
      </c>
      <c r="AR176" s="1">
        <v>2</v>
      </c>
      <c r="AZ176" s="1">
        <v>1</v>
      </c>
      <c r="CM176" s="1">
        <v>1</v>
      </c>
      <c r="FI176" s="42"/>
    </row>
    <row r="177" spans="1:172" s="1" customFormat="1" x14ac:dyDescent="0.25">
      <c r="A177" s="1">
        <v>8.16</v>
      </c>
      <c r="B177" s="1">
        <v>3</v>
      </c>
      <c r="C177" s="1">
        <v>8</v>
      </c>
      <c r="D177" s="1" t="s">
        <v>166</v>
      </c>
      <c r="E177" s="1" t="s">
        <v>361</v>
      </c>
      <c r="F177" s="6">
        <f t="shared" si="0"/>
        <v>6</v>
      </c>
      <c r="J177" s="1">
        <v>1</v>
      </c>
      <c r="AF177" s="1">
        <v>1</v>
      </c>
      <c r="AY177" s="1">
        <v>1</v>
      </c>
      <c r="CR177" s="1">
        <v>1</v>
      </c>
      <c r="EQ177" s="1">
        <v>1</v>
      </c>
      <c r="FG177" s="1">
        <v>1</v>
      </c>
      <c r="FI177" s="42"/>
    </row>
    <row r="178" spans="1:172" s="1" customFormat="1" x14ac:dyDescent="0.25">
      <c r="A178" s="1">
        <v>8.16</v>
      </c>
      <c r="B178" s="1">
        <v>4</v>
      </c>
      <c r="C178" s="1">
        <v>1</v>
      </c>
      <c r="D178" s="1" t="s">
        <v>166</v>
      </c>
      <c r="E178" s="1" t="s">
        <v>361</v>
      </c>
      <c r="F178" s="6">
        <f t="shared" si="0"/>
        <v>6</v>
      </c>
      <c r="AD178" s="1">
        <v>1</v>
      </c>
      <c r="AF178" s="1">
        <v>4</v>
      </c>
      <c r="AJ178" s="1">
        <v>1</v>
      </c>
      <c r="FI178" s="42"/>
    </row>
    <row r="179" spans="1:172" s="1" customFormat="1" x14ac:dyDescent="0.25">
      <c r="A179" s="1">
        <v>8.16</v>
      </c>
      <c r="B179" s="1">
        <v>4</v>
      </c>
      <c r="C179" s="1">
        <v>4</v>
      </c>
      <c r="D179" s="1" t="s">
        <v>166</v>
      </c>
      <c r="E179" s="1" t="s">
        <v>361</v>
      </c>
      <c r="F179" s="6">
        <f t="shared" si="0"/>
        <v>8</v>
      </c>
      <c r="J179" s="1">
        <v>4</v>
      </c>
      <c r="AJ179" s="1">
        <v>1</v>
      </c>
      <c r="AZ179" s="1">
        <v>2</v>
      </c>
      <c r="BC179" s="1">
        <v>1</v>
      </c>
      <c r="FI179" s="42"/>
    </row>
    <row r="180" spans="1:172" s="1" customFormat="1" x14ac:dyDescent="0.25">
      <c r="A180" s="1">
        <v>8.16</v>
      </c>
      <c r="B180" s="1">
        <v>4</v>
      </c>
      <c r="C180" s="1">
        <v>5</v>
      </c>
      <c r="D180" s="1" t="s">
        <v>166</v>
      </c>
      <c r="E180" s="1" t="s">
        <v>361</v>
      </c>
      <c r="F180" s="6">
        <f t="shared" si="0"/>
        <v>8</v>
      </c>
      <c r="J180" s="1">
        <v>3</v>
      </c>
      <c r="AF180" s="1">
        <v>1</v>
      </c>
      <c r="AJ180" s="1">
        <v>2</v>
      </c>
      <c r="DE180" s="1">
        <v>1</v>
      </c>
      <c r="FI180" s="42"/>
      <c r="FM180" s="1">
        <v>1</v>
      </c>
    </row>
    <row r="181" spans="1:172" s="1" customFormat="1" x14ac:dyDescent="0.25">
      <c r="A181" s="1">
        <v>8.16</v>
      </c>
      <c r="B181" s="1">
        <v>4</v>
      </c>
      <c r="C181" s="1">
        <v>8</v>
      </c>
      <c r="D181" s="1" t="s">
        <v>166</v>
      </c>
      <c r="E181" s="1" t="s">
        <v>361</v>
      </c>
      <c r="F181" s="6">
        <f t="shared" si="0"/>
        <v>6</v>
      </c>
      <c r="AF181" s="1">
        <v>2</v>
      </c>
      <c r="AL181" s="1">
        <v>1</v>
      </c>
      <c r="AQ181" s="1">
        <v>1</v>
      </c>
      <c r="AZ181" s="1">
        <v>2</v>
      </c>
      <c r="FI181" s="42"/>
    </row>
    <row r="182" spans="1:172" s="1" customFormat="1" x14ac:dyDescent="0.25">
      <c r="A182" s="1">
        <v>8.16</v>
      </c>
      <c r="B182" s="1">
        <v>5</v>
      </c>
      <c r="C182" s="1">
        <v>2</v>
      </c>
      <c r="D182" s="1" t="s">
        <v>166</v>
      </c>
      <c r="E182" s="1" t="s">
        <v>361</v>
      </c>
      <c r="F182" s="6">
        <f t="shared" si="0"/>
        <v>12</v>
      </c>
      <c r="AF182" s="1">
        <v>1</v>
      </c>
      <c r="AK182" s="1">
        <v>1</v>
      </c>
      <c r="AL182" s="1">
        <v>5</v>
      </c>
      <c r="AQ182" s="1">
        <v>1</v>
      </c>
      <c r="AZ182" s="1">
        <v>1</v>
      </c>
      <c r="CE182" s="1">
        <v>1</v>
      </c>
      <c r="CW182" s="1">
        <v>1</v>
      </c>
      <c r="FI182" s="42"/>
      <c r="FN182" s="1">
        <v>1</v>
      </c>
    </row>
    <row r="183" spans="1:172" s="1" customFormat="1" x14ac:dyDescent="0.25">
      <c r="A183" s="1">
        <v>8.16</v>
      </c>
      <c r="B183" s="1">
        <v>5</v>
      </c>
      <c r="C183" s="1">
        <v>4</v>
      </c>
      <c r="D183" s="1" t="s">
        <v>166</v>
      </c>
      <c r="E183" s="1" t="s">
        <v>361</v>
      </c>
      <c r="F183" s="6">
        <f t="shared" si="0"/>
        <v>10</v>
      </c>
      <c r="J183" s="1">
        <v>2</v>
      </c>
      <c r="AF183" s="1">
        <v>2</v>
      </c>
      <c r="AJ183" s="1">
        <v>1</v>
      </c>
      <c r="AK183" s="1">
        <v>1</v>
      </c>
      <c r="AQ183" s="1">
        <v>2</v>
      </c>
      <c r="AR183" s="1">
        <v>2</v>
      </c>
      <c r="FI183" s="42"/>
    </row>
    <row r="184" spans="1:172" s="1" customFormat="1" x14ac:dyDescent="0.25">
      <c r="A184" s="1">
        <v>8.16</v>
      </c>
      <c r="B184" s="1">
        <v>5</v>
      </c>
      <c r="C184" s="1">
        <v>6</v>
      </c>
      <c r="D184" s="1" t="s">
        <v>166</v>
      </c>
      <c r="E184" s="1" t="s">
        <v>361</v>
      </c>
      <c r="F184" s="6">
        <f t="shared" si="0"/>
        <v>12</v>
      </c>
      <c r="J184" s="1">
        <v>2</v>
      </c>
      <c r="AF184" s="1">
        <v>1</v>
      </c>
      <c r="AM184" s="1">
        <v>1</v>
      </c>
      <c r="AZ184" s="1">
        <v>1</v>
      </c>
      <c r="BP184" s="1">
        <v>1</v>
      </c>
      <c r="CH184" s="1">
        <v>1</v>
      </c>
      <c r="DE184" s="1">
        <v>1</v>
      </c>
      <c r="DH184" s="1">
        <v>1</v>
      </c>
      <c r="ER184" s="1">
        <v>1</v>
      </c>
      <c r="FB184" s="1">
        <v>1</v>
      </c>
      <c r="FG184" s="1">
        <v>1</v>
      </c>
      <c r="FI184" s="42"/>
    </row>
    <row r="185" spans="1:172" s="6" customFormat="1" x14ac:dyDescent="0.25">
      <c r="A185" s="6">
        <v>8.16</v>
      </c>
      <c r="B185" s="6">
        <v>5</v>
      </c>
      <c r="C185" s="6">
        <v>8</v>
      </c>
      <c r="D185" s="1" t="s">
        <v>166</v>
      </c>
      <c r="E185" s="1" t="s">
        <v>361</v>
      </c>
      <c r="F185" s="6">
        <f t="shared" si="0"/>
        <v>38</v>
      </c>
      <c r="J185" s="6">
        <v>30</v>
      </c>
      <c r="AF185" s="6">
        <v>1</v>
      </c>
      <c r="AK185" s="6">
        <v>3</v>
      </c>
      <c r="AM185" s="6">
        <v>1</v>
      </c>
      <c r="AZ185" s="6">
        <v>2</v>
      </c>
      <c r="EN185" s="6">
        <v>1</v>
      </c>
      <c r="FI185" s="39"/>
    </row>
    <row r="186" spans="1:172" s="1" customFormat="1" x14ac:dyDescent="0.25">
      <c r="A186" s="1">
        <v>8.16</v>
      </c>
      <c r="B186" s="1">
        <v>1</v>
      </c>
      <c r="C186" s="1">
        <v>2</v>
      </c>
      <c r="D186" s="1" t="s">
        <v>167</v>
      </c>
      <c r="E186" s="1" t="s">
        <v>361</v>
      </c>
      <c r="F186" s="17">
        <f t="shared" ref="F186:F205" si="3">SUM(G186:AAC186)</f>
        <v>4</v>
      </c>
      <c r="AJ186" s="1">
        <v>1</v>
      </c>
      <c r="AK186" s="1">
        <v>1</v>
      </c>
      <c r="AL186" s="1">
        <v>1</v>
      </c>
      <c r="AZ186" s="1">
        <v>1</v>
      </c>
      <c r="FI186" s="42"/>
    </row>
    <row r="187" spans="1:172" s="1" customFormat="1" x14ac:dyDescent="0.25">
      <c r="A187" s="1">
        <v>8.16</v>
      </c>
      <c r="B187" s="1">
        <v>1</v>
      </c>
      <c r="C187" s="1">
        <v>3</v>
      </c>
      <c r="D187" s="1" t="s">
        <v>167</v>
      </c>
      <c r="E187" s="1" t="s">
        <v>361</v>
      </c>
      <c r="F187" s="6">
        <f t="shared" si="3"/>
        <v>2</v>
      </c>
      <c r="H187" s="1">
        <v>1</v>
      </c>
      <c r="AF187" s="1">
        <v>1</v>
      </c>
      <c r="FI187" s="42"/>
    </row>
    <row r="188" spans="1:172" s="1" customFormat="1" x14ac:dyDescent="0.25">
      <c r="A188" s="1">
        <v>8.16</v>
      </c>
      <c r="B188" s="1">
        <v>1</v>
      </c>
      <c r="C188" s="1">
        <v>5</v>
      </c>
      <c r="D188" s="1" t="s">
        <v>167</v>
      </c>
      <c r="E188" s="1" t="s">
        <v>361</v>
      </c>
      <c r="F188" s="6">
        <f t="shared" si="3"/>
        <v>5</v>
      </c>
      <c r="R188" s="1">
        <v>1</v>
      </c>
      <c r="AN188" s="1">
        <v>1</v>
      </c>
      <c r="AR188" s="1">
        <v>2</v>
      </c>
      <c r="FI188" s="42"/>
      <c r="FL188" s="1">
        <v>1</v>
      </c>
    </row>
    <row r="189" spans="1:172" s="1" customFormat="1" x14ac:dyDescent="0.25">
      <c r="A189" s="1">
        <v>8.16</v>
      </c>
      <c r="B189" s="1">
        <v>1</v>
      </c>
      <c r="C189" s="1">
        <v>6</v>
      </c>
      <c r="D189" s="1" t="s">
        <v>167</v>
      </c>
      <c r="E189" s="1" t="s">
        <v>361</v>
      </c>
      <c r="F189" s="6">
        <f t="shared" si="3"/>
        <v>11</v>
      </c>
      <c r="AF189" s="1">
        <v>1</v>
      </c>
      <c r="AJ189" s="1">
        <v>1</v>
      </c>
      <c r="AK189" s="1">
        <v>1</v>
      </c>
      <c r="AL189" s="1">
        <v>1</v>
      </c>
      <c r="AN189" s="1">
        <v>1</v>
      </c>
      <c r="AQ189" s="1">
        <v>1</v>
      </c>
      <c r="AZ189" s="1">
        <v>2</v>
      </c>
      <c r="BI189" s="1">
        <v>1</v>
      </c>
      <c r="CG189" s="1">
        <v>1</v>
      </c>
      <c r="DJ189" s="1">
        <v>1</v>
      </c>
      <c r="FI189" s="42"/>
    </row>
    <row r="190" spans="1:172" s="1" customFormat="1" x14ac:dyDescent="0.25">
      <c r="A190" s="1">
        <v>8.16</v>
      </c>
      <c r="B190" s="1">
        <v>2</v>
      </c>
      <c r="C190" s="1">
        <v>1</v>
      </c>
      <c r="D190" s="1" t="s">
        <v>167</v>
      </c>
      <c r="E190" s="1" t="s">
        <v>361</v>
      </c>
      <c r="F190" s="6">
        <f t="shared" si="3"/>
        <v>19</v>
      </c>
      <c r="Q190" s="1">
        <v>1</v>
      </c>
      <c r="R190" s="1">
        <v>2</v>
      </c>
      <c r="AF190" s="1">
        <v>6</v>
      </c>
      <c r="AL190" s="1">
        <v>1</v>
      </c>
      <c r="AN190" s="1">
        <v>1</v>
      </c>
      <c r="AQ190" s="1">
        <v>1</v>
      </c>
      <c r="AZ190" s="1">
        <v>2</v>
      </c>
      <c r="CM190" s="1">
        <v>1</v>
      </c>
      <c r="DE190" s="1">
        <v>1</v>
      </c>
      <c r="DJ190" s="1">
        <v>3</v>
      </c>
      <c r="FI190" s="42"/>
    </row>
    <row r="191" spans="1:172" s="1" customFormat="1" x14ac:dyDescent="0.25">
      <c r="A191" s="1">
        <v>8.16</v>
      </c>
      <c r="B191" s="1">
        <v>2</v>
      </c>
      <c r="C191" s="1">
        <v>3</v>
      </c>
      <c r="D191" s="1" t="s">
        <v>167</v>
      </c>
      <c r="E191" s="1" t="s">
        <v>361</v>
      </c>
      <c r="F191" s="6">
        <f t="shared" si="3"/>
        <v>10</v>
      </c>
      <c r="J191" s="1">
        <v>1</v>
      </c>
      <c r="AE191" s="1">
        <v>1</v>
      </c>
      <c r="AF191" s="1">
        <v>1</v>
      </c>
      <c r="AL191" s="1">
        <v>3</v>
      </c>
      <c r="AN191" s="1">
        <v>1</v>
      </c>
      <c r="AR191" s="1">
        <v>1</v>
      </c>
      <c r="CG191" s="1">
        <v>1</v>
      </c>
      <c r="FI191" s="42"/>
      <c r="FP191" s="1">
        <v>1</v>
      </c>
    </row>
    <row r="192" spans="1:172" s="1" customFormat="1" x14ac:dyDescent="0.25">
      <c r="A192" s="1">
        <v>8.16</v>
      </c>
      <c r="B192" s="1">
        <v>2</v>
      </c>
      <c r="C192" s="1">
        <v>4</v>
      </c>
      <c r="D192" s="1" t="s">
        <v>167</v>
      </c>
      <c r="E192" s="1" t="s">
        <v>361</v>
      </c>
      <c r="F192" s="6">
        <f t="shared" si="3"/>
        <v>15</v>
      </c>
      <c r="AE192" s="1">
        <v>1</v>
      </c>
      <c r="AF192" s="1">
        <v>1</v>
      </c>
      <c r="AJ192" s="1">
        <v>4</v>
      </c>
      <c r="AL192" s="1">
        <v>2</v>
      </c>
      <c r="AN192" s="1">
        <v>2</v>
      </c>
      <c r="AZ192" s="1">
        <v>2</v>
      </c>
      <c r="BI192" s="1">
        <v>1</v>
      </c>
      <c r="CR192" s="1">
        <v>1</v>
      </c>
      <c r="DP192" s="1">
        <v>1</v>
      </c>
      <c r="FI192" s="42"/>
    </row>
    <row r="193" spans="1:174" s="1" customFormat="1" x14ac:dyDescent="0.25">
      <c r="A193" s="1">
        <v>8.16</v>
      </c>
      <c r="B193" s="1">
        <v>2</v>
      </c>
      <c r="C193" s="1">
        <v>7</v>
      </c>
      <c r="D193" s="1" t="s">
        <v>167</v>
      </c>
      <c r="E193" s="1" t="s">
        <v>361</v>
      </c>
      <c r="F193" s="6">
        <f t="shared" si="3"/>
        <v>2</v>
      </c>
      <c r="AN193" s="1">
        <v>1</v>
      </c>
      <c r="EN193" s="1">
        <v>1</v>
      </c>
      <c r="FI193" s="42"/>
    </row>
    <row r="194" spans="1:174" s="1" customFormat="1" x14ac:dyDescent="0.25">
      <c r="A194" s="1">
        <v>8.16</v>
      </c>
      <c r="B194" s="1">
        <v>3</v>
      </c>
      <c r="C194" s="1">
        <v>2</v>
      </c>
      <c r="D194" s="1" t="s">
        <v>167</v>
      </c>
      <c r="E194" s="1" t="s">
        <v>361</v>
      </c>
      <c r="F194" s="6">
        <f t="shared" si="3"/>
        <v>13</v>
      </c>
      <c r="J194" s="1">
        <v>2</v>
      </c>
      <c r="AD194" s="1">
        <v>1</v>
      </c>
      <c r="AE194" s="1">
        <v>1</v>
      </c>
      <c r="AF194" s="1">
        <v>1</v>
      </c>
      <c r="AK194" s="1">
        <v>2</v>
      </c>
      <c r="AL194" s="1">
        <v>3</v>
      </c>
      <c r="AN194" s="1">
        <v>1</v>
      </c>
      <c r="AR194" s="1">
        <v>1</v>
      </c>
      <c r="BP194" s="1">
        <v>1</v>
      </c>
      <c r="FI194" s="42"/>
    </row>
    <row r="195" spans="1:174" s="1" customFormat="1" x14ac:dyDescent="0.25">
      <c r="A195" s="1">
        <v>8.16</v>
      </c>
      <c r="B195" s="1">
        <v>3</v>
      </c>
      <c r="C195" s="1">
        <v>3</v>
      </c>
      <c r="D195" s="1" t="s">
        <v>167</v>
      </c>
      <c r="E195" s="1" t="s">
        <v>361</v>
      </c>
      <c r="F195" s="6">
        <f t="shared" si="3"/>
        <v>14</v>
      </c>
      <c r="J195" s="1">
        <v>3</v>
      </c>
      <c r="AF195" s="1">
        <v>1</v>
      </c>
      <c r="AJ195" s="1">
        <v>4</v>
      </c>
      <c r="AK195" s="1">
        <v>2</v>
      </c>
      <c r="AN195" s="1">
        <v>1</v>
      </c>
      <c r="AR195" s="1">
        <v>1</v>
      </c>
      <c r="AZ195" s="1">
        <v>1</v>
      </c>
      <c r="FB195" s="1">
        <v>1</v>
      </c>
      <c r="FI195" s="42"/>
    </row>
    <row r="196" spans="1:174" s="1" customFormat="1" x14ac:dyDescent="0.25">
      <c r="A196" s="1">
        <v>8.16</v>
      </c>
      <c r="B196" s="1">
        <v>3</v>
      </c>
      <c r="C196" s="1">
        <v>7</v>
      </c>
      <c r="D196" s="1" t="s">
        <v>167</v>
      </c>
      <c r="E196" s="1" t="s">
        <v>361</v>
      </c>
      <c r="F196" s="6">
        <f t="shared" si="3"/>
        <v>8</v>
      </c>
      <c r="AF196" s="1">
        <v>2</v>
      </c>
      <c r="AJ196" s="1">
        <v>2</v>
      </c>
      <c r="AN196" s="1">
        <v>1</v>
      </c>
      <c r="AZ196" s="1">
        <v>1</v>
      </c>
      <c r="DE196" s="1">
        <v>1</v>
      </c>
      <c r="DZ196" s="1">
        <v>1</v>
      </c>
      <c r="FI196" s="42"/>
    </row>
    <row r="197" spans="1:174" s="1" customFormat="1" x14ac:dyDescent="0.25">
      <c r="A197" s="1">
        <v>8.16</v>
      </c>
      <c r="B197" s="1">
        <v>3</v>
      </c>
      <c r="C197" s="1">
        <v>8</v>
      </c>
      <c r="D197" s="1" t="s">
        <v>167</v>
      </c>
      <c r="E197" s="1" t="s">
        <v>361</v>
      </c>
      <c r="F197" s="6">
        <f t="shared" si="3"/>
        <v>6</v>
      </c>
      <c r="J197" s="1">
        <v>1</v>
      </c>
      <c r="AJ197" s="1">
        <v>1</v>
      </c>
      <c r="AN197" s="1">
        <v>1</v>
      </c>
      <c r="AR197" s="1">
        <v>1</v>
      </c>
      <c r="AZ197" s="1">
        <v>1</v>
      </c>
      <c r="DE197" s="1">
        <v>1</v>
      </c>
      <c r="FI197" s="42"/>
    </row>
    <row r="198" spans="1:174" s="1" customFormat="1" x14ac:dyDescent="0.25">
      <c r="A198" s="1">
        <v>8.16</v>
      </c>
      <c r="B198" s="1">
        <v>4</v>
      </c>
      <c r="C198" s="1">
        <v>1</v>
      </c>
      <c r="D198" s="1" t="s">
        <v>167</v>
      </c>
      <c r="E198" s="1" t="s">
        <v>361</v>
      </c>
      <c r="F198" s="6">
        <f t="shared" si="3"/>
        <v>2</v>
      </c>
      <c r="AF198" s="1">
        <v>2</v>
      </c>
      <c r="FI198" s="42"/>
    </row>
    <row r="199" spans="1:174" s="1" customFormat="1" x14ac:dyDescent="0.25">
      <c r="A199" s="1">
        <v>8.16</v>
      </c>
      <c r="B199" s="1">
        <v>4</v>
      </c>
      <c r="C199" s="1">
        <v>4</v>
      </c>
      <c r="D199" s="1" t="s">
        <v>167</v>
      </c>
      <c r="E199" s="1" t="s">
        <v>361</v>
      </c>
      <c r="F199" s="6">
        <f t="shared" si="3"/>
        <v>2</v>
      </c>
      <c r="J199" s="1">
        <v>1</v>
      </c>
      <c r="CR199" s="1">
        <v>1</v>
      </c>
      <c r="FI199" s="42"/>
    </row>
    <row r="200" spans="1:174" s="1" customFormat="1" x14ac:dyDescent="0.25">
      <c r="A200" s="1">
        <v>8.16</v>
      </c>
      <c r="B200" s="1">
        <v>4</v>
      </c>
      <c r="C200" s="1">
        <v>5</v>
      </c>
      <c r="D200" s="1" t="s">
        <v>167</v>
      </c>
      <c r="E200" s="1" t="s">
        <v>361</v>
      </c>
      <c r="F200" s="6">
        <f t="shared" si="3"/>
        <v>6</v>
      </c>
      <c r="AF200" s="1">
        <v>2</v>
      </c>
      <c r="AK200" s="1">
        <v>1</v>
      </c>
      <c r="AR200" s="1">
        <v>2</v>
      </c>
      <c r="DE200" s="1">
        <v>1</v>
      </c>
      <c r="FI200" s="42"/>
    </row>
    <row r="201" spans="1:174" s="1" customFormat="1" x14ac:dyDescent="0.25">
      <c r="A201" s="1">
        <v>8.16</v>
      </c>
      <c r="B201" s="1">
        <v>4</v>
      </c>
      <c r="C201" s="1">
        <v>8</v>
      </c>
      <c r="D201" s="1" t="s">
        <v>167</v>
      </c>
      <c r="E201" s="1" t="s">
        <v>361</v>
      </c>
      <c r="F201" s="6">
        <f t="shared" si="3"/>
        <v>10</v>
      </c>
      <c r="J201" s="1">
        <v>1</v>
      </c>
      <c r="AF201" s="1">
        <v>1</v>
      </c>
      <c r="AQ201" s="1">
        <v>1</v>
      </c>
      <c r="AZ201" s="1">
        <v>2</v>
      </c>
      <c r="DB201" s="1">
        <v>1</v>
      </c>
      <c r="DE201" s="1">
        <v>2</v>
      </c>
      <c r="DL201" s="1">
        <v>1</v>
      </c>
      <c r="DP201" s="1">
        <v>1</v>
      </c>
      <c r="FI201" s="42"/>
    </row>
    <row r="202" spans="1:174" s="1" customFormat="1" x14ac:dyDescent="0.25">
      <c r="A202" s="1">
        <v>8.16</v>
      </c>
      <c r="B202" s="1">
        <v>5</v>
      </c>
      <c r="C202" s="1">
        <v>2</v>
      </c>
      <c r="D202" s="1" t="s">
        <v>167</v>
      </c>
      <c r="E202" s="1" t="s">
        <v>361</v>
      </c>
      <c r="F202" s="6">
        <f t="shared" si="3"/>
        <v>11</v>
      </c>
      <c r="J202" s="1">
        <v>2</v>
      </c>
      <c r="AJ202" s="1">
        <v>2</v>
      </c>
      <c r="AK202" s="1">
        <v>1</v>
      </c>
      <c r="AL202" s="1">
        <v>1</v>
      </c>
      <c r="AN202" s="1">
        <v>1</v>
      </c>
      <c r="AR202" s="1">
        <v>2</v>
      </c>
      <c r="AZ202" s="1">
        <v>1</v>
      </c>
      <c r="DE202" s="1">
        <v>1</v>
      </c>
      <c r="FI202" s="42"/>
    </row>
    <row r="203" spans="1:174" s="1" customFormat="1" x14ac:dyDescent="0.25">
      <c r="A203" s="1">
        <v>8.16</v>
      </c>
      <c r="B203" s="1">
        <v>5</v>
      </c>
      <c r="C203" s="1">
        <v>4</v>
      </c>
      <c r="D203" s="1" t="s">
        <v>167</v>
      </c>
      <c r="E203" s="1" t="s">
        <v>361</v>
      </c>
      <c r="F203" s="6">
        <f t="shared" si="3"/>
        <v>19</v>
      </c>
      <c r="J203" s="1">
        <v>2</v>
      </c>
      <c r="R203" s="1">
        <v>2</v>
      </c>
      <c r="AE203" s="1">
        <v>1</v>
      </c>
      <c r="AF203" s="1">
        <v>7</v>
      </c>
      <c r="AJ203" s="1">
        <v>1</v>
      </c>
      <c r="AK203" s="1">
        <v>1</v>
      </c>
      <c r="AN203" s="1">
        <v>1</v>
      </c>
      <c r="AZ203" s="1">
        <v>1</v>
      </c>
      <c r="BG203" s="1">
        <v>1</v>
      </c>
      <c r="DP203" s="1">
        <v>1</v>
      </c>
      <c r="FI203" s="42"/>
      <c r="FR203" s="1">
        <v>1</v>
      </c>
    </row>
    <row r="204" spans="1:174" s="1" customFormat="1" x14ac:dyDescent="0.25">
      <c r="A204" s="1">
        <v>8.16</v>
      </c>
      <c r="B204" s="1">
        <v>5</v>
      </c>
      <c r="C204" s="1">
        <v>6</v>
      </c>
      <c r="D204" s="1" t="s">
        <v>167</v>
      </c>
      <c r="E204" s="1" t="s">
        <v>361</v>
      </c>
      <c r="F204" s="6">
        <f t="shared" si="3"/>
        <v>8</v>
      </c>
      <c r="AF204" s="1">
        <v>1</v>
      </c>
      <c r="AN204" s="1">
        <v>1</v>
      </c>
      <c r="AR204" s="1">
        <v>1</v>
      </c>
      <c r="AZ204" s="1">
        <v>1</v>
      </c>
      <c r="CM204" s="1">
        <v>1</v>
      </c>
      <c r="DE204" s="1">
        <v>1</v>
      </c>
      <c r="EU204" s="1">
        <v>1</v>
      </c>
      <c r="FI204" s="42"/>
      <c r="FJ204" s="1">
        <v>1</v>
      </c>
    </row>
    <row r="205" spans="1:174" s="22" customFormat="1" x14ac:dyDescent="0.25">
      <c r="A205" s="22">
        <v>8.16</v>
      </c>
      <c r="B205" s="22">
        <v>5</v>
      </c>
      <c r="C205" s="22">
        <v>8</v>
      </c>
      <c r="D205" s="22" t="s">
        <v>167</v>
      </c>
      <c r="E205" s="1" t="s">
        <v>361</v>
      </c>
      <c r="F205" s="22">
        <f t="shared" si="3"/>
        <v>53</v>
      </c>
      <c r="J205" s="22">
        <v>34</v>
      </c>
      <c r="R205" s="22">
        <v>1</v>
      </c>
      <c r="AD205" s="22">
        <v>1</v>
      </c>
      <c r="AF205" s="22">
        <v>4</v>
      </c>
      <c r="AK205" s="22">
        <v>1</v>
      </c>
      <c r="AN205" s="22">
        <v>1</v>
      </c>
      <c r="AQ205" s="22">
        <v>1</v>
      </c>
      <c r="AR205" s="22">
        <v>2</v>
      </c>
      <c r="AZ205" s="22">
        <v>3</v>
      </c>
      <c r="CG205" s="22">
        <v>2</v>
      </c>
      <c r="CT205" s="22">
        <v>1</v>
      </c>
      <c r="DZ205" s="22">
        <v>1</v>
      </c>
      <c r="EM205" s="22">
        <v>1</v>
      </c>
      <c r="FI205" s="41"/>
    </row>
    <row r="206" spans="1:174" s="1" customFormat="1" x14ac:dyDescent="0.25">
      <c r="A206" s="1">
        <v>8.19</v>
      </c>
      <c r="B206" s="1">
        <v>1</v>
      </c>
      <c r="C206" s="1">
        <v>2</v>
      </c>
      <c r="E206" s="1" t="s">
        <v>360</v>
      </c>
      <c r="F206" s="6">
        <f t="shared" si="0"/>
        <v>0</v>
      </c>
      <c r="FI206" s="42"/>
    </row>
    <row r="207" spans="1:174" s="6" customFormat="1" x14ac:dyDescent="0.25">
      <c r="A207" s="6">
        <v>8.19</v>
      </c>
      <c r="B207" s="6">
        <v>1</v>
      </c>
      <c r="C207" s="6">
        <v>3</v>
      </c>
      <c r="E207" s="1" t="s">
        <v>360</v>
      </c>
      <c r="F207" s="6">
        <f t="shared" si="0"/>
        <v>6</v>
      </c>
      <c r="AQ207" s="6">
        <v>4</v>
      </c>
      <c r="AR207" s="6">
        <v>1</v>
      </c>
      <c r="BB207" s="6">
        <v>1</v>
      </c>
      <c r="FI207" s="39"/>
    </row>
    <row r="208" spans="1:174" s="6" customFormat="1" x14ac:dyDescent="0.25">
      <c r="A208" s="6">
        <v>8.19</v>
      </c>
      <c r="B208" s="6">
        <v>1</v>
      </c>
      <c r="C208" s="6">
        <v>5</v>
      </c>
      <c r="E208" s="1" t="s">
        <v>360</v>
      </c>
      <c r="F208" s="17">
        <f t="shared" si="0"/>
        <v>2</v>
      </c>
      <c r="AQ208" s="6">
        <v>1</v>
      </c>
      <c r="AR208" s="6">
        <v>1</v>
      </c>
      <c r="FI208" s="39"/>
    </row>
    <row r="209" spans="1:165" s="6" customFormat="1" x14ac:dyDescent="0.25">
      <c r="A209" s="6">
        <v>8.19</v>
      </c>
      <c r="B209" s="6">
        <v>1</v>
      </c>
      <c r="C209" s="6">
        <v>6</v>
      </c>
      <c r="E209" s="1" t="s">
        <v>360</v>
      </c>
      <c r="F209" s="17">
        <f t="shared" si="0"/>
        <v>2</v>
      </c>
      <c r="X209" s="6">
        <v>1</v>
      </c>
      <c r="CF209" s="6">
        <v>1</v>
      </c>
      <c r="FI209" s="39"/>
    </row>
    <row r="210" spans="1:165" s="6" customFormat="1" x14ac:dyDescent="0.25">
      <c r="A210" s="6">
        <v>8.19</v>
      </c>
      <c r="B210" s="6">
        <v>2</v>
      </c>
      <c r="C210" s="6">
        <v>1</v>
      </c>
      <c r="E210" s="1" t="s">
        <v>360</v>
      </c>
      <c r="F210" s="17">
        <f t="shared" si="0"/>
        <v>3</v>
      </c>
      <c r="AJ210" s="6">
        <v>2</v>
      </c>
      <c r="AQ210" s="6">
        <v>1</v>
      </c>
      <c r="FI210" s="39"/>
    </row>
    <row r="211" spans="1:165" s="6" customFormat="1" x14ac:dyDescent="0.25">
      <c r="A211" s="6">
        <v>8.19</v>
      </c>
      <c r="B211" s="6">
        <v>2</v>
      </c>
      <c r="C211" s="6">
        <v>3</v>
      </c>
      <c r="E211" s="1" t="s">
        <v>360</v>
      </c>
      <c r="F211" s="17">
        <f t="shared" si="0"/>
        <v>1</v>
      </c>
      <c r="AQ211" s="6">
        <v>1</v>
      </c>
      <c r="FI211" s="39"/>
    </row>
    <row r="212" spans="1:165" s="6" customFormat="1" x14ac:dyDescent="0.25">
      <c r="A212" s="6">
        <v>8.19</v>
      </c>
      <c r="B212" s="6">
        <v>2</v>
      </c>
      <c r="C212" s="6">
        <v>4</v>
      </c>
      <c r="E212" s="1" t="s">
        <v>360</v>
      </c>
      <c r="F212" s="17">
        <f t="shared" si="0"/>
        <v>6</v>
      </c>
      <c r="AL212" s="6">
        <v>3</v>
      </c>
      <c r="AN212" s="6">
        <v>1</v>
      </c>
      <c r="AQ212" s="6">
        <v>1</v>
      </c>
      <c r="CE212" s="6">
        <v>1</v>
      </c>
      <c r="FI212" s="39"/>
    </row>
    <row r="213" spans="1:165" s="6" customFormat="1" x14ac:dyDescent="0.25">
      <c r="A213" s="6">
        <v>8.19</v>
      </c>
      <c r="B213" s="6">
        <v>2</v>
      </c>
      <c r="C213" s="6">
        <v>7</v>
      </c>
      <c r="E213" s="1" t="s">
        <v>360</v>
      </c>
      <c r="F213" s="17">
        <f t="shared" ref="F213:F246" si="4">SUM(G213:AAC213)</f>
        <v>6</v>
      </c>
      <c r="AQ213" s="6">
        <v>3</v>
      </c>
      <c r="AR213" s="6">
        <v>1</v>
      </c>
      <c r="BB213" s="6">
        <v>2</v>
      </c>
      <c r="FI213" s="39"/>
    </row>
    <row r="214" spans="1:165" s="6" customFormat="1" x14ac:dyDescent="0.25">
      <c r="A214" s="6">
        <v>8.19</v>
      </c>
      <c r="B214" s="6">
        <v>3</v>
      </c>
      <c r="C214" s="6">
        <v>2</v>
      </c>
      <c r="E214" s="1" t="s">
        <v>360</v>
      </c>
      <c r="F214" s="17">
        <f t="shared" si="4"/>
        <v>4</v>
      </c>
      <c r="S214" s="6">
        <v>1</v>
      </c>
      <c r="AQ214" s="6">
        <v>1</v>
      </c>
      <c r="BB214" s="6">
        <v>1</v>
      </c>
      <c r="CG214" s="6">
        <v>1</v>
      </c>
      <c r="FI214" s="39"/>
    </row>
    <row r="215" spans="1:165" s="6" customFormat="1" x14ac:dyDescent="0.25">
      <c r="A215" s="6">
        <v>8.19</v>
      </c>
      <c r="B215" s="6">
        <v>3</v>
      </c>
      <c r="C215" s="6">
        <v>3</v>
      </c>
      <c r="E215" s="1" t="s">
        <v>360</v>
      </c>
      <c r="F215" s="17">
        <f t="shared" si="4"/>
        <v>20</v>
      </c>
      <c r="J215" s="6">
        <v>9</v>
      </c>
      <c r="AJ215" s="6">
        <v>2</v>
      </c>
      <c r="AK215" s="6">
        <v>5</v>
      </c>
      <c r="AQ215" s="6">
        <v>1</v>
      </c>
      <c r="CG215" s="6">
        <v>3</v>
      </c>
      <c r="FI215" s="39"/>
    </row>
    <row r="216" spans="1:165" s="6" customFormat="1" x14ac:dyDescent="0.25">
      <c r="A216" s="6">
        <v>8.19</v>
      </c>
      <c r="B216" s="6">
        <v>3</v>
      </c>
      <c r="C216" s="6">
        <v>7</v>
      </c>
      <c r="E216" s="1" t="s">
        <v>360</v>
      </c>
      <c r="F216" s="17">
        <f t="shared" si="4"/>
        <v>10</v>
      </c>
      <c r="AD216" s="6">
        <v>1</v>
      </c>
      <c r="AJ216" s="6">
        <v>1</v>
      </c>
      <c r="AQ216" s="6">
        <v>7</v>
      </c>
      <c r="CE216" s="6">
        <v>1</v>
      </c>
      <c r="FI216" s="39"/>
    </row>
    <row r="217" spans="1:165" s="6" customFormat="1" x14ac:dyDescent="0.25">
      <c r="A217" s="6">
        <v>8.19</v>
      </c>
      <c r="B217" s="6">
        <v>3</v>
      </c>
      <c r="C217" s="6">
        <v>8</v>
      </c>
      <c r="E217" s="1" t="s">
        <v>360</v>
      </c>
      <c r="F217" s="17">
        <f t="shared" si="4"/>
        <v>2</v>
      </c>
      <c r="AG217" s="6">
        <v>1</v>
      </c>
      <c r="AL217" s="6">
        <v>1</v>
      </c>
      <c r="FI217" s="39"/>
    </row>
    <row r="218" spans="1:165" s="6" customFormat="1" x14ac:dyDescent="0.25">
      <c r="A218" s="6">
        <v>8.19</v>
      </c>
      <c r="B218" s="6">
        <v>4</v>
      </c>
      <c r="C218" s="6">
        <v>1</v>
      </c>
      <c r="E218" s="1" t="s">
        <v>360</v>
      </c>
      <c r="F218" s="17">
        <f t="shared" si="4"/>
        <v>4</v>
      </c>
      <c r="AN218" s="6">
        <v>1</v>
      </c>
      <c r="AQ218" s="6">
        <v>2</v>
      </c>
      <c r="BL218" s="6">
        <v>1</v>
      </c>
      <c r="FI218" s="39"/>
    </row>
    <row r="219" spans="1:165" s="1" customFormat="1" x14ac:dyDescent="0.25">
      <c r="A219" s="1">
        <v>8.19</v>
      </c>
      <c r="B219" s="1">
        <v>4</v>
      </c>
      <c r="C219" s="1">
        <v>4</v>
      </c>
      <c r="E219" s="1" t="s">
        <v>360</v>
      </c>
      <c r="F219" s="17">
        <f t="shared" si="4"/>
        <v>3</v>
      </c>
      <c r="G219" s="6"/>
      <c r="J219" s="1">
        <v>1</v>
      </c>
      <c r="CE219" s="1">
        <v>1</v>
      </c>
      <c r="CG219" s="1">
        <v>1</v>
      </c>
      <c r="FI219" s="42"/>
    </row>
    <row r="220" spans="1:165" s="1" customFormat="1" x14ac:dyDescent="0.25">
      <c r="A220" s="1">
        <v>8.19</v>
      </c>
      <c r="B220" s="1">
        <v>4</v>
      </c>
      <c r="C220" s="1">
        <v>5</v>
      </c>
      <c r="E220" s="1" t="s">
        <v>360</v>
      </c>
      <c r="F220" s="17">
        <f t="shared" si="4"/>
        <v>7</v>
      </c>
      <c r="G220" s="6"/>
      <c r="J220" s="1">
        <v>2</v>
      </c>
      <c r="AK220" s="1">
        <v>1</v>
      </c>
      <c r="AL220" s="1">
        <v>1</v>
      </c>
      <c r="AR220" s="1">
        <v>1</v>
      </c>
      <c r="BL220" s="1">
        <v>1</v>
      </c>
      <c r="BP220" s="1">
        <v>1</v>
      </c>
      <c r="FI220" s="42"/>
    </row>
    <row r="221" spans="1:165" s="1" customFormat="1" x14ac:dyDescent="0.25">
      <c r="A221" s="1">
        <v>8.19</v>
      </c>
      <c r="B221" s="1">
        <v>4</v>
      </c>
      <c r="C221" s="1">
        <v>8</v>
      </c>
      <c r="E221" s="1" t="s">
        <v>360</v>
      </c>
      <c r="F221" s="17">
        <f t="shared" si="4"/>
        <v>3</v>
      </c>
      <c r="G221" s="6"/>
      <c r="S221" s="1">
        <v>1</v>
      </c>
      <c r="AM221" s="1">
        <v>1</v>
      </c>
      <c r="CE221" s="1">
        <v>1</v>
      </c>
      <c r="FI221" s="42"/>
    </row>
    <row r="222" spans="1:165" s="1" customFormat="1" x14ac:dyDescent="0.25">
      <c r="A222" s="1">
        <v>8.19</v>
      </c>
      <c r="B222" s="1">
        <v>5</v>
      </c>
      <c r="C222" s="1">
        <v>2</v>
      </c>
      <c r="E222" s="1" t="s">
        <v>360</v>
      </c>
      <c r="F222" s="17">
        <f t="shared" si="4"/>
        <v>6</v>
      </c>
      <c r="G222" s="6"/>
      <c r="AL222" s="1">
        <v>2</v>
      </c>
      <c r="AM222" s="1">
        <v>1</v>
      </c>
      <c r="AQ222" s="1">
        <v>2</v>
      </c>
      <c r="AX222" s="1">
        <v>1</v>
      </c>
      <c r="FI222" s="42"/>
    </row>
    <row r="223" spans="1:165" s="1" customFormat="1" x14ac:dyDescent="0.25">
      <c r="A223" s="1">
        <v>8.19</v>
      </c>
      <c r="B223" s="1">
        <v>5</v>
      </c>
      <c r="C223" s="1">
        <v>4</v>
      </c>
      <c r="E223" s="1" t="s">
        <v>360</v>
      </c>
      <c r="F223" s="17">
        <f t="shared" si="4"/>
        <v>4</v>
      </c>
      <c r="G223" s="6"/>
      <c r="AJ223" s="1">
        <v>1</v>
      </c>
      <c r="AL223" s="1">
        <v>1</v>
      </c>
      <c r="AM223" s="1">
        <v>1</v>
      </c>
      <c r="AQ223" s="1">
        <v>1</v>
      </c>
      <c r="FI223" s="42"/>
    </row>
    <row r="224" spans="1:165" s="1" customFormat="1" x14ac:dyDescent="0.25">
      <c r="A224" s="1">
        <v>8.19</v>
      </c>
      <c r="B224" s="1">
        <v>5</v>
      </c>
      <c r="C224" s="1">
        <v>6</v>
      </c>
      <c r="E224" s="1" t="s">
        <v>360</v>
      </c>
      <c r="F224" s="17">
        <f t="shared" si="4"/>
        <v>5</v>
      </c>
      <c r="G224" s="6"/>
      <c r="AL224" s="1">
        <v>1</v>
      </c>
      <c r="AR224" s="1">
        <v>1</v>
      </c>
      <c r="BL224" s="1">
        <v>1</v>
      </c>
      <c r="CE224" s="1">
        <v>2</v>
      </c>
      <c r="FI224" s="42"/>
    </row>
    <row r="225" spans="1:165" s="1" customFormat="1" x14ac:dyDescent="0.25">
      <c r="A225" s="1">
        <v>8.19</v>
      </c>
      <c r="B225" s="1">
        <v>5</v>
      </c>
      <c r="C225" s="1">
        <v>8</v>
      </c>
      <c r="D225" s="22"/>
      <c r="E225" s="1" t="s">
        <v>360</v>
      </c>
      <c r="F225" s="20">
        <f t="shared" si="4"/>
        <v>20</v>
      </c>
      <c r="G225" s="6"/>
      <c r="J225" s="1">
        <v>11</v>
      </c>
      <c r="AE225" s="1">
        <v>1</v>
      </c>
      <c r="AJ225" s="1">
        <v>1</v>
      </c>
      <c r="AK225" s="1">
        <v>1</v>
      </c>
      <c r="AL225" s="1">
        <v>2</v>
      </c>
      <c r="AQ225" s="1">
        <v>1</v>
      </c>
      <c r="AR225" s="1">
        <v>2</v>
      </c>
      <c r="BL225" s="1">
        <v>1</v>
      </c>
      <c r="FI225" s="42"/>
    </row>
    <row r="226" spans="1:165" s="5" customFormat="1" x14ac:dyDescent="0.25">
      <c r="A226" s="5">
        <v>8.25</v>
      </c>
      <c r="B226" s="5">
        <v>1</v>
      </c>
      <c r="C226" s="5">
        <v>1</v>
      </c>
      <c r="D226" s="6"/>
      <c r="E226" s="6" t="s">
        <v>362</v>
      </c>
      <c r="F226" s="17">
        <f t="shared" si="4"/>
        <v>13</v>
      </c>
      <c r="S226" s="5">
        <v>1</v>
      </c>
      <c r="X226" s="5">
        <v>1</v>
      </c>
      <c r="AM226" s="5">
        <v>6</v>
      </c>
      <c r="AQ226" s="5">
        <v>2</v>
      </c>
      <c r="BB226" s="5">
        <v>1</v>
      </c>
      <c r="BH226" s="5">
        <v>2</v>
      </c>
      <c r="FI226" s="40"/>
    </row>
    <row r="227" spans="1:165" s="1" customFormat="1" x14ac:dyDescent="0.25">
      <c r="A227" s="1">
        <v>8.25</v>
      </c>
      <c r="B227" s="1">
        <v>1</v>
      </c>
      <c r="C227" s="1">
        <v>4</v>
      </c>
      <c r="E227" s="6" t="s">
        <v>362</v>
      </c>
      <c r="F227" s="17">
        <f t="shared" si="4"/>
        <v>56</v>
      </c>
      <c r="G227" s="6"/>
      <c r="H227" s="1">
        <v>9</v>
      </c>
      <c r="I227" s="1">
        <v>1</v>
      </c>
      <c r="J227" s="1">
        <v>1</v>
      </c>
      <c r="M227" s="1">
        <v>1</v>
      </c>
      <c r="R227" s="1">
        <v>1</v>
      </c>
      <c r="X227" s="1">
        <v>1</v>
      </c>
      <c r="AB227" s="1">
        <v>1</v>
      </c>
      <c r="AE227" s="1">
        <v>2</v>
      </c>
      <c r="AG227" s="1">
        <v>1</v>
      </c>
      <c r="AK227" s="1">
        <v>3</v>
      </c>
      <c r="AM227" s="1">
        <v>15</v>
      </c>
      <c r="AQ227" s="1">
        <v>4</v>
      </c>
      <c r="AR227" s="1">
        <v>1</v>
      </c>
      <c r="BB227" s="1">
        <v>3</v>
      </c>
      <c r="BH227" s="1">
        <v>2</v>
      </c>
      <c r="BL227" s="1">
        <v>1</v>
      </c>
      <c r="BM227" s="1">
        <v>1</v>
      </c>
      <c r="CG227" s="1">
        <v>8</v>
      </c>
      <c r="FI227" s="42"/>
    </row>
    <row r="228" spans="1:165" s="1" customFormat="1" x14ac:dyDescent="0.25">
      <c r="A228" s="1">
        <v>8.25</v>
      </c>
      <c r="B228" s="1">
        <v>1</v>
      </c>
      <c r="C228" s="1">
        <v>7</v>
      </c>
      <c r="E228" s="6" t="s">
        <v>362</v>
      </c>
      <c r="F228" s="17">
        <f t="shared" si="4"/>
        <v>18</v>
      </c>
      <c r="G228" s="6"/>
      <c r="M228" s="1">
        <v>2</v>
      </c>
      <c r="AE228" s="1">
        <v>1</v>
      </c>
      <c r="AM228" s="1">
        <v>4</v>
      </c>
      <c r="AQ228" s="1">
        <v>3</v>
      </c>
      <c r="BB228" s="1">
        <v>2</v>
      </c>
      <c r="BG228" s="1">
        <v>1</v>
      </c>
      <c r="BH228" s="1">
        <v>3</v>
      </c>
      <c r="BW228" s="1">
        <v>1</v>
      </c>
      <c r="CG228" s="1">
        <v>1</v>
      </c>
      <c r="FI228" s="42"/>
    </row>
    <row r="229" spans="1:165" s="1" customFormat="1" x14ac:dyDescent="0.25">
      <c r="A229" s="1">
        <v>8.25</v>
      </c>
      <c r="B229" s="1">
        <v>1</v>
      </c>
      <c r="C229" s="1">
        <v>8</v>
      </c>
      <c r="E229" s="6" t="s">
        <v>362</v>
      </c>
      <c r="F229" s="17">
        <f t="shared" si="4"/>
        <v>15</v>
      </c>
      <c r="G229" s="6"/>
      <c r="J229" s="1">
        <v>3</v>
      </c>
      <c r="AK229" s="1">
        <v>1</v>
      </c>
      <c r="AM229" s="1">
        <v>2</v>
      </c>
      <c r="AN229" s="1">
        <v>1</v>
      </c>
      <c r="AQ229" s="1">
        <v>1</v>
      </c>
      <c r="BB229" s="1">
        <v>2</v>
      </c>
      <c r="BE229" s="1">
        <v>1</v>
      </c>
      <c r="BL229" s="1">
        <v>1</v>
      </c>
      <c r="BY229" s="1">
        <v>1</v>
      </c>
      <c r="CG229" s="1">
        <v>2</v>
      </c>
      <c r="FI229" s="42"/>
    </row>
    <row r="230" spans="1:165" s="1" customFormat="1" x14ac:dyDescent="0.25">
      <c r="A230" s="1">
        <v>8.25</v>
      </c>
      <c r="B230" s="1">
        <v>2</v>
      </c>
      <c r="C230" s="1">
        <v>2</v>
      </c>
      <c r="E230" s="6" t="s">
        <v>362</v>
      </c>
      <c r="F230" s="17">
        <f t="shared" si="4"/>
        <v>18</v>
      </c>
      <c r="G230" s="6"/>
      <c r="R230" s="1">
        <v>2</v>
      </c>
      <c r="AG230" s="1">
        <v>2</v>
      </c>
      <c r="AM230" s="1">
        <v>1</v>
      </c>
      <c r="AQ230" s="1">
        <v>3</v>
      </c>
      <c r="BH230" s="1">
        <v>1</v>
      </c>
      <c r="BI230" s="1">
        <v>1</v>
      </c>
      <c r="CG230" s="1">
        <v>8</v>
      </c>
      <c r="FI230" s="42"/>
    </row>
    <row r="231" spans="1:165" s="1" customFormat="1" x14ac:dyDescent="0.25">
      <c r="A231" s="1">
        <v>8.25</v>
      </c>
      <c r="B231" s="1">
        <v>2</v>
      </c>
      <c r="C231" s="1">
        <v>5</v>
      </c>
      <c r="E231" s="6" t="s">
        <v>362</v>
      </c>
      <c r="F231" s="17">
        <f t="shared" si="4"/>
        <v>22</v>
      </c>
      <c r="G231" s="6"/>
      <c r="N231" s="1">
        <v>1</v>
      </c>
      <c r="R231" s="1">
        <v>1</v>
      </c>
      <c r="S231" s="1">
        <v>1</v>
      </c>
      <c r="AG231" s="1">
        <v>1</v>
      </c>
      <c r="AK231" s="1">
        <v>1</v>
      </c>
      <c r="AQ231" s="1">
        <v>4</v>
      </c>
      <c r="AR231" s="1">
        <v>1</v>
      </c>
      <c r="AT231" s="1">
        <v>1</v>
      </c>
      <c r="AW231" s="1">
        <v>2</v>
      </c>
      <c r="BB231" s="1">
        <v>1</v>
      </c>
      <c r="BG231" s="1">
        <v>1</v>
      </c>
      <c r="CG231" s="1">
        <v>7</v>
      </c>
      <c r="FI231" s="42"/>
    </row>
    <row r="232" spans="1:165" s="1" customFormat="1" x14ac:dyDescent="0.25">
      <c r="A232" s="1">
        <v>8.25</v>
      </c>
      <c r="B232" s="1">
        <v>2</v>
      </c>
      <c r="C232" s="1">
        <v>6</v>
      </c>
      <c r="E232" s="6" t="s">
        <v>362</v>
      </c>
      <c r="F232" s="17">
        <f t="shared" si="4"/>
        <v>7</v>
      </c>
      <c r="G232" s="6"/>
      <c r="H232" s="1">
        <v>1</v>
      </c>
      <c r="J232" s="1">
        <v>1</v>
      </c>
      <c r="K232" s="1">
        <v>1</v>
      </c>
      <c r="S232" s="1">
        <v>1</v>
      </c>
      <c r="AE232" s="1">
        <v>1</v>
      </c>
      <c r="AH232" s="1">
        <v>1</v>
      </c>
      <c r="AQ232" s="1">
        <v>1</v>
      </c>
      <c r="FI232" s="42"/>
    </row>
    <row r="233" spans="1:165" s="1" customFormat="1" x14ac:dyDescent="0.25">
      <c r="A233" s="1">
        <v>8.25</v>
      </c>
      <c r="B233" s="1">
        <v>2</v>
      </c>
      <c r="C233" s="1">
        <v>8</v>
      </c>
      <c r="E233" s="6" t="s">
        <v>362</v>
      </c>
      <c r="F233" s="17">
        <f t="shared" si="4"/>
        <v>25</v>
      </c>
      <c r="G233" s="6"/>
      <c r="J233" s="1">
        <v>2</v>
      </c>
      <c r="Q233" s="1">
        <v>1</v>
      </c>
      <c r="AK233" s="1">
        <v>1</v>
      </c>
      <c r="AM233" s="1">
        <v>5</v>
      </c>
      <c r="AQ233" s="1">
        <v>3</v>
      </c>
      <c r="BB233" s="1">
        <v>2</v>
      </c>
      <c r="BH233" s="1">
        <v>1</v>
      </c>
      <c r="BL233" s="1">
        <v>1</v>
      </c>
      <c r="BS233" s="1">
        <v>1</v>
      </c>
      <c r="BU233" s="1">
        <v>1</v>
      </c>
      <c r="CG233" s="1">
        <v>7</v>
      </c>
      <c r="FI233" s="42"/>
    </row>
    <row r="234" spans="1:165" s="1" customFormat="1" x14ac:dyDescent="0.25">
      <c r="A234" s="1">
        <v>8.25</v>
      </c>
      <c r="B234" s="1">
        <v>3</v>
      </c>
      <c r="C234" s="1">
        <v>1</v>
      </c>
      <c r="E234" s="6" t="s">
        <v>362</v>
      </c>
      <c r="F234" s="17">
        <f t="shared" si="4"/>
        <v>11</v>
      </c>
      <c r="G234" s="6"/>
      <c r="J234" s="1">
        <v>2</v>
      </c>
      <c r="Q234" s="1">
        <v>1</v>
      </c>
      <c r="AK234" s="1">
        <v>1</v>
      </c>
      <c r="AQ234" s="1">
        <v>4</v>
      </c>
      <c r="BB234" s="1">
        <v>2</v>
      </c>
      <c r="BV234" s="1">
        <v>1</v>
      </c>
      <c r="FI234" s="42"/>
    </row>
    <row r="235" spans="1:165" s="1" customFormat="1" x14ac:dyDescent="0.25">
      <c r="A235" s="1">
        <v>8.25</v>
      </c>
      <c r="B235" s="1">
        <v>3</v>
      </c>
      <c r="C235" s="1">
        <v>4</v>
      </c>
      <c r="E235" s="6" t="s">
        <v>362</v>
      </c>
      <c r="F235" s="17">
        <f t="shared" si="4"/>
        <v>21</v>
      </c>
      <c r="G235" s="6"/>
      <c r="H235" s="1">
        <v>1</v>
      </c>
      <c r="J235" s="1">
        <v>1</v>
      </c>
      <c r="S235" s="1">
        <v>1</v>
      </c>
      <c r="X235" s="1">
        <v>1</v>
      </c>
      <c r="AM235" s="1">
        <v>7</v>
      </c>
      <c r="AQ235" s="1">
        <v>1</v>
      </c>
      <c r="BB235" s="1">
        <v>1</v>
      </c>
      <c r="BL235" s="1">
        <v>2</v>
      </c>
      <c r="CE235" s="1">
        <v>1</v>
      </c>
      <c r="CG235" s="1">
        <v>5</v>
      </c>
      <c r="FI235" s="42"/>
    </row>
    <row r="236" spans="1:165" s="1" customFormat="1" x14ac:dyDescent="0.25">
      <c r="A236" s="1">
        <v>8.25</v>
      </c>
      <c r="B236" s="1">
        <v>3</v>
      </c>
      <c r="C236" s="1">
        <v>5</v>
      </c>
      <c r="E236" s="6" t="s">
        <v>362</v>
      </c>
      <c r="F236" s="17">
        <f t="shared" si="4"/>
        <v>32</v>
      </c>
      <c r="G236" s="6"/>
      <c r="H236" s="1">
        <v>1</v>
      </c>
      <c r="J236" s="1">
        <v>2</v>
      </c>
      <c r="M236" s="1">
        <v>1</v>
      </c>
      <c r="S236" s="1">
        <v>4</v>
      </c>
      <c r="AK236" s="1">
        <v>1</v>
      </c>
      <c r="AM236" s="1">
        <v>7</v>
      </c>
      <c r="AQ236" s="1">
        <v>1</v>
      </c>
      <c r="BB236" s="1">
        <v>3</v>
      </c>
      <c r="BG236" s="1">
        <v>1</v>
      </c>
      <c r="BH236" s="1">
        <v>1</v>
      </c>
      <c r="BL236" s="1">
        <v>2</v>
      </c>
      <c r="BS236" s="1">
        <v>2</v>
      </c>
      <c r="CG236" s="1">
        <v>6</v>
      </c>
      <c r="FI236" s="42"/>
    </row>
    <row r="237" spans="1:165" s="1" customFormat="1" x14ac:dyDescent="0.25">
      <c r="A237" s="1">
        <v>8.25</v>
      </c>
      <c r="B237" s="1">
        <v>3</v>
      </c>
      <c r="C237" s="1">
        <v>6</v>
      </c>
      <c r="E237" s="6" t="s">
        <v>362</v>
      </c>
      <c r="F237" s="17">
        <f t="shared" si="4"/>
        <v>26</v>
      </c>
      <c r="G237" s="6"/>
      <c r="M237" s="1">
        <v>1</v>
      </c>
      <c r="AM237" s="1">
        <v>5</v>
      </c>
      <c r="AP237" s="1">
        <v>1</v>
      </c>
      <c r="AQ237" s="1">
        <v>9</v>
      </c>
      <c r="BF237" s="1">
        <v>1</v>
      </c>
      <c r="BH237" s="1">
        <v>2</v>
      </c>
      <c r="CG237" s="1">
        <v>7</v>
      </c>
      <c r="FI237" s="42"/>
    </row>
    <row r="238" spans="1:165" s="1" customFormat="1" x14ac:dyDescent="0.25">
      <c r="A238" s="1">
        <v>8.25</v>
      </c>
      <c r="B238" s="1">
        <v>4</v>
      </c>
      <c r="C238" s="1">
        <v>2</v>
      </c>
      <c r="E238" s="6" t="s">
        <v>362</v>
      </c>
      <c r="F238" s="17">
        <f t="shared" si="4"/>
        <v>18</v>
      </c>
      <c r="G238" s="6"/>
      <c r="J238" s="1">
        <v>1</v>
      </c>
      <c r="Q238" s="1">
        <v>1</v>
      </c>
      <c r="AD238" s="1">
        <v>1</v>
      </c>
      <c r="AM238" s="1">
        <v>4</v>
      </c>
      <c r="AQ238" s="1">
        <v>7</v>
      </c>
      <c r="BB238" s="1">
        <v>1</v>
      </c>
      <c r="BG238" s="1">
        <v>1</v>
      </c>
      <c r="BH238" s="1">
        <v>2</v>
      </c>
      <c r="FI238" s="42"/>
    </row>
    <row r="239" spans="1:165" s="1" customFormat="1" x14ac:dyDescent="0.25">
      <c r="A239" s="1">
        <v>8.25</v>
      </c>
      <c r="B239" s="1">
        <v>4</v>
      </c>
      <c r="C239" s="1">
        <v>3</v>
      </c>
      <c r="E239" s="6" t="s">
        <v>362</v>
      </c>
      <c r="F239" s="17">
        <f t="shared" si="4"/>
        <v>10</v>
      </c>
      <c r="G239" s="6"/>
      <c r="J239" s="1">
        <v>1</v>
      </c>
      <c r="M239" s="1">
        <v>1</v>
      </c>
      <c r="AM239" s="1">
        <v>2</v>
      </c>
      <c r="AN239" s="1">
        <v>1</v>
      </c>
      <c r="AQ239" s="1">
        <v>1</v>
      </c>
      <c r="AY239" s="1">
        <v>1</v>
      </c>
      <c r="BG239" s="1">
        <v>1</v>
      </c>
      <c r="BR239" s="1">
        <v>1</v>
      </c>
      <c r="CG239" s="1">
        <v>1</v>
      </c>
      <c r="FI239" s="42"/>
    </row>
    <row r="240" spans="1:165" s="1" customFormat="1" x14ac:dyDescent="0.25">
      <c r="A240" s="1">
        <v>8.25</v>
      </c>
      <c r="B240" s="1">
        <v>4</v>
      </c>
      <c r="C240" s="1">
        <v>6</v>
      </c>
      <c r="E240" s="6" t="s">
        <v>362</v>
      </c>
      <c r="F240" s="17">
        <f t="shared" si="4"/>
        <v>66</v>
      </c>
      <c r="G240" s="6"/>
      <c r="J240" s="1">
        <v>42</v>
      </c>
      <c r="Q240" s="1">
        <v>1</v>
      </c>
      <c r="R240" s="1">
        <v>1</v>
      </c>
      <c r="X240" s="1">
        <v>1</v>
      </c>
      <c r="AK240" s="1">
        <v>3</v>
      </c>
      <c r="AM240" s="1">
        <v>2</v>
      </c>
      <c r="AQ240" s="1">
        <v>9</v>
      </c>
      <c r="BI240" s="1">
        <v>1</v>
      </c>
      <c r="CE240" s="1">
        <v>1</v>
      </c>
      <c r="CG240" s="1">
        <v>5</v>
      </c>
      <c r="FI240" s="42"/>
    </row>
    <row r="241" spans="1:176" s="1" customFormat="1" x14ac:dyDescent="0.25">
      <c r="A241" s="1">
        <v>8.25</v>
      </c>
      <c r="B241" s="1">
        <v>4</v>
      </c>
      <c r="C241" s="1">
        <v>7</v>
      </c>
      <c r="E241" s="6" t="s">
        <v>362</v>
      </c>
      <c r="F241" s="17">
        <f t="shared" si="4"/>
        <v>20</v>
      </c>
      <c r="G241" s="6"/>
      <c r="H241" s="1">
        <v>2</v>
      </c>
      <c r="J241" s="1">
        <v>1</v>
      </c>
      <c r="M241" s="1">
        <v>1</v>
      </c>
      <c r="S241" s="1">
        <v>1</v>
      </c>
      <c r="X241" s="1">
        <v>1</v>
      </c>
      <c r="AM241" s="1">
        <v>7</v>
      </c>
      <c r="AQ241" s="1">
        <v>1</v>
      </c>
      <c r="AX241" s="1">
        <v>1</v>
      </c>
      <c r="BH241" s="1">
        <v>2</v>
      </c>
      <c r="BL241" s="1">
        <v>1</v>
      </c>
      <c r="CE241" s="1">
        <v>1</v>
      </c>
      <c r="CG241" s="1">
        <v>1</v>
      </c>
      <c r="FI241" s="42"/>
    </row>
    <row r="242" spans="1:176" s="1" customFormat="1" x14ac:dyDescent="0.25">
      <c r="A242" s="1">
        <v>8.25</v>
      </c>
      <c r="B242" s="1">
        <v>5</v>
      </c>
      <c r="C242" s="1">
        <v>1</v>
      </c>
      <c r="E242" s="6" t="s">
        <v>362</v>
      </c>
      <c r="F242" s="17">
        <f t="shared" si="4"/>
        <v>33</v>
      </c>
      <c r="G242" s="6"/>
      <c r="J242" s="1">
        <v>8</v>
      </c>
      <c r="M242" s="1">
        <v>1</v>
      </c>
      <c r="X242" s="1">
        <v>1</v>
      </c>
      <c r="AF242" s="1">
        <v>1</v>
      </c>
      <c r="AK242" s="1">
        <v>3</v>
      </c>
      <c r="AM242" s="1">
        <v>1</v>
      </c>
      <c r="AN242" s="1">
        <v>1</v>
      </c>
      <c r="AQ242" s="1">
        <v>4</v>
      </c>
      <c r="BB242" s="1">
        <v>5</v>
      </c>
      <c r="BE242" s="1">
        <v>2</v>
      </c>
      <c r="BF242" s="1">
        <v>1</v>
      </c>
      <c r="BG242" s="1">
        <v>2</v>
      </c>
      <c r="BL242" s="1">
        <v>1</v>
      </c>
      <c r="CE242" s="1">
        <v>1</v>
      </c>
      <c r="CG242" s="1">
        <v>1</v>
      </c>
      <c r="FI242" s="42"/>
    </row>
    <row r="243" spans="1:176" s="1" customFormat="1" x14ac:dyDescent="0.25">
      <c r="A243" s="1">
        <v>8.25</v>
      </c>
      <c r="B243" s="1">
        <v>5</v>
      </c>
      <c r="C243" s="1">
        <v>3</v>
      </c>
      <c r="E243" s="6" t="s">
        <v>362</v>
      </c>
      <c r="F243" s="17">
        <f t="shared" si="4"/>
        <v>34</v>
      </c>
      <c r="G243" s="6"/>
      <c r="H243" s="1">
        <v>4</v>
      </c>
      <c r="J243" s="1">
        <v>1</v>
      </c>
      <c r="M243" s="1">
        <v>1</v>
      </c>
      <c r="R243" s="1">
        <v>4</v>
      </c>
      <c r="AJ243" s="1">
        <v>1</v>
      </c>
      <c r="AM243" s="1">
        <v>8</v>
      </c>
      <c r="AQ243" s="1">
        <v>4</v>
      </c>
      <c r="BB243" s="1">
        <v>1</v>
      </c>
      <c r="CA243" s="1">
        <v>1</v>
      </c>
      <c r="CG243" s="1">
        <v>9</v>
      </c>
      <c r="FI243" s="42"/>
    </row>
    <row r="244" spans="1:176" s="1" customFormat="1" x14ac:dyDescent="0.25">
      <c r="A244" s="1">
        <v>8.25</v>
      </c>
      <c r="B244" s="1">
        <v>5</v>
      </c>
      <c r="C244" s="1">
        <v>5</v>
      </c>
      <c r="E244" s="6" t="s">
        <v>362</v>
      </c>
      <c r="F244" s="17">
        <f t="shared" si="4"/>
        <v>98</v>
      </c>
      <c r="G244" s="6"/>
      <c r="J244" s="1">
        <v>62</v>
      </c>
      <c r="R244" s="1">
        <v>1</v>
      </c>
      <c r="AK244" s="1">
        <v>8</v>
      </c>
      <c r="AM244" s="1">
        <v>8</v>
      </c>
      <c r="AP244" s="1">
        <v>1</v>
      </c>
      <c r="AQ244" s="1">
        <v>6</v>
      </c>
      <c r="AZ244" s="1">
        <v>1</v>
      </c>
      <c r="BB244" s="1">
        <v>1</v>
      </c>
      <c r="BG244" s="1">
        <v>1</v>
      </c>
      <c r="BH244" s="1">
        <v>2</v>
      </c>
      <c r="BL244" s="1">
        <v>5</v>
      </c>
      <c r="CG244" s="1">
        <v>2</v>
      </c>
      <c r="FI244" s="42"/>
    </row>
    <row r="245" spans="1:176" s="1" customFormat="1" x14ac:dyDescent="0.25">
      <c r="A245" s="1">
        <v>8.25</v>
      </c>
      <c r="B245" s="1">
        <v>5</v>
      </c>
      <c r="C245" s="1">
        <v>7</v>
      </c>
      <c r="E245" s="6" t="s">
        <v>362</v>
      </c>
      <c r="F245" s="17">
        <f t="shared" si="4"/>
        <v>22</v>
      </c>
      <c r="G245" s="6"/>
      <c r="H245" s="1">
        <v>5</v>
      </c>
      <c r="M245" s="1">
        <v>1</v>
      </c>
      <c r="Q245" s="1">
        <v>1</v>
      </c>
      <c r="S245" s="1">
        <v>1</v>
      </c>
      <c r="AE245" s="37"/>
      <c r="AM245" s="1">
        <v>9</v>
      </c>
      <c r="AR245" s="1">
        <v>1</v>
      </c>
      <c r="AZ245" s="1">
        <v>2</v>
      </c>
      <c r="BB245" s="1">
        <v>1</v>
      </c>
      <c r="CG245" s="1">
        <v>1</v>
      </c>
      <c r="FI245" s="42"/>
    </row>
    <row r="246" spans="1:176" s="1" customFormat="1" x14ac:dyDescent="0.25">
      <c r="F246" s="17">
        <f t="shared" si="4"/>
        <v>2225</v>
      </c>
      <c r="G246" s="6">
        <f>SUM(G6:G245)</f>
        <v>76</v>
      </c>
      <c r="H246" s="6">
        <f t="shared" ref="H246:BT246" si="5">SUM(H6:H245)</f>
        <v>35</v>
      </c>
      <c r="I246" s="6">
        <f t="shared" si="5"/>
        <v>1</v>
      </c>
      <c r="J246" s="6">
        <f t="shared" si="5"/>
        <v>365</v>
      </c>
      <c r="K246" s="6">
        <f t="shared" si="5"/>
        <v>2</v>
      </c>
      <c r="L246" s="6">
        <f t="shared" si="5"/>
        <v>2</v>
      </c>
      <c r="M246" s="6">
        <f t="shared" si="5"/>
        <v>11</v>
      </c>
      <c r="N246" s="6">
        <f t="shared" si="5"/>
        <v>1</v>
      </c>
      <c r="O246" s="6">
        <f t="shared" si="5"/>
        <v>3</v>
      </c>
      <c r="P246" s="6">
        <f t="shared" si="5"/>
        <v>1</v>
      </c>
      <c r="Q246" s="6">
        <f t="shared" si="5"/>
        <v>8</v>
      </c>
      <c r="R246" s="6">
        <f t="shared" si="5"/>
        <v>24</v>
      </c>
      <c r="S246" s="6">
        <f t="shared" si="5"/>
        <v>12</v>
      </c>
      <c r="T246" s="6">
        <f t="shared" si="5"/>
        <v>3</v>
      </c>
      <c r="U246" s="6">
        <f t="shared" si="5"/>
        <v>3</v>
      </c>
      <c r="V246" s="6">
        <f t="shared" si="5"/>
        <v>2</v>
      </c>
      <c r="W246" s="6">
        <f t="shared" si="5"/>
        <v>7</v>
      </c>
      <c r="X246" s="6">
        <f t="shared" si="5"/>
        <v>7</v>
      </c>
      <c r="Y246" s="6">
        <f t="shared" si="5"/>
        <v>3</v>
      </c>
      <c r="Z246" s="6">
        <f t="shared" si="5"/>
        <v>16</v>
      </c>
      <c r="AA246" s="6">
        <f t="shared" si="5"/>
        <v>1</v>
      </c>
      <c r="AB246" s="6">
        <f t="shared" si="5"/>
        <v>46</v>
      </c>
      <c r="AC246" s="6">
        <f t="shared" si="5"/>
        <v>1</v>
      </c>
      <c r="AD246" s="6">
        <f t="shared" si="5"/>
        <v>8</v>
      </c>
      <c r="AE246" s="6">
        <f t="shared" si="5"/>
        <v>21</v>
      </c>
      <c r="AF246" s="6">
        <f t="shared" si="5"/>
        <v>62</v>
      </c>
      <c r="AG246" s="6">
        <f t="shared" si="5"/>
        <v>5</v>
      </c>
      <c r="AH246" s="6">
        <f t="shared" si="5"/>
        <v>1</v>
      </c>
      <c r="AI246" s="6">
        <f t="shared" si="5"/>
        <v>1</v>
      </c>
      <c r="AJ246" s="6">
        <f t="shared" si="5"/>
        <v>65</v>
      </c>
      <c r="AK246" s="6">
        <f t="shared" si="5"/>
        <v>54</v>
      </c>
      <c r="AL246" s="6">
        <f t="shared" si="5"/>
        <v>183</v>
      </c>
      <c r="AM246" s="6">
        <f t="shared" si="5"/>
        <v>197</v>
      </c>
      <c r="AN246" s="6">
        <f t="shared" si="5"/>
        <v>63</v>
      </c>
      <c r="AO246" s="6">
        <f>SUM(AO6:AO245)</f>
        <v>1</v>
      </c>
      <c r="AP246" s="6">
        <f t="shared" si="5"/>
        <v>5</v>
      </c>
      <c r="AQ246" s="6">
        <f t="shared" si="5"/>
        <v>236</v>
      </c>
      <c r="AR246" s="6">
        <f t="shared" si="5"/>
        <v>47</v>
      </c>
      <c r="AS246" s="6">
        <f t="shared" si="5"/>
        <v>1</v>
      </c>
      <c r="AT246" s="6">
        <f t="shared" si="5"/>
        <v>1</v>
      </c>
      <c r="AU246" s="6">
        <f t="shared" si="5"/>
        <v>2</v>
      </c>
      <c r="AV246" s="6">
        <f t="shared" si="5"/>
        <v>1</v>
      </c>
      <c r="AW246" s="6">
        <f t="shared" si="5"/>
        <v>2</v>
      </c>
      <c r="AX246" s="6">
        <f t="shared" si="5"/>
        <v>3</v>
      </c>
      <c r="AY246" s="6">
        <f t="shared" si="5"/>
        <v>2</v>
      </c>
      <c r="AZ246" s="6">
        <f t="shared" si="5"/>
        <v>72</v>
      </c>
      <c r="BA246" s="6">
        <f t="shared" si="5"/>
        <v>16</v>
      </c>
      <c r="BB246" s="6">
        <f t="shared" si="5"/>
        <v>36</v>
      </c>
      <c r="BC246" s="6">
        <f t="shared" si="5"/>
        <v>2</v>
      </c>
      <c r="BD246" s="6">
        <f t="shared" si="5"/>
        <v>1</v>
      </c>
      <c r="BE246" s="6">
        <f t="shared" si="5"/>
        <v>3</v>
      </c>
      <c r="BF246" s="6">
        <f t="shared" si="5"/>
        <v>3</v>
      </c>
      <c r="BG246" s="6">
        <f t="shared" si="5"/>
        <v>10</v>
      </c>
      <c r="BH246" s="6">
        <f t="shared" si="5"/>
        <v>19</v>
      </c>
      <c r="BI246" s="6">
        <f t="shared" si="5"/>
        <v>7</v>
      </c>
      <c r="BJ246" s="6">
        <f t="shared" si="5"/>
        <v>22</v>
      </c>
      <c r="BK246" s="6">
        <f t="shared" si="5"/>
        <v>50</v>
      </c>
      <c r="BL246" s="6">
        <f t="shared" si="5"/>
        <v>20</v>
      </c>
      <c r="BM246" s="6">
        <f t="shared" si="5"/>
        <v>1</v>
      </c>
      <c r="BN246" s="6">
        <f t="shared" si="5"/>
        <v>1</v>
      </c>
      <c r="BO246" s="6">
        <f t="shared" si="5"/>
        <v>1</v>
      </c>
      <c r="BP246" s="6">
        <f t="shared" si="5"/>
        <v>7</v>
      </c>
      <c r="BQ246" s="6">
        <f t="shared" si="5"/>
        <v>1</v>
      </c>
      <c r="BR246" s="6">
        <f t="shared" si="5"/>
        <v>1</v>
      </c>
      <c r="BS246" s="6">
        <f t="shared" si="5"/>
        <v>6</v>
      </c>
      <c r="BT246" s="6">
        <f t="shared" si="5"/>
        <v>2</v>
      </c>
      <c r="BU246" s="6">
        <f t="shared" ref="BU246:EF246" si="6">SUM(BU6:BU245)</f>
        <v>2</v>
      </c>
      <c r="BV246" s="6">
        <f t="shared" si="6"/>
        <v>1</v>
      </c>
      <c r="BW246" s="6">
        <f t="shared" si="6"/>
        <v>9</v>
      </c>
      <c r="BX246" s="6">
        <f t="shared" si="6"/>
        <v>1</v>
      </c>
      <c r="BY246" s="6">
        <f t="shared" si="6"/>
        <v>1</v>
      </c>
      <c r="BZ246" s="6">
        <f t="shared" si="6"/>
        <v>2</v>
      </c>
      <c r="CA246" s="6">
        <f t="shared" si="6"/>
        <v>1</v>
      </c>
      <c r="CB246" s="6">
        <f t="shared" si="6"/>
        <v>1</v>
      </c>
      <c r="CC246" s="6">
        <f t="shared" si="6"/>
        <v>3</v>
      </c>
      <c r="CD246" s="6">
        <f t="shared" si="6"/>
        <v>1</v>
      </c>
      <c r="CE246" s="6">
        <f t="shared" si="6"/>
        <v>12</v>
      </c>
      <c r="CF246" s="6">
        <f t="shared" si="6"/>
        <v>1</v>
      </c>
      <c r="CG246" s="6">
        <f t="shared" si="6"/>
        <v>94</v>
      </c>
      <c r="CH246" s="6">
        <f t="shared" si="6"/>
        <v>2</v>
      </c>
      <c r="CI246" s="6">
        <f t="shared" si="6"/>
        <v>1</v>
      </c>
      <c r="CJ246" s="6">
        <f t="shared" si="6"/>
        <v>1</v>
      </c>
      <c r="CK246" s="6">
        <f t="shared" si="6"/>
        <v>1</v>
      </c>
      <c r="CL246" s="6">
        <f t="shared" si="6"/>
        <v>1</v>
      </c>
      <c r="CM246" s="6">
        <f t="shared" si="6"/>
        <v>4</v>
      </c>
      <c r="CN246" s="6">
        <f t="shared" si="6"/>
        <v>1</v>
      </c>
      <c r="CO246" s="6">
        <f t="shared" si="6"/>
        <v>1</v>
      </c>
      <c r="CP246" s="6">
        <f t="shared" si="6"/>
        <v>1</v>
      </c>
      <c r="CQ246" s="6">
        <f t="shared" si="6"/>
        <v>3</v>
      </c>
      <c r="CR246" s="6">
        <f t="shared" si="6"/>
        <v>3</v>
      </c>
      <c r="CS246" s="6">
        <f t="shared" si="6"/>
        <v>1</v>
      </c>
      <c r="CT246" s="6">
        <f t="shared" si="6"/>
        <v>1</v>
      </c>
      <c r="CU246" s="6">
        <f t="shared" si="6"/>
        <v>5</v>
      </c>
      <c r="CV246" s="6">
        <f t="shared" si="6"/>
        <v>1</v>
      </c>
      <c r="CW246" s="6">
        <f t="shared" si="6"/>
        <v>2</v>
      </c>
      <c r="CX246" s="6">
        <f t="shared" si="6"/>
        <v>1</v>
      </c>
      <c r="CY246" s="6">
        <f t="shared" si="6"/>
        <v>1</v>
      </c>
      <c r="CZ246" s="6">
        <f t="shared" si="6"/>
        <v>5</v>
      </c>
      <c r="DA246" s="6">
        <f t="shared" si="6"/>
        <v>1</v>
      </c>
      <c r="DB246" s="6">
        <f t="shared" si="6"/>
        <v>1</v>
      </c>
      <c r="DC246" s="6">
        <f t="shared" si="6"/>
        <v>2</v>
      </c>
      <c r="DD246" s="6">
        <f t="shared" si="6"/>
        <v>1</v>
      </c>
      <c r="DE246" s="6">
        <f t="shared" si="6"/>
        <v>11</v>
      </c>
      <c r="DF246" s="6">
        <f t="shared" si="6"/>
        <v>5</v>
      </c>
      <c r="DG246" s="6">
        <f t="shared" si="6"/>
        <v>2</v>
      </c>
      <c r="DH246" s="6">
        <f t="shared" si="6"/>
        <v>2</v>
      </c>
      <c r="DI246" s="6">
        <f t="shared" si="6"/>
        <v>1</v>
      </c>
      <c r="DJ246" s="6">
        <f t="shared" si="6"/>
        <v>24</v>
      </c>
      <c r="DK246" s="6">
        <f t="shared" si="6"/>
        <v>16</v>
      </c>
      <c r="DL246" s="6">
        <f t="shared" si="6"/>
        <v>7</v>
      </c>
      <c r="DM246" s="6">
        <f t="shared" si="6"/>
        <v>4</v>
      </c>
      <c r="DN246" s="6">
        <f t="shared" si="6"/>
        <v>1</v>
      </c>
      <c r="DO246" s="6">
        <f t="shared" si="6"/>
        <v>1</v>
      </c>
      <c r="DP246" s="6">
        <f t="shared" si="6"/>
        <v>10</v>
      </c>
      <c r="DQ246" s="6">
        <f t="shared" si="6"/>
        <v>1</v>
      </c>
      <c r="DR246" s="6">
        <f t="shared" si="6"/>
        <v>1</v>
      </c>
      <c r="DS246" s="6">
        <f t="shared" si="6"/>
        <v>1</v>
      </c>
      <c r="DT246" s="6">
        <f t="shared" si="6"/>
        <v>9</v>
      </c>
      <c r="DU246" s="6">
        <f t="shared" si="6"/>
        <v>1</v>
      </c>
      <c r="DV246" s="6">
        <f t="shared" si="6"/>
        <v>1</v>
      </c>
      <c r="DW246" s="6">
        <f t="shared" si="6"/>
        <v>1</v>
      </c>
      <c r="DX246" s="6">
        <f t="shared" si="6"/>
        <v>1</v>
      </c>
      <c r="DY246" s="6">
        <f t="shared" si="6"/>
        <v>1</v>
      </c>
      <c r="DZ246" s="6">
        <f t="shared" si="6"/>
        <v>2</v>
      </c>
      <c r="EA246" s="6">
        <f t="shared" si="6"/>
        <v>1</v>
      </c>
      <c r="EB246" s="6">
        <f t="shared" si="6"/>
        <v>3</v>
      </c>
      <c r="EC246" s="6">
        <f t="shared" si="6"/>
        <v>1</v>
      </c>
      <c r="ED246" s="6">
        <f t="shared" si="6"/>
        <v>3</v>
      </c>
      <c r="EE246" s="6">
        <f t="shared" si="6"/>
        <v>3</v>
      </c>
      <c r="EF246" s="6">
        <f t="shared" si="6"/>
        <v>0</v>
      </c>
      <c r="EG246" s="6">
        <f t="shared" ref="EG246:FT246" si="7">SUM(EG6:EG245)</f>
        <v>1</v>
      </c>
      <c r="EH246" s="6">
        <f t="shared" si="7"/>
        <v>2</v>
      </c>
      <c r="EI246" s="6">
        <f t="shared" si="7"/>
        <v>1</v>
      </c>
      <c r="EJ246" s="6">
        <f t="shared" si="7"/>
        <v>2</v>
      </c>
      <c r="EK246" s="6">
        <f t="shared" si="7"/>
        <v>1</v>
      </c>
      <c r="EL246" s="6">
        <f t="shared" si="7"/>
        <v>1</v>
      </c>
      <c r="EM246" s="6">
        <f t="shared" si="7"/>
        <v>1</v>
      </c>
      <c r="EN246" s="6">
        <f t="shared" si="7"/>
        <v>5</v>
      </c>
      <c r="EO246" s="6">
        <f t="shared" si="7"/>
        <v>1</v>
      </c>
      <c r="EP246" s="6">
        <f t="shared" si="7"/>
        <v>1</v>
      </c>
      <c r="EQ246" s="6">
        <f t="shared" si="7"/>
        <v>1</v>
      </c>
      <c r="ER246" s="6">
        <f t="shared" si="7"/>
        <v>1</v>
      </c>
      <c r="ES246" s="6">
        <f t="shared" si="7"/>
        <v>1</v>
      </c>
      <c r="ET246" s="6">
        <f t="shared" si="7"/>
        <v>1</v>
      </c>
      <c r="EU246" s="6">
        <f t="shared" si="7"/>
        <v>1</v>
      </c>
      <c r="EV246" s="6">
        <f t="shared" si="7"/>
        <v>1</v>
      </c>
      <c r="EW246" s="6">
        <f t="shared" si="7"/>
        <v>1</v>
      </c>
      <c r="EX246" s="6">
        <f t="shared" si="7"/>
        <v>1</v>
      </c>
      <c r="EY246" s="6">
        <f t="shared" si="7"/>
        <v>1</v>
      </c>
      <c r="EZ246" s="6">
        <f>SUM(EZ6:EZ245)</f>
        <v>6</v>
      </c>
      <c r="FA246" s="6">
        <f t="shared" si="7"/>
        <v>2</v>
      </c>
      <c r="FB246" s="6">
        <f t="shared" si="7"/>
        <v>3</v>
      </c>
      <c r="FC246" s="6">
        <f t="shared" si="7"/>
        <v>1</v>
      </c>
      <c r="FD246" s="6">
        <f t="shared" si="7"/>
        <v>3</v>
      </c>
      <c r="FE246" s="6">
        <f t="shared" si="7"/>
        <v>2</v>
      </c>
      <c r="FF246" s="6">
        <f t="shared" si="7"/>
        <v>1</v>
      </c>
      <c r="FG246" s="6">
        <f t="shared" si="7"/>
        <v>2</v>
      </c>
      <c r="FH246" s="6">
        <f t="shared" si="7"/>
        <v>1</v>
      </c>
      <c r="FI246" s="45">
        <v>1</v>
      </c>
      <c r="FJ246" s="6">
        <f t="shared" si="7"/>
        <v>3</v>
      </c>
      <c r="FK246" s="6">
        <f t="shared" si="7"/>
        <v>1</v>
      </c>
      <c r="FL246" s="6">
        <f t="shared" si="7"/>
        <v>1</v>
      </c>
      <c r="FM246" s="6">
        <f t="shared" si="7"/>
        <v>3</v>
      </c>
      <c r="FN246" s="6">
        <f t="shared" si="7"/>
        <v>3</v>
      </c>
      <c r="FO246" s="6">
        <f t="shared" si="7"/>
        <v>1</v>
      </c>
      <c r="FP246" s="6">
        <f t="shared" si="7"/>
        <v>5</v>
      </c>
      <c r="FQ246" s="6">
        <f t="shared" si="7"/>
        <v>2</v>
      </c>
      <c r="FR246" s="6">
        <f t="shared" si="7"/>
        <v>1</v>
      </c>
      <c r="FS246" s="6">
        <f t="shared" si="7"/>
        <v>1</v>
      </c>
      <c r="FT246" s="6">
        <f t="shared" si="7"/>
        <v>1</v>
      </c>
    </row>
    <row r="247" spans="1:176" s="7" customFormat="1" x14ac:dyDescent="0.25">
      <c r="F247" s="18"/>
      <c r="G247" s="12"/>
      <c r="Y247" s="7" t="s">
        <v>78</v>
      </c>
      <c r="FI247" s="43"/>
    </row>
    <row r="248" spans="1:176" s="7" customFormat="1" x14ac:dyDescent="0.25">
      <c r="F248" s="18"/>
      <c r="G248" s="12"/>
      <c r="AA248" s="7" t="s">
        <v>54</v>
      </c>
      <c r="FI248" s="43"/>
    </row>
    <row r="249" spans="1:176" s="7" customFormat="1" x14ac:dyDescent="0.25">
      <c r="F249" s="18"/>
      <c r="G249" s="12"/>
      <c r="S249" s="7" t="s">
        <v>79</v>
      </c>
      <c r="FI249" s="43"/>
    </row>
    <row r="250" spans="1:176" s="7" customFormat="1" x14ac:dyDescent="0.25">
      <c r="F250" s="18"/>
      <c r="G250" s="12"/>
      <c r="AL250" s="7" t="s">
        <v>227</v>
      </c>
      <c r="FI250" s="43"/>
    </row>
    <row r="251" spans="1:176" s="7" customFormat="1" x14ac:dyDescent="0.25">
      <c r="F251" s="18"/>
      <c r="G251" s="12"/>
      <c r="EY251" s="7" t="s">
        <v>324</v>
      </c>
      <c r="FI251" s="43"/>
    </row>
    <row r="252" spans="1:176" s="7" customFormat="1" x14ac:dyDescent="0.25">
      <c r="F252" s="18"/>
      <c r="G252" s="12"/>
      <c r="AR252" s="7" t="s">
        <v>92</v>
      </c>
      <c r="FI252" s="43"/>
    </row>
    <row r="253" spans="1:176" s="7" customFormat="1" x14ac:dyDescent="0.25">
      <c r="F253" s="18"/>
      <c r="G253" s="12"/>
      <c r="AF253" s="7" t="s">
        <v>216</v>
      </c>
      <c r="FI253" s="43"/>
    </row>
    <row r="254" spans="1:176" s="7" customFormat="1" x14ac:dyDescent="0.25">
      <c r="F254" s="18"/>
      <c r="G254" s="12"/>
      <c r="DI254" s="7" t="s">
        <v>332</v>
      </c>
      <c r="FI254" s="43"/>
    </row>
    <row r="255" spans="1:176" s="7" customFormat="1" x14ac:dyDescent="0.25">
      <c r="F255" s="18"/>
      <c r="G255" s="12"/>
      <c r="BA255" s="7" t="s">
        <v>110</v>
      </c>
      <c r="FI255" s="43"/>
    </row>
    <row r="256" spans="1:176" s="7" customFormat="1" x14ac:dyDescent="0.25">
      <c r="F256" s="18"/>
      <c r="G256" s="12"/>
      <c r="BB256" s="7" t="s">
        <v>112</v>
      </c>
      <c r="FI256" s="43"/>
    </row>
    <row r="257" spans="6:165" s="7" customFormat="1" x14ac:dyDescent="0.25">
      <c r="F257" s="18"/>
      <c r="G257" s="12"/>
      <c r="FI257" s="43"/>
    </row>
    <row r="258" spans="6:165" s="7" customFormat="1" x14ac:dyDescent="0.25">
      <c r="F258" s="18"/>
      <c r="G258" s="12"/>
      <c r="DB258" s="7" t="s">
        <v>213</v>
      </c>
      <c r="FI258" s="43"/>
    </row>
    <row r="259" spans="6:165" s="7" customFormat="1" x14ac:dyDescent="0.25">
      <c r="F259" s="18"/>
      <c r="G259" s="12"/>
      <c r="DA259" s="7" t="s">
        <v>208</v>
      </c>
      <c r="FI259" s="43"/>
    </row>
    <row r="260" spans="6:165" s="7" customFormat="1" x14ac:dyDescent="0.25">
      <c r="F260" s="18"/>
      <c r="G260" s="12"/>
      <c r="CV260" s="7" t="s">
        <v>199</v>
      </c>
      <c r="FI260" s="43"/>
    </row>
    <row r="261" spans="6:165" s="7" customFormat="1" x14ac:dyDescent="0.25">
      <c r="F261" s="18"/>
      <c r="G261" s="12"/>
      <c r="BI261" s="7" t="s">
        <v>303</v>
      </c>
      <c r="FI261" s="43"/>
    </row>
    <row r="262" spans="6:165" s="7" customFormat="1" x14ac:dyDescent="0.25">
      <c r="F262" s="18"/>
      <c r="G262" s="12"/>
      <c r="FI262" s="43"/>
    </row>
    <row r="263" spans="6:165" s="7" customFormat="1" x14ac:dyDescent="0.25">
      <c r="F263" s="18"/>
      <c r="G263" s="12"/>
      <c r="BK263" s="7" t="s">
        <v>228</v>
      </c>
      <c r="FI263" s="43"/>
    </row>
    <row r="264" spans="6:165" s="7" customFormat="1" x14ac:dyDescent="0.25">
      <c r="F264" s="18"/>
      <c r="G264" s="12"/>
      <c r="CH264" s="7" t="s">
        <v>298</v>
      </c>
      <c r="FI264" s="43"/>
    </row>
    <row r="265" spans="6:165" s="7" customFormat="1" x14ac:dyDescent="0.25">
      <c r="F265" s="18"/>
      <c r="G265" s="12"/>
      <c r="CZ265" s="7" t="s">
        <v>206</v>
      </c>
      <c r="FI265" s="43"/>
    </row>
    <row r="266" spans="6:165" s="7" customFormat="1" x14ac:dyDescent="0.25">
      <c r="F266" s="18"/>
      <c r="G266" s="12"/>
      <c r="CE266" s="7" t="s">
        <v>347</v>
      </c>
      <c r="FI266" s="43"/>
    </row>
    <row r="267" spans="6:165" s="7" customFormat="1" x14ac:dyDescent="0.25">
      <c r="F267" s="18"/>
      <c r="G267" s="12"/>
      <c r="CG267" s="7" t="s">
        <v>165</v>
      </c>
      <c r="FI267" s="43"/>
    </row>
    <row r="268" spans="6:165" s="7" customFormat="1" x14ac:dyDescent="0.25">
      <c r="F268" s="18"/>
      <c r="G268" s="12"/>
      <c r="EZ268" s="7" t="s">
        <v>327</v>
      </c>
      <c r="FI268" s="43"/>
    </row>
    <row r="269" spans="6:165" s="7" customFormat="1" x14ac:dyDescent="0.25">
      <c r="F269" s="18"/>
      <c r="G269" s="12"/>
      <c r="DP269" s="7" t="s">
        <v>268</v>
      </c>
      <c r="FI269" s="43"/>
    </row>
    <row r="270" spans="6:165" s="7" customFormat="1" x14ac:dyDescent="0.25">
      <c r="F270" s="18"/>
      <c r="G270" s="12"/>
      <c r="DT270" s="7" t="s">
        <v>261</v>
      </c>
      <c r="FI270" s="43"/>
    </row>
    <row r="271" spans="6:165" s="7" customFormat="1" x14ac:dyDescent="0.25">
      <c r="F271" s="18"/>
      <c r="G271" s="12"/>
      <c r="DV271" s="7" t="s">
        <v>265</v>
      </c>
      <c r="FI271" s="43"/>
    </row>
    <row r="272" spans="6:165" s="7" customFormat="1" x14ac:dyDescent="0.25">
      <c r="F272" s="18"/>
      <c r="G272" s="12"/>
      <c r="DZ272" s="7" t="s">
        <v>311</v>
      </c>
      <c r="FI272" s="43"/>
    </row>
    <row r="273" spans="6:165" s="7" customFormat="1" x14ac:dyDescent="0.25">
      <c r="F273" s="18"/>
      <c r="G273" s="12"/>
      <c r="AO273" s="7" t="s">
        <v>293</v>
      </c>
      <c r="FI273" s="43"/>
    </row>
    <row r="274" spans="6:165" s="7" customFormat="1" x14ac:dyDescent="0.25">
      <c r="F274" s="18"/>
      <c r="G274" s="12"/>
      <c r="AP274" s="7" t="s">
        <v>295</v>
      </c>
      <c r="FI274" s="43"/>
    </row>
    <row r="275" spans="6:165" s="7" customFormat="1" x14ac:dyDescent="0.25">
      <c r="F275" s="18"/>
      <c r="G275" s="12"/>
      <c r="FA275" s="7" t="s">
        <v>328</v>
      </c>
      <c r="FI275" s="43"/>
    </row>
    <row r="276" spans="6:165" s="7" customFormat="1" x14ac:dyDescent="0.25">
      <c r="F276" s="18"/>
      <c r="G276" s="12"/>
      <c r="ED276" s="7" t="s">
        <v>349</v>
      </c>
      <c r="FI276" t="s">
        <v>329</v>
      </c>
    </row>
    <row r="277" spans="6:165" s="7" customFormat="1" x14ac:dyDescent="0.25">
      <c r="F277" s="18"/>
      <c r="G277" s="12"/>
      <c r="EE277" s="7" t="s">
        <v>349</v>
      </c>
      <c r="FI277" s="43"/>
    </row>
    <row r="278" spans="6:165" s="7" customFormat="1" x14ac:dyDescent="0.25">
      <c r="F278" s="18"/>
      <c r="G278" s="12"/>
      <c r="FI278" s="43"/>
    </row>
    <row r="279" spans="6:165" s="7" customFormat="1" x14ac:dyDescent="0.25">
      <c r="F279" s="18"/>
      <c r="G279" s="12"/>
      <c r="FI279" s="43"/>
    </row>
    <row r="280" spans="6:165" s="7" customFormat="1" x14ac:dyDescent="0.25">
      <c r="F280" s="18"/>
      <c r="G280" s="12"/>
      <c r="FI280" s="43"/>
    </row>
    <row r="281" spans="6:165" s="7" customFormat="1" x14ac:dyDescent="0.25">
      <c r="F281" s="18"/>
      <c r="G281" s="12"/>
      <c r="FI281" s="43"/>
    </row>
    <row r="282" spans="6:165" s="7" customFormat="1" x14ac:dyDescent="0.25">
      <c r="F282" s="18"/>
      <c r="G282" s="12"/>
      <c r="FI282" s="43"/>
    </row>
    <row r="283" spans="6:165" s="7" customFormat="1" x14ac:dyDescent="0.25">
      <c r="F283" s="18"/>
      <c r="G283" s="12"/>
      <c r="FI283" s="43"/>
    </row>
    <row r="284" spans="6:165" s="7" customFormat="1" x14ac:dyDescent="0.25">
      <c r="F284" s="18"/>
      <c r="G284" s="12"/>
      <c r="FI284" s="43"/>
    </row>
    <row r="285" spans="6:165" s="7" customFormat="1" x14ac:dyDescent="0.25">
      <c r="F285" s="18"/>
      <c r="G285" s="12"/>
      <c r="FI285" s="43"/>
    </row>
    <row r="286" spans="6:165" s="7" customFormat="1" x14ac:dyDescent="0.25">
      <c r="F286" s="18"/>
      <c r="G286" s="12"/>
      <c r="FI286" s="43"/>
    </row>
    <row r="287" spans="6:165" s="7" customFormat="1" x14ac:dyDescent="0.25">
      <c r="F287" s="18"/>
      <c r="G287" s="12"/>
      <c r="FI287" s="43"/>
    </row>
    <row r="288" spans="6:165" s="7" customFormat="1" x14ac:dyDescent="0.25">
      <c r="F288" s="18"/>
      <c r="G288" s="12"/>
      <c r="FI288" s="43"/>
    </row>
    <row r="289" spans="6:165" s="7" customFormat="1" x14ac:dyDescent="0.25">
      <c r="F289" s="18"/>
      <c r="G289" s="12"/>
      <c r="FI289" s="43"/>
    </row>
    <row r="290" spans="6:165" s="7" customFormat="1" x14ac:dyDescent="0.25">
      <c r="F290" s="18"/>
      <c r="G290" s="12"/>
      <c r="FI290" s="43"/>
    </row>
    <row r="291" spans="6:165" s="7" customFormat="1" x14ac:dyDescent="0.25">
      <c r="F291" s="18"/>
      <c r="G291" s="12"/>
      <c r="FI291" s="43"/>
    </row>
    <row r="292" spans="6:165" s="7" customFormat="1" x14ac:dyDescent="0.25">
      <c r="F292" s="18"/>
      <c r="G292" s="12"/>
      <c r="FI292" s="43"/>
    </row>
    <row r="293" spans="6:165" s="7" customFormat="1" x14ac:dyDescent="0.25">
      <c r="F293" s="18"/>
      <c r="G293" s="12"/>
      <c r="FI293" s="43"/>
    </row>
    <row r="294" spans="6:165" s="7" customFormat="1" x14ac:dyDescent="0.25">
      <c r="F294" s="18"/>
      <c r="G294" s="12"/>
      <c r="FI294" s="43"/>
    </row>
    <row r="295" spans="6:165" s="7" customFormat="1" x14ac:dyDescent="0.25">
      <c r="F295" s="18"/>
      <c r="G295" s="12"/>
      <c r="FI295" s="43"/>
    </row>
    <row r="296" spans="6:165" s="7" customFormat="1" x14ac:dyDescent="0.25">
      <c r="F296" s="18"/>
      <c r="G296" s="12"/>
      <c r="FI296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EB28-1CC6-4C4B-9AF1-7FE13DFCEB56}">
  <dimension ref="A1:CV126"/>
  <sheetViews>
    <sheetView tabSelected="1" workbookViewId="0">
      <selection activeCell="D2" sqref="D2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10.7109375" bestFit="1" customWidth="1"/>
    <col min="4" max="4" width="5.7109375" bestFit="1" customWidth="1"/>
    <col min="5" max="5" width="5" bestFit="1" customWidth="1"/>
    <col min="6" max="6" width="7.7109375" bestFit="1" customWidth="1"/>
    <col min="7" max="7" width="8" bestFit="1" customWidth="1"/>
    <col min="8" max="8" width="13.7109375" bestFit="1" customWidth="1"/>
    <col min="9" max="9" width="11.7109375" bestFit="1" customWidth="1"/>
    <col min="10" max="10" width="16.7109375" bestFit="1" customWidth="1"/>
    <col min="11" max="15" width="12.5703125" bestFit="1" customWidth="1"/>
    <col min="16" max="16" width="17.42578125" bestFit="1" customWidth="1"/>
    <col min="17" max="18" width="12.5703125" bestFit="1" customWidth="1"/>
    <col min="19" max="20" width="14.140625" bestFit="1" customWidth="1"/>
    <col min="21" max="27" width="12.5703125" bestFit="1" customWidth="1"/>
    <col min="28" max="28" width="13.5703125" bestFit="1" customWidth="1"/>
    <col min="29" max="30" width="12.5703125" bestFit="1" customWidth="1"/>
    <col min="31" max="31" width="10" bestFit="1" customWidth="1"/>
    <col min="32" max="32" width="9.5703125" bestFit="1" customWidth="1"/>
    <col min="33" max="33" width="13.7109375" bestFit="1" customWidth="1"/>
    <col min="34" max="35" width="11.85546875" bestFit="1" customWidth="1"/>
    <col min="36" max="36" width="12.42578125" bestFit="1" customWidth="1"/>
    <col min="37" max="37" width="15.7109375" bestFit="1" customWidth="1"/>
    <col min="38" max="40" width="11.85546875" bestFit="1" customWidth="1"/>
    <col min="41" max="41" width="12.28515625" bestFit="1" customWidth="1"/>
    <col min="42" max="42" width="13.7109375" bestFit="1" customWidth="1"/>
    <col min="43" max="43" width="12" bestFit="1" customWidth="1"/>
    <col min="44" max="44" width="12.7109375" bestFit="1" customWidth="1"/>
    <col min="45" max="48" width="16" bestFit="1" customWidth="1"/>
    <col min="49" max="50" width="16.42578125" bestFit="1" customWidth="1"/>
    <col min="51" max="53" width="11.85546875" bestFit="1" customWidth="1"/>
    <col min="54" max="54" width="15" bestFit="1" customWidth="1"/>
    <col min="55" max="55" width="12.5703125" bestFit="1" customWidth="1"/>
    <col min="56" max="64" width="11.85546875" bestFit="1" customWidth="1"/>
    <col min="65" max="65" width="16.85546875" bestFit="1" customWidth="1"/>
    <col min="66" max="66" width="12.85546875" bestFit="1" customWidth="1"/>
    <col min="67" max="67" width="11.42578125" bestFit="1" customWidth="1"/>
    <col min="68" max="74" width="17.5703125" bestFit="1" customWidth="1"/>
    <col min="75" max="75" width="10.7109375" bestFit="1" customWidth="1"/>
    <col min="76" max="76" width="14.7109375" bestFit="1" customWidth="1"/>
    <col min="77" max="77" width="10.5703125" bestFit="1" customWidth="1"/>
    <col min="78" max="78" width="11.140625" bestFit="1" customWidth="1"/>
    <col min="79" max="79" width="13.85546875" bestFit="1" customWidth="1"/>
    <col min="80" max="80" width="14.85546875" bestFit="1" customWidth="1"/>
    <col min="81" max="81" width="10.85546875" bestFit="1" customWidth="1"/>
    <col min="82" max="82" width="12.140625" bestFit="1" customWidth="1"/>
    <col min="83" max="86" width="10.7109375" bestFit="1" customWidth="1"/>
    <col min="87" max="87" width="15.5703125" bestFit="1" customWidth="1"/>
    <col min="88" max="88" width="11.28515625" bestFit="1" customWidth="1"/>
    <col min="89" max="89" width="11.5703125" bestFit="1" customWidth="1"/>
    <col min="90" max="92" width="11.28515625" bestFit="1" customWidth="1"/>
    <col min="93" max="95" width="16.28515625" bestFit="1" customWidth="1"/>
    <col min="96" max="96" width="11.140625" bestFit="1" customWidth="1"/>
    <col min="97" max="98" width="14.42578125" bestFit="1" customWidth="1"/>
    <col min="99" max="99" width="11.140625" bestFit="1" customWidth="1"/>
    <col min="100" max="100" width="14.5703125" bestFit="1" customWidth="1"/>
  </cols>
  <sheetData>
    <row r="1" spans="1:100" s="2" customFormat="1" ht="12" x14ac:dyDescent="0.2">
      <c r="B1" s="26" t="s">
        <v>168</v>
      </c>
      <c r="C1" s="30"/>
      <c r="I1" s="28" t="s">
        <v>3</v>
      </c>
      <c r="J1" s="28" t="s">
        <v>3</v>
      </c>
      <c r="K1" s="28" t="s">
        <v>3</v>
      </c>
      <c r="L1" s="28" t="s">
        <v>3</v>
      </c>
      <c r="M1" s="28" t="s">
        <v>3</v>
      </c>
      <c r="N1" s="28" t="s">
        <v>3</v>
      </c>
      <c r="O1" s="28" t="s">
        <v>3</v>
      </c>
      <c r="P1" s="28" t="s">
        <v>3</v>
      </c>
      <c r="Q1" s="28" t="s">
        <v>3</v>
      </c>
      <c r="R1" s="28" t="s">
        <v>3</v>
      </c>
      <c r="S1" s="28" t="s">
        <v>3</v>
      </c>
      <c r="T1" s="28" t="s">
        <v>3</v>
      </c>
      <c r="U1" s="28" t="s">
        <v>3</v>
      </c>
      <c r="V1" s="28" t="s">
        <v>3</v>
      </c>
      <c r="W1" s="28" t="s">
        <v>3</v>
      </c>
      <c r="X1" s="28" t="s">
        <v>3</v>
      </c>
      <c r="Y1" s="28" t="s">
        <v>3</v>
      </c>
      <c r="Z1" s="28" t="s">
        <v>3</v>
      </c>
      <c r="AA1" s="28" t="s">
        <v>3</v>
      </c>
      <c r="AB1" s="28" t="s">
        <v>3</v>
      </c>
      <c r="AC1" s="28" t="s">
        <v>3</v>
      </c>
      <c r="AD1" s="2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" t="s">
        <v>3</v>
      </c>
      <c r="AL1" s="28" t="s">
        <v>3</v>
      </c>
      <c r="AM1" s="28" t="s">
        <v>3</v>
      </c>
      <c r="AN1" s="2" t="s">
        <v>3</v>
      </c>
      <c r="AO1" s="28" t="s">
        <v>3</v>
      </c>
      <c r="AP1" s="28" t="s">
        <v>3</v>
      </c>
      <c r="AQ1" s="28" t="s">
        <v>3</v>
      </c>
      <c r="AR1" s="28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8" t="s">
        <v>3</v>
      </c>
      <c r="AZ1" s="28" t="s">
        <v>3</v>
      </c>
      <c r="BA1" s="2" t="s">
        <v>3</v>
      </c>
      <c r="BB1" s="2" t="s">
        <v>3</v>
      </c>
      <c r="BC1" s="2" t="s">
        <v>3</v>
      </c>
      <c r="BD1" s="28" t="s">
        <v>3</v>
      </c>
      <c r="BE1" s="28" t="s">
        <v>3</v>
      </c>
      <c r="BF1" s="2" t="s">
        <v>3</v>
      </c>
      <c r="BG1" s="28" t="s">
        <v>3</v>
      </c>
      <c r="BH1" s="2" t="s">
        <v>3</v>
      </c>
      <c r="BI1" s="28" t="s">
        <v>3</v>
      </c>
      <c r="BJ1" s="2" t="s">
        <v>3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8" t="s">
        <v>3</v>
      </c>
      <c r="BV1" s="2" t="s">
        <v>3</v>
      </c>
      <c r="BW1" s="2" t="s">
        <v>3</v>
      </c>
      <c r="BX1" s="2" t="s">
        <v>3</v>
      </c>
      <c r="BY1" s="28" t="s">
        <v>3</v>
      </c>
      <c r="BZ1" s="2" t="s">
        <v>3</v>
      </c>
      <c r="CA1" s="2" t="s">
        <v>3</v>
      </c>
      <c r="CB1" s="2" t="s">
        <v>3</v>
      </c>
      <c r="CC1" s="28" t="s">
        <v>3</v>
      </c>
      <c r="CD1" s="2" t="s">
        <v>3</v>
      </c>
      <c r="CE1" s="28" t="s">
        <v>3</v>
      </c>
      <c r="CF1" s="2" t="s">
        <v>3</v>
      </c>
      <c r="CG1" s="28" t="s">
        <v>3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8" t="s">
        <v>3</v>
      </c>
      <c r="CS1" s="2" t="s">
        <v>3</v>
      </c>
      <c r="CT1" s="2" t="s">
        <v>3</v>
      </c>
      <c r="CU1" s="2" t="s">
        <v>3</v>
      </c>
      <c r="CV1" s="2" t="s">
        <v>3</v>
      </c>
    </row>
    <row r="2" spans="1:100" s="2" customFormat="1" ht="12" x14ac:dyDescent="0.2">
      <c r="B2" s="27" t="s">
        <v>236</v>
      </c>
      <c r="I2" s="2" t="s">
        <v>305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  <c r="Y2" s="2" t="s">
        <v>20</v>
      </c>
      <c r="Z2" s="2" t="s">
        <v>20</v>
      </c>
      <c r="AA2" s="2" t="s">
        <v>20</v>
      </c>
      <c r="AB2" s="2" t="s">
        <v>20</v>
      </c>
      <c r="AC2" s="2" t="s">
        <v>20</v>
      </c>
      <c r="AD2" s="2" t="s">
        <v>20</v>
      </c>
      <c r="AE2" s="2" t="s">
        <v>28</v>
      </c>
      <c r="AF2" s="2" t="s">
        <v>28</v>
      </c>
      <c r="AG2" s="2" t="s">
        <v>28</v>
      </c>
      <c r="AH2" s="2" t="s">
        <v>34</v>
      </c>
      <c r="AI2" s="2" t="s">
        <v>34</v>
      </c>
      <c r="AJ2" s="2" t="s">
        <v>37</v>
      </c>
      <c r="AK2" s="2" t="s">
        <v>37</v>
      </c>
      <c r="AL2" s="2" t="s">
        <v>40</v>
      </c>
      <c r="AM2" s="2" t="s">
        <v>40</v>
      </c>
      <c r="AN2" s="2" t="s">
        <v>40</v>
      </c>
      <c r="AO2" s="2" t="s">
        <v>43</v>
      </c>
      <c r="AP2" s="2" t="s">
        <v>46</v>
      </c>
      <c r="AQ2" s="2" t="s">
        <v>49</v>
      </c>
      <c r="AR2" s="2" t="s">
        <v>116</v>
      </c>
      <c r="AS2" s="2" t="s">
        <v>117</v>
      </c>
      <c r="AT2" s="2" t="s">
        <v>117</v>
      </c>
      <c r="AU2" s="2" t="s">
        <v>117</v>
      </c>
      <c r="AV2" s="2" t="s">
        <v>117</v>
      </c>
      <c r="AW2" s="30" t="s">
        <v>117</v>
      </c>
      <c r="AX2" s="2" t="s">
        <v>117</v>
      </c>
      <c r="AY2" s="2" t="s">
        <v>117</v>
      </c>
      <c r="AZ2" s="2" t="s">
        <v>117</v>
      </c>
      <c r="BA2" s="2" t="s">
        <v>117</v>
      </c>
      <c r="BB2" s="2" t="s">
        <v>117</v>
      </c>
      <c r="BC2" s="2" t="s">
        <v>117</v>
      </c>
      <c r="BD2" s="2" t="s">
        <v>117</v>
      </c>
      <c r="BE2" s="2" t="s">
        <v>117</v>
      </c>
      <c r="BF2" s="2" t="s">
        <v>117</v>
      </c>
      <c r="BG2" s="2" t="s">
        <v>117</v>
      </c>
      <c r="BH2" s="2" t="s">
        <v>117</v>
      </c>
      <c r="BI2" s="2" t="s">
        <v>117</v>
      </c>
      <c r="BJ2" s="30" t="s">
        <v>117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202</v>
      </c>
      <c r="BQ2" s="2" t="s">
        <v>202</v>
      </c>
      <c r="BR2" s="2" t="s">
        <v>202</v>
      </c>
      <c r="BS2" s="2" t="s">
        <v>202</v>
      </c>
      <c r="BT2" s="2" t="s">
        <v>202</v>
      </c>
      <c r="BU2" s="2" t="s">
        <v>202</v>
      </c>
      <c r="BV2" s="2" t="s">
        <v>202</v>
      </c>
      <c r="BW2" s="2" t="s">
        <v>133</v>
      </c>
      <c r="BX2" s="2" t="s">
        <v>177</v>
      </c>
      <c r="BY2" s="2" t="s">
        <v>177</v>
      </c>
      <c r="BZ2" s="2" t="s">
        <v>177</v>
      </c>
      <c r="CA2" s="2" t="s">
        <v>177</v>
      </c>
      <c r="CB2" s="2" t="s">
        <v>225</v>
      </c>
      <c r="CC2" s="2" t="s">
        <v>225</v>
      </c>
      <c r="CD2" s="2" t="s">
        <v>225</v>
      </c>
      <c r="CE2" s="2" t="s">
        <v>225</v>
      </c>
      <c r="CF2" s="2" t="s">
        <v>225</v>
      </c>
      <c r="CG2" s="2" t="s">
        <v>225</v>
      </c>
      <c r="CH2" s="2" t="s">
        <v>225</v>
      </c>
      <c r="CI2" s="2" t="s">
        <v>225</v>
      </c>
      <c r="CJ2" s="2" t="s">
        <v>225</v>
      </c>
      <c r="CK2" s="2" t="s">
        <v>225</v>
      </c>
      <c r="CL2" s="2" t="s">
        <v>225</v>
      </c>
      <c r="CM2" s="2" t="s">
        <v>225</v>
      </c>
      <c r="CN2" s="2" t="s">
        <v>225</v>
      </c>
      <c r="CO2" s="2" t="s">
        <v>225</v>
      </c>
      <c r="CP2" s="2" t="s">
        <v>225</v>
      </c>
      <c r="CQ2" s="2" t="s">
        <v>225</v>
      </c>
      <c r="CR2" s="2" t="s">
        <v>283</v>
      </c>
      <c r="CS2" s="2" t="s">
        <v>283</v>
      </c>
      <c r="CT2" s="2" t="s">
        <v>283</v>
      </c>
      <c r="CU2" s="2" t="s">
        <v>283</v>
      </c>
      <c r="CV2" s="2" t="s">
        <v>350</v>
      </c>
    </row>
    <row r="3" spans="1:100" s="3" customFormat="1" ht="12" x14ac:dyDescent="0.2">
      <c r="I3" s="3" t="s">
        <v>5</v>
      </c>
      <c r="J3" s="3" t="s">
        <v>21</v>
      </c>
      <c r="K3" s="3" t="s">
        <v>21</v>
      </c>
      <c r="L3" s="3" t="s">
        <v>23</v>
      </c>
      <c r="M3" s="3" t="s">
        <v>26</v>
      </c>
      <c r="N3" s="3" t="s">
        <v>99</v>
      </c>
      <c r="O3" s="3" t="s">
        <v>99</v>
      </c>
      <c r="P3" s="3" t="s">
        <v>101</v>
      </c>
      <c r="Q3" s="3" t="s">
        <v>103</v>
      </c>
      <c r="R3" s="3" t="s">
        <v>105</v>
      </c>
      <c r="S3" s="3" t="s">
        <v>108</v>
      </c>
      <c r="T3" s="3" t="s">
        <v>108</v>
      </c>
      <c r="U3" s="9" t="s">
        <v>333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130</v>
      </c>
      <c r="AB3" s="3" t="s">
        <v>99</v>
      </c>
      <c r="AC3" s="3" t="s">
        <v>222</v>
      </c>
      <c r="AD3" s="3" t="s">
        <v>224</v>
      </c>
      <c r="AE3" s="3" t="s">
        <v>29</v>
      </c>
      <c r="AF3" s="3" t="s">
        <v>31</v>
      </c>
      <c r="AG3" s="3" t="s">
        <v>33</v>
      </c>
      <c r="AH3" s="3" t="s">
        <v>35</v>
      </c>
      <c r="AI3" s="3" t="s">
        <v>151</v>
      </c>
      <c r="AJ3" s="13" t="s">
        <v>38</v>
      </c>
      <c r="AK3" s="9" t="s">
        <v>172</v>
      </c>
      <c r="AL3" s="3" t="s">
        <v>41</v>
      </c>
      <c r="AM3" s="3" t="s">
        <v>173</v>
      </c>
      <c r="AN3" s="3" t="s">
        <v>175</v>
      </c>
      <c r="AO3" s="3" t="s">
        <v>44</v>
      </c>
      <c r="AP3" s="3" t="s">
        <v>47</v>
      </c>
      <c r="AQ3" s="3" t="s">
        <v>211</v>
      </c>
      <c r="AR3" s="9" t="s">
        <v>149</v>
      </c>
      <c r="AS3" s="2" t="s">
        <v>145</v>
      </c>
      <c r="AT3" s="8" t="s">
        <v>137</v>
      </c>
      <c r="AV3" s="8" t="s">
        <v>184</v>
      </c>
      <c r="AW3" s="9" t="s">
        <v>118</v>
      </c>
      <c r="AX3" s="3" t="s">
        <v>118</v>
      </c>
      <c r="AY3" s="3" t="s">
        <v>119</v>
      </c>
      <c r="AZ3" s="3" t="s">
        <v>119</v>
      </c>
      <c r="BA3" s="9" t="s">
        <v>120</v>
      </c>
      <c r="BB3" s="3" t="s">
        <v>121</v>
      </c>
      <c r="BC3" s="3" t="s">
        <v>127</v>
      </c>
      <c r="BD3" s="3" t="s">
        <v>137</v>
      </c>
      <c r="BE3" s="3" t="s">
        <v>128</v>
      </c>
      <c r="BF3" s="9" t="s">
        <v>140</v>
      </c>
      <c r="BG3" s="9" t="s">
        <v>129</v>
      </c>
      <c r="BH3" s="3" t="s">
        <v>129</v>
      </c>
      <c r="BI3" s="9" t="s">
        <v>131</v>
      </c>
      <c r="BJ3" s="3" t="s">
        <v>325</v>
      </c>
      <c r="BK3" s="3" t="s">
        <v>180</v>
      </c>
      <c r="BL3" s="3" t="s">
        <v>182</v>
      </c>
      <c r="BM3" s="3" t="s">
        <v>185</v>
      </c>
      <c r="BN3" s="9" t="s">
        <v>190</v>
      </c>
      <c r="BO3" s="3" t="s">
        <v>123</v>
      </c>
      <c r="BP3" s="8" t="s">
        <v>195</v>
      </c>
      <c r="BQ3" s="3" t="s">
        <v>197</v>
      </c>
      <c r="BR3" s="3" t="s">
        <v>200</v>
      </c>
      <c r="BS3" s="3" t="s">
        <v>153</v>
      </c>
      <c r="BT3" s="3" t="s">
        <v>153</v>
      </c>
      <c r="BU3" s="3" t="s">
        <v>153</v>
      </c>
      <c r="BV3" s="3" t="s">
        <v>205</v>
      </c>
      <c r="BW3" s="3" t="s">
        <v>164</v>
      </c>
      <c r="BX3" s="8" t="s">
        <v>345</v>
      </c>
      <c r="BY3" s="3" t="s">
        <v>178</v>
      </c>
      <c r="BZ3" s="3" t="s">
        <v>341</v>
      </c>
      <c r="CA3" s="9" t="s">
        <v>343</v>
      </c>
      <c r="CB3" s="8" t="s">
        <v>259</v>
      </c>
      <c r="CC3" s="3" t="s">
        <v>247</v>
      </c>
      <c r="CD3" s="3" t="s">
        <v>252</v>
      </c>
      <c r="CE3" s="3" t="s">
        <v>256</v>
      </c>
      <c r="CF3" s="3" t="s">
        <v>226</v>
      </c>
      <c r="CG3" s="3" t="s">
        <v>226</v>
      </c>
      <c r="CH3" s="3" t="s">
        <v>262</v>
      </c>
      <c r="CI3" s="3" t="s">
        <v>262</v>
      </c>
      <c r="CJ3" s="3" t="s">
        <v>249</v>
      </c>
      <c r="CK3" s="3" t="s">
        <v>249</v>
      </c>
      <c r="CL3" s="3" t="s">
        <v>249</v>
      </c>
      <c r="CM3" s="3" t="s">
        <v>249</v>
      </c>
      <c r="CN3" s="3" t="s">
        <v>249</v>
      </c>
      <c r="CO3" s="3" t="s">
        <v>249</v>
      </c>
      <c r="CP3" s="3" t="s">
        <v>249</v>
      </c>
      <c r="CQ3" s="3" t="s">
        <v>249</v>
      </c>
      <c r="CR3" s="3" t="s">
        <v>284</v>
      </c>
      <c r="CS3" s="9" t="s">
        <v>290</v>
      </c>
      <c r="CT3" s="9" t="s">
        <v>290</v>
      </c>
      <c r="CU3" s="3" t="s">
        <v>299</v>
      </c>
      <c r="CV3" s="3" t="s">
        <v>351</v>
      </c>
    </row>
    <row r="4" spans="1:100" s="2" customFormat="1" ht="12" x14ac:dyDescent="0.2">
      <c r="I4" s="47" t="s">
        <v>4</v>
      </c>
      <c r="J4" s="2" t="s">
        <v>22</v>
      </c>
      <c r="K4" s="2" t="s">
        <v>25</v>
      </c>
      <c r="L4" s="2" t="s">
        <v>24</v>
      </c>
      <c r="M4" s="2" t="s">
        <v>27</v>
      </c>
      <c r="N4" s="2" t="s">
        <v>221</v>
      </c>
      <c r="O4" s="2" t="s">
        <v>100</v>
      </c>
      <c r="P4" s="27" t="s">
        <v>102</v>
      </c>
      <c r="Q4" s="2" t="s">
        <v>104</v>
      </c>
      <c r="R4" s="2" t="s">
        <v>106</v>
      </c>
      <c r="S4" s="2" t="s">
        <v>370</v>
      </c>
      <c r="T4" s="2" t="s">
        <v>371</v>
      </c>
      <c r="U4" s="30" t="s">
        <v>334</v>
      </c>
      <c r="V4" s="30" t="s">
        <v>157</v>
      </c>
      <c r="W4" s="2" t="s">
        <v>113</v>
      </c>
      <c r="X4" s="30" t="s">
        <v>158</v>
      </c>
      <c r="Y4" s="2" t="s">
        <v>159</v>
      </c>
      <c r="Z4" s="30" t="s">
        <v>160</v>
      </c>
      <c r="AA4" s="2" t="s">
        <v>136</v>
      </c>
      <c r="AB4" s="2" t="s">
        <v>220</v>
      </c>
      <c r="AC4" s="2" t="s">
        <v>223</v>
      </c>
      <c r="AD4" s="2" t="s">
        <v>372</v>
      </c>
      <c r="AE4" s="2" t="s">
        <v>30</v>
      </c>
      <c r="AF4" s="2" t="s">
        <v>32</v>
      </c>
      <c r="AG4" s="2" t="s">
        <v>373</v>
      </c>
      <c r="AH4" s="2" t="s">
        <v>36</v>
      </c>
      <c r="AI4" s="2" t="s">
        <v>152</v>
      </c>
      <c r="AJ4" s="47" t="s">
        <v>39</v>
      </c>
      <c r="AK4" s="30" t="s">
        <v>374</v>
      </c>
      <c r="AL4" s="2" t="s">
        <v>42</v>
      </c>
      <c r="AM4" s="2" t="s">
        <v>174</v>
      </c>
      <c r="AN4" s="2" t="s">
        <v>176</v>
      </c>
      <c r="AO4" s="2" t="s">
        <v>45</v>
      </c>
      <c r="AP4" s="2" t="s">
        <v>48</v>
      </c>
      <c r="AQ4" s="2" t="s">
        <v>375</v>
      </c>
      <c r="AR4" s="26" t="s">
        <v>150</v>
      </c>
      <c r="AS4" s="2" t="s">
        <v>376</v>
      </c>
      <c r="AT4" s="2" t="s">
        <v>377</v>
      </c>
      <c r="AU4" s="2" t="s">
        <v>378</v>
      </c>
      <c r="AV4" s="2" t="s">
        <v>379</v>
      </c>
      <c r="AW4" s="30" t="s">
        <v>380</v>
      </c>
      <c r="AX4" s="2" t="s">
        <v>381</v>
      </c>
      <c r="AY4" s="27" t="s">
        <v>126</v>
      </c>
      <c r="AZ4" s="27" t="s">
        <v>125</v>
      </c>
      <c r="BA4" s="30" t="s">
        <v>147</v>
      </c>
      <c r="BB4" s="30" t="s">
        <v>146</v>
      </c>
      <c r="BC4" s="2" t="s">
        <v>135</v>
      </c>
      <c r="BD4" s="2" t="s">
        <v>138</v>
      </c>
      <c r="BE4" s="47" t="s">
        <v>139</v>
      </c>
      <c r="BF4" s="30" t="s">
        <v>141</v>
      </c>
      <c r="BG4" s="30" t="s">
        <v>142</v>
      </c>
      <c r="BH4" s="47" t="s">
        <v>323</v>
      </c>
      <c r="BI4" s="48" t="s">
        <v>143</v>
      </c>
      <c r="BJ4" s="2" t="s">
        <v>382</v>
      </c>
      <c r="BK4" s="2" t="s">
        <v>181</v>
      </c>
      <c r="BL4" s="47" t="s">
        <v>183</v>
      </c>
      <c r="BM4" s="2" t="s">
        <v>383</v>
      </c>
      <c r="BN4" s="2" t="s">
        <v>191</v>
      </c>
      <c r="BO4" s="2" t="s">
        <v>124</v>
      </c>
      <c r="BP4" s="30" t="s">
        <v>384</v>
      </c>
      <c r="BQ4" s="2" t="s">
        <v>385</v>
      </c>
      <c r="BR4" s="2" t="s">
        <v>201</v>
      </c>
      <c r="BS4" s="2" t="s">
        <v>203</v>
      </c>
      <c r="BT4" s="2" t="s">
        <v>204</v>
      </c>
      <c r="BU4" s="2" t="s">
        <v>154</v>
      </c>
      <c r="BV4" s="2" t="s">
        <v>386</v>
      </c>
      <c r="BW4" s="2" t="s">
        <v>387</v>
      </c>
      <c r="BX4" s="2" t="s">
        <v>388</v>
      </c>
      <c r="BY4" s="2" t="s">
        <v>179</v>
      </c>
      <c r="BZ4" s="2" t="s">
        <v>342</v>
      </c>
      <c r="CA4" s="30" t="s">
        <v>344</v>
      </c>
      <c r="CB4" s="2" t="s">
        <v>389</v>
      </c>
      <c r="CC4" s="2" t="s">
        <v>248</v>
      </c>
      <c r="CD4" s="2" t="s">
        <v>253</v>
      </c>
      <c r="CE4" s="2" t="s">
        <v>257</v>
      </c>
      <c r="CF4" s="2" t="s">
        <v>258</v>
      </c>
      <c r="CG4" s="2" t="s">
        <v>246</v>
      </c>
      <c r="CH4" s="2" t="s">
        <v>263</v>
      </c>
      <c r="CI4" s="2" t="s">
        <v>390</v>
      </c>
      <c r="CJ4" s="2" t="s">
        <v>250</v>
      </c>
      <c r="CK4" s="2" t="s">
        <v>251</v>
      </c>
      <c r="CL4" s="2" t="s">
        <v>266</v>
      </c>
      <c r="CM4" s="2" t="s">
        <v>254</v>
      </c>
      <c r="CN4" s="2" t="s">
        <v>255</v>
      </c>
      <c r="CO4" s="2" t="s">
        <v>391</v>
      </c>
      <c r="CP4" s="2" t="s">
        <v>392</v>
      </c>
      <c r="CQ4" s="2" t="s">
        <v>393</v>
      </c>
      <c r="CR4" s="47" t="s">
        <v>285</v>
      </c>
      <c r="CS4" s="30" t="s">
        <v>394</v>
      </c>
      <c r="CT4" s="30" t="s">
        <v>395</v>
      </c>
      <c r="CU4" s="47" t="s">
        <v>300</v>
      </c>
      <c r="CV4" s="2" t="s">
        <v>396</v>
      </c>
    </row>
    <row r="5" spans="1:100" s="2" customFormat="1" ht="12" x14ac:dyDescent="0.2">
      <c r="I5" s="2" t="s">
        <v>397</v>
      </c>
      <c r="J5" s="2" t="s">
        <v>398</v>
      </c>
      <c r="K5" s="2" t="s">
        <v>399</v>
      </c>
      <c r="L5" s="2" t="s">
        <v>400</v>
      </c>
      <c r="M5" s="2" t="s">
        <v>401</v>
      </c>
      <c r="N5" s="2" t="s">
        <v>402</v>
      </c>
      <c r="O5" s="2" t="s">
        <v>403</v>
      </c>
      <c r="P5" s="2" t="s">
        <v>404</v>
      </c>
      <c r="Q5" s="2" t="s">
        <v>405</v>
      </c>
      <c r="R5" s="2" t="s">
        <v>406</v>
      </c>
      <c r="S5" s="2" t="s">
        <v>407</v>
      </c>
      <c r="T5" s="2" t="s">
        <v>408</v>
      </c>
      <c r="U5" s="30" t="s">
        <v>409</v>
      </c>
      <c r="V5" s="30" t="s">
        <v>410</v>
      </c>
      <c r="W5" s="2" t="s">
        <v>411</v>
      </c>
      <c r="X5" s="30" t="s">
        <v>412</v>
      </c>
      <c r="Y5" s="2" t="s">
        <v>413</v>
      </c>
      <c r="Z5" s="30" t="s">
        <v>414</v>
      </c>
      <c r="AA5" s="2" t="s">
        <v>415</v>
      </c>
      <c r="AB5" s="2" t="s">
        <v>416</v>
      </c>
      <c r="AC5" s="2" t="s">
        <v>417</v>
      </c>
      <c r="AD5" s="2" t="s">
        <v>418</v>
      </c>
      <c r="AE5" s="2" t="s">
        <v>419</v>
      </c>
      <c r="AF5" s="2" t="s">
        <v>420</v>
      </c>
      <c r="AG5" s="2" t="s">
        <v>421</v>
      </c>
      <c r="AH5" s="2" t="s">
        <v>422</v>
      </c>
      <c r="AI5" s="2" t="s">
        <v>423</v>
      </c>
      <c r="AJ5" s="2" t="s">
        <v>424</v>
      </c>
      <c r="AK5" s="30" t="s">
        <v>425</v>
      </c>
      <c r="AL5" s="2" t="s">
        <v>426</v>
      </c>
      <c r="AM5" s="2" t="s">
        <v>427</v>
      </c>
      <c r="AN5" s="2" t="s">
        <v>428</v>
      </c>
      <c r="AO5" s="2" t="s">
        <v>429</v>
      </c>
      <c r="AP5" s="2" t="s">
        <v>430</v>
      </c>
      <c r="AQ5" s="2" t="s">
        <v>431</v>
      </c>
      <c r="AR5" s="30" t="s">
        <v>432</v>
      </c>
      <c r="AS5" s="2" t="s">
        <v>433</v>
      </c>
      <c r="AT5" s="2" t="s">
        <v>434</v>
      </c>
      <c r="AU5" s="2" t="s">
        <v>435</v>
      </c>
      <c r="AV5" s="2" t="s">
        <v>436</v>
      </c>
      <c r="AW5" s="30" t="s">
        <v>437</v>
      </c>
      <c r="AX5" s="2" t="s">
        <v>438</v>
      </c>
      <c r="AY5" s="2" t="s">
        <v>439</v>
      </c>
      <c r="AZ5" s="2" t="s">
        <v>440</v>
      </c>
      <c r="BA5" s="30" t="s">
        <v>441</v>
      </c>
      <c r="BB5" s="30" t="s">
        <v>442</v>
      </c>
      <c r="BC5" s="2" t="s">
        <v>443</v>
      </c>
      <c r="BD5" s="2" t="s">
        <v>444</v>
      </c>
      <c r="BE5" s="2" t="s">
        <v>445</v>
      </c>
      <c r="BF5" s="30" t="s">
        <v>446</v>
      </c>
      <c r="BG5" s="30" t="s">
        <v>447</v>
      </c>
      <c r="BH5" s="2" t="s">
        <v>448</v>
      </c>
      <c r="BI5" s="30" t="s">
        <v>449</v>
      </c>
      <c r="BJ5" s="2" t="s">
        <v>450</v>
      </c>
      <c r="BK5" s="2" t="s">
        <v>451</v>
      </c>
      <c r="BL5" s="2" t="s">
        <v>452</v>
      </c>
      <c r="BM5" s="2" t="s">
        <v>453</v>
      </c>
      <c r="BN5" s="2" t="s">
        <v>454</v>
      </c>
      <c r="BO5" s="2" t="s">
        <v>455</v>
      </c>
      <c r="BP5" s="30" t="s">
        <v>456</v>
      </c>
      <c r="BQ5" s="2" t="s">
        <v>457</v>
      </c>
      <c r="BR5" s="2" t="s">
        <v>458</v>
      </c>
      <c r="BS5" s="2" t="s">
        <v>459</v>
      </c>
      <c r="BT5" s="2" t="s">
        <v>460</v>
      </c>
      <c r="BU5" s="2" t="s">
        <v>461</v>
      </c>
      <c r="BV5" s="2" t="s">
        <v>462</v>
      </c>
      <c r="BW5" s="2" t="s">
        <v>463</v>
      </c>
      <c r="BX5" s="2" t="s">
        <v>464</v>
      </c>
      <c r="BY5" s="2" t="s">
        <v>465</v>
      </c>
      <c r="BZ5" s="2" t="s">
        <v>466</v>
      </c>
      <c r="CA5" s="30" t="s">
        <v>467</v>
      </c>
      <c r="CB5" s="2" t="s">
        <v>468</v>
      </c>
      <c r="CC5" s="2" t="s">
        <v>469</v>
      </c>
      <c r="CD5" s="2" t="s">
        <v>470</v>
      </c>
      <c r="CE5" s="2" t="s">
        <v>471</v>
      </c>
      <c r="CF5" s="2" t="s">
        <v>472</v>
      </c>
      <c r="CG5" s="2" t="s">
        <v>473</v>
      </c>
      <c r="CH5" s="2" t="s">
        <v>474</v>
      </c>
      <c r="CI5" s="2" t="s">
        <v>475</v>
      </c>
      <c r="CJ5" s="2" t="s">
        <v>476</v>
      </c>
      <c r="CK5" s="2" t="s">
        <v>477</v>
      </c>
      <c r="CL5" s="2" t="s">
        <v>478</v>
      </c>
      <c r="CM5" s="2" t="s">
        <v>479</v>
      </c>
      <c r="CN5" s="2" t="s">
        <v>480</v>
      </c>
      <c r="CO5" s="2" t="s">
        <v>481</v>
      </c>
      <c r="CP5" s="2" t="s">
        <v>482</v>
      </c>
      <c r="CQ5" s="2" t="s">
        <v>483</v>
      </c>
      <c r="CR5" s="2" t="s">
        <v>484</v>
      </c>
      <c r="CS5" s="30" t="s">
        <v>485</v>
      </c>
      <c r="CT5" s="30" t="s">
        <v>486</v>
      </c>
      <c r="CU5" s="2" t="s">
        <v>487</v>
      </c>
      <c r="CV5" s="2" t="s">
        <v>488</v>
      </c>
    </row>
    <row r="6" spans="1:100" s="1" customFormat="1" x14ac:dyDescent="0.25">
      <c r="B6" s="1" t="s">
        <v>2</v>
      </c>
      <c r="C6" s="1" t="s">
        <v>489</v>
      </c>
      <c r="D6" s="1" t="s">
        <v>0</v>
      </c>
      <c r="E6" s="1" t="s">
        <v>1</v>
      </c>
      <c r="F6" s="1" t="s">
        <v>490</v>
      </c>
      <c r="G6" s="1" t="s">
        <v>359</v>
      </c>
      <c r="H6" s="1" t="s">
        <v>491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  <c r="AE6" s="1" t="s">
        <v>6</v>
      </c>
      <c r="AF6" s="1" t="s">
        <v>6</v>
      </c>
      <c r="AG6" s="1" t="s">
        <v>6</v>
      </c>
      <c r="AH6" s="1" t="s">
        <v>6</v>
      </c>
      <c r="AI6" s="1" t="s">
        <v>6</v>
      </c>
      <c r="AJ6" s="1" t="s">
        <v>6</v>
      </c>
      <c r="AK6" s="1" t="s">
        <v>6</v>
      </c>
      <c r="AL6" s="1" t="s">
        <v>6</v>
      </c>
      <c r="AM6" s="1" t="s">
        <v>6</v>
      </c>
      <c r="AN6" s="1" t="s">
        <v>6</v>
      </c>
      <c r="AO6" s="1" t="s">
        <v>6</v>
      </c>
      <c r="AP6" s="1" t="s">
        <v>6</v>
      </c>
      <c r="AQ6" s="1" t="s">
        <v>6</v>
      </c>
      <c r="AR6" s="1" t="s">
        <v>6</v>
      </c>
      <c r="AS6" s="1" t="s">
        <v>6</v>
      </c>
      <c r="AT6" s="1" t="s">
        <v>6</v>
      </c>
      <c r="AU6" s="1" t="s">
        <v>6</v>
      </c>
      <c r="AV6" s="1" t="s">
        <v>6</v>
      </c>
      <c r="AW6" s="1" t="s">
        <v>6</v>
      </c>
      <c r="AX6" s="1" t="s">
        <v>6</v>
      </c>
      <c r="AY6" s="1" t="s">
        <v>6</v>
      </c>
      <c r="AZ6" s="1" t="s">
        <v>6</v>
      </c>
      <c r="BA6" s="1" t="s">
        <v>6</v>
      </c>
      <c r="BB6" s="1" t="s">
        <v>6</v>
      </c>
      <c r="BC6" s="1" t="s">
        <v>6</v>
      </c>
      <c r="BD6" s="1" t="s">
        <v>6</v>
      </c>
      <c r="BE6" s="1" t="s">
        <v>6</v>
      </c>
      <c r="BF6" s="1" t="s">
        <v>6</v>
      </c>
      <c r="BG6" s="1" t="s">
        <v>6</v>
      </c>
      <c r="BH6" s="1" t="s">
        <v>6</v>
      </c>
      <c r="BI6" s="1" t="s">
        <v>6</v>
      </c>
      <c r="BJ6" s="1" t="s">
        <v>6</v>
      </c>
      <c r="BK6" s="1" t="s">
        <v>6</v>
      </c>
      <c r="BL6" s="1" t="s">
        <v>6</v>
      </c>
      <c r="BM6" s="1" t="s">
        <v>6</v>
      </c>
      <c r="BN6" s="1" t="s">
        <v>6</v>
      </c>
      <c r="BO6" s="1" t="s">
        <v>6</v>
      </c>
      <c r="BP6" s="1" t="s">
        <v>6</v>
      </c>
      <c r="BQ6" s="1" t="s">
        <v>6</v>
      </c>
      <c r="BR6" s="1" t="s">
        <v>6</v>
      </c>
      <c r="BS6" s="1" t="s">
        <v>6</v>
      </c>
      <c r="BT6" s="1" t="s">
        <v>6</v>
      </c>
      <c r="BU6" s="1" t="s">
        <v>6</v>
      </c>
      <c r="BV6" s="1" t="s">
        <v>6</v>
      </c>
      <c r="BW6" s="1" t="s">
        <v>6</v>
      </c>
      <c r="BX6" s="1" t="s">
        <v>6</v>
      </c>
      <c r="BY6" s="1" t="s">
        <v>6</v>
      </c>
      <c r="BZ6" s="1" t="s">
        <v>6</v>
      </c>
      <c r="CA6" s="1" t="s">
        <v>6</v>
      </c>
      <c r="CB6" s="1" t="s">
        <v>6</v>
      </c>
      <c r="CC6" s="1" t="s">
        <v>6</v>
      </c>
      <c r="CD6" s="1" t="s">
        <v>6</v>
      </c>
      <c r="CE6" s="1" t="s">
        <v>6</v>
      </c>
      <c r="CF6" s="1" t="s">
        <v>6</v>
      </c>
      <c r="CG6" s="1" t="s">
        <v>6</v>
      </c>
      <c r="CH6" s="1" t="s">
        <v>6</v>
      </c>
      <c r="CI6" s="1" t="s">
        <v>6</v>
      </c>
      <c r="CJ6" s="1" t="s">
        <v>6</v>
      </c>
      <c r="CK6" s="1" t="s">
        <v>6</v>
      </c>
      <c r="CL6" s="1" t="s">
        <v>6</v>
      </c>
      <c r="CM6" s="1" t="s">
        <v>6</v>
      </c>
      <c r="CN6" s="1" t="s">
        <v>6</v>
      </c>
      <c r="CO6" s="1" t="s">
        <v>6</v>
      </c>
      <c r="CP6" s="1" t="s">
        <v>6</v>
      </c>
      <c r="CQ6" s="1" t="s">
        <v>6</v>
      </c>
      <c r="CR6" s="1" t="s">
        <v>6</v>
      </c>
      <c r="CS6" s="1" t="s">
        <v>6</v>
      </c>
      <c r="CT6" s="1" t="s">
        <v>6</v>
      </c>
      <c r="CU6" s="1" t="s">
        <v>6</v>
      </c>
      <c r="CV6" s="1" t="s">
        <v>6</v>
      </c>
    </row>
    <row r="7" spans="1:100" s="1" customFormat="1" x14ac:dyDescent="0.25">
      <c r="A7" s="7" t="str">
        <f>CONCATENATE(H7,D7,F7,C7)</f>
        <v>B1NA</v>
      </c>
      <c r="B7" s="1">
        <v>6.21</v>
      </c>
      <c r="C7" s="1" t="s">
        <v>492</v>
      </c>
      <c r="D7" s="1">
        <v>1</v>
      </c>
      <c r="E7" s="1">
        <v>2</v>
      </c>
      <c r="F7" s="1" t="s">
        <v>363</v>
      </c>
      <c r="G7" s="1" t="s">
        <v>361</v>
      </c>
      <c r="H7" s="1" t="s">
        <v>493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1</v>
      </c>
      <c r="CU7" s="1">
        <v>0</v>
      </c>
      <c r="CV7" s="1">
        <v>0</v>
      </c>
    </row>
    <row r="8" spans="1:100" s="1" customFormat="1" x14ac:dyDescent="0.25">
      <c r="A8" s="7" t="str">
        <f t="shared" ref="A8:A71" si="0">CONCATENATE(H8,D8,F8,C8)</f>
        <v>B1MA</v>
      </c>
      <c r="B8" s="1">
        <v>6.21</v>
      </c>
      <c r="C8" s="1" t="s">
        <v>492</v>
      </c>
      <c r="D8" s="1">
        <v>1</v>
      </c>
      <c r="E8" s="1">
        <v>3</v>
      </c>
      <c r="F8" s="1" t="s">
        <v>364</v>
      </c>
      <c r="G8" s="1" t="s">
        <v>361</v>
      </c>
      <c r="H8" s="1" t="s">
        <v>493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1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s="1" customFormat="1" x14ac:dyDescent="0.25">
      <c r="A9" s="7" t="str">
        <f t="shared" si="0"/>
        <v>B1HA</v>
      </c>
      <c r="B9" s="1">
        <v>6.21</v>
      </c>
      <c r="C9" s="1" t="s">
        <v>492</v>
      </c>
      <c r="D9" s="1">
        <v>1</v>
      </c>
      <c r="E9" s="1">
        <v>5</v>
      </c>
      <c r="F9" s="1" t="s">
        <v>6</v>
      </c>
      <c r="G9" s="1" t="s">
        <v>361</v>
      </c>
      <c r="H9" s="1" t="s">
        <v>493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1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s="1" customFormat="1" x14ac:dyDescent="0.25">
      <c r="A10" s="7" t="str">
        <f t="shared" si="0"/>
        <v>B1PA</v>
      </c>
      <c r="B10" s="1">
        <v>6.21</v>
      </c>
      <c r="C10" s="1" t="s">
        <v>492</v>
      </c>
      <c r="D10" s="1">
        <v>1</v>
      </c>
      <c r="E10" s="1">
        <v>6</v>
      </c>
      <c r="F10" s="1" t="s">
        <v>9</v>
      </c>
      <c r="G10" s="1" t="s">
        <v>361</v>
      </c>
      <c r="H10" s="1" t="s">
        <v>493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1</v>
      </c>
      <c r="CU10" s="1">
        <v>0</v>
      </c>
      <c r="CV10" s="1">
        <v>0</v>
      </c>
    </row>
    <row r="11" spans="1:100" s="1" customFormat="1" x14ac:dyDescent="0.25">
      <c r="A11" s="7" t="str">
        <f t="shared" si="0"/>
        <v>B2HA</v>
      </c>
      <c r="B11" s="1">
        <v>6.21</v>
      </c>
      <c r="C11" s="1" t="s">
        <v>492</v>
      </c>
      <c r="D11" s="1">
        <v>2</v>
      </c>
      <c r="E11" s="1">
        <v>1</v>
      </c>
      <c r="F11" s="1" t="s">
        <v>6</v>
      </c>
      <c r="G11" s="1" t="s">
        <v>361</v>
      </c>
      <c r="H11" s="1" t="s">
        <v>493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1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s="1" customFormat="1" x14ac:dyDescent="0.25">
      <c r="A12" s="7" t="str">
        <f t="shared" si="0"/>
        <v>B2MA</v>
      </c>
      <c r="B12" s="1">
        <v>6.21</v>
      </c>
      <c r="C12" s="1" t="s">
        <v>492</v>
      </c>
      <c r="D12" s="1">
        <v>2</v>
      </c>
      <c r="E12" s="1">
        <v>3</v>
      </c>
      <c r="F12" s="1" t="s">
        <v>364</v>
      </c>
      <c r="G12" s="1" t="s">
        <v>361</v>
      </c>
      <c r="H12" s="1" t="s">
        <v>493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</v>
      </c>
      <c r="CF12" s="1">
        <v>0</v>
      </c>
      <c r="CG12" s="1">
        <v>0</v>
      </c>
      <c r="CH12" s="1">
        <v>0</v>
      </c>
      <c r="CI12" s="1">
        <v>1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1</v>
      </c>
      <c r="CT12" s="1">
        <v>0</v>
      </c>
      <c r="CU12" s="1">
        <v>0</v>
      </c>
      <c r="CV12" s="1">
        <v>0</v>
      </c>
    </row>
    <row r="13" spans="1:100" s="1" customFormat="1" x14ac:dyDescent="0.25">
      <c r="A13" s="7" t="str">
        <f t="shared" si="0"/>
        <v>B2NA</v>
      </c>
      <c r="B13" s="1">
        <v>6.21</v>
      </c>
      <c r="C13" s="1" t="s">
        <v>492</v>
      </c>
      <c r="D13" s="1">
        <v>2</v>
      </c>
      <c r="E13" s="1">
        <v>4</v>
      </c>
      <c r="F13" s="1" t="s">
        <v>363</v>
      </c>
      <c r="G13" s="1" t="s">
        <v>361</v>
      </c>
      <c r="H13" s="1" t="s">
        <v>493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1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s="1" customFormat="1" x14ac:dyDescent="0.25">
      <c r="A14" s="7" t="str">
        <f t="shared" si="0"/>
        <v>B2PA</v>
      </c>
      <c r="B14" s="1">
        <v>6.21</v>
      </c>
      <c r="C14" s="1" t="s">
        <v>492</v>
      </c>
      <c r="D14" s="1">
        <v>2</v>
      </c>
      <c r="E14" s="1">
        <v>7</v>
      </c>
      <c r="F14" s="1" t="s">
        <v>9</v>
      </c>
      <c r="G14" s="1" t="s">
        <v>361</v>
      </c>
      <c r="H14" s="1" t="s">
        <v>493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  <c r="CV14" s="1">
        <v>0</v>
      </c>
    </row>
    <row r="15" spans="1:100" s="1" customFormat="1" x14ac:dyDescent="0.25">
      <c r="A15" s="7" t="str">
        <f t="shared" si="0"/>
        <v>B3HA</v>
      </c>
      <c r="B15" s="1">
        <v>6.21</v>
      </c>
      <c r="C15" s="1" t="s">
        <v>492</v>
      </c>
      <c r="D15" s="1">
        <v>3</v>
      </c>
      <c r="E15" s="1">
        <v>2</v>
      </c>
      <c r="F15" s="1" t="s">
        <v>6</v>
      </c>
      <c r="G15" s="1" t="s">
        <v>361</v>
      </c>
      <c r="H15" s="1" t="s">
        <v>493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s="1" customFormat="1" x14ac:dyDescent="0.25">
      <c r="A16" s="7" t="str">
        <f t="shared" si="0"/>
        <v>B3NA</v>
      </c>
      <c r="B16" s="1">
        <v>6.21</v>
      </c>
      <c r="C16" s="1" t="s">
        <v>492</v>
      </c>
      <c r="D16" s="1">
        <v>3</v>
      </c>
      <c r="E16" s="1">
        <v>3</v>
      </c>
      <c r="F16" s="1" t="s">
        <v>363</v>
      </c>
      <c r="G16" s="1" t="s">
        <v>361</v>
      </c>
      <c r="H16" s="1" t="s">
        <v>493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1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s="1" customFormat="1" x14ac:dyDescent="0.25">
      <c r="A17" s="7" t="str">
        <f t="shared" si="0"/>
        <v>B3MA</v>
      </c>
      <c r="B17" s="1">
        <v>6.21</v>
      </c>
      <c r="C17" s="1" t="s">
        <v>492</v>
      </c>
      <c r="D17" s="1">
        <v>3</v>
      </c>
      <c r="E17" s="1">
        <v>7</v>
      </c>
      <c r="F17" s="1" t="s">
        <v>364</v>
      </c>
      <c r="G17" s="1" t="s">
        <v>361</v>
      </c>
      <c r="H17" s="1" t="s">
        <v>493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s="1" customFormat="1" x14ac:dyDescent="0.25">
      <c r="A18" s="7" t="str">
        <f t="shared" si="0"/>
        <v>B3PA</v>
      </c>
      <c r="B18" s="1">
        <v>6.21</v>
      </c>
      <c r="C18" s="1" t="s">
        <v>492</v>
      </c>
      <c r="D18" s="1">
        <v>3</v>
      </c>
      <c r="E18" s="1">
        <v>8</v>
      </c>
      <c r="F18" s="1" t="s">
        <v>9</v>
      </c>
      <c r="G18" s="1" t="s">
        <v>361</v>
      </c>
      <c r="H18" s="1" t="s">
        <v>493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1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0</v>
      </c>
      <c r="CV18" s="1">
        <v>0</v>
      </c>
    </row>
    <row r="19" spans="1:100" s="1" customFormat="1" x14ac:dyDescent="0.25">
      <c r="A19" s="7" t="str">
        <f t="shared" si="0"/>
        <v>B4MA</v>
      </c>
      <c r="B19" s="1">
        <v>6.21</v>
      </c>
      <c r="C19" s="1" t="s">
        <v>492</v>
      </c>
      <c r="D19" s="1">
        <v>4</v>
      </c>
      <c r="E19" s="1">
        <v>1</v>
      </c>
      <c r="F19" s="1" t="s">
        <v>364</v>
      </c>
      <c r="G19" s="1" t="s">
        <v>361</v>
      </c>
      <c r="H19" s="1" t="s">
        <v>493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s="1" customFormat="1" x14ac:dyDescent="0.25">
      <c r="A20" s="7" t="str">
        <f t="shared" si="0"/>
        <v>B4NA</v>
      </c>
      <c r="B20" s="1">
        <v>6.21</v>
      </c>
      <c r="C20" s="1" t="s">
        <v>492</v>
      </c>
      <c r="D20" s="1">
        <v>4</v>
      </c>
      <c r="E20" s="1">
        <v>4</v>
      </c>
      <c r="F20" s="1" t="s">
        <v>363</v>
      </c>
      <c r="G20" s="1" t="s">
        <v>361</v>
      </c>
      <c r="H20" s="1" t="s">
        <v>493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s="1" customFormat="1" x14ac:dyDescent="0.25">
      <c r="A21" s="7" t="str">
        <f t="shared" si="0"/>
        <v>B4HA</v>
      </c>
      <c r="B21" s="1">
        <v>6.21</v>
      </c>
      <c r="C21" s="1" t="s">
        <v>492</v>
      </c>
      <c r="D21" s="1">
        <v>4</v>
      </c>
      <c r="E21" s="1">
        <v>5</v>
      </c>
      <c r="F21" s="1" t="s">
        <v>6</v>
      </c>
      <c r="G21" s="1" t="s">
        <v>361</v>
      </c>
      <c r="H21" s="1" t="s">
        <v>493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2</v>
      </c>
      <c r="CC21" s="1">
        <v>1</v>
      </c>
      <c r="CD21" s="1">
        <v>0</v>
      </c>
      <c r="CE21" s="1">
        <v>0</v>
      </c>
      <c r="CF21" s="1">
        <v>0</v>
      </c>
      <c r="CG21" s="1">
        <v>1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s="1" customFormat="1" x14ac:dyDescent="0.25">
      <c r="A22" s="7" t="str">
        <f t="shared" si="0"/>
        <v>B4PA</v>
      </c>
      <c r="B22" s="1">
        <v>6.21</v>
      </c>
      <c r="C22" s="1" t="s">
        <v>492</v>
      </c>
      <c r="D22" s="1">
        <v>4</v>
      </c>
      <c r="E22" s="1">
        <v>8</v>
      </c>
      <c r="F22" s="1" t="s">
        <v>9</v>
      </c>
      <c r="G22" s="1" t="s">
        <v>361</v>
      </c>
      <c r="H22" s="1" t="s">
        <v>493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s="1" customFormat="1" x14ac:dyDescent="0.25">
      <c r="A23" s="7" t="str">
        <f t="shared" si="0"/>
        <v>B5PA</v>
      </c>
      <c r="B23" s="1">
        <v>6.21</v>
      </c>
      <c r="C23" s="1" t="s">
        <v>492</v>
      </c>
      <c r="D23" s="1">
        <v>5</v>
      </c>
      <c r="E23" s="1">
        <v>2</v>
      </c>
      <c r="F23" s="1" t="s">
        <v>9</v>
      </c>
      <c r="G23" s="1" t="s">
        <v>361</v>
      </c>
      <c r="H23" s="1" t="s">
        <v>493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s="1" customFormat="1" x14ac:dyDescent="0.25">
      <c r="A24" s="7" t="str">
        <f t="shared" si="0"/>
        <v>B5MA</v>
      </c>
      <c r="B24" s="1">
        <v>6.21</v>
      </c>
      <c r="C24" s="1" t="s">
        <v>492</v>
      </c>
      <c r="D24" s="1">
        <v>5</v>
      </c>
      <c r="E24" s="1">
        <v>4</v>
      </c>
      <c r="F24" s="1" t="s">
        <v>364</v>
      </c>
      <c r="G24" s="1" t="s">
        <v>361</v>
      </c>
      <c r="H24" s="1" t="s">
        <v>493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1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0</v>
      </c>
    </row>
    <row r="25" spans="1:100" s="1" customFormat="1" x14ac:dyDescent="0.25">
      <c r="A25" s="7" t="str">
        <f t="shared" si="0"/>
        <v>B5HA</v>
      </c>
      <c r="B25" s="1">
        <v>6.21</v>
      </c>
      <c r="C25" s="1" t="s">
        <v>492</v>
      </c>
      <c r="D25" s="1">
        <v>5</v>
      </c>
      <c r="E25" s="1">
        <v>6</v>
      </c>
      <c r="F25" s="1" t="s">
        <v>6</v>
      </c>
      <c r="G25" s="1" t="s">
        <v>361</v>
      </c>
      <c r="H25" s="1" t="s">
        <v>493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1</v>
      </c>
      <c r="CU25" s="1">
        <v>0</v>
      </c>
      <c r="CV25" s="1">
        <v>0</v>
      </c>
    </row>
    <row r="26" spans="1:100" s="1" customFormat="1" x14ac:dyDescent="0.25">
      <c r="A26" s="7" t="str">
        <f t="shared" si="0"/>
        <v>B5NA</v>
      </c>
      <c r="B26" s="1">
        <v>6.21</v>
      </c>
      <c r="C26" s="1" t="s">
        <v>492</v>
      </c>
      <c r="D26" s="1">
        <v>5</v>
      </c>
      <c r="E26" s="1">
        <v>8</v>
      </c>
      <c r="F26" s="1" t="s">
        <v>363</v>
      </c>
      <c r="G26" s="1" t="s">
        <v>361</v>
      </c>
      <c r="H26" s="1" t="s">
        <v>493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2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s="1" customFormat="1" x14ac:dyDescent="0.25">
      <c r="A27" s="7" t="str">
        <f t="shared" si="0"/>
        <v>S1PA</v>
      </c>
      <c r="B27" s="1">
        <v>6.24</v>
      </c>
      <c r="C27" s="1" t="s">
        <v>492</v>
      </c>
      <c r="D27" s="1">
        <v>1</v>
      </c>
      <c r="E27" s="1">
        <v>1</v>
      </c>
      <c r="F27" s="1" t="s">
        <v>9</v>
      </c>
      <c r="G27" s="1" t="s">
        <v>362</v>
      </c>
      <c r="H27" s="1" t="s">
        <v>494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s="1" customFormat="1" x14ac:dyDescent="0.25">
      <c r="A28" s="7" t="str">
        <f t="shared" si="0"/>
        <v>S1MA</v>
      </c>
      <c r="B28" s="1">
        <v>6.24</v>
      </c>
      <c r="C28" s="1" t="s">
        <v>492</v>
      </c>
      <c r="D28" s="1">
        <v>1</v>
      </c>
      <c r="E28" s="1">
        <v>4</v>
      </c>
      <c r="F28" s="1" t="s">
        <v>364</v>
      </c>
      <c r="G28" s="1" t="s">
        <v>362</v>
      </c>
      <c r="H28" s="1" t="s">
        <v>494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3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s="1" customFormat="1" x14ac:dyDescent="0.25">
      <c r="A29" s="7" t="str">
        <f t="shared" si="0"/>
        <v>S1HA</v>
      </c>
      <c r="B29" s="1">
        <v>6.24</v>
      </c>
      <c r="C29" s="1" t="s">
        <v>492</v>
      </c>
      <c r="D29" s="1">
        <v>1</v>
      </c>
      <c r="E29" s="1">
        <v>7</v>
      </c>
      <c r="F29" s="1" t="s">
        <v>6</v>
      </c>
      <c r="G29" s="1" t="s">
        <v>362</v>
      </c>
      <c r="H29" s="1" t="s">
        <v>494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s="1" customFormat="1" x14ac:dyDescent="0.25">
      <c r="A30" s="7" t="str">
        <f t="shared" si="0"/>
        <v>S1NA</v>
      </c>
      <c r="B30" s="1">
        <v>6.24</v>
      </c>
      <c r="C30" s="1" t="s">
        <v>492</v>
      </c>
      <c r="D30" s="1">
        <v>1</v>
      </c>
      <c r="E30" s="1">
        <v>8</v>
      </c>
      <c r="F30" s="1" t="s">
        <v>363</v>
      </c>
      <c r="G30" s="1" t="s">
        <v>362</v>
      </c>
      <c r="H30" s="1" t="s">
        <v>494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2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5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s="1" customFormat="1" x14ac:dyDescent="0.25">
      <c r="A31" s="7" t="str">
        <f t="shared" si="0"/>
        <v>S2PA</v>
      </c>
      <c r="B31" s="1">
        <v>6.24</v>
      </c>
      <c r="C31" s="1" t="s">
        <v>492</v>
      </c>
      <c r="D31" s="1">
        <v>2</v>
      </c>
      <c r="E31" s="1">
        <v>2</v>
      </c>
      <c r="F31" s="1" t="s">
        <v>9</v>
      </c>
      <c r="G31" s="1" t="s">
        <v>362</v>
      </c>
      <c r="H31" s="1" t="s">
        <v>494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s="1" customFormat="1" x14ac:dyDescent="0.25">
      <c r="A32" s="7" t="str">
        <f t="shared" si="0"/>
        <v>S2NA</v>
      </c>
      <c r="B32" s="1">
        <v>6.24</v>
      </c>
      <c r="C32" s="1" t="s">
        <v>492</v>
      </c>
      <c r="D32" s="1">
        <v>2</v>
      </c>
      <c r="E32" s="1">
        <v>5</v>
      </c>
      <c r="F32" s="1" t="s">
        <v>363</v>
      </c>
      <c r="G32" s="1" t="s">
        <v>362</v>
      </c>
      <c r="H32" s="1" t="s">
        <v>494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s="1" customFormat="1" x14ac:dyDescent="0.25">
      <c r="A33" s="7" t="str">
        <f t="shared" si="0"/>
        <v>S2MA</v>
      </c>
      <c r="B33" s="1">
        <v>6.24</v>
      </c>
      <c r="C33" s="1" t="s">
        <v>492</v>
      </c>
      <c r="D33" s="1">
        <v>2</v>
      </c>
      <c r="E33" s="1">
        <v>6</v>
      </c>
      <c r="F33" s="1" t="s">
        <v>364</v>
      </c>
      <c r="G33" s="1" t="s">
        <v>362</v>
      </c>
      <c r="H33" s="1" t="s">
        <v>494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5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s="1" customFormat="1" x14ac:dyDescent="0.25">
      <c r="A34" s="7" t="str">
        <f t="shared" si="0"/>
        <v>S2HA</v>
      </c>
      <c r="B34" s="1">
        <v>6.24</v>
      </c>
      <c r="C34" s="1" t="s">
        <v>492</v>
      </c>
      <c r="D34" s="1">
        <v>2</v>
      </c>
      <c r="E34" s="1">
        <v>8</v>
      </c>
      <c r="F34" s="1" t="s">
        <v>6</v>
      </c>
      <c r="G34" s="1" t="s">
        <v>362</v>
      </c>
      <c r="H34" s="1" t="s">
        <v>494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s="1" customFormat="1" x14ac:dyDescent="0.25">
      <c r="A35" s="7" t="str">
        <f t="shared" si="0"/>
        <v>S3HA</v>
      </c>
      <c r="B35" s="1">
        <v>6.24</v>
      </c>
      <c r="C35" s="1" t="s">
        <v>492</v>
      </c>
      <c r="D35" s="1">
        <v>3</v>
      </c>
      <c r="E35" s="1">
        <v>1</v>
      </c>
      <c r="F35" s="1" t="s">
        <v>6</v>
      </c>
      <c r="G35" s="1" t="s">
        <v>362</v>
      </c>
      <c r="H35" s="1" t="s">
        <v>494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5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s="1" customFormat="1" x14ac:dyDescent="0.25">
      <c r="A36" s="7" t="str">
        <f t="shared" si="0"/>
        <v>S3PA</v>
      </c>
      <c r="B36" s="1">
        <v>6.24</v>
      </c>
      <c r="C36" s="1" t="s">
        <v>492</v>
      </c>
      <c r="D36" s="1">
        <v>3</v>
      </c>
      <c r="E36" s="1">
        <v>4</v>
      </c>
      <c r="F36" s="1" t="s">
        <v>9</v>
      </c>
      <c r="G36" s="1" t="s">
        <v>362</v>
      </c>
      <c r="H36" s="1" t="s">
        <v>494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s="1" customFormat="1" x14ac:dyDescent="0.25">
      <c r="A37" s="7" t="str">
        <f t="shared" si="0"/>
        <v>S3NA</v>
      </c>
      <c r="B37" s="1">
        <v>6.24</v>
      </c>
      <c r="C37" s="1" t="s">
        <v>492</v>
      </c>
      <c r="D37" s="1">
        <v>3</v>
      </c>
      <c r="E37" s="1">
        <v>5</v>
      </c>
      <c r="F37" s="1" t="s">
        <v>363</v>
      </c>
      <c r="G37" s="1" t="s">
        <v>362</v>
      </c>
      <c r="H37" s="1" t="s">
        <v>494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2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4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s="1" customFormat="1" x14ac:dyDescent="0.25">
      <c r="A38" s="7" t="str">
        <f t="shared" si="0"/>
        <v>S3MA</v>
      </c>
      <c r="B38" s="1">
        <v>6.24</v>
      </c>
      <c r="C38" s="1" t="s">
        <v>492</v>
      </c>
      <c r="D38" s="1">
        <v>3</v>
      </c>
      <c r="E38" s="1">
        <v>6</v>
      </c>
      <c r="F38" s="1" t="s">
        <v>364</v>
      </c>
      <c r="G38" s="1" t="s">
        <v>362</v>
      </c>
      <c r="H38" s="1" t="s">
        <v>494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2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s="1" customFormat="1" x14ac:dyDescent="0.25">
      <c r="A39" s="7" t="str">
        <f t="shared" si="0"/>
        <v>S4HA</v>
      </c>
      <c r="B39" s="1">
        <v>6.24</v>
      </c>
      <c r="C39" s="1" t="s">
        <v>492</v>
      </c>
      <c r="D39" s="1">
        <v>4</v>
      </c>
      <c r="E39" s="1">
        <v>2</v>
      </c>
      <c r="F39" s="1" t="s">
        <v>6</v>
      </c>
      <c r="G39" s="1" t="s">
        <v>362</v>
      </c>
      <c r="H39" s="1" t="s">
        <v>494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s="1" customFormat="1" x14ac:dyDescent="0.25">
      <c r="A40" s="7" t="str">
        <f t="shared" si="0"/>
        <v>S4PA</v>
      </c>
      <c r="B40" s="1">
        <v>6.24</v>
      </c>
      <c r="C40" s="1" t="s">
        <v>492</v>
      </c>
      <c r="D40" s="1">
        <v>4</v>
      </c>
      <c r="E40" s="1">
        <v>3</v>
      </c>
      <c r="F40" s="1" t="s">
        <v>9</v>
      </c>
      <c r="G40" s="1" t="s">
        <v>362</v>
      </c>
      <c r="H40" s="1" t="s">
        <v>494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2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s="1" customFormat="1" x14ac:dyDescent="0.25">
      <c r="A41" s="7" t="str">
        <f t="shared" si="0"/>
        <v>S4NA</v>
      </c>
      <c r="B41" s="1">
        <v>6.24</v>
      </c>
      <c r="C41" s="1" t="s">
        <v>492</v>
      </c>
      <c r="D41" s="1">
        <v>4</v>
      </c>
      <c r="E41" s="1">
        <v>6</v>
      </c>
      <c r="F41" s="1" t="s">
        <v>363</v>
      </c>
      <c r="G41" s="1" t="s">
        <v>362</v>
      </c>
      <c r="H41" s="1" t="s">
        <v>494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s="1" customFormat="1" x14ac:dyDescent="0.25">
      <c r="A42" s="7" t="str">
        <f t="shared" si="0"/>
        <v>S4MA</v>
      </c>
      <c r="B42" s="1">
        <v>6.24</v>
      </c>
      <c r="C42" s="1" t="s">
        <v>492</v>
      </c>
      <c r="D42" s="1">
        <v>4</v>
      </c>
      <c r="E42" s="1">
        <v>7</v>
      </c>
      <c r="F42" s="1" t="s">
        <v>364</v>
      </c>
      <c r="G42" s="1" t="s">
        <v>362</v>
      </c>
      <c r="H42" s="1" t="s">
        <v>494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2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s="1" customFormat="1" x14ac:dyDescent="0.25">
      <c r="A43" s="7" t="str">
        <f t="shared" si="0"/>
        <v>S5HA</v>
      </c>
      <c r="B43" s="1">
        <v>6.24</v>
      </c>
      <c r="C43" s="1" t="s">
        <v>492</v>
      </c>
      <c r="D43" s="1">
        <v>5</v>
      </c>
      <c r="E43" s="1">
        <v>1</v>
      </c>
      <c r="F43" s="1" t="s">
        <v>6</v>
      </c>
      <c r="G43" s="1" t="s">
        <v>362</v>
      </c>
      <c r="H43" s="1" t="s">
        <v>494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s="1" customFormat="1" x14ac:dyDescent="0.25">
      <c r="A44" s="7" t="str">
        <f t="shared" si="0"/>
        <v>S5MA</v>
      </c>
      <c r="B44" s="1">
        <v>6.24</v>
      </c>
      <c r="C44" s="1" t="s">
        <v>492</v>
      </c>
      <c r="D44" s="1">
        <v>5</v>
      </c>
      <c r="E44" s="1">
        <v>3</v>
      </c>
      <c r="F44" s="1" t="s">
        <v>364</v>
      </c>
      <c r="G44" s="1" t="s">
        <v>362</v>
      </c>
      <c r="H44" s="1" t="s">
        <v>494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s="1" customFormat="1" x14ac:dyDescent="0.25">
      <c r="A45" s="7" t="str">
        <f t="shared" si="0"/>
        <v>S5NA</v>
      </c>
      <c r="B45" s="1">
        <v>6.24</v>
      </c>
      <c r="C45" s="1" t="s">
        <v>492</v>
      </c>
      <c r="D45" s="1">
        <v>5</v>
      </c>
      <c r="E45" s="1">
        <v>5</v>
      </c>
      <c r="F45" s="1" t="s">
        <v>363</v>
      </c>
      <c r="G45" s="1" t="s">
        <v>362</v>
      </c>
      <c r="H45" s="1" t="s">
        <v>494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s="1" customFormat="1" x14ac:dyDescent="0.25">
      <c r="A46" s="7" t="str">
        <f t="shared" si="0"/>
        <v>S5PA</v>
      </c>
      <c r="B46" s="1">
        <v>6.24</v>
      </c>
      <c r="C46" s="1" t="s">
        <v>492</v>
      </c>
      <c r="D46" s="1">
        <v>5</v>
      </c>
      <c r="E46" s="1">
        <v>7</v>
      </c>
      <c r="F46" s="1" t="s">
        <v>9</v>
      </c>
      <c r="G46" s="1" t="s">
        <v>362</v>
      </c>
      <c r="H46" s="1" t="s">
        <v>494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3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s="1" customFormat="1" x14ac:dyDescent="0.25">
      <c r="A47" s="7" t="str">
        <f t="shared" si="0"/>
        <v>B1NB</v>
      </c>
      <c r="B47" s="1">
        <v>7.17</v>
      </c>
      <c r="C47" s="1" t="s">
        <v>493</v>
      </c>
      <c r="D47" s="1">
        <v>1</v>
      </c>
      <c r="E47" s="1">
        <v>2</v>
      </c>
      <c r="F47" s="1" t="s">
        <v>363</v>
      </c>
      <c r="G47" s="1" t="s">
        <v>361</v>
      </c>
      <c r="H47" s="1" t="s">
        <v>493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s="1" customFormat="1" x14ac:dyDescent="0.25">
      <c r="A48" s="7" t="str">
        <f t="shared" si="0"/>
        <v>B1MB</v>
      </c>
      <c r="B48" s="1">
        <v>7.17</v>
      </c>
      <c r="C48" s="1" t="s">
        <v>493</v>
      </c>
      <c r="D48" s="1">
        <v>1</v>
      </c>
      <c r="E48" s="1">
        <v>3</v>
      </c>
      <c r="F48" s="1" t="s">
        <v>364</v>
      </c>
      <c r="G48" s="1" t="s">
        <v>361</v>
      </c>
      <c r="H48" s="1" t="s">
        <v>493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1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s="1" customFormat="1" x14ac:dyDescent="0.25">
      <c r="A49" s="7" t="str">
        <f t="shared" si="0"/>
        <v>B1HB</v>
      </c>
      <c r="B49" s="1">
        <v>7.17</v>
      </c>
      <c r="C49" s="1" t="s">
        <v>493</v>
      </c>
      <c r="D49" s="1">
        <v>1</v>
      </c>
      <c r="E49" s="1">
        <v>5</v>
      </c>
      <c r="F49" s="1" t="s">
        <v>6</v>
      </c>
      <c r="G49" s="1" t="s">
        <v>361</v>
      </c>
      <c r="H49" s="1" t="s">
        <v>493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1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s="1" customFormat="1" x14ac:dyDescent="0.25">
      <c r="A50" s="7" t="str">
        <f t="shared" si="0"/>
        <v>B1PB</v>
      </c>
      <c r="B50" s="1">
        <v>7.17</v>
      </c>
      <c r="C50" s="1" t="s">
        <v>493</v>
      </c>
      <c r="D50" s="1">
        <v>1</v>
      </c>
      <c r="E50" s="1">
        <v>6</v>
      </c>
      <c r="F50" s="1" t="s">
        <v>9</v>
      </c>
      <c r="G50" s="1" t="s">
        <v>361</v>
      </c>
      <c r="H50" s="1" t="s">
        <v>493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0</v>
      </c>
      <c r="CC50" s="1">
        <v>1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 s="1" customFormat="1" x14ac:dyDescent="0.25">
      <c r="A51" s="7" t="str">
        <f t="shared" si="0"/>
        <v>B2HB</v>
      </c>
      <c r="B51" s="1">
        <v>7.17</v>
      </c>
      <c r="C51" s="1" t="s">
        <v>493</v>
      </c>
      <c r="D51" s="1">
        <v>2</v>
      </c>
      <c r="E51" s="1">
        <v>1</v>
      </c>
      <c r="F51" s="1" t="s">
        <v>6</v>
      </c>
      <c r="G51" s="1" t="s">
        <v>361</v>
      </c>
      <c r="H51" s="1" t="s">
        <v>493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1</v>
      </c>
      <c r="CG51" s="1">
        <v>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s="1" customFormat="1" x14ac:dyDescent="0.25">
      <c r="A52" s="7" t="str">
        <f t="shared" si="0"/>
        <v>B2MB</v>
      </c>
      <c r="B52" s="1">
        <v>7.17</v>
      </c>
      <c r="C52" s="1" t="s">
        <v>493</v>
      </c>
      <c r="D52" s="1">
        <v>2</v>
      </c>
      <c r="E52" s="1">
        <v>3</v>
      </c>
      <c r="F52" s="1" t="s">
        <v>364</v>
      </c>
      <c r="G52" s="1" t="s">
        <v>361</v>
      </c>
      <c r="H52" s="1" t="s">
        <v>493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1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s="1" customFormat="1" x14ac:dyDescent="0.25">
      <c r="A53" s="7" t="str">
        <f t="shared" si="0"/>
        <v>B2NB</v>
      </c>
      <c r="B53" s="1">
        <v>7.17</v>
      </c>
      <c r="C53" s="1" t="s">
        <v>493</v>
      </c>
      <c r="D53" s="1">
        <v>2</v>
      </c>
      <c r="E53" s="1">
        <v>4</v>
      </c>
      <c r="F53" s="1" t="s">
        <v>363</v>
      </c>
      <c r="G53" s="1" t="s">
        <v>361</v>
      </c>
      <c r="H53" s="1" t="s">
        <v>493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1</v>
      </c>
      <c r="CK53" s="1">
        <v>0</v>
      </c>
      <c r="CL53" s="1">
        <v>0</v>
      </c>
      <c r="CM53" s="1">
        <v>0</v>
      </c>
      <c r="CN53" s="1">
        <v>0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s="1" customFormat="1" x14ac:dyDescent="0.25">
      <c r="A54" s="7" t="str">
        <f t="shared" si="0"/>
        <v>B2PB</v>
      </c>
      <c r="B54" s="1">
        <v>7.17</v>
      </c>
      <c r="C54" s="1" t="s">
        <v>493</v>
      </c>
      <c r="D54" s="1">
        <v>2</v>
      </c>
      <c r="E54" s="1">
        <v>7</v>
      </c>
      <c r="F54" s="1" t="s">
        <v>9</v>
      </c>
      <c r="G54" s="1" t="s">
        <v>361</v>
      </c>
      <c r="H54" s="1" t="s">
        <v>493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2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</row>
    <row r="55" spans="1:100" s="1" customFormat="1" x14ac:dyDescent="0.25">
      <c r="A55" s="7" t="str">
        <f t="shared" si="0"/>
        <v>B3HB</v>
      </c>
      <c r="B55" s="1">
        <v>7.17</v>
      </c>
      <c r="C55" s="1" t="s">
        <v>493</v>
      </c>
      <c r="D55" s="1">
        <v>3</v>
      </c>
      <c r="E55" s="1">
        <v>2</v>
      </c>
      <c r="F55" s="1" t="s">
        <v>6</v>
      </c>
      <c r="G55" s="1" t="s">
        <v>361</v>
      </c>
      <c r="H55" s="1" t="s">
        <v>493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s="1" customFormat="1" x14ac:dyDescent="0.25">
      <c r="A56" s="7" t="str">
        <f t="shared" si="0"/>
        <v>B3NB</v>
      </c>
      <c r="B56" s="1">
        <v>7.17</v>
      </c>
      <c r="C56" s="1" t="s">
        <v>493</v>
      </c>
      <c r="D56" s="1">
        <v>3</v>
      </c>
      <c r="E56" s="1">
        <v>3</v>
      </c>
      <c r="F56" s="1" t="s">
        <v>363</v>
      </c>
      <c r="G56" s="1" t="s">
        <v>361</v>
      </c>
      <c r="H56" s="1" t="s">
        <v>493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1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1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s="1" customFormat="1" x14ac:dyDescent="0.25">
      <c r="A57" s="7" t="str">
        <f t="shared" si="0"/>
        <v>B3MB</v>
      </c>
      <c r="B57" s="1">
        <v>7.17</v>
      </c>
      <c r="C57" s="1" t="s">
        <v>493</v>
      </c>
      <c r="D57" s="1">
        <v>3</v>
      </c>
      <c r="E57" s="1">
        <v>7</v>
      </c>
      <c r="F57" s="1" t="s">
        <v>364</v>
      </c>
      <c r="G57" s="1" t="s">
        <v>361</v>
      </c>
      <c r="H57" s="1" t="s">
        <v>493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 s="1" customFormat="1" x14ac:dyDescent="0.25">
      <c r="A58" s="7" t="str">
        <f t="shared" si="0"/>
        <v>B3PB</v>
      </c>
      <c r="B58" s="1">
        <v>7.17</v>
      </c>
      <c r="C58" s="1" t="s">
        <v>493</v>
      </c>
      <c r="D58" s="1">
        <v>3</v>
      </c>
      <c r="E58" s="1">
        <v>8</v>
      </c>
      <c r="F58" s="1" t="s">
        <v>9</v>
      </c>
      <c r="G58" s="1" t="s">
        <v>361</v>
      </c>
      <c r="H58" s="1" t="s">
        <v>493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s="1" customFormat="1" x14ac:dyDescent="0.25">
      <c r="A59" s="7" t="str">
        <f t="shared" si="0"/>
        <v>B4MB</v>
      </c>
      <c r="B59" s="1">
        <v>7.17</v>
      </c>
      <c r="C59" s="1" t="s">
        <v>493</v>
      </c>
      <c r="D59" s="1">
        <v>4</v>
      </c>
      <c r="E59" s="1">
        <v>1</v>
      </c>
      <c r="F59" s="1" t="s">
        <v>364</v>
      </c>
      <c r="G59" s="1" t="s">
        <v>361</v>
      </c>
      <c r="H59" s="1" t="s">
        <v>493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1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s="1" customFormat="1" x14ac:dyDescent="0.25">
      <c r="A60" s="7" t="str">
        <f t="shared" si="0"/>
        <v>B4NB</v>
      </c>
      <c r="B60" s="1">
        <v>7.17</v>
      </c>
      <c r="C60" s="1" t="s">
        <v>493</v>
      </c>
      <c r="D60" s="1">
        <v>4</v>
      </c>
      <c r="E60" s="1">
        <v>4</v>
      </c>
      <c r="F60" s="1" t="s">
        <v>363</v>
      </c>
      <c r="G60" s="1" t="s">
        <v>361</v>
      </c>
      <c r="H60" s="1" t="s">
        <v>493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1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1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s="1" customFormat="1" x14ac:dyDescent="0.25">
      <c r="A61" s="7" t="str">
        <f t="shared" si="0"/>
        <v>B4HB</v>
      </c>
      <c r="B61" s="1">
        <v>7.17</v>
      </c>
      <c r="C61" s="1" t="s">
        <v>493</v>
      </c>
      <c r="D61" s="1">
        <v>4</v>
      </c>
      <c r="E61" s="1">
        <v>5</v>
      </c>
      <c r="F61" s="1" t="s">
        <v>6</v>
      </c>
      <c r="G61" s="1" t="s">
        <v>361</v>
      </c>
      <c r="H61" s="1" t="s">
        <v>493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s="1" customFormat="1" x14ac:dyDescent="0.25">
      <c r="A62" s="7" t="str">
        <f t="shared" si="0"/>
        <v>B4PB</v>
      </c>
      <c r="B62" s="1">
        <v>7.17</v>
      </c>
      <c r="C62" s="1" t="s">
        <v>493</v>
      </c>
      <c r="D62" s="1">
        <v>4</v>
      </c>
      <c r="E62" s="1">
        <v>8</v>
      </c>
      <c r="F62" s="1" t="s">
        <v>9</v>
      </c>
      <c r="G62" s="1" t="s">
        <v>361</v>
      </c>
      <c r="H62" s="1" t="s">
        <v>493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2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s="1" customFormat="1" x14ac:dyDescent="0.25">
      <c r="A63" s="7" t="str">
        <f t="shared" si="0"/>
        <v>B5PB</v>
      </c>
      <c r="B63" s="1">
        <v>7.17</v>
      </c>
      <c r="C63" s="1" t="s">
        <v>493</v>
      </c>
      <c r="D63" s="1">
        <v>5</v>
      </c>
      <c r="E63" s="1">
        <v>2</v>
      </c>
      <c r="F63" s="1" t="s">
        <v>9</v>
      </c>
      <c r="G63" s="1" t="s">
        <v>361</v>
      </c>
      <c r="H63" s="1" t="s">
        <v>493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s="1" customFormat="1" x14ac:dyDescent="0.25">
      <c r="A64" s="7" t="str">
        <f t="shared" si="0"/>
        <v>B5MB</v>
      </c>
      <c r="B64" s="1">
        <v>7.17</v>
      </c>
      <c r="C64" s="1" t="s">
        <v>493</v>
      </c>
      <c r="D64" s="1">
        <v>5</v>
      </c>
      <c r="E64" s="1">
        <v>4</v>
      </c>
      <c r="F64" s="1" t="s">
        <v>364</v>
      </c>
      <c r="G64" s="1" t="s">
        <v>361</v>
      </c>
      <c r="H64" s="1" t="s">
        <v>493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1</v>
      </c>
      <c r="CD64" s="1">
        <v>0</v>
      </c>
      <c r="CE64" s="1">
        <v>0</v>
      </c>
      <c r="CF64" s="1">
        <v>0</v>
      </c>
      <c r="CG64" s="1">
        <v>1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 s="1" customFormat="1" x14ac:dyDescent="0.25">
      <c r="A65" s="7" t="str">
        <f t="shared" si="0"/>
        <v>B5HB</v>
      </c>
      <c r="B65" s="1">
        <v>7.17</v>
      </c>
      <c r="C65" s="1" t="s">
        <v>493</v>
      </c>
      <c r="D65" s="1">
        <v>5</v>
      </c>
      <c r="E65" s="1">
        <v>6</v>
      </c>
      <c r="F65" s="1" t="s">
        <v>6</v>
      </c>
      <c r="G65" s="1" t="s">
        <v>361</v>
      </c>
      <c r="H65" s="1" t="s">
        <v>493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6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1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1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s="1" customFormat="1" x14ac:dyDescent="0.25">
      <c r="A66" s="7" t="str">
        <f t="shared" si="0"/>
        <v>B5NB</v>
      </c>
      <c r="B66" s="1">
        <v>7.17</v>
      </c>
      <c r="C66" s="1" t="s">
        <v>493</v>
      </c>
      <c r="D66" s="1">
        <v>5</v>
      </c>
      <c r="E66" s="1">
        <v>8</v>
      </c>
      <c r="F66" s="1" t="s">
        <v>363</v>
      </c>
      <c r="G66" s="1" t="s">
        <v>361</v>
      </c>
      <c r="H66" s="1" t="s">
        <v>493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s="1" customFormat="1" x14ac:dyDescent="0.25">
      <c r="A67" s="7" t="str">
        <f t="shared" si="0"/>
        <v>S1PB</v>
      </c>
      <c r="B67" s="1">
        <v>7.22</v>
      </c>
      <c r="C67" s="1" t="s">
        <v>493</v>
      </c>
      <c r="D67" s="1">
        <v>1</v>
      </c>
      <c r="E67" s="1">
        <v>1</v>
      </c>
      <c r="F67" s="1" t="s">
        <v>9</v>
      </c>
      <c r="G67" s="1" t="s">
        <v>362</v>
      </c>
      <c r="H67" s="1" t="s">
        <v>494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s="1" customFormat="1" x14ac:dyDescent="0.25">
      <c r="A68" s="7" t="str">
        <f t="shared" si="0"/>
        <v>S1MB</v>
      </c>
      <c r="B68" s="1">
        <v>7.22</v>
      </c>
      <c r="C68" s="1" t="s">
        <v>493</v>
      </c>
      <c r="D68" s="1">
        <v>1</v>
      </c>
      <c r="E68" s="1">
        <v>4</v>
      </c>
      <c r="F68" s="1" t="s">
        <v>364</v>
      </c>
      <c r="G68" s="1" t="s">
        <v>362</v>
      </c>
      <c r="H68" s="1" t="s">
        <v>494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s="1" customFormat="1" x14ac:dyDescent="0.25">
      <c r="A69" s="7" t="str">
        <f t="shared" si="0"/>
        <v>S1HB</v>
      </c>
      <c r="B69" s="1">
        <v>7.22</v>
      </c>
      <c r="C69" s="1" t="s">
        <v>493</v>
      </c>
      <c r="D69" s="1">
        <v>1</v>
      </c>
      <c r="E69" s="1">
        <v>7</v>
      </c>
      <c r="F69" s="1" t="s">
        <v>6</v>
      </c>
      <c r="G69" s="1" t="s">
        <v>362</v>
      </c>
      <c r="H69" s="1" t="s">
        <v>494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s="1" customFormat="1" x14ac:dyDescent="0.25">
      <c r="A70" s="7" t="str">
        <f t="shared" si="0"/>
        <v>S1NB</v>
      </c>
      <c r="B70" s="1">
        <v>7.22</v>
      </c>
      <c r="C70" s="1" t="s">
        <v>493</v>
      </c>
      <c r="D70" s="1">
        <v>1</v>
      </c>
      <c r="E70" s="1">
        <v>8</v>
      </c>
      <c r="F70" s="1" t="s">
        <v>363</v>
      </c>
      <c r="G70" s="1" t="s">
        <v>362</v>
      </c>
      <c r="H70" s="1" t="s">
        <v>494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 s="1" customFormat="1" x14ac:dyDescent="0.25">
      <c r="A71" s="7" t="str">
        <f t="shared" si="0"/>
        <v>S2PB</v>
      </c>
      <c r="B71" s="1">
        <v>7.22</v>
      </c>
      <c r="C71" s="1" t="s">
        <v>493</v>
      </c>
      <c r="D71" s="1">
        <v>2</v>
      </c>
      <c r="E71" s="1">
        <v>2</v>
      </c>
      <c r="F71" s="1" t="s">
        <v>9</v>
      </c>
      <c r="G71" s="1" t="s">
        <v>362</v>
      </c>
      <c r="H71" s="1" t="s">
        <v>494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 s="1" customFormat="1" x14ac:dyDescent="0.25">
      <c r="A72" s="7" t="str">
        <f t="shared" ref="A72:A126" si="1">CONCATENATE(H72,D72,F72,C72)</f>
        <v>S2NB</v>
      </c>
      <c r="B72" s="1">
        <v>7.22</v>
      </c>
      <c r="C72" s="1" t="s">
        <v>493</v>
      </c>
      <c r="D72" s="1">
        <v>2</v>
      </c>
      <c r="E72" s="1">
        <v>5</v>
      </c>
      <c r="F72" s="1" t="s">
        <v>363</v>
      </c>
      <c r="G72" s="1" t="s">
        <v>362</v>
      </c>
      <c r="H72" s="1" t="s">
        <v>494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 s="1" customFormat="1" x14ac:dyDescent="0.25">
      <c r="A73" s="7" t="str">
        <f t="shared" si="1"/>
        <v>S2MB</v>
      </c>
      <c r="B73" s="1">
        <v>7.22</v>
      </c>
      <c r="C73" s="1" t="s">
        <v>493</v>
      </c>
      <c r="D73" s="1">
        <v>2</v>
      </c>
      <c r="E73" s="1">
        <v>6</v>
      </c>
      <c r="F73" s="1" t="s">
        <v>364</v>
      </c>
      <c r="G73" s="1" t="s">
        <v>362</v>
      </c>
      <c r="H73" s="1" t="s">
        <v>494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 s="1" customFormat="1" x14ac:dyDescent="0.25">
      <c r="A74" s="7" t="str">
        <f t="shared" si="1"/>
        <v>S2HB</v>
      </c>
      <c r="B74" s="1">
        <v>7.22</v>
      </c>
      <c r="C74" s="1" t="s">
        <v>493</v>
      </c>
      <c r="D74" s="1">
        <v>2</v>
      </c>
      <c r="E74" s="1">
        <v>8</v>
      </c>
      <c r="F74" s="1" t="s">
        <v>6</v>
      </c>
      <c r="G74" s="1" t="s">
        <v>362</v>
      </c>
      <c r="H74" s="1" t="s">
        <v>494</v>
      </c>
      <c r="I74" s="1">
        <v>1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 s="1" customFormat="1" x14ac:dyDescent="0.25">
      <c r="A75" s="7" t="str">
        <f t="shared" si="1"/>
        <v>S3HB</v>
      </c>
      <c r="B75" s="1">
        <v>7.22</v>
      </c>
      <c r="C75" s="1" t="s">
        <v>493</v>
      </c>
      <c r="D75" s="1">
        <v>3</v>
      </c>
      <c r="E75" s="1">
        <v>1</v>
      </c>
      <c r="F75" s="1" t="s">
        <v>6</v>
      </c>
      <c r="G75" s="1" t="s">
        <v>362</v>
      </c>
      <c r="H75" s="1" t="s">
        <v>494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 s="1" customFormat="1" x14ac:dyDescent="0.25">
      <c r="A76" s="7" t="str">
        <f t="shared" si="1"/>
        <v>S3PB</v>
      </c>
      <c r="B76" s="1">
        <v>7.22</v>
      </c>
      <c r="C76" s="1" t="s">
        <v>493</v>
      </c>
      <c r="D76" s="1">
        <v>3</v>
      </c>
      <c r="E76" s="1">
        <v>4</v>
      </c>
      <c r="F76" s="1" t="s">
        <v>9</v>
      </c>
      <c r="G76" s="1" t="s">
        <v>362</v>
      </c>
      <c r="H76" s="1" t="s">
        <v>494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 s="1" customFormat="1" x14ac:dyDescent="0.25">
      <c r="A77" s="7" t="str">
        <f t="shared" si="1"/>
        <v>S3NB</v>
      </c>
      <c r="B77" s="1">
        <v>7.22</v>
      </c>
      <c r="C77" s="1" t="s">
        <v>493</v>
      </c>
      <c r="D77" s="1">
        <v>3</v>
      </c>
      <c r="E77" s="1">
        <v>5</v>
      </c>
      <c r="F77" s="1" t="s">
        <v>363</v>
      </c>
      <c r="G77" s="1" t="s">
        <v>362</v>
      </c>
      <c r="H77" s="1" t="s">
        <v>494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 s="1" customFormat="1" x14ac:dyDescent="0.25">
      <c r="A78" s="7" t="str">
        <f t="shared" si="1"/>
        <v>S3MB</v>
      </c>
      <c r="B78" s="1">
        <v>7.22</v>
      </c>
      <c r="C78" s="1" t="s">
        <v>493</v>
      </c>
      <c r="D78" s="1">
        <v>3</v>
      </c>
      <c r="E78" s="1">
        <v>6</v>
      </c>
      <c r="F78" s="1" t="s">
        <v>364</v>
      </c>
      <c r="G78" s="1" t="s">
        <v>362</v>
      </c>
      <c r="H78" s="1" t="s">
        <v>494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 s="1" customFormat="1" x14ac:dyDescent="0.25">
      <c r="A79" s="7" t="str">
        <f t="shared" si="1"/>
        <v>S4HB</v>
      </c>
      <c r="B79" s="1">
        <v>7.22</v>
      </c>
      <c r="C79" s="1" t="s">
        <v>493</v>
      </c>
      <c r="D79" s="1">
        <v>4</v>
      </c>
      <c r="E79" s="1">
        <v>2</v>
      </c>
      <c r="F79" s="1" t="s">
        <v>6</v>
      </c>
      <c r="G79" s="1" t="s">
        <v>362</v>
      </c>
      <c r="H79" s="1" t="s">
        <v>494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 s="1" customFormat="1" x14ac:dyDescent="0.25">
      <c r="A80" s="7" t="str">
        <f t="shared" si="1"/>
        <v>S4PB</v>
      </c>
      <c r="B80" s="1">
        <v>7.22</v>
      </c>
      <c r="C80" s="1" t="s">
        <v>493</v>
      </c>
      <c r="D80" s="1">
        <v>4</v>
      </c>
      <c r="E80" s="1">
        <v>3</v>
      </c>
      <c r="F80" s="1" t="s">
        <v>9</v>
      </c>
      <c r="G80" s="1" t="s">
        <v>362</v>
      </c>
      <c r="H80" s="1" t="s">
        <v>494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 s="1" customFormat="1" x14ac:dyDescent="0.25">
      <c r="A81" s="7" t="str">
        <f t="shared" si="1"/>
        <v>S4NB</v>
      </c>
      <c r="B81" s="1">
        <v>7.22</v>
      </c>
      <c r="C81" s="1" t="s">
        <v>493</v>
      </c>
      <c r="D81" s="1">
        <v>4</v>
      </c>
      <c r="E81" s="1">
        <v>6</v>
      </c>
      <c r="F81" s="1" t="s">
        <v>363</v>
      </c>
      <c r="G81" s="1" t="s">
        <v>362</v>
      </c>
      <c r="H81" s="1" t="s">
        <v>494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 s="1" customFormat="1" x14ac:dyDescent="0.25">
      <c r="A82" s="7" t="str">
        <f t="shared" si="1"/>
        <v>S4MB</v>
      </c>
      <c r="B82" s="1">
        <v>7.22</v>
      </c>
      <c r="C82" s="1" t="s">
        <v>493</v>
      </c>
      <c r="D82" s="1">
        <v>4</v>
      </c>
      <c r="E82" s="1">
        <v>7</v>
      </c>
      <c r="F82" s="1" t="s">
        <v>364</v>
      </c>
      <c r="G82" s="1" t="s">
        <v>362</v>
      </c>
      <c r="H82" s="1" t="s">
        <v>494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 s="1" customFormat="1" x14ac:dyDescent="0.25">
      <c r="A83" s="7" t="str">
        <f t="shared" si="1"/>
        <v>S5HB</v>
      </c>
      <c r="B83" s="1">
        <v>7.22</v>
      </c>
      <c r="C83" s="1" t="s">
        <v>493</v>
      </c>
      <c r="D83" s="1">
        <v>5</v>
      </c>
      <c r="E83" s="1">
        <v>1</v>
      </c>
      <c r="F83" s="1" t="s">
        <v>6</v>
      </c>
      <c r="G83" s="1" t="s">
        <v>362</v>
      </c>
      <c r="H83" s="1" t="s">
        <v>494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 s="1" customFormat="1" x14ac:dyDescent="0.25">
      <c r="A84" s="7" t="str">
        <f t="shared" si="1"/>
        <v>S5MB</v>
      </c>
      <c r="B84" s="1">
        <v>7.22</v>
      </c>
      <c r="C84" s="1" t="s">
        <v>493</v>
      </c>
      <c r="D84" s="1">
        <v>5</v>
      </c>
      <c r="E84" s="1">
        <v>3</v>
      </c>
      <c r="F84" s="1" t="s">
        <v>364</v>
      </c>
      <c r="G84" s="1" t="s">
        <v>362</v>
      </c>
      <c r="H84" s="1" t="s">
        <v>494</v>
      </c>
      <c r="I84" s="1">
        <v>72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 s="1" customFormat="1" x14ac:dyDescent="0.25">
      <c r="A85" s="7" t="str">
        <f t="shared" si="1"/>
        <v>S5NB</v>
      </c>
      <c r="B85" s="1">
        <v>7.22</v>
      </c>
      <c r="C85" s="1" t="s">
        <v>493</v>
      </c>
      <c r="D85" s="1">
        <v>5</v>
      </c>
      <c r="E85" s="1">
        <v>5</v>
      </c>
      <c r="F85" s="1" t="s">
        <v>363</v>
      </c>
      <c r="G85" s="1" t="s">
        <v>362</v>
      </c>
      <c r="H85" s="1" t="s">
        <v>494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0" s="1" customFormat="1" x14ac:dyDescent="0.25">
      <c r="A86" s="7" t="str">
        <f t="shared" si="1"/>
        <v>S5PB</v>
      </c>
      <c r="B86" s="1">
        <v>7.22</v>
      </c>
      <c r="C86" s="1" t="s">
        <v>493</v>
      </c>
      <c r="D86" s="1">
        <v>5</v>
      </c>
      <c r="E86" s="1">
        <v>7</v>
      </c>
      <c r="F86" s="1" t="s">
        <v>9</v>
      </c>
      <c r="G86" s="1" t="s">
        <v>362</v>
      </c>
      <c r="H86" s="1" t="s">
        <v>494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 s="1" customFormat="1" x14ac:dyDescent="0.25">
      <c r="A87" s="7" t="str">
        <f t="shared" si="1"/>
        <v>B1NC</v>
      </c>
      <c r="B87" s="1">
        <v>8.16</v>
      </c>
      <c r="C87" s="1" t="s">
        <v>495</v>
      </c>
      <c r="D87" s="1">
        <v>1</v>
      </c>
      <c r="E87" s="1">
        <v>2</v>
      </c>
      <c r="F87" s="1" t="s">
        <v>363</v>
      </c>
      <c r="G87" s="1" t="s">
        <v>361</v>
      </c>
      <c r="H87" s="1" t="s">
        <v>493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 s="1" customFormat="1" x14ac:dyDescent="0.25">
      <c r="A88" s="7" t="str">
        <f t="shared" si="1"/>
        <v>B1MC</v>
      </c>
      <c r="B88" s="1">
        <v>8.16</v>
      </c>
      <c r="C88" s="1" t="s">
        <v>495</v>
      </c>
      <c r="D88" s="1">
        <v>1</v>
      </c>
      <c r="E88" s="1">
        <v>3</v>
      </c>
      <c r="F88" s="1" t="s">
        <v>364</v>
      </c>
      <c r="G88" s="1" t="s">
        <v>361</v>
      </c>
      <c r="H88" s="1" t="s">
        <v>493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 s="1" customFormat="1" x14ac:dyDescent="0.25">
      <c r="A89" s="7" t="str">
        <f t="shared" si="1"/>
        <v>B1HC</v>
      </c>
      <c r="B89" s="1">
        <v>8.16</v>
      </c>
      <c r="C89" s="1" t="s">
        <v>495</v>
      </c>
      <c r="D89" s="1">
        <v>1</v>
      </c>
      <c r="E89" s="1">
        <v>5</v>
      </c>
      <c r="F89" s="1" t="s">
        <v>6</v>
      </c>
      <c r="G89" s="1" t="s">
        <v>361</v>
      </c>
      <c r="H89" s="1" t="s">
        <v>493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 s="1" customFormat="1" x14ac:dyDescent="0.25">
      <c r="A90" s="7" t="str">
        <f t="shared" si="1"/>
        <v>B1PC</v>
      </c>
      <c r="B90" s="1">
        <v>8.16</v>
      </c>
      <c r="C90" s="1" t="s">
        <v>495</v>
      </c>
      <c r="D90" s="1">
        <v>1</v>
      </c>
      <c r="E90" s="1">
        <v>6</v>
      </c>
      <c r="F90" s="1" t="s">
        <v>9</v>
      </c>
      <c r="G90" s="1" t="s">
        <v>361</v>
      </c>
      <c r="H90" s="1" t="s">
        <v>493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1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 s="1" customFormat="1" x14ac:dyDescent="0.25">
      <c r="A91" s="7" t="str">
        <f t="shared" si="1"/>
        <v>B2HC</v>
      </c>
      <c r="B91" s="1">
        <v>8.16</v>
      </c>
      <c r="C91" s="1" t="s">
        <v>495</v>
      </c>
      <c r="D91" s="1">
        <v>2</v>
      </c>
      <c r="E91" s="1">
        <v>1</v>
      </c>
      <c r="F91" s="1" t="s">
        <v>6</v>
      </c>
      <c r="G91" s="1" t="s">
        <v>361</v>
      </c>
      <c r="H91" s="1" t="s">
        <v>493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4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 s="1" customFormat="1" x14ac:dyDescent="0.25">
      <c r="A92" s="7" t="str">
        <f t="shared" si="1"/>
        <v>B2MC</v>
      </c>
      <c r="B92" s="1">
        <v>8.16</v>
      </c>
      <c r="C92" s="1" t="s">
        <v>495</v>
      </c>
      <c r="D92" s="1">
        <v>2</v>
      </c>
      <c r="E92" s="1">
        <v>3</v>
      </c>
      <c r="F92" s="1" t="s">
        <v>364</v>
      </c>
      <c r="G92" s="1" t="s">
        <v>361</v>
      </c>
      <c r="H92" s="1" t="s">
        <v>493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0" s="1" customFormat="1" x14ac:dyDescent="0.25">
      <c r="A93" s="7" t="str">
        <f t="shared" si="1"/>
        <v>B2NC</v>
      </c>
      <c r="B93" s="1">
        <v>8.16</v>
      </c>
      <c r="C93" s="1" t="s">
        <v>495</v>
      </c>
      <c r="D93" s="1">
        <v>2</v>
      </c>
      <c r="E93" s="1">
        <v>4</v>
      </c>
      <c r="F93" s="1" t="s">
        <v>363</v>
      </c>
      <c r="G93" s="1" t="s">
        <v>361</v>
      </c>
      <c r="H93" s="1" t="s">
        <v>493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1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 s="1" customFormat="1" x14ac:dyDescent="0.25">
      <c r="A94" s="7" t="str">
        <f t="shared" si="1"/>
        <v>B2PC</v>
      </c>
      <c r="B94" s="1">
        <v>8.16</v>
      </c>
      <c r="C94" s="1" t="s">
        <v>495</v>
      </c>
      <c r="D94" s="1">
        <v>2</v>
      </c>
      <c r="E94" s="1">
        <v>7</v>
      </c>
      <c r="F94" s="1" t="s">
        <v>9</v>
      </c>
      <c r="G94" s="1" t="s">
        <v>361</v>
      </c>
      <c r="H94" s="1" t="s">
        <v>493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 s="1" customFormat="1" x14ac:dyDescent="0.25">
      <c r="A95" s="7" t="str">
        <f t="shared" si="1"/>
        <v>B3HC</v>
      </c>
      <c r="B95" s="1">
        <v>8.16</v>
      </c>
      <c r="C95" s="1" t="s">
        <v>495</v>
      </c>
      <c r="D95" s="1">
        <v>3</v>
      </c>
      <c r="E95" s="1">
        <v>2</v>
      </c>
      <c r="F95" s="1" t="s">
        <v>6</v>
      </c>
      <c r="G95" s="1" t="s">
        <v>361</v>
      </c>
      <c r="H95" s="1" t="s">
        <v>493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 s="1" customFormat="1" x14ac:dyDescent="0.25">
      <c r="A96" s="7" t="str">
        <f t="shared" si="1"/>
        <v>B3NC</v>
      </c>
      <c r="B96" s="1">
        <v>8.16</v>
      </c>
      <c r="C96" s="1" t="s">
        <v>495</v>
      </c>
      <c r="D96" s="1">
        <v>3</v>
      </c>
      <c r="E96" s="1">
        <v>3</v>
      </c>
      <c r="F96" s="1" t="s">
        <v>363</v>
      </c>
      <c r="G96" s="1" t="s">
        <v>361</v>
      </c>
      <c r="H96" s="1" t="s">
        <v>493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 s="1" customFormat="1" x14ac:dyDescent="0.25">
      <c r="A97" s="7" t="str">
        <f t="shared" si="1"/>
        <v>B3MC</v>
      </c>
      <c r="B97" s="1">
        <v>8.16</v>
      </c>
      <c r="C97" s="1" t="s">
        <v>495</v>
      </c>
      <c r="D97" s="1">
        <v>3</v>
      </c>
      <c r="E97" s="1">
        <v>7</v>
      </c>
      <c r="F97" s="1" t="s">
        <v>364</v>
      </c>
      <c r="G97" s="1" t="s">
        <v>361</v>
      </c>
      <c r="H97" s="1" t="s">
        <v>493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2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 s="1" customFormat="1" x14ac:dyDescent="0.25">
      <c r="A98" s="7" t="str">
        <f t="shared" si="1"/>
        <v>B3PC</v>
      </c>
      <c r="B98" s="1">
        <v>8.16</v>
      </c>
      <c r="C98" s="1" t="s">
        <v>495</v>
      </c>
      <c r="D98" s="1">
        <v>3</v>
      </c>
      <c r="E98" s="1">
        <v>8</v>
      </c>
      <c r="F98" s="1" t="s">
        <v>9</v>
      </c>
      <c r="G98" s="1" t="s">
        <v>361</v>
      </c>
      <c r="H98" s="1" t="s">
        <v>493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</row>
    <row r="99" spans="1:100" s="1" customFormat="1" x14ac:dyDescent="0.25">
      <c r="A99" s="7" t="str">
        <f t="shared" si="1"/>
        <v>B4MC</v>
      </c>
      <c r="B99" s="1">
        <v>8.16</v>
      </c>
      <c r="C99" s="1" t="s">
        <v>495</v>
      </c>
      <c r="D99" s="1">
        <v>4</v>
      </c>
      <c r="E99" s="1">
        <v>1</v>
      </c>
      <c r="F99" s="1" t="s">
        <v>364</v>
      </c>
      <c r="G99" s="1" t="s">
        <v>361</v>
      </c>
      <c r="H99" s="1" t="s">
        <v>493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</row>
    <row r="100" spans="1:100" s="1" customFormat="1" x14ac:dyDescent="0.25">
      <c r="A100" s="7" t="str">
        <f t="shared" si="1"/>
        <v>B4NC</v>
      </c>
      <c r="B100" s="1">
        <v>8.16</v>
      </c>
      <c r="C100" s="1" t="s">
        <v>495</v>
      </c>
      <c r="D100" s="1">
        <v>4</v>
      </c>
      <c r="E100" s="1">
        <v>4</v>
      </c>
      <c r="F100" s="1" t="s">
        <v>363</v>
      </c>
      <c r="G100" s="1" t="s">
        <v>361</v>
      </c>
      <c r="H100" s="1" t="s">
        <v>493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</v>
      </c>
      <c r="S100" s="1">
        <v>0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 s="1" customFormat="1" x14ac:dyDescent="0.25">
      <c r="A101" s="7" t="str">
        <f t="shared" si="1"/>
        <v>B4HC</v>
      </c>
      <c r="B101" s="1">
        <v>8.16</v>
      </c>
      <c r="C101" s="1" t="s">
        <v>495</v>
      </c>
      <c r="D101" s="1">
        <v>4</v>
      </c>
      <c r="E101" s="1">
        <v>5</v>
      </c>
      <c r="F101" s="1" t="s">
        <v>6</v>
      </c>
      <c r="G101" s="1" t="s">
        <v>361</v>
      </c>
      <c r="H101" s="1" t="s">
        <v>493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 s="1" customFormat="1" x14ac:dyDescent="0.25">
      <c r="A102" s="7" t="str">
        <f t="shared" si="1"/>
        <v>B4PC</v>
      </c>
      <c r="B102" s="1">
        <v>8.16</v>
      </c>
      <c r="C102" s="1" t="s">
        <v>495</v>
      </c>
      <c r="D102" s="1">
        <v>4</v>
      </c>
      <c r="E102" s="1">
        <v>8</v>
      </c>
      <c r="F102" s="1" t="s">
        <v>9</v>
      </c>
      <c r="G102" s="1" t="s">
        <v>361</v>
      </c>
      <c r="H102" s="1" t="s">
        <v>493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4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 s="1" customFormat="1" x14ac:dyDescent="0.25">
      <c r="A103" s="7" t="str">
        <f t="shared" si="1"/>
        <v>B5PC</v>
      </c>
      <c r="B103" s="1">
        <v>8.16</v>
      </c>
      <c r="C103" s="1" t="s">
        <v>495</v>
      </c>
      <c r="D103" s="1">
        <v>5</v>
      </c>
      <c r="E103" s="1">
        <v>2</v>
      </c>
      <c r="F103" s="1" t="s">
        <v>9</v>
      </c>
      <c r="G103" s="1" t="s">
        <v>361</v>
      </c>
      <c r="H103" s="1" t="s">
        <v>493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2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 s="1" customFormat="1" x14ac:dyDescent="0.25">
      <c r="A104" s="7" t="str">
        <f t="shared" si="1"/>
        <v>B5MC</v>
      </c>
      <c r="B104" s="1">
        <v>8.16</v>
      </c>
      <c r="C104" s="1" t="s">
        <v>495</v>
      </c>
      <c r="D104" s="1">
        <v>5</v>
      </c>
      <c r="E104" s="1">
        <v>4</v>
      </c>
      <c r="F104" s="1" t="s">
        <v>364</v>
      </c>
      <c r="G104" s="1" t="s">
        <v>361</v>
      </c>
      <c r="H104" s="1" t="s">
        <v>493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2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 s="1" customFormat="1" x14ac:dyDescent="0.25">
      <c r="A105" s="7" t="str">
        <f t="shared" si="1"/>
        <v>B5HC</v>
      </c>
      <c r="B105" s="1">
        <v>8.16</v>
      </c>
      <c r="C105" s="1" t="s">
        <v>495</v>
      </c>
      <c r="D105" s="1">
        <v>5</v>
      </c>
      <c r="E105" s="1">
        <v>6</v>
      </c>
      <c r="F105" s="1" t="s">
        <v>6</v>
      </c>
      <c r="G105" s="1" t="s">
        <v>361</v>
      </c>
      <c r="H105" s="1" t="s">
        <v>493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 s="1" customFormat="1" x14ac:dyDescent="0.25">
      <c r="A106" s="7" t="str">
        <f t="shared" si="1"/>
        <v>B5NC</v>
      </c>
      <c r="B106" s="1">
        <v>8.16</v>
      </c>
      <c r="C106" s="1" t="s">
        <v>495</v>
      </c>
      <c r="D106" s="1">
        <v>5</v>
      </c>
      <c r="E106" s="1">
        <v>8</v>
      </c>
      <c r="F106" s="1" t="s">
        <v>363</v>
      </c>
      <c r="G106" s="1" t="s">
        <v>361</v>
      </c>
      <c r="H106" s="1" t="s">
        <v>493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</row>
    <row r="107" spans="1:100" s="1" customFormat="1" x14ac:dyDescent="0.25">
      <c r="A107" s="7" t="str">
        <f t="shared" si="1"/>
        <v>S1PC</v>
      </c>
      <c r="B107" s="1">
        <v>8.25</v>
      </c>
      <c r="C107" s="1" t="s">
        <v>495</v>
      </c>
      <c r="D107" s="1">
        <v>1</v>
      </c>
      <c r="E107" s="1">
        <v>1</v>
      </c>
      <c r="F107" s="1" t="s">
        <v>9</v>
      </c>
      <c r="G107" s="1" t="s">
        <v>362</v>
      </c>
      <c r="H107" s="1" t="s">
        <v>494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 s="1" customFormat="1" x14ac:dyDescent="0.25">
      <c r="A108" s="7" t="str">
        <f t="shared" si="1"/>
        <v>S1MC</v>
      </c>
      <c r="B108" s="1">
        <v>8.25</v>
      </c>
      <c r="C108" s="1" t="s">
        <v>495</v>
      </c>
      <c r="D108" s="1">
        <v>1</v>
      </c>
      <c r="E108" s="1">
        <v>4</v>
      </c>
      <c r="F108" s="1" t="s">
        <v>364</v>
      </c>
      <c r="G108" s="1" t="s">
        <v>362</v>
      </c>
      <c r="H108" s="1" t="s">
        <v>494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3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 s="1" customFormat="1" x14ac:dyDescent="0.25">
      <c r="A109" s="7" t="str">
        <f t="shared" si="1"/>
        <v>S1HC</v>
      </c>
      <c r="B109" s="1">
        <v>8.25</v>
      </c>
      <c r="C109" s="1" t="s">
        <v>495</v>
      </c>
      <c r="D109" s="1">
        <v>1</v>
      </c>
      <c r="E109" s="1">
        <v>7</v>
      </c>
      <c r="F109" s="1" t="s">
        <v>6</v>
      </c>
      <c r="G109" s="1" t="s">
        <v>362</v>
      </c>
      <c r="H109" s="1" t="s">
        <v>494</v>
      </c>
      <c r="I109" s="1">
        <v>0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2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3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 s="1" customFormat="1" x14ac:dyDescent="0.25">
      <c r="A110" s="7" t="str">
        <f t="shared" si="1"/>
        <v>S1NC</v>
      </c>
      <c r="B110" s="1">
        <v>8.25</v>
      </c>
      <c r="C110" s="1" t="s">
        <v>495</v>
      </c>
      <c r="D110" s="1">
        <v>1</v>
      </c>
      <c r="E110" s="1">
        <v>8</v>
      </c>
      <c r="F110" s="1" t="s">
        <v>363</v>
      </c>
      <c r="G110" s="1" t="s">
        <v>362</v>
      </c>
      <c r="H110" s="1" t="s">
        <v>494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2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 s="1" customFormat="1" x14ac:dyDescent="0.25">
      <c r="A111" s="7" t="str">
        <f t="shared" si="1"/>
        <v>S2PC</v>
      </c>
      <c r="B111" s="1">
        <v>8.25</v>
      </c>
      <c r="C111" s="1" t="s">
        <v>495</v>
      </c>
      <c r="D111" s="1">
        <v>2</v>
      </c>
      <c r="E111" s="1">
        <v>2</v>
      </c>
      <c r="F111" s="1" t="s">
        <v>9</v>
      </c>
      <c r="G111" s="1" t="s">
        <v>362</v>
      </c>
      <c r="H111" s="1" t="s">
        <v>494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2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 s="1" customFormat="1" x14ac:dyDescent="0.25">
      <c r="A112" s="7" t="str">
        <f t="shared" si="1"/>
        <v>S2NC</v>
      </c>
      <c r="B112" s="1">
        <v>8.25</v>
      </c>
      <c r="C112" s="1" t="s">
        <v>495</v>
      </c>
      <c r="D112" s="1">
        <v>2</v>
      </c>
      <c r="E112" s="1">
        <v>5</v>
      </c>
      <c r="F112" s="1" t="s">
        <v>363</v>
      </c>
      <c r="G112" s="1" t="s">
        <v>362</v>
      </c>
      <c r="H112" s="1" t="s">
        <v>494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 s="1" customFormat="1" x14ac:dyDescent="0.25">
      <c r="A113" s="7" t="str">
        <f t="shared" si="1"/>
        <v>S2MC</v>
      </c>
      <c r="B113" s="1">
        <v>8.25</v>
      </c>
      <c r="C113" s="1" t="s">
        <v>495</v>
      </c>
      <c r="D113" s="1">
        <v>2</v>
      </c>
      <c r="E113" s="1">
        <v>6</v>
      </c>
      <c r="F113" s="1" t="s">
        <v>364</v>
      </c>
      <c r="G113" s="1" t="s">
        <v>362</v>
      </c>
      <c r="H113" s="1" t="s">
        <v>494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 s="1" customFormat="1" x14ac:dyDescent="0.25">
      <c r="A114" s="7" t="str">
        <f t="shared" si="1"/>
        <v>S2HC</v>
      </c>
      <c r="B114" s="1">
        <v>8.25</v>
      </c>
      <c r="C114" s="1" t="s">
        <v>495</v>
      </c>
      <c r="D114" s="1">
        <v>2</v>
      </c>
      <c r="E114" s="1">
        <v>8</v>
      </c>
      <c r="F114" s="1" t="s">
        <v>6</v>
      </c>
      <c r="G114" s="1" t="s">
        <v>362</v>
      </c>
      <c r="H114" s="1" t="s">
        <v>494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</row>
    <row r="115" spans="1:100" s="1" customFormat="1" x14ac:dyDescent="0.25">
      <c r="A115" s="7" t="str">
        <f t="shared" si="1"/>
        <v>S3HC</v>
      </c>
      <c r="B115" s="1">
        <v>8.25</v>
      </c>
      <c r="C115" s="1" t="s">
        <v>495</v>
      </c>
      <c r="D115" s="1">
        <v>3</v>
      </c>
      <c r="E115" s="1">
        <v>1</v>
      </c>
      <c r="F115" s="1" t="s">
        <v>6</v>
      </c>
      <c r="G115" s="1" t="s">
        <v>362</v>
      </c>
      <c r="H115" s="1" t="s">
        <v>494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</row>
    <row r="116" spans="1:100" s="1" customFormat="1" x14ac:dyDescent="0.25">
      <c r="A116" s="7" t="str">
        <f t="shared" si="1"/>
        <v>S3PC</v>
      </c>
      <c r="B116" s="1">
        <v>8.25</v>
      </c>
      <c r="C116" s="1" t="s">
        <v>495</v>
      </c>
      <c r="D116" s="1">
        <v>3</v>
      </c>
      <c r="E116" s="1">
        <v>4</v>
      </c>
      <c r="F116" s="1" t="s">
        <v>9</v>
      </c>
      <c r="G116" s="1" t="s">
        <v>362</v>
      </c>
      <c r="H116" s="1" t="s">
        <v>494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</row>
    <row r="117" spans="1:100" s="1" customFormat="1" x14ac:dyDescent="0.25">
      <c r="A117" s="7" t="str">
        <f t="shared" si="1"/>
        <v>S3NC</v>
      </c>
      <c r="B117" s="1">
        <v>8.25</v>
      </c>
      <c r="C117" s="1" t="s">
        <v>495</v>
      </c>
      <c r="D117" s="1">
        <v>3</v>
      </c>
      <c r="E117" s="1">
        <v>5</v>
      </c>
      <c r="F117" s="1" t="s">
        <v>363</v>
      </c>
      <c r="G117" s="1" t="s">
        <v>362</v>
      </c>
      <c r="H117" s="1" t="s">
        <v>494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4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2</v>
      </c>
      <c r="AZ117" s="1">
        <v>0</v>
      </c>
      <c r="BA117" s="1">
        <v>0</v>
      </c>
      <c r="BB117" s="1">
        <v>0</v>
      </c>
      <c r="BC117" s="1">
        <v>0</v>
      </c>
      <c r="BD117" s="1">
        <v>2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</row>
    <row r="118" spans="1:100" s="1" customFormat="1" x14ac:dyDescent="0.25">
      <c r="A118" s="7" t="str">
        <f t="shared" si="1"/>
        <v>S3MC</v>
      </c>
      <c r="B118" s="1">
        <v>8.25</v>
      </c>
      <c r="C118" s="1" t="s">
        <v>495</v>
      </c>
      <c r="D118" s="1">
        <v>3</v>
      </c>
      <c r="E118" s="1">
        <v>6</v>
      </c>
      <c r="F118" s="1" t="s">
        <v>364</v>
      </c>
      <c r="G118" s="1" t="s">
        <v>362</v>
      </c>
      <c r="H118" s="1" t="s">
        <v>494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2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</row>
    <row r="119" spans="1:100" s="1" customFormat="1" x14ac:dyDescent="0.25">
      <c r="A119" s="7" t="str">
        <f t="shared" si="1"/>
        <v>S4HC</v>
      </c>
      <c r="B119" s="1">
        <v>8.25</v>
      </c>
      <c r="C119" s="1" t="s">
        <v>495</v>
      </c>
      <c r="D119" s="1">
        <v>4</v>
      </c>
      <c r="E119" s="1">
        <v>2</v>
      </c>
      <c r="F119" s="1" t="s">
        <v>6</v>
      </c>
      <c r="G119" s="1" t="s">
        <v>362</v>
      </c>
      <c r="H119" s="1" t="s">
        <v>494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2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</row>
    <row r="120" spans="1:100" s="1" customFormat="1" x14ac:dyDescent="0.25">
      <c r="A120" s="7" t="str">
        <f t="shared" si="1"/>
        <v>S4PC</v>
      </c>
      <c r="B120" s="1">
        <v>8.25</v>
      </c>
      <c r="C120" s="1" t="s">
        <v>495</v>
      </c>
      <c r="D120" s="1">
        <v>4</v>
      </c>
      <c r="E120" s="1">
        <v>3</v>
      </c>
      <c r="F120" s="1" t="s">
        <v>9</v>
      </c>
      <c r="G120" s="1" t="s">
        <v>362</v>
      </c>
      <c r="H120" s="1" t="s">
        <v>494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</row>
    <row r="121" spans="1:100" s="1" customFormat="1" x14ac:dyDescent="0.25">
      <c r="A121" s="7" t="str">
        <f t="shared" si="1"/>
        <v>S4NC</v>
      </c>
      <c r="B121" s="1">
        <v>8.25</v>
      </c>
      <c r="C121" s="1" t="s">
        <v>495</v>
      </c>
      <c r="D121" s="1">
        <v>4</v>
      </c>
      <c r="E121" s="1">
        <v>6</v>
      </c>
      <c r="F121" s="1" t="s">
        <v>363</v>
      </c>
      <c r="G121" s="1" t="s">
        <v>362</v>
      </c>
      <c r="H121" s="1" t="s">
        <v>494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</row>
    <row r="122" spans="1:100" s="1" customFormat="1" x14ac:dyDescent="0.25">
      <c r="A122" s="7" t="str">
        <f t="shared" si="1"/>
        <v>S4MC</v>
      </c>
      <c r="B122" s="1">
        <v>8.25</v>
      </c>
      <c r="C122" s="1" t="s">
        <v>495</v>
      </c>
      <c r="D122" s="1">
        <v>4</v>
      </c>
      <c r="E122" s="1">
        <v>7</v>
      </c>
      <c r="F122" s="1" t="s">
        <v>364</v>
      </c>
      <c r="G122" s="1" t="s">
        <v>362</v>
      </c>
      <c r="H122" s="1" t="s">
        <v>494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2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</row>
    <row r="123" spans="1:100" s="1" customFormat="1" x14ac:dyDescent="0.25">
      <c r="A123" s="7" t="str">
        <f t="shared" si="1"/>
        <v>S5HC</v>
      </c>
      <c r="B123" s="1">
        <v>8.25</v>
      </c>
      <c r="C123" s="1" t="s">
        <v>495</v>
      </c>
      <c r="D123" s="1">
        <v>5</v>
      </c>
      <c r="E123" s="1">
        <v>1</v>
      </c>
      <c r="F123" s="1" t="s">
        <v>6</v>
      </c>
      <c r="G123" s="1" t="s">
        <v>362</v>
      </c>
      <c r="H123" s="1" t="s">
        <v>494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5</v>
      </c>
      <c r="U123" s="1">
        <v>0</v>
      </c>
      <c r="V123" s="1">
        <v>0</v>
      </c>
      <c r="W123" s="1">
        <v>2</v>
      </c>
      <c r="X123" s="1">
        <v>1</v>
      </c>
      <c r="Y123" s="1">
        <v>2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</row>
    <row r="124" spans="1:100" s="1" customFormat="1" x14ac:dyDescent="0.25">
      <c r="A124" s="7" t="str">
        <f t="shared" si="1"/>
        <v>S5MC</v>
      </c>
      <c r="B124" s="1">
        <v>8.25</v>
      </c>
      <c r="C124" s="1" t="s">
        <v>495</v>
      </c>
      <c r="D124" s="1">
        <v>5</v>
      </c>
      <c r="E124" s="1">
        <v>3</v>
      </c>
      <c r="F124" s="1" t="s">
        <v>364</v>
      </c>
      <c r="G124" s="1" t="s">
        <v>362</v>
      </c>
      <c r="H124" s="1" t="s">
        <v>494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4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1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</row>
    <row r="125" spans="1:100" s="1" customFormat="1" x14ac:dyDescent="0.25">
      <c r="A125" s="7" t="str">
        <f t="shared" si="1"/>
        <v>S5NC</v>
      </c>
      <c r="B125" s="1">
        <v>8.25</v>
      </c>
      <c r="C125" s="1" t="s">
        <v>495</v>
      </c>
      <c r="D125" s="1">
        <v>5</v>
      </c>
      <c r="E125" s="1">
        <v>5</v>
      </c>
      <c r="F125" s="1" t="s">
        <v>363</v>
      </c>
      <c r="G125" s="1" t="s">
        <v>362</v>
      </c>
      <c r="H125" s="1" t="s">
        <v>494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2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5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</row>
    <row r="126" spans="1:100" s="1" customFormat="1" x14ac:dyDescent="0.25">
      <c r="A126" s="7" t="str">
        <f t="shared" si="1"/>
        <v>S5PC</v>
      </c>
      <c r="B126" s="1">
        <v>8.25</v>
      </c>
      <c r="C126" s="1" t="s">
        <v>495</v>
      </c>
      <c r="D126" s="1">
        <v>5</v>
      </c>
      <c r="E126" s="1">
        <v>7</v>
      </c>
      <c r="F126" s="1" t="s">
        <v>9</v>
      </c>
      <c r="G126" s="1" t="s">
        <v>362</v>
      </c>
      <c r="H126" s="1" t="s">
        <v>494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2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Resources Needed</vt:lpstr>
      <vt:lpstr>RawData_All</vt:lpstr>
      <vt:lpstr>Herbivore_SprayBark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2020-06-11T15:50:03Z</dcterms:modified>
</cp:coreProperties>
</file>