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gen\Documents\"/>
    </mc:Choice>
  </mc:AlternateContent>
  <xr:revisionPtr revIDLastSave="0" documentId="13_ncr:1_{44BDE91C-1A8B-46AC-A257-325343031D98}" xr6:coauthVersionLast="45" xr6:coauthVersionMax="45" xr10:uidLastSave="{00000000-0000-0000-0000-000000000000}"/>
  <bookViews>
    <workbookView xWindow="-120" yWindow="-120" windowWidth="20730" windowHeight="11310" firstSheet="8" activeTab="14" xr2:uid="{D69FC167-F57A-4603-A3A1-9FEC2E0E9966}"/>
  </bookViews>
  <sheets>
    <sheet name="June_22" sheetId="1" r:id="rId1"/>
    <sheet name="July_22" sheetId="3" r:id="rId2"/>
    <sheet name="August_22" sheetId="4" r:id="rId3"/>
    <sheet name="Sept_2022" sheetId="5" r:id="rId4"/>
    <sheet name="Oct_22" sheetId="6" r:id="rId5"/>
    <sheet name="Nov_22" sheetId="8" r:id="rId6"/>
    <sheet name="Dec_222" sheetId="9" r:id="rId7"/>
    <sheet name="Jan_2023" sheetId="10" r:id="rId8"/>
    <sheet name="Feb_2023" sheetId="11" r:id="rId9"/>
    <sheet name="March_23" sheetId="13" r:id="rId10"/>
    <sheet name="April_23" sheetId="14" r:id="rId11"/>
    <sheet name="overPayment" sheetId="12" r:id="rId12"/>
    <sheet name="Fines" sheetId="7" r:id="rId13"/>
    <sheet name="Facilitation Fee" sheetId="2" r:id="rId14"/>
    <sheet name="H-Cor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5" l="1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E38" i="15"/>
  <c r="D38" i="15"/>
  <c r="Y38" i="15" l="1"/>
  <c r="P24" i="14"/>
  <c r="P22" i="14"/>
  <c r="P15" i="14"/>
  <c r="P6" i="14"/>
  <c r="P7" i="14"/>
  <c r="P8" i="14"/>
  <c r="P9" i="14"/>
  <c r="P10" i="14"/>
  <c r="P11" i="14"/>
  <c r="P12" i="14"/>
  <c r="P13" i="14"/>
  <c r="P14" i="14"/>
  <c r="P16" i="14"/>
  <c r="P17" i="14"/>
  <c r="P18" i="14"/>
  <c r="P19" i="14"/>
  <c r="P20" i="14"/>
  <c r="P21" i="14"/>
  <c r="P23" i="14"/>
  <c r="P25" i="14"/>
  <c r="P5" i="14"/>
  <c r="P26" i="14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5" i="13"/>
  <c r="C24" i="7"/>
  <c r="D24" i="7"/>
  <c r="O26" i="13" l="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5" i="11"/>
  <c r="N26" i="11" l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5" i="10"/>
  <c r="M27" i="10" l="1"/>
  <c r="L22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3" i="9"/>
  <c r="L24" i="9"/>
  <c r="L25" i="9"/>
  <c r="L26" i="9"/>
  <c r="L5" i="9"/>
  <c r="L27" i="9" l="1"/>
  <c r="K25" i="8"/>
  <c r="K26" i="8"/>
  <c r="K6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5" i="8"/>
  <c r="K27" i="8" s="1"/>
  <c r="J14" i="6" l="1"/>
  <c r="J6" i="6"/>
  <c r="J7" i="6"/>
  <c r="J8" i="6"/>
  <c r="J9" i="6"/>
  <c r="J10" i="6"/>
  <c r="J11" i="6"/>
  <c r="J12" i="6"/>
  <c r="J13" i="6"/>
  <c r="J15" i="6"/>
  <c r="J16" i="6"/>
  <c r="J17" i="6"/>
  <c r="J18" i="6"/>
  <c r="J19" i="6"/>
  <c r="J20" i="6"/>
  <c r="J21" i="6"/>
  <c r="J22" i="6"/>
  <c r="J23" i="6"/>
  <c r="J24" i="6"/>
  <c r="J5" i="6"/>
  <c r="J25" i="6" l="1"/>
  <c r="I24" i="5"/>
  <c r="I23" i="5"/>
  <c r="I7" i="5" l="1"/>
  <c r="I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5" i="5" l="1"/>
  <c r="H6" i="4"/>
  <c r="H7" i="4"/>
  <c r="H8" i="4"/>
  <c r="H9" i="4"/>
  <c r="H24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5" i="4"/>
  <c r="G23" i="1" l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2" i="1"/>
  <c r="G24" i="3" l="1"/>
  <c r="G5" i="1"/>
  <c r="F2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2"/>
  <c r="F24" i="2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 l="1"/>
</calcChain>
</file>

<file path=xl/sharedStrings.xml><?xml version="1.0" encoding="utf-8"?>
<sst xmlns="http://schemas.openxmlformats.org/spreadsheetml/2006/main" count="660" uniqueCount="118">
  <si>
    <t>H-CORE Investment</t>
  </si>
  <si>
    <t>Name</t>
  </si>
  <si>
    <t>Oscar Manyeki</t>
  </si>
  <si>
    <t>David Karani Njagi</t>
  </si>
  <si>
    <t>Geoffry Kipchumba</t>
  </si>
  <si>
    <t>John Munywoki</t>
  </si>
  <si>
    <t>Stephen Chomba</t>
  </si>
  <si>
    <t>Dennis Nanbwa</t>
  </si>
  <si>
    <t>Boaz Barongo</t>
  </si>
  <si>
    <t>Patrick Njoroge</t>
  </si>
  <si>
    <t>Anthony Murengi</t>
  </si>
  <si>
    <t>Javan Cheruiyot</t>
  </si>
  <si>
    <t>Shadrack Mutai</t>
  </si>
  <si>
    <t>Justin Kosgei</t>
  </si>
  <si>
    <t>Benson Nganga</t>
  </si>
  <si>
    <t>John Wambui</t>
  </si>
  <si>
    <t>Kelvin Ndungi</t>
  </si>
  <si>
    <t>James Wanjora</t>
  </si>
  <si>
    <t>Gilbert Muthee</t>
  </si>
  <si>
    <t>Mwangi Muturi</t>
  </si>
  <si>
    <t>April_22</t>
  </si>
  <si>
    <t>May_22</t>
  </si>
  <si>
    <t>June_22</t>
  </si>
  <si>
    <t>July_22</t>
  </si>
  <si>
    <t>Total Contribution</t>
  </si>
  <si>
    <t xml:space="preserve">Total </t>
  </si>
  <si>
    <t>April</t>
  </si>
  <si>
    <t>Facilitaion Fee</t>
  </si>
  <si>
    <t>May</t>
  </si>
  <si>
    <t>June</t>
  </si>
  <si>
    <t>Total</t>
  </si>
  <si>
    <t>Total Fines</t>
  </si>
  <si>
    <t>Amount in KSH</t>
  </si>
  <si>
    <t>Dennis Nandwa</t>
  </si>
  <si>
    <t>Document Status as on: 6th July</t>
  </si>
  <si>
    <t>Doughlas sogomo</t>
  </si>
  <si>
    <t>Document Status as on: 31st June</t>
  </si>
  <si>
    <t>August_22</t>
  </si>
  <si>
    <t>Document Status as on: 27th August</t>
  </si>
  <si>
    <t>Sept_22</t>
  </si>
  <si>
    <t>Brian Amboye</t>
  </si>
  <si>
    <t>Oct_222</t>
  </si>
  <si>
    <t>Document Status as on: 30th september</t>
  </si>
  <si>
    <t>September</t>
  </si>
  <si>
    <t>October</t>
  </si>
  <si>
    <t>Document Status as on: 28th October</t>
  </si>
  <si>
    <t>Present</t>
  </si>
  <si>
    <t>Oct_22</t>
  </si>
  <si>
    <t>Nov_22</t>
  </si>
  <si>
    <t xml:space="preserve">Anthony Muchiri </t>
  </si>
  <si>
    <t>Kimani John</t>
  </si>
  <si>
    <t>Document Status as on: 12th Dec</t>
  </si>
  <si>
    <t>Dec_22</t>
  </si>
  <si>
    <t>Document Status as on: 8th Jan</t>
  </si>
  <si>
    <t>Jan_23</t>
  </si>
  <si>
    <t>Document Status as on: 28th Jan</t>
  </si>
  <si>
    <t>Feb_2023</t>
  </si>
  <si>
    <t>Arthur Waiganjo</t>
  </si>
  <si>
    <t>Javan</t>
  </si>
  <si>
    <t>arthur</t>
  </si>
  <si>
    <t>Feb_23</t>
  </si>
  <si>
    <t>Late payment</t>
  </si>
  <si>
    <t>18th</t>
  </si>
  <si>
    <t>Document Status as on: 18th march</t>
  </si>
  <si>
    <t>March_23</t>
  </si>
  <si>
    <t>oscar</t>
  </si>
  <si>
    <t>1500 used for march contribution balace 1000</t>
  </si>
  <si>
    <t xml:space="preserve">Arthu </t>
  </si>
  <si>
    <t>1K used for march contribution</t>
  </si>
  <si>
    <t>overpayment</t>
  </si>
  <si>
    <t>comments</t>
  </si>
  <si>
    <t>4000 paid march + 1000 balance</t>
  </si>
  <si>
    <t>April_23</t>
  </si>
  <si>
    <t>150 paid</t>
  </si>
  <si>
    <t>Document Status as on: 25th April</t>
  </si>
  <si>
    <t>used as part of april contribution</t>
  </si>
  <si>
    <t>APRIL</t>
  </si>
  <si>
    <t>Arth</t>
  </si>
  <si>
    <t>FEB</t>
  </si>
  <si>
    <t>MARCH</t>
  </si>
  <si>
    <t>paid</t>
  </si>
  <si>
    <t>15th Meeting: &lt; 1hr Late ksh 500</t>
  </si>
  <si>
    <t>15th Meeting: &gt;1hr late &amp; Absent  ksh 1000</t>
  </si>
  <si>
    <t>march bal 5000-april 1500 - 15th meeting late fine 500</t>
  </si>
  <si>
    <t>CONDENSED ACCOUNTS</t>
  </si>
  <si>
    <t>Date</t>
  </si>
  <si>
    <t>Event</t>
  </si>
  <si>
    <t>Classification</t>
  </si>
  <si>
    <t>TOTAL</t>
  </si>
  <si>
    <t>January 2023</t>
  </si>
  <si>
    <t>H-CORE SHG</t>
  </si>
  <si>
    <t>15th Feb 2023</t>
  </si>
  <si>
    <t>Investment Meeting at Mawe Mbili</t>
  </si>
  <si>
    <t>March 2023</t>
  </si>
  <si>
    <t>April 2023</t>
  </si>
  <si>
    <t>Monthly Contributions</t>
  </si>
  <si>
    <t>March 2032 Contributions</t>
  </si>
  <si>
    <t>February 2023</t>
  </si>
  <si>
    <t>March 2023 contribution</t>
  </si>
  <si>
    <t>April 2023 Monthly Contribution</t>
  </si>
  <si>
    <t>Late payment penalty</t>
  </si>
  <si>
    <t>Penalty paid</t>
  </si>
  <si>
    <t>-</t>
  </si>
  <si>
    <t>Fines</t>
  </si>
  <si>
    <t>Lateness  &lt;1hr</t>
  </si>
  <si>
    <t xml:space="preserve">Amount Paid </t>
  </si>
  <si>
    <t>Absenteeism &amp; Lateness &gt;1hr</t>
  </si>
  <si>
    <t>Anthony Muchiri Gatonye</t>
  </si>
  <si>
    <t>Doughlas Sogomo</t>
  </si>
  <si>
    <t>James Kimani Wanjora</t>
  </si>
  <si>
    <t>January 2023 Contributions</t>
  </si>
  <si>
    <t>Savings</t>
  </si>
  <si>
    <t xml:space="preserve">  Savings BF</t>
  </si>
  <si>
    <t>May 2023</t>
  </si>
  <si>
    <t>May 2023 Monthly Contribution</t>
  </si>
  <si>
    <t>Art</t>
  </si>
  <si>
    <t>3000-1500 may contribution</t>
  </si>
  <si>
    <t>Total as at 6th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</si>
</sst>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2" borderId="0" xfId="0" applyNumberFormat="1" applyFill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Border="1"/>
    <xf numFmtId="0" fontId="0" fillId="3" borderId="0" xfId="0" applyFill="1"/>
    <xf numFmtId="3" fontId="1" fillId="0" borderId="0" xfId="0" applyNumberFormat="1" applyFont="1"/>
    <xf numFmtId="0" fontId="3" fillId="0" borderId="0" xfId="0" applyFont="1"/>
    <xf numFmtId="3" fontId="0" fillId="4" borderId="0" xfId="0" applyNumberFormat="1" applyFill="1"/>
    <xf numFmtId="3" fontId="0" fillId="5" borderId="0" xfId="0" applyNumberFormat="1" applyFill="1"/>
    <xf numFmtId="3" fontId="0" fillId="5" borderId="0" xfId="0" applyNumberFormat="1" applyFill="1" applyBorder="1"/>
    <xf numFmtId="0" fontId="0" fillId="5" borderId="0" xfId="0" applyFill="1"/>
    <xf numFmtId="0" fontId="1" fillId="0" borderId="0" xfId="0" applyFont="1" applyBorder="1"/>
    <xf numFmtId="0" fontId="0" fillId="0" borderId="0" xfId="0" applyBorder="1"/>
    <xf numFmtId="3" fontId="0" fillId="4" borderId="0" xfId="0" applyNumberFormat="1" applyFill="1" applyBorder="1"/>
    <xf numFmtId="0" fontId="0" fillId="5" borderId="0" xfId="0" applyFill="1" applyBorder="1"/>
    <xf numFmtId="3" fontId="1" fillId="0" borderId="0" xfId="0" applyNumberFormat="1" applyFont="1" applyFill="1" applyBorder="1"/>
    <xf numFmtId="0" fontId="0" fillId="0" borderId="0" xfId="0" applyFill="1" applyBorder="1"/>
    <xf numFmtId="3" fontId="0" fillId="6" borderId="0" xfId="0" applyNumberFormat="1" applyFill="1" applyBorder="1"/>
    <xf numFmtId="0" fontId="0" fillId="6" borderId="0" xfId="0" applyFill="1" applyBorder="1"/>
    <xf numFmtId="0" fontId="0" fillId="7" borderId="0" xfId="0" applyFill="1"/>
    <xf numFmtId="3" fontId="0" fillId="8" borderId="0" xfId="0" applyNumberForma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5" fillId="0" borderId="0" xfId="0" applyFont="1"/>
    <xf numFmtId="0" fontId="0" fillId="10" borderId="0" xfId="0" applyFill="1"/>
    <xf numFmtId="43" fontId="7" fillId="12" borderId="1" xfId="1" applyFont="1" applyFill="1" applyBorder="1"/>
    <xf numFmtId="43" fontId="7" fillId="13" borderId="1" xfId="1" applyFont="1" applyFill="1" applyBorder="1"/>
    <xf numFmtId="43" fontId="7" fillId="14" borderId="1" xfId="1" applyFont="1" applyFill="1" applyBorder="1"/>
    <xf numFmtId="43" fontId="7" fillId="13" borderId="2" xfId="1" applyFont="1" applyFill="1" applyBorder="1"/>
    <xf numFmtId="0" fontId="9" fillId="15" borderId="1" xfId="0" applyFont="1" applyFill="1" applyBorder="1"/>
    <xf numFmtId="0" fontId="9" fillId="15" borderId="1" xfId="0" applyFont="1" applyFill="1" applyBorder="1" applyAlignment="1">
      <alignment wrapText="1"/>
    </xf>
    <xf numFmtId="43" fontId="9" fillId="15" borderId="1" xfId="1" applyFont="1" applyFill="1" applyBorder="1"/>
    <xf numFmtId="0" fontId="9" fillId="0" borderId="0" xfId="0" applyFont="1"/>
    <xf numFmtId="0" fontId="9" fillId="0" borderId="0" xfId="0" applyFont="1" applyAlignment="1">
      <alignment wrapText="1"/>
    </xf>
    <xf numFmtId="43" fontId="9" fillId="0" borderId="0" xfId="1" applyFont="1"/>
    <xf numFmtId="0" fontId="9" fillId="15" borderId="1" xfId="0" applyFont="1" applyFill="1" applyBorder="1" applyAlignment="1"/>
    <xf numFmtId="0" fontId="9" fillId="0" borderId="0" xfId="0" applyFont="1" applyAlignment="1"/>
    <xf numFmtId="0" fontId="0" fillId="0" borderId="0" xfId="0" applyAlignment="1"/>
    <xf numFmtId="0" fontId="7" fillId="16" borderId="3" xfId="0" applyFont="1" applyFill="1" applyBorder="1"/>
    <xf numFmtId="0" fontId="7" fillId="16" borderId="4" xfId="0" applyFont="1" applyFill="1" applyBorder="1" applyAlignment="1">
      <alignment wrapText="1"/>
    </xf>
    <xf numFmtId="0" fontId="7" fillId="16" borderId="4" xfId="0" applyFont="1" applyFill="1" applyBorder="1"/>
    <xf numFmtId="43" fontId="7" fillId="16" borderId="4" xfId="1" applyFont="1" applyFill="1" applyBorder="1"/>
    <xf numFmtId="0" fontId="7" fillId="16" borderId="6" xfId="0" applyFont="1" applyFill="1" applyBorder="1"/>
    <xf numFmtId="0" fontId="7" fillId="16" borderId="0" xfId="0" applyFont="1" applyFill="1" applyBorder="1" applyAlignment="1">
      <alignment wrapText="1"/>
    </xf>
    <xf numFmtId="0" fontId="7" fillId="16" borderId="0" xfId="0" applyFont="1" applyFill="1" applyBorder="1"/>
    <xf numFmtId="43" fontId="7" fillId="16" borderId="0" xfId="1" applyFont="1" applyFill="1" applyBorder="1"/>
    <xf numFmtId="0" fontId="2" fillId="16" borderId="0" xfId="0" applyFont="1" applyFill="1" applyBorder="1" applyAlignment="1">
      <alignment wrapText="1"/>
    </xf>
    <xf numFmtId="43" fontId="7" fillId="14" borderId="8" xfId="1" applyFont="1" applyFill="1" applyBorder="1"/>
    <xf numFmtId="43" fontId="7" fillId="13" borderId="10" xfId="1" applyFont="1" applyFill="1" applyBorder="1"/>
    <xf numFmtId="43" fontId="7" fillId="13" borderId="16" xfId="1" applyFont="1" applyFill="1" applyBorder="1"/>
    <xf numFmtId="43" fontId="7" fillId="13" borderId="11" xfId="1" applyFont="1" applyFill="1" applyBorder="1"/>
    <xf numFmtId="43" fontId="7" fillId="13" borderId="9" xfId="1" applyFont="1" applyFill="1" applyBorder="1"/>
    <xf numFmtId="43" fontId="7" fillId="13" borderId="14" xfId="1" applyFont="1" applyFill="1" applyBorder="1"/>
    <xf numFmtId="43" fontId="7" fillId="13" borderId="8" xfId="1" applyFont="1" applyFill="1" applyBorder="1"/>
    <xf numFmtId="43" fontId="7" fillId="14" borderId="14" xfId="1" applyFont="1" applyFill="1" applyBorder="1"/>
    <xf numFmtId="0" fontId="7" fillId="14" borderId="23" xfId="0" applyFont="1" applyFill="1" applyBorder="1" applyAlignment="1">
      <alignment wrapText="1"/>
    </xf>
    <xf numFmtId="0" fontId="7" fillId="14" borderId="24" xfId="0" applyFont="1" applyFill="1" applyBorder="1" applyAlignment="1">
      <alignment wrapText="1"/>
    </xf>
    <xf numFmtId="0" fontId="7" fillId="14" borderId="27" xfId="0" applyFont="1" applyFill="1" applyBorder="1" applyAlignment="1"/>
    <xf numFmtId="0" fontId="7" fillId="14" borderId="27" xfId="0" quotePrefix="1" applyFont="1" applyFill="1" applyBorder="1" applyAlignment="1"/>
    <xf numFmtId="0" fontId="1" fillId="11" borderId="2" xfId="0" applyFont="1" applyFill="1" applyBorder="1" applyAlignment="1">
      <alignment wrapText="1"/>
    </xf>
    <xf numFmtId="0" fontId="7" fillId="12" borderId="26" xfId="0" applyFont="1" applyFill="1" applyBorder="1"/>
    <xf numFmtId="0" fontId="7" fillId="12" borderId="27" xfId="0" applyFont="1" applyFill="1" applyBorder="1"/>
    <xf numFmtId="0" fontId="7" fillId="12" borderId="26" xfId="0" applyFont="1" applyFill="1" applyBorder="1" applyAlignment="1">
      <alignment wrapText="1"/>
    </xf>
    <xf numFmtId="0" fontId="7" fillId="12" borderId="27" xfId="0" applyFont="1" applyFill="1" applyBorder="1" applyAlignment="1">
      <alignment wrapText="1"/>
    </xf>
    <xf numFmtId="0" fontId="7" fillId="12" borderId="21" xfId="0" applyFont="1" applyFill="1" applyBorder="1"/>
    <xf numFmtId="0" fontId="7" fillId="12" borderId="20" xfId="0" applyFont="1" applyFill="1" applyBorder="1"/>
    <xf numFmtId="0" fontId="7" fillId="13" borderId="27" xfId="0" quotePrefix="1" applyFont="1" applyFill="1" applyBorder="1" applyAlignment="1"/>
    <xf numFmtId="0" fontId="7" fillId="13" borderId="24" xfId="0" applyFont="1" applyFill="1" applyBorder="1" applyAlignment="1">
      <alignment wrapText="1"/>
    </xf>
    <xf numFmtId="0" fontId="7" fillId="13" borderId="21" xfId="0" applyFont="1" applyFill="1" applyBorder="1"/>
    <xf numFmtId="0" fontId="7" fillId="13" borderId="28" xfId="0" applyFont="1" applyFill="1" applyBorder="1" applyAlignment="1"/>
    <xf numFmtId="0" fontId="7" fillId="13" borderId="25" xfId="0" applyFont="1" applyFill="1" applyBorder="1" applyAlignment="1">
      <alignment wrapText="1"/>
    </xf>
    <xf numFmtId="0" fontId="7" fillId="13" borderId="22" xfId="0" applyFont="1" applyFill="1" applyBorder="1"/>
    <xf numFmtId="0" fontId="7" fillId="13" borderId="30" xfId="0" applyFont="1" applyFill="1" applyBorder="1"/>
    <xf numFmtId="43" fontId="7" fillId="14" borderId="16" xfId="1" applyFont="1" applyFill="1" applyBorder="1"/>
    <xf numFmtId="43" fontId="7" fillId="14" borderId="11" xfId="1" applyFont="1" applyFill="1" applyBorder="1"/>
    <xf numFmtId="43" fontId="1" fillId="11" borderId="2" xfId="1" applyFont="1" applyFill="1" applyBorder="1" applyAlignment="1">
      <alignment wrapText="1"/>
    </xf>
    <xf numFmtId="43" fontId="7" fillId="12" borderId="11" xfId="1" applyFont="1" applyFill="1" applyBorder="1"/>
    <xf numFmtId="43" fontId="7" fillId="12" borderId="9" xfId="1" applyFont="1" applyFill="1" applyBorder="1"/>
    <xf numFmtId="0" fontId="7" fillId="14" borderId="8" xfId="0" applyFont="1" applyFill="1" applyBorder="1"/>
    <xf numFmtId="0" fontId="7" fillId="14" borderId="8" xfId="0" applyFont="1" applyFill="1" applyBorder="1" applyAlignment="1">
      <alignment wrapText="1"/>
    </xf>
    <xf numFmtId="43" fontId="7" fillId="13" borderId="31" xfId="1" applyFont="1" applyFill="1" applyBorder="1"/>
    <xf numFmtId="43" fontId="7" fillId="13" borderId="32" xfId="1" applyFont="1" applyFill="1" applyBorder="1"/>
    <xf numFmtId="0" fontId="7" fillId="13" borderId="26" xfId="0" applyFont="1" applyFill="1" applyBorder="1"/>
    <xf numFmtId="0" fontId="7" fillId="13" borderId="27" xfId="0" applyFont="1" applyFill="1" applyBorder="1"/>
    <xf numFmtId="0" fontId="7" fillId="13" borderId="28" xfId="0" applyFont="1" applyFill="1" applyBorder="1"/>
    <xf numFmtId="0" fontId="7" fillId="13" borderId="20" xfId="0" applyFont="1" applyFill="1" applyBorder="1"/>
    <xf numFmtId="0" fontId="7" fillId="13" borderId="26" xfId="0" applyFont="1" applyFill="1" applyBorder="1" applyAlignment="1">
      <alignment wrapText="1"/>
    </xf>
    <xf numFmtId="0" fontId="7" fillId="13" borderId="27" xfId="0" applyFont="1" applyFill="1" applyBorder="1" applyAlignment="1">
      <alignment wrapText="1"/>
    </xf>
    <xf numFmtId="0" fontId="7" fillId="13" borderId="28" xfId="0" applyFont="1" applyFill="1" applyBorder="1" applyAlignment="1">
      <alignment wrapText="1"/>
    </xf>
    <xf numFmtId="43" fontId="7" fillId="13" borderId="33" xfId="1" applyFont="1" applyFill="1" applyBorder="1"/>
    <xf numFmtId="43" fontId="7" fillId="14" borderId="33" xfId="1" applyFont="1" applyFill="1" applyBorder="1"/>
    <xf numFmtId="43" fontId="7" fillId="14" borderId="35" xfId="1" applyFont="1" applyFill="1" applyBorder="1"/>
    <xf numFmtId="0" fontId="7" fillId="13" borderId="23" xfId="0" applyFont="1" applyFill="1" applyBorder="1" applyAlignment="1">
      <alignment wrapText="1"/>
    </xf>
    <xf numFmtId="164" fontId="8" fillId="13" borderId="27" xfId="0" quotePrefix="1" applyNumberFormat="1" applyFont="1" applyFill="1" applyBorder="1" applyAlignment="1"/>
    <xf numFmtId="0" fontId="7" fillId="13" borderId="28" xfId="0" quotePrefix="1" applyFont="1" applyFill="1" applyBorder="1" applyAlignment="1"/>
    <xf numFmtId="164" fontId="7" fillId="13" borderId="26" xfId="0" quotePrefix="1" applyNumberFormat="1" applyFont="1" applyFill="1" applyBorder="1" applyAlignment="1"/>
    <xf numFmtId="0" fontId="7" fillId="13" borderId="37" xfId="0" applyFont="1" applyFill="1" applyBorder="1"/>
    <xf numFmtId="0" fontId="7" fillId="14" borderId="26" xfId="0" applyFont="1" applyFill="1" applyBorder="1"/>
    <xf numFmtId="0" fontId="7" fillId="14" borderId="28" xfId="0" applyFont="1" applyFill="1" applyBorder="1"/>
    <xf numFmtId="0" fontId="7" fillId="14" borderId="26" xfId="0" applyFont="1" applyFill="1" applyBorder="1" applyAlignment="1">
      <alignment wrapText="1"/>
    </xf>
    <xf numFmtId="0" fontId="7" fillId="14" borderId="28" xfId="0" applyFont="1" applyFill="1" applyBorder="1" applyAlignment="1">
      <alignment wrapText="1"/>
    </xf>
    <xf numFmtId="0" fontId="7" fillId="14" borderId="38" xfId="0" applyFont="1" applyFill="1" applyBorder="1"/>
    <xf numFmtId="0" fontId="7" fillId="14" borderId="39" xfId="0" applyFont="1" applyFill="1" applyBorder="1"/>
    <xf numFmtId="0" fontId="7" fillId="14" borderId="40" xfId="0" applyFont="1" applyFill="1" applyBorder="1"/>
    <xf numFmtId="43" fontId="7" fillId="13" borderId="2" xfId="1" quotePrefix="1" applyFont="1" applyFill="1" applyBorder="1"/>
    <xf numFmtId="43" fontId="7" fillId="13" borderId="2" xfId="1" quotePrefix="1" applyFont="1" applyFill="1" applyBorder="1" applyAlignment="1"/>
    <xf numFmtId="43" fontId="7" fillId="14" borderId="35" xfId="1" quotePrefix="1" applyFont="1" applyFill="1" applyBorder="1"/>
    <xf numFmtId="43" fontId="7" fillId="13" borderId="14" xfId="1" quotePrefix="1" applyFont="1" applyFill="1" applyBorder="1"/>
    <xf numFmtId="0" fontId="7" fillId="13" borderId="38" xfId="0" applyFont="1" applyFill="1" applyBorder="1"/>
    <xf numFmtId="0" fontId="7" fillId="13" borderId="40" xfId="0" applyFont="1" applyFill="1" applyBorder="1"/>
    <xf numFmtId="0" fontId="7" fillId="13" borderId="39" xfId="0" applyFont="1" applyFill="1" applyBorder="1"/>
    <xf numFmtId="43" fontId="7" fillId="14" borderId="8" xfId="1" quotePrefix="1" applyFont="1" applyFill="1" applyBorder="1"/>
    <xf numFmtId="0" fontId="1" fillId="9" borderId="41" xfId="0" applyFont="1" applyFill="1" applyBorder="1" applyAlignment="1">
      <alignment wrapText="1"/>
    </xf>
    <xf numFmtId="0" fontId="1" fillId="9" borderId="42" xfId="0" applyFont="1" applyFill="1" applyBorder="1" applyAlignment="1">
      <alignment wrapText="1"/>
    </xf>
    <xf numFmtId="43" fontId="1" fillId="9" borderId="42" xfId="1" applyFont="1" applyFill="1" applyBorder="1" applyAlignment="1">
      <alignment wrapText="1"/>
    </xf>
    <xf numFmtId="0" fontId="2" fillId="9" borderId="42" xfId="0" applyFont="1" applyFill="1" applyBorder="1" applyAlignment="1">
      <alignment horizontal="center" vertical="center" wrapText="1"/>
    </xf>
    <xf numFmtId="43" fontId="7" fillId="12" borderId="1" xfId="1" quotePrefix="1" applyFont="1" applyFill="1" applyBorder="1"/>
    <xf numFmtId="43" fontId="7" fillId="12" borderId="11" xfId="1" quotePrefix="1" applyFont="1" applyFill="1" applyBorder="1"/>
    <xf numFmtId="43" fontId="7" fillId="12" borderId="16" xfId="1" quotePrefix="1" applyFont="1" applyFill="1" applyBorder="1"/>
    <xf numFmtId="43" fontId="7" fillId="13" borderId="18" xfId="1" quotePrefix="1" applyFont="1" applyFill="1" applyBorder="1"/>
    <xf numFmtId="43" fontId="7" fillId="14" borderId="33" xfId="1" quotePrefix="1" applyFont="1" applyFill="1" applyBorder="1"/>
    <xf numFmtId="43" fontId="7" fillId="14" borderId="34" xfId="1" quotePrefix="1" applyFont="1" applyFill="1" applyBorder="1"/>
    <xf numFmtId="43" fontId="7" fillId="13" borderId="17" xfId="1" quotePrefix="1" applyFont="1" applyFill="1" applyBorder="1"/>
    <xf numFmtId="43" fontId="1" fillId="17" borderId="2" xfId="1" applyFont="1" applyFill="1" applyBorder="1" applyAlignment="1">
      <alignment wrapText="1"/>
    </xf>
    <xf numFmtId="43" fontId="1" fillId="17" borderId="43" xfId="1" applyFont="1" applyFill="1" applyBorder="1" applyAlignment="1">
      <alignment wrapText="1"/>
    </xf>
    <xf numFmtId="43" fontId="7" fillId="17" borderId="12" xfId="1" applyFont="1" applyFill="1" applyBorder="1"/>
    <xf numFmtId="43" fontId="7" fillId="17" borderId="13" xfId="1" applyFont="1" applyFill="1" applyBorder="1"/>
    <xf numFmtId="43" fontId="7" fillId="17" borderId="15" xfId="1" applyFont="1" applyFill="1" applyBorder="1"/>
    <xf numFmtId="43" fontId="7" fillId="17" borderId="8" xfId="1" applyFont="1" applyFill="1" applyBorder="1"/>
    <xf numFmtId="43" fontId="7" fillId="17" borderId="5" xfId="1" applyFont="1" applyFill="1" applyBorder="1"/>
    <xf numFmtId="43" fontId="7" fillId="17" borderId="7" xfId="1" applyFont="1" applyFill="1" applyBorder="1"/>
    <xf numFmtId="43" fontId="7" fillId="17" borderId="29" xfId="1" applyFont="1" applyFill="1" applyBorder="1"/>
    <xf numFmtId="43" fontId="7" fillId="17" borderId="19" xfId="1" applyFont="1" applyFill="1" applyBorder="1"/>
    <xf numFmtId="43" fontId="7" fillId="17" borderId="36" xfId="1" applyFont="1" applyFill="1" applyBorder="1"/>
    <xf numFmtId="0" fontId="8" fillId="14" borderId="8" xfId="0" applyFont="1" applyFill="1" applyBorder="1"/>
    <xf numFmtId="43" fontId="7" fillId="14" borderId="11" xfId="1" quotePrefix="1" applyFont="1" applyFill="1" applyBorder="1"/>
    <xf numFmtId="43" fontId="7" fillId="14" borderId="1" xfId="1" quotePrefix="1" applyFont="1" applyFill="1" applyBorder="1"/>
    <xf numFmtId="43" fontId="7" fillId="14" borderId="31" xfId="1" quotePrefix="1" applyFont="1" applyFill="1" applyBorder="1"/>
    <xf numFmtId="43" fontId="7" fillId="14" borderId="10" xfId="1" quotePrefix="1" applyFont="1" applyFill="1" applyBorder="1"/>
    <xf numFmtId="0" fontId="7" fillId="14" borderId="26" xfId="0" quotePrefix="1" applyFont="1" applyFill="1" applyBorder="1" applyAlignment="1"/>
    <xf numFmtId="43" fontId="8" fillId="17" borderId="8" xfId="1" applyFont="1" applyFill="1" applyBorder="1" applyAlignment="1">
      <alignment wrapText="1"/>
    </xf>
    <xf numFmtId="43" fontId="8" fillId="17" borderId="8" xfId="1" applyFont="1" applyFill="1" applyBorder="1"/>
    <xf numFmtId="0" fontId="1" fillId="13" borderId="44" xfId="0" applyFont="1" applyFill="1" applyBorder="1" applyAlignment="1"/>
    <xf numFmtId="0" fontId="7" fillId="13" borderId="45" xfId="0" applyFont="1" applyFill="1" applyBorder="1" applyAlignment="1">
      <alignment wrapText="1"/>
    </xf>
    <xf numFmtId="43" fontId="7" fillId="13" borderId="45" xfId="1" applyFont="1" applyFill="1" applyBorder="1"/>
    <xf numFmtId="43" fontId="7" fillId="17" borderId="46" xfId="1" applyFont="1" applyFill="1" applyBorder="1"/>
    <xf numFmtId="43" fontId="1" fillId="17" borderId="8" xfId="1" applyFont="1" applyFill="1" applyBorder="1" applyAlignment="1"/>
    <xf numFmtId="43" fontId="11" fillId="13" borderId="2" xfId="1" quotePrefix="1" applyFont="1" applyFill="1" applyBorder="1"/>
    <xf numFmtId="43" fontId="10" fillId="14" borderId="1" xfId="1" quotePrefix="1" applyFont="1" applyFill="1" applyBorder="1"/>
    <xf numFmtId="43" fontId="10" fillId="13" borderId="1" xfId="1" applyFont="1" applyFill="1" applyBorder="1"/>
    <xf numFmtId="43" fontId="10" fillId="14" borderId="1" xfId="1" applyFont="1" applyFill="1" applyBorder="1"/>
    <xf numFmtId="43" fontId="8" fillId="6" borderId="8" xfId="1" applyFont="1" applyFill="1" applyBorder="1"/>
    <xf numFmtId="43" fontId="7" fillId="13" borderId="48" xfId="1" applyFont="1" applyFill="1" applyBorder="1"/>
    <xf numFmtId="0" fontId="7" fillId="13" borderId="47" xfId="0" applyFont="1" applyFill="1" applyBorder="1"/>
    <xf numFmtId="0" fontId="7" fillId="14" borderId="27" xfId="0" applyFont="1" applyFill="1" applyBorder="1"/>
    <xf numFmtId="0" fontId="7" fillId="14" borderId="27" xfId="0" applyFont="1" applyFill="1" applyBorder="1" applyAlignment="1">
      <alignment wrapText="1"/>
    </xf>
    <xf numFmtId="43" fontId="7" fillId="14" borderId="9" xfId="1" applyFont="1" applyFill="1" applyBorder="1"/>
    <xf numFmtId="0" fontId="7" fillId="14" borderId="27" xfId="0" quotePrefix="1" applyFont="1" applyFill="1" applyBorder="1"/>
    <xf numFmtId="43" fontId="7" fillId="14" borderId="14" xfId="1" quotePrefix="1" applyFont="1" applyFill="1" applyBorder="1"/>
    <xf numFmtId="0" fontId="6" fillId="11" borderId="1" xfId="0" applyFont="1" applyFill="1" applyBorder="1" applyAlignment="1">
      <alignment horizontal="center"/>
    </xf>
    <xf numFmtId="43" fontId="7" fillId="14" borderId="9" xfId="1" quotePrefix="1" applyFont="1" applyFill="1" applyBorder="1"/>
    <xf numFmtId="43" fontId="7" fillId="14" borderId="17" xfId="1" quotePrefix="1" applyFont="1" applyFill="1" applyBorder="1"/>
    <xf numFmtId="43" fontId="11" fillId="13" borderId="9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0837-6BD5-4D73-B73B-17114EE10776}">
  <dimension ref="A1:H24"/>
  <sheetViews>
    <sheetView topLeftCell="A4" zoomScaleNormal="100" workbookViewId="0">
      <selection activeCell="D22" sqref="D22:E22"/>
    </sheetView>
  </sheetViews>
  <sheetFormatPr defaultRowHeight="15" x14ac:dyDescent="0.25"/>
  <cols>
    <col min="2" max="2" width="24.85546875" customWidth="1"/>
    <col min="5" max="6" width="8.7109375" customWidth="1"/>
    <col min="7" max="7" width="12.140625" customWidth="1"/>
    <col min="8" max="8" width="13.42578125" customWidth="1"/>
  </cols>
  <sheetData>
    <row r="1" spans="1:8" ht="18.75" x14ac:dyDescent="0.3">
      <c r="B1" s="2" t="s">
        <v>0</v>
      </c>
      <c r="C1" s="2"/>
    </row>
    <row r="2" spans="1:8" x14ac:dyDescent="0.25">
      <c r="B2" s="1" t="s">
        <v>36</v>
      </c>
    </row>
    <row r="3" spans="1:8" x14ac:dyDescent="0.25">
      <c r="B3" s="1" t="s">
        <v>32</v>
      </c>
    </row>
    <row r="4" spans="1:8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25</v>
      </c>
      <c r="H4" s="1"/>
    </row>
    <row r="5" spans="1:8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f>SUM(C5:F5)</f>
        <v>4000</v>
      </c>
    </row>
    <row r="6" spans="1:8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/>
      <c r="G6" s="3">
        <f t="shared" ref="G6:G23" si="0">SUM(C6:F6)</f>
        <v>3000</v>
      </c>
    </row>
    <row r="7" spans="1:8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/>
      <c r="G7" s="3">
        <f t="shared" si="0"/>
        <v>3000</v>
      </c>
    </row>
    <row r="8" spans="1:8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/>
      <c r="G8" s="3">
        <f t="shared" si="0"/>
        <v>3000</v>
      </c>
    </row>
    <row r="9" spans="1:8" x14ac:dyDescent="0.25">
      <c r="A9">
        <v>5</v>
      </c>
      <c r="B9" t="s">
        <v>6</v>
      </c>
      <c r="C9" s="3">
        <v>1000</v>
      </c>
      <c r="D9" s="3"/>
      <c r="E9" s="3"/>
      <c r="F9" s="3"/>
      <c r="G9" s="3">
        <f t="shared" si="0"/>
        <v>1000</v>
      </c>
    </row>
    <row r="10" spans="1:8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/>
      <c r="G10" s="3">
        <f t="shared" si="0"/>
        <v>3000</v>
      </c>
    </row>
    <row r="11" spans="1:8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/>
      <c r="G11" s="3">
        <f t="shared" si="0"/>
        <v>3000</v>
      </c>
    </row>
    <row r="12" spans="1:8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/>
      <c r="G12" s="3">
        <f t="shared" si="0"/>
        <v>3000</v>
      </c>
    </row>
    <row r="13" spans="1:8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/>
      <c r="G13" s="3">
        <f t="shared" si="0"/>
        <v>3000</v>
      </c>
    </row>
    <row r="14" spans="1:8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/>
      <c r="G14" s="3">
        <f t="shared" si="0"/>
        <v>3000</v>
      </c>
    </row>
    <row r="15" spans="1:8" x14ac:dyDescent="0.25">
      <c r="A15">
        <v>11</v>
      </c>
      <c r="B15" t="s">
        <v>12</v>
      </c>
      <c r="C15" s="4"/>
      <c r="D15" s="3">
        <v>1000</v>
      </c>
      <c r="E15" s="3"/>
      <c r="F15" s="3"/>
      <c r="G15" s="3">
        <f t="shared" si="0"/>
        <v>1000</v>
      </c>
    </row>
    <row r="16" spans="1:8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/>
      <c r="G16" s="3">
        <f t="shared" si="0"/>
        <v>3000</v>
      </c>
    </row>
    <row r="17" spans="1:7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/>
      <c r="G17" s="3">
        <f t="shared" si="0"/>
        <v>3000</v>
      </c>
    </row>
    <row r="18" spans="1:7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/>
      <c r="G18" s="3">
        <f t="shared" si="0"/>
        <v>3000</v>
      </c>
    </row>
    <row r="19" spans="1:7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/>
      <c r="G19" s="3">
        <f t="shared" si="0"/>
        <v>3000</v>
      </c>
    </row>
    <row r="20" spans="1:7" x14ac:dyDescent="0.25">
      <c r="A20">
        <v>17</v>
      </c>
      <c r="B20" t="s">
        <v>19</v>
      </c>
      <c r="C20" s="3">
        <v>1000</v>
      </c>
      <c r="D20" s="4"/>
      <c r="E20" s="4"/>
      <c r="F20" s="3"/>
      <c r="G20" s="3">
        <f t="shared" si="0"/>
        <v>1000</v>
      </c>
    </row>
    <row r="21" spans="1:7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/>
      <c r="G21" s="3">
        <f t="shared" si="0"/>
        <v>3000</v>
      </c>
    </row>
    <row r="22" spans="1:7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/>
      <c r="G22" s="3">
        <f t="shared" si="0"/>
        <v>3000</v>
      </c>
    </row>
    <row r="23" spans="1:7" x14ac:dyDescent="0.25">
      <c r="A23">
        <v>20</v>
      </c>
      <c r="B23" t="s">
        <v>35</v>
      </c>
      <c r="C23" s="5"/>
      <c r="D23" s="5"/>
      <c r="E23" s="3">
        <v>1000</v>
      </c>
      <c r="G23" s="3">
        <f t="shared" si="0"/>
        <v>1000</v>
      </c>
    </row>
    <row r="24" spans="1:7" x14ac:dyDescent="0.25">
      <c r="B24" s="1" t="s">
        <v>24</v>
      </c>
      <c r="G24" s="3">
        <f>SUM(G5:G22)</f>
        <v>49000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B2F4-D34B-49ED-9CBE-3CDCD66EF556}">
  <dimension ref="A1:O26"/>
  <sheetViews>
    <sheetView zoomScale="85" zoomScaleNormal="85" workbookViewId="0">
      <selection activeCell="M18" sqref="M18"/>
    </sheetView>
  </sheetViews>
  <sheetFormatPr defaultRowHeight="15" x14ac:dyDescent="0.25"/>
  <cols>
    <col min="2" max="2" width="20.42578125" customWidth="1"/>
    <col min="14" max="14" width="9.5703125" bestFit="1" customWidth="1"/>
  </cols>
  <sheetData>
    <row r="1" spans="1:15" ht="18.75" x14ac:dyDescent="0.3">
      <c r="B1" s="2" t="s">
        <v>0</v>
      </c>
      <c r="C1" s="2"/>
    </row>
    <row r="2" spans="1:15" x14ac:dyDescent="0.25">
      <c r="B2" s="1" t="s">
        <v>74</v>
      </c>
    </row>
    <row r="3" spans="1:15" x14ac:dyDescent="0.25">
      <c r="B3" s="1" t="s">
        <v>32</v>
      </c>
    </row>
    <row r="4" spans="1:15" x14ac:dyDescent="0.25">
      <c r="B4" s="1" t="s">
        <v>1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39</v>
      </c>
      <c r="I4" s="17" t="s">
        <v>47</v>
      </c>
      <c r="J4" s="17" t="s">
        <v>48</v>
      </c>
      <c r="K4" s="17" t="s">
        <v>52</v>
      </c>
      <c r="L4" s="17" t="s">
        <v>54</v>
      </c>
      <c r="M4" s="17" t="s">
        <v>56</v>
      </c>
      <c r="N4" s="17" t="s">
        <v>64</v>
      </c>
      <c r="O4" s="17" t="s">
        <v>25</v>
      </c>
    </row>
    <row r="5" spans="1:15" x14ac:dyDescent="0.25">
      <c r="A5">
        <v>1</v>
      </c>
      <c r="B5" t="s">
        <v>2</v>
      </c>
      <c r="C5" s="9">
        <v>1000</v>
      </c>
      <c r="D5" s="9">
        <v>1000</v>
      </c>
      <c r="E5" s="9">
        <v>1000</v>
      </c>
      <c r="F5" s="9">
        <v>1000</v>
      </c>
      <c r="G5" s="9">
        <v>1000</v>
      </c>
      <c r="H5" s="8">
        <v>1000</v>
      </c>
      <c r="I5" s="8">
        <v>1000</v>
      </c>
      <c r="J5" s="8">
        <v>1000</v>
      </c>
      <c r="K5" s="8">
        <v>1000</v>
      </c>
      <c r="L5" s="8">
        <v>1000</v>
      </c>
      <c r="M5" s="8">
        <v>1500</v>
      </c>
      <c r="N5" s="8">
        <v>1500</v>
      </c>
      <c r="O5" s="21">
        <f>SUM(C5:N5)</f>
        <v>13000</v>
      </c>
    </row>
    <row r="6" spans="1:15" x14ac:dyDescent="0.25">
      <c r="A6">
        <v>2</v>
      </c>
      <c r="B6" t="s">
        <v>3</v>
      </c>
      <c r="C6" s="9">
        <v>1000</v>
      </c>
      <c r="D6" s="9">
        <v>1000</v>
      </c>
      <c r="E6" s="9">
        <v>1000</v>
      </c>
      <c r="F6" s="9">
        <v>1000</v>
      </c>
      <c r="G6" s="9">
        <v>1000</v>
      </c>
      <c r="H6" s="8">
        <v>1000</v>
      </c>
      <c r="I6" s="8">
        <v>1000</v>
      </c>
      <c r="J6" s="19">
        <v>1000</v>
      </c>
      <c r="K6" s="8">
        <v>1000</v>
      </c>
      <c r="L6" s="8">
        <v>1000</v>
      </c>
      <c r="M6" s="8">
        <v>1500</v>
      </c>
      <c r="N6" s="8">
        <v>1500</v>
      </c>
      <c r="O6" s="21">
        <f t="shared" ref="O6:O25" si="0">SUM(C6:N6)</f>
        <v>13000</v>
      </c>
    </row>
    <row r="7" spans="1:15" x14ac:dyDescent="0.25">
      <c r="A7">
        <v>3</v>
      </c>
      <c r="B7" t="s">
        <v>4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8">
        <v>1000</v>
      </c>
      <c r="I7" s="8">
        <v>1000</v>
      </c>
      <c r="J7" s="8">
        <v>1000</v>
      </c>
      <c r="K7" s="8">
        <v>1000</v>
      </c>
      <c r="L7" s="8">
        <v>1000</v>
      </c>
      <c r="M7" s="8">
        <v>1500</v>
      </c>
      <c r="N7" s="8"/>
      <c r="O7" s="21">
        <f t="shared" si="0"/>
        <v>11500</v>
      </c>
    </row>
    <row r="8" spans="1:15" x14ac:dyDescent="0.25">
      <c r="A8">
        <v>4</v>
      </c>
      <c r="B8" t="s">
        <v>5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8">
        <v>1000</v>
      </c>
      <c r="I8" s="8">
        <v>1000</v>
      </c>
      <c r="J8" s="8">
        <v>1000</v>
      </c>
      <c r="K8" s="8">
        <v>1000</v>
      </c>
      <c r="L8" s="8">
        <v>1000</v>
      </c>
      <c r="M8" s="8">
        <v>1500</v>
      </c>
      <c r="N8" s="8">
        <v>1500</v>
      </c>
      <c r="O8" s="21">
        <f t="shared" si="0"/>
        <v>13000</v>
      </c>
    </row>
    <row r="9" spans="1:15" x14ac:dyDescent="0.25">
      <c r="A9">
        <v>5</v>
      </c>
      <c r="B9" t="s">
        <v>6</v>
      </c>
      <c r="C9" s="9">
        <v>1000</v>
      </c>
      <c r="D9" s="9">
        <v>1000</v>
      </c>
      <c r="E9" s="9">
        <v>1000</v>
      </c>
      <c r="F9" s="9">
        <v>1000</v>
      </c>
      <c r="G9" s="9">
        <v>1000</v>
      </c>
      <c r="H9" s="23"/>
      <c r="I9" s="23"/>
      <c r="J9" s="23"/>
      <c r="K9" s="23"/>
      <c r="L9" s="23"/>
      <c r="M9" s="8"/>
      <c r="N9" s="8"/>
      <c r="O9" s="21">
        <f t="shared" si="0"/>
        <v>5000</v>
      </c>
    </row>
    <row r="10" spans="1:15" x14ac:dyDescent="0.25">
      <c r="A10">
        <v>6</v>
      </c>
      <c r="B10" t="s">
        <v>33</v>
      </c>
      <c r="C10" s="9">
        <v>1000</v>
      </c>
      <c r="D10" s="9">
        <v>1000</v>
      </c>
      <c r="E10" s="9">
        <v>1000</v>
      </c>
      <c r="F10" s="9">
        <v>1000</v>
      </c>
      <c r="G10" s="9">
        <v>1000</v>
      </c>
      <c r="H10" s="8">
        <v>1000</v>
      </c>
      <c r="I10" s="8">
        <v>1000</v>
      </c>
      <c r="J10" s="8">
        <v>1000</v>
      </c>
      <c r="K10" s="8">
        <v>1000</v>
      </c>
      <c r="L10" s="8">
        <v>1000</v>
      </c>
      <c r="M10" s="8">
        <v>1500</v>
      </c>
      <c r="N10" s="8">
        <v>1500</v>
      </c>
      <c r="O10" s="21">
        <f t="shared" si="0"/>
        <v>13000</v>
      </c>
    </row>
    <row r="11" spans="1:15" x14ac:dyDescent="0.25">
      <c r="A11">
        <v>7</v>
      </c>
      <c r="B11" t="s">
        <v>8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8">
        <v>1000</v>
      </c>
      <c r="I11" s="8">
        <v>1000</v>
      </c>
      <c r="J11" s="8">
        <v>1000</v>
      </c>
      <c r="K11" s="23"/>
      <c r="L11" s="23"/>
      <c r="M11" s="8"/>
      <c r="N11" s="8"/>
      <c r="O11" s="21">
        <f t="shared" si="0"/>
        <v>8000</v>
      </c>
    </row>
    <row r="12" spans="1:15" x14ac:dyDescent="0.25">
      <c r="A12">
        <v>8</v>
      </c>
      <c r="B12" t="s">
        <v>9</v>
      </c>
      <c r="C12" s="9">
        <v>1000</v>
      </c>
      <c r="D12" s="9">
        <v>1000</v>
      </c>
      <c r="E12" s="9">
        <v>1000</v>
      </c>
      <c r="F12" s="9">
        <v>1000</v>
      </c>
      <c r="G12" s="9">
        <v>1000</v>
      </c>
      <c r="H12" s="8">
        <v>1000</v>
      </c>
      <c r="I12" s="8">
        <v>1000</v>
      </c>
      <c r="J12" s="8">
        <v>1000</v>
      </c>
      <c r="K12" s="8">
        <v>1000</v>
      </c>
      <c r="L12" s="8">
        <v>1000</v>
      </c>
      <c r="M12" s="8">
        <v>1500</v>
      </c>
      <c r="N12" s="8">
        <v>1500</v>
      </c>
      <c r="O12" s="21">
        <f t="shared" si="0"/>
        <v>13000</v>
      </c>
    </row>
    <row r="13" spans="1:15" x14ac:dyDescent="0.25">
      <c r="A13">
        <v>9</v>
      </c>
      <c r="B13" t="s">
        <v>10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8">
        <v>1000</v>
      </c>
      <c r="I13" s="8">
        <v>1000</v>
      </c>
      <c r="J13" s="8">
        <v>1000</v>
      </c>
      <c r="K13" s="8">
        <v>1000</v>
      </c>
      <c r="L13" s="26">
        <v>500</v>
      </c>
      <c r="M13" s="8">
        <v>1500</v>
      </c>
      <c r="N13" s="8">
        <v>1500</v>
      </c>
      <c r="O13" s="21">
        <f t="shared" si="0"/>
        <v>12500</v>
      </c>
    </row>
    <row r="14" spans="1:15" x14ac:dyDescent="0.25">
      <c r="A14">
        <v>10</v>
      </c>
      <c r="B14" t="s">
        <v>11</v>
      </c>
      <c r="C14" s="8">
        <v>1000</v>
      </c>
      <c r="D14" s="8">
        <v>1000</v>
      </c>
      <c r="E14" s="9">
        <v>1000</v>
      </c>
      <c r="F14" s="9">
        <v>1000</v>
      </c>
      <c r="G14" s="9">
        <v>1000</v>
      </c>
      <c r="H14" s="8">
        <v>1000</v>
      </c>
      <c r="I14" s="8">
        <v>1000</v>
      </c>
      <c r="J14" s="8">
        <v>1000</v>
      </c>
      <c r="K14" s="8">
        <v>1000</v>
      </c>
      <c r="L14" s="8">
        <v>1000</v>
      </c>
      <c r="M14" s="8">
        <v>1500</v>
      </c>
      <c r="N14" s="26">
        <v>1000</v>
      </c>
      <c r="O14" s="21">
        <f t="shared" si="0"/>
        <v>12500</v>
      </c>
    </row>
    <row r="15" spans="1:15" x14ac:dyDescent="0.25">
      <c r="A15">
        <v>11</v>
      </c>
      <c r="B15" t="s">
        <v>12</v>
      </c>
      <c r="C15" s="8">
        <v>1000</v>
      </c>
      <c r="D15" s="8">
        <v>1000</v>
      </c>
      <c r="E15" s="19">
        <v>1000</v>
      </c>
      <c r="F15" s="15"/>
      <c r="G15" s="15"/>
      <c r="H15" s="23"/>
      <c r="I15" s="23"/>
      <c r="J15" s="23"/>
      <c r="K15" s="23"/>
      <c r="L15" s="23"/>
      <c r="M15" s="8"/>
      <c r="N15" s="8"/>
      <c r="O15" s="21">
        <f t="shared" si="0"/>
        <v>3000</v>
      </c>
    </row>
    <row r="16" spans="1:15" x14ac:dyDescent="0.25">
      <c r="A16">
        <v>12</v>
      </c>
      <c r="B16" t="s">
        <v>13</v>
      </c>
      <c r="C16" s="8">
        <v>1000</v>
      </c>
      <c r="D16" s="8">
        <v>1000</v>
      </c>
      <c r="E16" s="9">
        <v>1000</v>
      </c>
      <c r="F16" s="9">
        <v>1000</v>
      </c>
      <c r="G16" s="9">
        <v>1000</v>
      </c>
      <c r="H16" s="8">
        <v>1000</v>
      </c>
      <c r="I16" s="8">
        <v>1000</v>
      </c>
      <c r="J16" s="8">
        <v>1000</v>
      </c>
      <c r="K16" s="8">
        <v>1000</v>
      </c>
      <c r="L16" s="23"/>
      <c r="M16" s="8"/>
      <c r="N16" s="8"/>
      <c r="O16" s="21">
        <f t="shared" si="0"/>
        <v>9000</v>
      </c>
    </row>
    <row r="17" spans="1:15" x14ac:dyDescent="0.25">
      <c r="A17">
        <v>13</v>
      </c>
      <c r="B17" t="s">
        <v>14</v>
      </c>
      <c r="C17" s="9">
        <v>1000</v>
      </c>
      <c r="D17" s="9">
        <v>1000</v>
      </c>
      <c r="E17" s="9">
        <v>1000</v>
      </c>
      <c r="F17" s="9">
        <v>1000</v>
      </c>
      <c r="G17" s="15"/>
      <c r="H17" s="8">
        <v>1000</v>
      </c>
      <c r="I17" s="8">
        <v>1000</v>
      </c>
      <c r="J17" s="23"/>
      <c r="K17" s="23"/>
      <c r="L17" s="23"/>
      <c r="M17" s="8"/>
      <c r="N17" s="8"/>
      <c r="O17" s="21">
        <f t="shared" si="0"/>
        <v>6000</v>
      </c>
    </row>
    <row r="18" spans="1:15" x14ac:dyDescent="0.25">
      <c r="A18">
        <v>14</v>
      </c>
      <c r="B18" t="s">
        <v>15</v>
      </c>
      <c r="C18" s="9">
        <v>1000</v>
      </c>
      <c r="D18" s="9">
        <v>1000</v>
      </c>
      <c r="E18" s="9">
        <v>1000</v>
      </c>
      <c r="F18" s="9">
        <v>1000</v>
      </c>
      <c r="G18" s="9">
        <v>1000</v>
      </c>
      <c r="H18" s="8">
        <v>1000</v>
      </c>
      <c r="I18" s="8">
        <v>1000</v>
      </c>
      <c r="J18" s="8">
        <v>1000</v>
      </c>
      <c r="K18" s="8">
        <v>1000</v>
      </c>
      <c r="L18" s="23"/>
      <c r="M18" s="8"/>
      <c r="N18" s="8"/>
      <c r="O18" s="21">
        <f t="shared" si="0"/>
        <v>9000</v>
      </c>
    </row>
    <row r="19" spans="1:15" x14ac:dyDescent="0.25">
      <c r="A19">
        <v>15</v>
      </c>
      <c r="B19" t="s">
        <v>16</v>
      </c>
      <c r="C19" s="9">
        <v>1000</v>
      </c>
      <c r="D19" s="9">
        <v>1000</v>
      </c>
      <c r="E19" s="9">
        <v>1000</v>
      </c>
      <c r="F19" s="9">
        <v>1000</v>
      </c>
      <c r="G19" s="9">
        <v>1000</v>
      </c>
      <c r="H19" s="8">
        <v>1000</v>
      </c>
      <c r="I19" s="8">
        <v>1000</v>
      </c>
      <c r="J19" s="8">
        <v>1000</v>
      </c>
      <c r="K19" s="8">
        <v>1000</v>
      </c>
      <c r="L19" s="8">
        <v>1000</v>
      </c>
      <c r="M19" s="8">
        <v>1500</v>
      </c>
      <c r="N19" s="8">
        <v>1500</v>
      </c>
      <c r="O19" s="21">
        <f t="shared" si="0"/>
        <v>13000</v>
      </c>
    </row>
    <row r="20" spans="1:15" x14ac:dyDescent="0.25">
      <c r="A20">
        <v>16</v>
      </c>
      <c r="B20" t="s">
        <v>17</v>
      </c>
      <c r="C20" s="9">
        <v>1000</v>
      </c>
      <c r="D20" s="9">
        <v>1000</v>
      </c>
      <c r="E20" s="9">
        <v>1000</v>
      </c>
      <c r="F20" s="9">
        <v>1000</v>
      </c>
      <c r="G20" s="9">
        <v>1000</v>
      </c>
      <c r="H20" s="8">
        <v>1000</v>
      </c>
      <c r="I20" s="8">
        <v>1000</v>
      </c>
      <c r="J20" s="8">
        <v>1000</v>
      </c>
      <c r="K20" s="8">
        <v>1000</v>
      </c>
      <c r="L20" s="8">
        <v>1000</v>
      </c>
      <c r="M20" s="8">
        <v>1500</v>
      </c>
      <c r="N20" s="8">
        <v>1500</v>
      </c>
      <c r="O20" s="21">
        <f t="shared" si="0"/>
        <v>13000</v>
      </c>
    </row>
    <row r="21" spans="1:15" x14ac:dyDescent="0.25">
      <c r="A21">
        <v>17</v>
      </c>
      <c r="B21" t="s">
        <v>18</v>
      </c>
      <c r="C21" s="9">
        <v>1000</v>
      </c>
      <c r="D21" s="9">
        <v>1000</v>
      </c>
      <c r="E21" s="9">
        <v>1000</v>
      </c>
      <c r="F21" s="9">
        <v>1000</v>
      </c>
      <c r="G21" s="9">
        <v>1000</v>
      </c>
      <c r="H21" s="8">
        <v>1000</v>
      </c>
      <c r="I21" s="8">
        <v>1000</v>
      </c>
      <c r="J21" s="8">
        <v>1000</v>
      </c>
      <c r="K21" s="8">
        <v>1000</v>
      </c>
      <c r="L21" s="8">
        <v>1000</v>
      </c>
      <c r="M21" s="8">
        <v>1500</v>
      </c>
      <c r="N21" s="8">
        <v>1500</v>
      </c>
      <c r="O21" s="21">
        <f t="shared" si="0"/>
        <v>13000</v>
      </c>
    </row>
    <row r="22" spans="1:15" x14ac:dyDescent="0.25">
      <c r="A22">
        <v>18</v>
      </c>
      <c r="B22" t="s">
        <v>35</v>
      </c>
      <c r="C22" s="20"/>
      <c r="D22" s="20"/>
      <c r="E22" s="9">
        <v>1000</v>
      </c>
      <c r="F22" s="18">
        <v>1000</v>
      </c>
      <c r="G22" s="20"/>
      <c r="H22" s="24"/>
      <c r="I22" s="24"/>
      <c r="J22" s="22">
        <v>1000</v>
      </c>
      <c r="K22" s="24"/>
      <c r="L22" s="22">
        <v>1000</v>
      </c>
      <c r="M22" s="8">
        <v>1500</v>
      </c>
      <c r="N22" s="8"/>
      <c r="O22" s="21">
        <f t="shared" si="0"/>
        <v>5500</v>
      </c>
    </row>
    <row r="23" spans="1:15" x14ac:dyDescent="0.25">
      <c r="A23">
        <v>19</v>
      </c>
      <c r="B23" t="s">
        <v>49</v>
      </c>
      <c r="C23" s="8">
        <v>1000</v>
      </c>
      <c r="D23" s="8">
        <v>1000</v>
      </c>
      <c r="E23" s="8">
        <v>1000</v>
      </c>
      <c r="F23" s="8">
        <v>1000</v>
      </c>
      <c r="G23" s="8">
        <v>1000</v>
      </c>
      <c r="H23" s="8">
        <v>1000</v>
      </c>
      <c r="I23" s="8">
        <v>1000</v>
      </c>
      <c r="J23" s="8">
        <v>1000</v>
      </c>
      <c r="K23" s="8">
        <v>1000</v>
      </c>
      <c r="L23" s="8">
        <v>1000</v>
      </c>
      <c r="M23" s="8">
        <v>1500</v>
      </c>
      <c r="N23" s="8">
        <v>1500</v>
      </c>
      <c r="O23" s="21">
        <f t="shared" si="0"/>
        <v>13000</v>
      </c>
    </row>
    <row r="24" spans="1:15" x14ac:dyDescent="0.25">
      <c r="A24">
        <v>20</v>
      </c>
      <c r="B24" t="s">
        <v>50</v>
      </c>
      <c r="C24" s="23"/>
      <c r="D24" s="23"/>
      <c r="E24" s="23"/>
      <c r="F24" s="23"/>
      <c r="G24" s="23"/>
      <c r="H24" s="24"/>
      <c r="I24" s="23"/>
      <c r="J24" s="23"/>
      <c r="K24" s="23"/>
      <c r="L24" s="23"/>
      <c r="M24" s="8"/>
      <c r="N24" s="8"/>
      <c r="O24" s="21">
        <f t="shared" si="0"/>
        <v>0</v>
      </c>
    </row>
    <row r="25" spans="1:15" x14ac:dyDescent="0.25">
      <c r="A25">
        <v>21</v>
      </c>
      <c r="B25" t="s">
        <v>57</v>
      </c>
      <c r="C25" s="8">
        <v>1000</v>
      </c>
      <c r="D25" s="8">
        <v>1000</v>
      </c>
      <c r="E25" s="8">
        <v>1000</v>
      </c>
      <c r="F25" s="8">
        <v>1000</v>
      </c>
      <c r="G25" s="8">
        <v>1000</v>
      </c>
      <c r="H25" s="8">
        <v>1000</v>
      </c>
      <c r="I25" s="8">
        <v>1000</v>
      </c>
      <c r="J25" s="8">
        <v>1000</v>
      </c>
      <c r="K25" s="8">
        <v>1000</v>
      </c>
      <c r="L25" s="8">
        <v>1000</v>
      </c>
      <c r="M25" s="8">
        <v>1500</v>
      </c>
      <c r="N25" s="8">
        <v>1500</v>
      </c>
      <c r="O25" s="21">
        <f t="shared" si="0"/>
        <v>13000</v>
      </c>
    </row>
    <row r="26" spans="1:15" x14ac:dyDescent="0.25">
      <c r="B26" s="1" t="s">
        <v>24</v>
      </c>
      <c r="C26" s="18"/>
      <c r="D26" s="18"/>
      <c r="E26" s="18"/>
      <c r="F26" s="18"/>
      <c r="G26" s="18"/>
      <c r="H26" s="22"/>
      <c r="I26" s="22"/>
      <c r="J26" s="22"/>
      <c r="K26" s="22"/>
      <c r="L26" s="22"/>
      <c r="M26" s="22"/>
      <c r="N26" s="22"/>
      <c r="O26" s="21">
        <f>SUM(O5:O25)</f>
        <v>212000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76D6-FE92-4760-9840-64E7E1A92653}">
  <dimension ref="A1:P26"/>
  <sheetViews>
    <sheetView topLeftCell="A4" zoomScale="85" zoomScaleNormal="85" workbookViewId="0">
      <pane xSplit="2" ySplit="1" topLeftCell="C5" activePane="bottomRight" state="frozen"/>
      <selection activeCell="A4" sqref="A4"/>
      <selection pane="topRight" activeCell="C4" sqref="C4"/>
      <selection pane="bottomLeft" activeCell="A5" sqref="A5"/>
      <selection pane="bottomRight" activeCell="O13" sqref="O13"/>
    </sheetView>
  </sheetViews>
  <sheetFormatPr defaultRowHeight="15" x14ac:dyDescent="0.25"/>
  <cols>
    <col min="2" max="2" width="30.85546875" customWidth="1"/>
  </cols>
  <sheetData>
    <row r="1" spans="1:16" ht="18.75" x14ac:dyDescent="0.3">
      <c r="B1" s="2" t="s">
        <v>0</v>
      </c>
      <c r="C1" s="2"/>
    </row>
    <row r="2" spans="1:16" x14ac:dyDescent="0.25">
      <c r="B2" s="1" t="s">
        <v>74</v>
      </c>
    </row>
    <row r="3" spans="1:16" x14ac:dyDescent="0.25">
      <c r="B3" s="1" t="s">
        <v>32</v>
      </c>
    </row>
    <row r="4" spans="1:16" x14ac:dyDescent="0.25">
      <c r="B4" s="1" t="s">
        <v>1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39</v>
      </c>
      <c r="I4" s="17" t="s">
        <v>47</v>
      </c>
      <c r="J4" s="17" t="s">
        <v>48</v>
      </c>
      <c r="K4" s="17" t="s">
        <v>52</v>
      </c>
      <c r="L4" s="17" t="s">
        <v>54</v>
      </c>
      <c r="M4" s="17" t="s">
        <v>56</v>
      </c>
      <c r="N4" s="17" t="s">
        <v>64</v>
      </c>
      <c r="O4" s="17" t="s">
        <v>72</v>
      </c>
      <c r="P4" s="17" t="s">
        <v>25</v>
      </c>
    </row>
    <row r="5" spans="1:16" x14ac:dyDescent="0.25">
      <c r="A5">
        <v>1</v>
      </c>
      <c r="B5" t="s">
        <v>2</v>
      </c>
      <c r="C5" s="9">
        <v>1000</v>
      </c>
      <c r="D5" s="9">
        <v>1000</v>
      </c>
      <c r="E5" s="9">
        <v>1000</v>
      </c>
      <c r="F5" s="9">
        <v>1000</v>
      </c>
      <c r="G5" s="9">
        <v>1000</v>
      </c>
      <c r="H5" s="8">
        <v>1000</v>
      </c>
      <c r="I5" s="8">
        <v>1000</v>
      </c>
      <c r="J5" s="8">
        <v>1000</v>
      </c>
      <c r="K5" s="8">
        <v>1000</v>
      </c>
      <c r="L5" s="8">
        <v>1000</v>
      </c>
      <c r="M5" s="8">
        <v>1500</v>
      </c>
      <c r="N5" s="8">
        <v>1500</v>
      </c>
      <c r="O5" s="26">
        <v>500</v>
      </c>
      <c r="P5" s="21">
        <f>SUM(C5:O5)</f>
        <v>13500</v>
      </c>
    </row>
    <row r="6" spans="1:16" x14ac:dyDescent="0.25">
      <c r="A6">
        <v>2</v>
      </c>
      <c r="B6" t="s">
        <v>3</v>
      </c>
      <c r="C6" s="9">
        <v>1000</v>
      </c>
      <c r="D6" s="9">
        <v>1000</v>
      </c>
      <c r="E6" s="9">
        <v>1000</v>
      </c>
      <c r="F6" s="9">
        <v>1000</v>
      </c>
      <c r="G6" s="9">
        <v>1000</v>
      </c>
      <c r="H6" s="8">
        <v>1000</v>
      </c>
      <c r="I6" s="8">
        <v>1000</v>
      </c>
      <c r="J6" s="19">
        <v>1000</v>
      </c>
      <c r="K6" s="8">
        <v>1000</v>
      </c>
      <c r="L6" s="8">
        <v>1000</v>
      </c>
      <c r="M6" s="8">
        <v>1500</v>
      </c>
      <c r="N6" s="8">
        <v>1500</v>
      </c>
      <c r="O6" s="8">
        <v>1500</v>
      </c>
      <c r="P6" s="21">
        <f t="shared" ref="P6:P25" si="0">SUM(C6:O6)</f>
        <v>14500</v>
      </c>
    </row>
    <row r="7" spans="1:16" x14ac:dyDescent="0.25">
      <c r="A7">
        <v>3</v>
      </c>
      <c r="B7" t="s">
        <v>4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8">
        <v>1000</v>
      </c>
      <c r="I7" s="8">
        <v>1000</v>
      </c>
      <c r="J7" s="8">
        <v>1000</v>
      </c>
      <c r="K7" s="8">
        <v>1000</v>
      </c>
      <c r="L7" s="8">
        <v>1000</v>
      </c>
      <c r="M7" s="8">
        <v>1500</v>
      </c>
      <c r="N7" s="8">
        <v>1500</v>
      </c>
      <c r="O7" s="8">
        <v>1500</v>
      </c>
      <c r="P7" s="21">
        <f t="shared" si="0"/>
        <v>14500</v>
      </c>
    </row>
    <row r="8" spans="1:16" x14ac:dyDescent="0.25">
      <c r="A8">
        <v>4</v>
      </c>
      <c r="B8" t="s">
        <v>5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8">
        <v>1000</v>
      </c>
      <c r="I8" s="8">
        <v>1000</v>
      </c>
      <c r="J8" s="8">
        <v>1000</v>
      </c>
      <c r="K8" s="8">
        <v>1000</v>
      </c>
      <c r="L8" s="8">
        <v>1000</v>
      </c>
      <c r="M8" s="8">
        <v>1500</v>
      </c>
      <c r="N8" s="8">
        <v>1500</v>
      </c>
      <c r="O8" s="8">
        <v>1500</v>
      </c>
      <c r="P8" s="21">
        <f t="shared" si="0"/>
        <v>14500</v>
      </c>
    </row>
    <row r="9" spans="1:16" x14ac:dyDescent="0.25">
      <c r="A9">
        <v>5</v>
      </c>
      <c r="B9" t="s">
        <v>6</v>
      </c>
      <c r="C9" s="9">
        <v>1000</v>
      </c>
      <c r="D9" s="9">
        <v>1000</v>
      </c>
      <c r="E9" s="9">
        <v>1000</v>
      </c>
      <c r="F9" s="9">
        <v>1000</v>
      </c>
      <c r="G9" s="9">
        <v>1000</v>
      </c>
      <c r="H9" s="23"/>
      <c r="I9" s="23"/>
      <c r="J9" s="23"/>
      <c r="K9" s="23"/>
      <c r="L9" s="23"/>
      <c r="M9" s="8"/>
      <c r="N9" s="8"/>
      <c r="O9" s="8"/>
      <c r="P9" s="21">
        <f t="shared" si="0"/>
        <v>5000</v>
      </c>
    </row>
    <row r="10" spans="1:16" x14ac:dyDescent="0.25">
      <c r="A10">
        <v>6</v>
      </c>
      <c r="B10" t="s">
        <v>33</v>
      </c>
      <c r="C10" s="9">
        <v>1000</v>
      </c>
      <c r="D10" s="9">
        <v>1000</v>
      </c>
      <c r="E10" s="9">
        <v>1000</v>
      </c>
      <c r="F10" s="9">
        <v>1000</v>
      </c>
      <c r="G10" s="9">
        <v>1000</v>
      </c>
      <c r="H10" s="8">
        <v>1000</v>
      </c>
      <c r="I10" s="8">
        <v>1000</v>
      </c>
      <c r="J10" s="8">
        <v>1000</v>
      </c>
      <c r="K10" s="8">
        <v>1000</v>
      </c>
      <c r="L10" s="8">
        <v>1000</v>
      </c>
      <c r="M10" s="8">
        <v>1500</v>
      </c>
      <c r="N10" s="8">
        <v>1500</v>
      </c>
      <c r="O10" s="8">
        <v>1500</v>
      </c>
      <c r="P10" s="21">
        <f t="shared" si="0"/>
        <v>14500</v>
      </c>
    </row>
    <row r="11" spans="1:16" x14ac:dyDescent="0.25">
      <c r="A11">
        <v>7</v>
      </c>
      <c r="B11" t="s">
        <v>8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8">
        <v>1000</v>
      </c>
      <c r="I11" s="8">
        <v>1000</v>
      </c>
      <c r="J11" s="8">
        <v>1000</v>
      </c>
      <c r="K11" s="23"/>
      <c r="L11" s="23"/>
      <c r="M11" s="8"/>
      <c r="N11" s="8"/>
      <c r="O11" s="8"/>
      <c r="P11" s="21">
        <f t="shared" si="0"/>
        <v>8000</v>
      </c>
    </row>
    <row r="12" spans="1:16" x14ac:dyDescent="0.25">
      <c r="A12">
        <v>8</v>
      </c>
      <c r="B12" t="s">
        <v>9</v>
      </c>
      <c r="C12" s="9">
        <v>1000</v>
      </c>
      <c r="D12" s="9">
        <v>1000</v>
      </c>
      <c r="E12" s="9">
        <v>1000</v>
      </c>
      <c r="F12" s="9">
        <v>1000</v>
      </c>
      <c r="G12" s="9">
        <v>1000</v>
      </c>
      <c r="H12" s="8">
        <v>1000</v>
      </c>
      <c r="I12" s="8">
        <v>1000</v>
      </c>
      <c r="J12" s="8">
        <v>1000</v>
      </c>
      <c r="K12" s="8">
        <v>1000</v>
      </c>
      <c r="L12" s="8">
        <v>1000</v>
      </c>
      <c r="M12" s="8">
        <v>1500</v>
      </c>
      <c r="N12" s="8">
        <v>1500</v>
      </c>
      <c r="O12" s="8">
        <v>1500</v>
      </c>
      <c r="P12" s="21">
        <f t="shared" si="0"/>
        <v>14500</v>
      </c>
    </row>
    <row r="13" spans="1:16" x14ac:dyDescent="0.25">
      <c r="A13">
        <v>9</v>
      </c>
      <c r="B13" t="s">
        <v>10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8">
        <v>1000</v>
      </c>
      <c r="I13" s="8">
        <v>1000</v>
      </c>
      <c r="J13" s="8">
        <v>1000</v>
      </c>
      <c r="K13" s="8">
        <v>1000</v>
      </c>
      <c r="L13" s="26">
        <v>500</v>
      </c>
      <c r="M13" s="8">
        <v>1500</v>
      </c>
      <c r="N13" s="8">
        <v>1500</v>
      </c>
      <c r="O13" s="8">
        <v>1500</v>
      </c>
      <c r="P13" s="21">
        <f t="shared" si="0"/>
        <v>14000</v>
      </c>
    </row>
    <row r="14" spans="1:16" x14ac:dyDescent="0.25">
      <c r="A14">
        <v>10</v>
      </c>
      <c r="B14" t="s">
        <v>11</v>
      </c>
      <c r="C14" s="8">
        <v>1000</v>
      </c>
      <c r="D14" s="8">
        <v>1000</v>
      </c>
      <c r="E14" s="9">
        <v>1000</v>
      </c>
      <c r="F14" s="9">
        <v>1000</v>
      </c>
      <c r="G14" s="9">
        <v>1000</v>
      </c>
      <c r="H14" s="8">
        <v>1000</v>
      </c>
      <c r="I14" s="8">
        <v>1000</v>
      </c>
      <c r="J14" s="8">
        <v>1000</v>
      </c>
      <c r="K14" s="8">
        <v>1000</v>
      </c>
      <c r="L14" s="8">
        <v>1000</v>
      </c>
      <c r="M14" s="8">
        <v>1500</v>
      </c>
      <c r="N14" s="8">
        <v>1500</v>
      </c>
      <c r="O14" s="8">
        <v>1500</v>
      </c>
      <c r="P14" s="21">
        <f t="shared" si="0"/>
        <v>14500</v>
      </c>
    </row>
    <row r="15" spans="1:16" x14ac:dyDescent="0.25">
      <c r="A15">
        <v>11</v>
      </c>
      <c r="B15" t="s">
        <v>12</v>
      </c>
      <c r="C15" s="8">
        <v>1000</v>
      </c>
      <c r="D15" s="8">
        <v>1000</v>
      </c>
      <c r="E15" s="8">
        <v>1000</v>
      </c>
      <c r="F15" s="15"/>
      <c r="G15" s="15"/>
      <c r="H15" s="23"/>
      <c r="I15" s="23"/>
      <c r="J15" s="23"/>
      <c r="K15" s="23"/>
      <c r="L15" s="23"/>
      <c r="M15" s="8"/>
      <c r="N15" s="8"/>
      <c r="O15" s="8"/>
      <c r="P15" s="21">
        <f>SUM(C15:O15)</f>
        <v>3000</v>
      </c>
    </row>
    <row r="16" spans="1:16" x14ac:dyDescent="0.25">
      <c r="A16">
        <v>12</v>
      </c>
      <c r="B16" t="s">
        <v>13</v>
      </c>
      <c r="C16" s="8">
        <v>1000</v>
      </c>
      <c r="D16" s="8">
        <v>1000</v>
      </c>
      <c r="E16" s="9">
        <v>1000</v>
      </c>
      <c r="F16" s="9">
        <v>1000</v>
      </c>
      <c r="G16" s="9">
        <v>1000</v>
      </c>
      <c r="H16" s="8">
        <v>1000</v>
      </c>
      <c r="I16" s="8">
        <v>1000</v>
      </c>
      <c r="J16" s="8">
        <v>1000</v>
      </c>
      <c r="K16" s="8">
        <v>1000</v>
      </c>
      <c r="L16" s="23"/>
      <c r="M16" s="8"/>
      <c r="N16" s="8"/>
      <c r="O16" s="8"/>
      <c r="P16" s="21">
        <f t="shared" si="0"/>
        <v>9000</v>
      </c>
    </row>
    <row r="17" spans="1:16" x14ac:dyDescent="0.25">
      <c r="A17">
        <v>13</v>
      </c>
      <c r="B17" t="s">
        <v>14</v>
      </c>
      <c r="C17" s="9">
        <v>1000</v>
      </c>
      <c r="D17" s="9">
        <v>1000</v>
      </c>
      <c r="E17" s="9">
        <v>1000</v>
      </c>
      <c r="F17" s="9">
        <v>1000</v>
      </c>
      <c r="G17" s="15"/>
      <c r="H17" s="8">
        <v>1000</v>
      </c>
      <c r="I17" s="8">
        <v>1000</v>
      </c>
      <c r="J17" s="23"/>
      <c r="K17" s="23"/>
      <c r="L17" s="23"/>
      <c r="M17" s="8"/>
      <c r="N17" s="8"/>
      <c r="O17" s="8"/>
      <c r="P17" s="21">
        <f t="shared" si="0"/>
        <v>6000</v>
      </c>
    </row>
    <row r="18" spans="1:16" x14ac:dyDescent="0.25">
      <c r="A18">
        <v>14</v>
      </c>
      <c r="B18" t="s">
        <v>15</v>
      </c>
      <c r="C18" s="9">
        <v>1000</v>
      </c>
      <c r="D18" s="9">
        <v>1000</v>
      </c>
      <c r="E18" s="9">
        <v>1000</v>
      </c>
      <c r="F18" s="9">
        <v>1000</v>
      </c>
      <c r="G18" s="9">
        <v>1000</v>
      </c>
      <c r="H18" s="8">
        <v>1000</v>
      </c>
      <c r="I18" s="8">
        <v>1000</v>
      </c>
      <c r="J18" s="8">
        <v>1000</v>
      </c>
      <c r="K18" s="8">
        <v>1000</v>
      </c>
      <c r="L18" s="8">
        <v>1000</v>
      </c>
      <c r="M18" s="8">
        <v>1500</v>
      </c>
      <c r="N18" s="8">
        <v>1500</v>
      </c>
      <c r="O18" s="26">
        <v>1000</v>
      </c>
      <c r="P18" s="21">
        <f t="shared" si="0"/>
        <v>14000</v>
      </c>
    </row>
    <row r="19" spans="1:16" x14ac:dyDescent="0.25">
      <c r="A19">
        <v>15</v>
      </c>
      <c r="B19" t="s">
        <v>16</v>
      </c>
      <c r="C19" s="9">
        <v>1000</v>
      </c>
      <c r="D19" s="9">
        <v>1000</v>
      </c>
      <c r="E19" s="9">
        <v>1000</v>
      </c>
      <c r="F19" s="9">
        <v>1000</v>
      </c>
      <c r="G19" s="9">
        <v>1000</v>
      </c>
      <c r="H19" s="8">
        <v>1000</v>
      </c>
      <c r="I19" s="8">
        <v>1000</v>
      </c>
      <c r="J19" s="8">
        <v>1000</v>
      </c>
      <c r="K19" s="8">
        <v>1000</v>
      </c>
      <c r="L19" s="8">
        <v>1000</v>
      </c>
      <c r="M19" s="8">
        <v>1500</v>
      </c>
      <c r="N19" s="8">
        <v>1500</v>
      </c>
      <c r="O19" s="8">
        <v>1500</v>
      </c>
      <c r="P19" s="21">
        <f t="shared" si="0"/>
        <v>14500</v>
      </c>
    </row>
    <row r="20" spans="1:16" x14ac:dyDescent="0.25">
      <c r="A20">
        <v>16</v>
      </c>
      <c r="B20" t="s">
        <v>17</v>
      </c>
      <c r="C20" s="9">
        <v>1000</v>
      </c>
      <c r="D20" s="9">
        <v>1000</v>
      </c>
      <c r="E20" s="9">
        <v>1000</v>
      </c>
      <c r="F20" s="9">
        <v>1000</v>
      </c>
      <c r="G20" s="9">
        <v>1000</v>
      </c>
      <c r="H20" s="8">
        <v>1000</v>
      </c>
      <c r="I20" s="8">
        <v>1000</v>
      </c>
      <c r="J20" s="8">
        <v>1000</v>
      </c>
      <c r="K20" s="8">
        <v>1000</v>
      </c>
      <c r="L20" s="8">
        <v>1000</v>
      </c>
      <c r="M20" s="8">
        <v>1500</v>
      </c>
      <c r="N20" s="8">
        <v>1500</v>
      </c>
      <c r="O20" s="8">
        <v>1500</v>
      </c>
      <c r="P20" s="21">
        <f t="shared" si="0"/>
        <v>14500</v>
      </c>
    </row>
    <row r="21" spans="1:16" x14ac:dyDescent="0.25">
      <c r="A21">
        <v>17</v>
      </c>
      <c r="B21" t="s">
        <v>18</v>
      </c>
      <c r="C21" s="9">
        <v>1000</v>
      </c>
      <c r="D21" s="9">
        <v>1000</v>
      </c>
      <c r="E21" s="9">
        <v>1000</v>
      </c>
      <c r="F21" s="9">
        <v>1000</v>
      </c>
      <c r="G21" s="9">
        <v>1000</v>
      </c>
      <c r="H21" s="8">
        <v>1000</v>
      </c>
      <c r="I21" s="8">
        <v>1000</v>
      </c>
      <c r="J21" s="8">
        <v>1000</v>
      </c>
      <c r="K21" s="8">
        <v>1000</v>
      </c>
      <c r="L21" s="8">
        <v>1000</v>
      </c>
      <c r="M21" s="8">
        <v>1500</v>
      </c>
      <c r="N21" s="8">
        <v>1500</v>
      </c>
      <c r="O21" s="8">
        <v>1500</v>
      </c>
      <c r="P21" s="21">
        <f t="shared" si="0"/>
        <v>14500</v>
      </c>
    </row>
    <row r="22" spans="1:16" x14ac:dyDescent="0.25">
      <c r="A22">
        <v>18</v>
      </c>
      <c r="B22" t="s">
        <v>35</v>
      </c>
      <c r="C22" s="20"/>
      <c r="D22" s="20"/>
      <c r="E22" s="9">
        <v>1000</v>
      </c>
      <c r="F22" s="18">
        <v>1000</v>
      </c>
      <c r="G22" s="20"/>
      <c r="H22" s="24"/>
      <c r="I22" s="24"/>
      <c r="J22" s="22">
        <v>1000</v>
      </c>
      <c r="K22" s="24"/>
      <c r="L22" s="22">
        <v>1000</v>
      </c>
      <c r="M22" s="8">
        <v>1500</v>
      </c>
      <c r="N22" s="8">
        <v>1500</v>
      </c>
      <c r="O22" s="8">
        <v>1500</v>
      </c>
      <c r="P22" s="21">
        <f>SUM(C22:O22)</f>
        <v>8500</v>
      </c>
    </row>
    <row r="23" spans="1:16" x14ac:dyDescent="0.25">
      <c r="A23">
        <v>19</v>
      </c>
      <c r="B23" t="s">
        <v>49</v>
      </c>
      <c r="C23" s="8">
        <v>1000</v>
      </c>
      <c r="D23" s="8">
        <v>1000</v>
      </c>
      <c r="E23" s="8">
        <v>1000</v>
      </c>
      <c r="F23" s="8">
        <v>1000</v>
      </c>
      <c r="G23" s="8">
        <v>1000</v>
      </c>
      <c r="H23" s="8">
        <v>1000</v>
      </c>
      <c r="I23" s="8">
        <v>1000</v>
      </c>
      <c r="J23" s="8">
        <v>1000</v>
      </c>
      <c r="K23" s="8">
        <v>1000</v>
      </c>
      <c r="L23" s="8">
        <v>1000</v>
      </c>
      <c r="M23" s="8">
        <v>1500</v>
      </c>
      <c r="N23" s="8">
        <v>1500</v>
      </c>
      <c r="O23" s="8">
        <v>1500</v>
      </c>
      <c r="P23" s="21">
        <f t="shared" si="0"/>
        <v>14500</v>
      </c>
    </row>
    <row r="24" spans="1:16" x14ac:dyDescent="0.25">
      <c r="A24">
        <v>20</v>
      </c>
      <c r="B24" t="s">
        <v>50</v>
      </c>
      <c r="C24" s="23"/>
      <c r="D24" s="23"/>
      <c r="E24" s="23"/>
      <c r="F24" s="23"/>
      <c r="G24" s="23"/>
      <c r="H24" s="24"/>
      <c r="I24" s="23"/>
      <c r="J24" s="23"/>
      <c r="K24" s="23"/>
      <c r="L24" s="26">
        <v>500</v>
      </c>
      <c r="M24" s="8">
        <v>1500</v>
      </c>
      <c r="N24" s="8">
        <v>1500</v>
      </c>
      <c r="O24" s="8">
        <v>1500</v>
      </c>
      <c r="P24" s="21">
        <f>SUM(C24:O24)</f>
        <v>5000</v>
      </c>
    </row>
    <row r="25" spans="1:16" x14ac:dyDescent="0.25">
      <c r="A25">
        <v>21</v>
      </c>
      <c r="B25" t="s">
        <v>57</v>
      </c>
      <c r="C25" s="8">
        <v>1000</v>
      </c>
      <c r="D25" s="8">
        <v>1000</v>
      </c>
      <c r="E25" s="8">
        <v>1000</v>
      </c>
      <c r="F25" s="8">
        <v>1000</v>
      </c>
      <c r="G25" s="8">
        <v>1000</v>
      </c>
      <c r="H25" s="8">
        <v>1000</v>
      </c>
      <c r="I25" s="8">
        <v>1000</v>
      </c>
      <c r="J25" s="8">
        <v>1000</v>
      </c>
      <c r="K25" s="8">
        <v>1000</v>
      </c>
      <c r="L25" s="8">
        <v>1000</v>
      </c>
      <c r="M25" s="8">
        <v>1500</v>
      </c>
      <c r="N25" s="8">
        <v>1500</v>
      </c>
      <c r="O25" s="8">
        <v>1500</v>
      </c>
      <c r="P25" s="21">
        <f t="shared" si="0"/>
        <v>14500</v>
      </c>
    </row>
    <row r="26" spans="1:16" x14ac:dyDescent="0.25">
      <c r="B26" s="1" t="s">
        <v>24</v>
      </c>
      <c r="C26" s="18"/>
      <c r="D26" s="18"/>
      <c r="E26" s="18"/>
      <c r="F26" s="18"/>
      <c r="G26" s="18"/>
      <c r="H26" s="22"/>
      <c r="I26" s="22"/>
      <c r="J26" s="22"/>
      <c r="K26" s="22"/>
      <c r="L26" s="22"/>
      <c r="M26" s="22"/>
      <c r="N26" s="22"/>
      <c r="O26" s="22"/>
      <c r="P26" s="21">
        <f>SUM(P5:P25)</f>
        <v>245500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A59-9DE1-4688-9F2E-B6DB845F2800}">
  <dimension ref="A1:C12"/>
  <sheetViews>
    <sheetView workbookViewId="0">
      <selection activeCell="C12" sqref="C12"/>
    </sheetView>
  </sheetViews>
  <sheetFormatPr defaultRowHeight="15" x14ac:dyDescent="0.25"/>
  <cols>
    <col min="2" max="2" width="14.28515625" customWidth="1"/>
    <col min="3" max="3" width="47.42578125" customWidth="1"/>
  </cols>
  <sheetData>
    <row r="1" spans="1:3" x14ac:dyDescent="0.25">
      <c r="A1" s="29" t="s">
        <v>78</v>
      </c>
      <c r="B1" t="s">
        <v>69</v>
      </c>
      <c r="C1" t="s">
        <v>70</v>
      </c>
    </row>
    <row r="2" spans="1:3" x14ac:dyDescent="0.25">
      <c r="A2" t="s">
        <v>58</v>
      </c>
      <c r="B2">
        <v>1000</v>
      </c>
      <c r="C2" t="s">
        <v>68</v>
      </c>
    </row>
    <row r="3" spans="1:3" x14ac:dyDescent="0.25">
      <c r="A3" t="s">
        <v>59</v>
      </c>
      <c r="B3">
        <v>2500</v>
      </c>
      <c r="C3" t="s">
        <v>66</v>
      </c>
    </row>
    <row r="4" spans="1:3" x14ac:dyDescent="0.25">
      <c r="A4" s="29" t="s">
        <v>79</v>
      </c>
      <c r="B4" s="29"/>
      <c r="C4" s="29"/>
    </row>
    <row r="5" spans="1:3" x14ac:dyDescent="0.25">
      <c r="A5" t="s">
        <v>65</v>
      </c>
      <c r="B5">
        <v>500</v>
      </c>
      <c r="C5" t="s">
        <v>75</v>
      </c>
    </row>
    <row r="6" spans="1:3" x14ac:dyDescent="0.25">
      <c r="A6" t="s">
        <v>67</v>
      </c>
      <c r="B6">
        <v>5000</v>
      </c>
      <c r="C6" s="28" t="s">
        <v>71</v>
      </c>
    </row>
    <row r="8" spans="1:3" x14ac:dyDescent="0.25">
      <c r="A8" s="29" t="s">
        <v>76</v>
      </c>
    </row>
    <row r="9" spans="1:3" x14ac:dyDescent="0.25">
      <c r="A9" t="s">
        <v>77</v>
      </c>
      <c r="B9">
        <v>3000</v>
      </c>
      <c r="C9" t="s">
        <v>83</v>
      </c>
    </row>
    <row r="11" spans="1:3" x14ac:dyDescent="0.25">
      <c r="A11" t="s">
        <v>28</v>
      </c>
    </row>
    <row r="12" spans="1:3" x14ac:dyDescent="0.25">
      <c r="A12" t="s">
        <v>115</v>
      </c>
      <c r="B12">
        <v>1500</v>
      </c>
      <c r="C12" t="s">
        <v>116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77C3-B9F2-4F70-A0FE-B0E629D41F01}">
  <dimension ref="A1:L27"/>
  <sheetViews>
    <sheetView workbookViewId="0">
      <pane ySplit="1" topLeftCell="A5" activePane="bottomLeft" state="frozen"/>
      <selection pane="bottomLeft" activeCell="B19" sqref="B19:F19"/>
    </sheetView>
  </sheetViews>
  <sheetFormatPr defaultRowHeight="15" x14ac:dyDescent="0.25"/>
  <cols>
    <col min="2" max="2" width="19.42578125" customWidth="1"/>
    <col min="3" max="3" width="11.5703125" customWidth="1"/>
    <col min="4" max="4" width="13.140625" bestFit="1" customWidth="1"/>
    <col min="5" max="7" width="12.5703125" customWidth="1"/>
    <col min="8" max="8" width="15.28515625" customWidth="1"/>
    <col min="10" max="10" width="29.85546875" bestFit="1" customWidth="1"/>
    <col min="11" max="11" width="39.5703125" bestFit="1" customWidth="1"/>
  </cols>
  <sheetData>
    <row r="1" spans="1:11" x14ac:dyDescent="0.25">
      <c r="B1" s="1" t="s">
        <v>1</v>
      </c>
      <c r="C1" s="1" t="s">
        <v>43</v>
      </c>
      <c r="D1" s="1" t="s">
        <v>44</v>
      </c>
      <c r="E1" s="1" t="s">
        <v>60</v>
      </c>
      <c r="F1" s="1" t="s">
        <v>64</v>
      </c>
      <c r="G1" s="1" t="s">
        <v>72</v>
      </c>
      <c r="H1" s="1" t="s">
        <v>30</v>
      </c>
      <c r="J1" s="1" t="s">
        <v>81</v>
      </c>
      <c r="K1" s="1" t="s">
        <v>82</v>
      </c>
    </row>
    <row r="2" spans="1:11" x14ac:dyDescent="0.25">
      <c r="A2">
        <v>1</v>
      </c>
      <c r="B2" t="s">
        <v>2</v>
      </c>
      <c r="C2" s="10"/>
      <c r="G2" s="6"/>
      <c r="J2" s="6"/>
      <c r="K2" s="30" t="s">
        <v>80</v>
      </c>
    </row>
    <row r="3" spans="1:11" x14ac:dyDescent="0.25">
      <c r="A3">
        <v>2</v>
      </c>
      <c r="B3" t="s">
        <v>3</v>
      </c>
      <c r="F3" s="25" t="s">
        <v>73</v>
      </c>
      <c r="G3" s="6"/>
      <c r="J3" s="30" t="s">
        <v>80</v>
      </c>
    </row>
    <row r="4" spans="1:11" x14ac:dyDescent="0.25">
      <c r="A4">
        <v>3</v>
      </c>
      <c r="B4" t="s">
        <v>4</v>
      </c>
      <c r="C4" s="10"/>
      <c r="F4" s="25"/>
      <c r="G4" s="25"/>
      <c r="J4" s="6"/>
    </row>
    <row r="5" spans="1:11" x14ac:dyDescent="0.25">
      <c r="A5">
        <v>4</v>
      </c>
      <c r="B5" t="s">
        <v>5</v>
      </c>
      <c r="C5" s="10"/>
      <c r="G5" s="6"/>
    </row>
    <row r="6" spans="1:11" x14ac:dyDescent="0.25">
      <c r="A6">
        <v>5</v>
      </c>
      <c r="B6" t="s">
        <v>6</v>
      </c>
      <c r="E6" s="25"/>
      <c r="F6" s="25"/>
      <c r="G6" s="25"/>
      <c r="J6" s="30" t="s">
        <v>80</v>
      </c>
    </row>
    <row r="7" spans="1:11" x14ac:dyDescent="0.25">
      <c r="A7">
        <v>6</v>
      </c>
      <c r="B7" t="s">
        <v>33</v>
      </c>
      <c r="C7" s="10"/>
      <c r="F7" s="6"/>
      <c r="G7" s="6"/>
      <c r="K7" s="30"/>
    </row>
    <row r="8" spans="1:11" x14ac:dyDescent="0.25">
      <c r="A8">
        <v>7</v>
      </c>
      <c r="B8" t="s">
        <v>8</v>
      </c>
      <c r="E8" s="25"/>
      <c r="F8" s="25"/>
      <c r="G8" s="25"/>
      <c r="K8" s="30"/>
    </row>
    <row r="9" spans="1:11" x14ac:dyDescent="0.25">
      <c r="A9">
        <v>8</v>
      </c>
      <c r="B9" t="s">
        <v>9</v>
      </c>
      <c r="F9" s="6"/>
      <c r="G9" s="6"/>
    </row>
    <row r="10" spans="1:11" x14ac:dyDescent="0.25">
      <c r="A10">
        <v>9</v>
      </c>
      <c r="B10" t="s">
        <v>10</v>
      </c>
      <c r="E10" s="25" t="s">
        <v>62</v>
      </c>
      <c r="F10" s="6"/>
      <c r="G10" s="6"/>
      <c r="K10" s="30"/>
    </row>
    <row r="11" spans="1:11" x14ac:dyDescent="0.25">
      <c r="A11">
        <v>10</v>
      </c>
      <c r="B11" t="s">
        <v>11</v>
      </c>
      <c r="F11" s="6"/>
      <c r="G11" s="6"/>
    </row>
    <row r="12" spans="1:11" x14ac:dyDescent="0.25">
      <c r="A12">
        <v>11</v>
      </c>
      <c r="B12" t="s">
        <v>12</v>
      </c>
      <c r="C12" s="10"/>
      <c r="E12" s="25"/>
      <c r="F12" s="25"/>
      <c r="G12" s="25"/>
    </row>
    <row r="13" spans="1:11" x14ac:dyDescent="0.25">
      <c r="A13">
        <v>12</v>
      </c>
      <c r="B13" t="s">
        <v>13</v>
      </c>
      <c r="C13" s="10"/>
      <c r="E13" s="25"/>
      <c r="F13" s="25"/>
      <c r="G13" s="25"/>
      <c r="J13" s="30"/>
    </row>
    <row r="14" spans="1:11" x14ac:dyDescent="0.25">
      <c r="A14">
        <v>13</v>
      </c>
      <c r="B14" t="s">
        <v>14</v>
      </c>
      <c r="E14" s="25"/>
      <c r="F14" s="25"/>
      <c r="G14" s="25"/>
      <c r="K14" s="30"/>
    </row>
    <row r="15" spans="1:11" x14ac:dyDescent="0.25">
      <c r="A15">
        <v>14</v>
      </c>
      <c r="B15" t="s">
        <v>15</v>
      </c>
      <c r="E15" s="25"/>
      <c r="F15" s="25"/>
      <c r="G15" s="6"/>
      <c r="K15" s="30"/>
    </row>
    <row r="16" spans="1:11" x14ac:dyDescent="0.25">
      <c r="A16">
        <v>15</v>
      </c>
      <c r="B16" t="s">
        <v>16</v>
      </c>
      <c r="E16" s="6"/>
      <c r="F16" s="6"/>
      <c r="G16" s="6"/>
    </row>
    <row r="17" spans="1:12" x14ac:dyDescent="0.25">
      <c r="A17">
        <v>17</v>
      </c>
      <c r="B17" t="s">
        <v>17</v>
      </c>
      <c r="C17">
        <v>250</v>
      </c>
      <c r="F17" s="6"/>
      <c r="G17" s="6"/>
      <c r="K17" s="30" t="s">
        <v>80</v>
      </c>
    </row>
    <row r="18" spans="1:12" x14ac:dyDescent="0.25">
      <c r="A18">
        <v>18</v>
      </c>
      <c r="B18" t="s">
        <v>18</v>
      </c>
      <c r="F18" s="6"/>
      <c r="G18" s="6"/>
    </row>
    <row r="19" spans="1:12" x14ac:dyDescent="0.25">
      <c r="A19">
        <v>19</v>
      </c>
      <c r="B19" t="s">
        <v>35</v>
      </c>
      <c r="C19" s="10"/>
      <c r="F19" s="25"/>
      <c r="G19" s="6"/>
    </row>
    <row r="20" spans="1:12" x14ac:dyDescent="0.25">
      <c r="A20" s="5">
        <v>20</v>
      </c>
      <c r="B20" s="5" t="s">
        <v>40</v>
      </c>
      <c r="C20" s="5">
        <v>250</v>
      </c>
      <c r="D20" s="5">
        <v>250</v>
      </c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>
        <v>21</v>
      </c>
      <c r="B21" t="s">
        <v>49</v>
      </c>
      <c r="F21" s="6"/>
      <c r="G21" s="6"/>
      <c r="K21" s="30" t="s">
        <v>80</v>
      </c>
    </row>
    <row r="22" spans="1:12" x14ac:dyDescent="0.25">
      <c r="A22">
        <v>22</v>
      </c>
      <c r="B22" t="s">
        <v>50</v>
      </c>
      <c r="E22" s="25"/>
      <c r="F22" s="25"/>
      <c r="G22" s="6"/>
    </row>
    <row r="23" spans="1:12" x14ac:dyDescent="0.25">
      <c r="A23">
        <v>23</v>
      </c>
      <c r="B23" t="s">
        <v>57</v>
      </c>
      <c r="F23" s="6"/>
      <c r="G23" s="6"/>
      <c r="J23" s="30" t="s">
        <v>80</v>
      </c>
    </row>
    <row r="24" spans="1:12" x14ac:dyDescent="0.25">
      <c r="B24" s="1" t="s">
        <v>24</v>
      </c>
      <c r="C24" s="1">
        <f>SUM(C2:C23)</f>
        <v>500</v>
      </c>
      <c r="D24" s="1">
        <f>SUM(D2:D23)</f>
        <v>250</v>
      </c>
      <c r="E24" s="1"/>
      <c r="F24" s="1"/>
      <c r="G24" s="27"/>
    </row>
    <row r="25" spans="1:12" x14ac:dyDescent="0.25">
      <c r="B25" s="10"/>
      <c r="C25" t="s">
        <v>46</v>
      </c>
    </row>
    <row r="27" spans="1:12" x14ac:dyDescent="0.25">
      <c r="D27" s="25" t="s">
        <v>61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99FD-DE9D-4E22-93FB-5E5BF86A63A6}">
  <dimension ref="A1:I27"/>
  <sheetViews>
    <sheetView topLeftCell="A10" workbookViewId="0">
      <selection activeCell="E7" sqref="E7"/>
    </sheetView>
  </sheetViews>
  <sheetFormatPr defaultRowHeight="15" x14ac:dyDescent="0.25"/>
  <cols>
    <col min="2" max="2" width="24.7109375" customWidth="1"/>
  </cols>
  <sheetData>
    <row r="1" spans="1:6" ht="18.75" x14ac:dyDescent="0.3">
      <c r="B1" s="2" t="s">
        <v>0</v>
      </c>
    </row>
    <row r="2" spans="1:6" x14ac:dyDescent="0.25">
      <c r="B2" s="1" t="s">
        <v>36</v>
      </c>
    </row>
    <row r="3" spans="1:6" x14ac:dyDescent="0.25">
      <c r="B3" s="1">
        <v>2022</v>
      </c>
    </row>
    <row r="4" spans="1:6" x14ac:dyDescent="0.25">
      <c r="B4" s="1" t="s">
        <v>1</v>
      </c>
      <c r="C4" s="1" t="s">
        <v>26</v>
      </c>
      <c r="D4" s="1" t="s">
        <v>28</v>
      </c>
      <c r="E4" s="1" t="s">
        <v>29</v>
      </c>
      <c r="F4" s="1" t="s">
        <v>30</v>
      </c>
    </row>
    <row r="5" spans="1:6" x14ac:dyDescent="0.25">
      <c r="A5">
        <v>1</v>
      </c>
      <c r="B5" t="s">
        <v>2</v>
      </c>
      <c r="C5">
        <v>0</v>
      </c>
      <c r="D5">
        <v>0</v>
      </c>
      <c r="F5">
        <f t="shared" ref="F5:F22" si="0">SUM(C5:E5)</f>
        <v>0</v>
      </c>
    </row>
    <row r="6" spans="1:6" x14ac:dyDescent="0.25">
      <c r="A6">
        <v>2</v>
      </c>
      <c r="B6" t="s">
        <v>3</v>
      </c>
      <c r="C6">
        <v>0</v>
      </c>
      <c r="D6">
        <v>0</v>
      </c>
      <c r="F6">
        <f t="shared" si="0"/>
        <v>0</v>
      </c>
    </row>
    <row r="7" spans="1:6" x14ac:dyDescent="0.25">
      <c r="A7">
        <v>3</v>
      </c>
      <c r="B7" t="s">
        <v>4</v>
      </c>
      <c r="C7">
        <v>0</v>
      </c>
      <c r="D7">
        <v>0</v>
      </c>
      <c r="F7">
        <f t="shared" si="0"/>
        <v>0</v>
      </c>
    </row>
    <row r="8" spans="1:6" x14ac:dyDescent="0.25">
      <c r="A8">
        <v>4</v>
      </c>
      <c r="B8" t="s">
        <v>5</v>
      </c>
      <c r="C8">
        <v>0</v>
      </c>
      <c r="D8">
        <v>0</v>
      </c>
      <c r="F8">
        <f t="shared" si="0"/>
        <v>0</v>
      </c>
    </row>
    <row r="9" spans="1:6" x14ac:dyDescent="0.25">
      <c r="A9">
        <v>5</v>
      </c>
      <c r="B9" t="s">
        <v>6</v>
      </c>
      <c r="C9">
        <v>0</v>
      </c>
      <c r="D9">
        <v>0</v>
      </c>
      <c r="F9">
        <f t="shared" si="0"/>
        <v>0</v>
      </c>
    </row>
    <row r="10" spans="1:6" x14ac:dyDescent="0.25">
      <c r="A10">
        <v>6</v>
      </c>
      <c r="B10" t="s">
        <v>7</v>
      </c>
      <c r="C10">
        <v>0</v>
      </c>
      <c r="D10">
        <v>0</v>
      </c>
      <c r="F10">
        <f t="shared" si="0"/>
        <v>0</v>
      </c>
    </row>
    <row r="11" spans="1:6" x14ac:dyDescent="0.25">
      <c r="A11">
        <v>7</v>
      </c>
      <c r="B11" t="s">
        <v>8</v>
      </c>
      <c r="C11">
        <v>0</v>
      </c>
      <c r="D11">
        <v>0</v>
      </c>
      <c r="F11">
        <f t="shared" si="0"/>
        <v>0</v>
      </c>
    </row>
    <row r="12" spans="1:6" x14ac:dyDescent="0.25">
      <c r="A12">
        <v>8</v>
      </c>
      <c r="B12" t="s">
        <v>9</v>
      </c>
      <c r="C12">
        <v>0</v>
      </c>
      <c r="D12">
        <v>0</v>
      </c>
      <c r="F12">
        <f t="shared" si="0"/>
        <v>0</v>
      </c>
    </row>
    <row r="13" spans="1:6" x14ac:dyDescent="0.25">
      <c r="A13">
        <v>9</v>
      </c>
      <c r="B13" t="s">
        <v>10</v>
      </c>
      <c r="C13">
        <v>0</v>
      </c>
      <c r="D13">
        <v>0</v>
      </c>
      <c r="F13">
        <f t="shared" si="0"/>
        <v>0</v>
      </c>
    </row>
    <row r="14" spans="1:6" x14ac:dyDescent="0.25">
      <c r="A14">
        <v>10</v>
      </c>
      <c r="B14" t="s">
        <v>11</v>
      </c>
      <c r="C14">
        <v>0</v>
      </c>
      <c r="D14">
        <v>0</v>
      </c>
      <c r="F14">
        <f t="shared" si="0"/>
        <v>0</v>
      </c>
    </row>
    <row r="15" spans="1:6" x14ac:dyDescent="0.25">
      <c r="A15">
        <v>11</v>
      </c>
      <c r="B15" t="s">
        <v>12</v>
      </c>
      <c r="C15">
        <v>0</v>
      </c>
      <c r="D15">
        <v>0</v>
      </c>
      <c r="F15">
        <f t="shared" si="0"/>
        <v>0</v>
      </c>
    </row>
    <row r="16" spans="1:6" x14ac:dyDescent="0.25">
      <c r="A16">
        <v>12</v>
      </c>
      <c r="B16" t="s">
        <v>13</v>
      </c>
      <c r="C16">
        <v>0</v>
      </c>
      <c r="D16">
        <v>0</v>
      </c>
      <c r="F16">
        <f t="shared" si="0"/>
        <v>0</v>
      </c>
    </row>
    <row r="17" spans="1:9" x14ac:dyDescent="0.25">
      <c r="A17">
        <v>13</v>
      </c>
      <c r="B17" t="s">
        <v>14</v>
      </c>
      <c r="C17">
        <v>0</v>
      </c>
      <c r="D17">
        <v>0</v>
      </c>
      <c r="F17">
        <f t="shared" si="0"/>
        <v>0</v>
      </c>
    </row>
    <row r="18" spans="1:9" x14ac:dyDescent="0.25">
      <c r="A18">
        <v>14</v>
      </c>
      <c r="B18" t="s">
        <v>15</v>
      </c>
      <c r="C18">
        <v>0</v>
      </c>
      <c r="D18">
        <v>0</v>
      </c>
      <c r="F18">
        <f t="shared" si="0"/>
        <v>0</v>
      </c>
    </row>
    <row r="19" spans="1:9" x14ac:dyDescent="0.25">
      <c r="A19">
        <v>15</v>
      </c>
      <c r="B19" t="s">
        <v>16</v>
      </c>
      <c r="C19">
        <v>0</v>
      </c>
      <c r="D19">
        <v>0</v>
      </c>
      <c r="F19">
        <f t="shared" si="0"/>
        <v>0</v>
      </c>
    </row>
    <row r="20" spans="1:9" x14ac:dyDescent="0.25">
      <c r="A20">
        <v>16</v>
      </c>
      <c r="B20" t="s">
        <v>19</v>
      </c>
      <c r="C20">
        <v>0</v>
      </c>
      <c r="D20">
        <v>0</v>
      </c>
      <c r="F20">
        <f t="shared" si="0"/>
        <v>0</v>
      </c>
    </row>
    <row r="21" spans="1:9" x14ac:dyDescent="0.25">
      <c r="A21">
        <v>17</v>
      </c>
      <c r="B21" t="s">
        <v>17</v>
      </c>
      <c r="C21">
        <v>0</v>
      </c>
      <c r="D21">
        <v>0</v>
      </c>
      <c r="F21">
        <f t="shared" si="0"/>
        <v>0</v>
      </c>
    </row>
    <row r="22" spans="1:9" x14ac:dyDescent="0.25">
      <c r="A22">
        <v>18</v>
      </c>
      <c r="B22" t="s">
        <v>18</v>
      </c>
      <c r="C22">
        <v>0</v>
      </c>
      <c r="D22">
        <v>0</v>
      </c>
      <c r="F22">
        <f t="shared" si="0"/>
        <v>0</v>
      </c>
    </row>
    <row r="24" spans="1:9" x14ac:dyDescent="0.25">
      <c r="B24" s="1" t="s">
        <v>31</v>
      </c>
      <c r="F24">
        <f>SUM(F5:F22)</f>
        <v>0</v>
      </c>
    </row>
    <row r="26" spans="1:9" x14ac:dyDescent="0.25">
      <c r="B26" s="1" t="s">
        <v>27</v>
      </c>
      <c r="C26">
        <v>0</v>
      </c>
      <c r="D26">
        <v>2820</v>
      </c>
      <c r="F26">
        <f>SUM(C26:E26)</f>
        <v>2820</v>
      </c>
    </row>
    <row r="27" spans="1:9" x14ac:dyDescent="0.25">
      <c r="E27">
        <v>1900</v>
      </c>
      <c r="I27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AE76-C3A0-4434-98EF-58AE831D13FA}">
  <dimension ref="A1:Y46"/>
  <sheetViews>
    <sheetView tabSelected="1"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E22" sqref="E22"/>
    </sheetView>
  </sheetViews>
  <sheetFormatPr defaultRowHeight="15" x14ac:dyDescent="0.25"/>
  <cols>
    <col min="1" max="1" width="26.42578125" customWidth="1"/>
    <col min="2" max="2" width="29.42578125" customWidth="1"/>
    <col min="3" max="3" width="25.7109375" customWidth="1"/>
    <col min="5" max="5" width="9.5703125" customWidth="1"/>
    <col min="6" max="6" width="11.42578125" customWidth="1"/>
    <col min="7" max="7" width="10.140625" customWidth="1"/>
    <col min="13" max="13" width="10" customWidth="1"/>
    <col min="25" max="25" width="9.85546875" bestFit="1" customWidth="1"/>
  </cols>
  <sheetData>
    <row r="1" spans="1:25" ht="19.5" x14ac:dyDescent="0.3">
      <c r="A1" s="165" t="s">
        <v>90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</row>
    <row r="2" spans="1:25" ht="19.5" x14ac:dyDescent="0.3">
      <c r="A2" s="165" t="s">
        <v>84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</row>
    <row r="3" spans="1:25" ht="45" x14ac:dyDescent="0.25">
      <c r="A3" s="65" t="s">
        <v>85</v>
      </c>
      <c r="B3" s="65" t="s">
        <v>86</v>
      </c>
      <c r="C3" s="65" t="s">
        <v>87</v>
      </c>
      <c r="D3" s="81" t="s">
        <v>2</v>
      </c>
      <c r="E3" s="81" t="s">
        <v>3</v>
      </c>
      <c r="F3" s="81" t="s">
        <v>4</v>
      </c>
      <c r="G3" s="81" t="s">
        <v>5</v>
      </c>
      <c r="H3" s="81" t="s">
        <v>6</v>
      </c>
      <c r="I3" s="81" t="s">
        <v>33</v>
      </c>
      <c r="J3" s="81" t="s">
        <v>8</v>
      </c>
      <c r="K3" s="81" t="s">
        <v>9</v>
      </c>
      <c r="L3" s="81" t="s">
        <v>10</v>
      </c>
      <c r="M3" s="81" t="s">
        <v>11</v>
      </c>
      <c r="N3" s="81" t="s">
        <v>12</v>
      </c>
      <c r="O3" s="81" t="s">
        <v>13</v>
      </c>
      <c r="P3" s="81" t="s">
        <v>14</v>
      </c>
      <c r="Q3" s="81" t="s">
        <v>15</v>
      </c>
      <c r="R3" s="81" t="s">
        <v>16</v>
      </c>
      <c r="S3" s="81" t="s">
        <v>109</v>
      </c>
      <c r="T3" s="81" t="s">
        <v>18</v>
      </c>
      <c r="U3" s="81" t="s">
        <v>108</v>
      </c>
      <c r="V3" s="81" t="s">
        <v>107</v>
      </c>
      <c r="W3" s="81" t="s">
        <v>50</v>
      </c>
      <c r="X3" s="81" t="s">
        <v>57</v>
      </c>
      <c r="Y3" s="129" t="s">
        <v>30</v>
      </c>
    </row>
    <row r="4" spans="1:25" ht="18.75" x14ac:dyDescent="0.25">
      <c r="A4" s="118"/>
      <c r="B4" s="121" t="s">
        <v>103</v>
      </c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30"/>
    </row>
    <row r="5" spans="1:25" ht="34.5" customHeight="1" x14ac:dyDescent="0.25">
      <c r="A5" s="66" t="s">
        <v>91</v>
      </c>
      <c r="B5" s="68" t="s">
        <v>92</v>
      </c>
      <c r="C5" s="71" t="s">
        <v>104</v>
      </c>
      <c r="D5" s="124" t="s">
        <v>102</v>
      </c>
      <c r="E5" s="82">
        <v>500</v>
      </c>
      <c r="F5" s="123" t="s">
        <v>102</v>
      </c>
      <c r="G5" s="123" t="s">
        <v>102</v>
      </c>
      <c r="H5" s="82">
        <v>500</v>
      </c>
      <c r="I5" s="123" t="s">
        <v>102</v>
      </c>
      <c r="J5" s="123" t="s">
        <v>102</v>
      </c>
      <c r="K5" s="123" t="s">
        <v>102</v>
      </c>
      <c r="L5" s="123" t="s">
        <v>102</v>
      </c>
      <c r="M5" s="123" t="s">
        <v>102</v>
      </c>
      <c r="N5" s="123" t="s">
        <v>102</v>
      </c>
      <c r="O5" s="82">
        <v>500</v>
      </c>
      <c r="P5" s="123" t="s">
        <v>102</v>
      </c>
      <c r="Q5" s="123" t="s">
        <v>102</v>
      </c>
      <c r="R5" s="123" t="s">
        <v>102</v>
      </c>
      <c r="S5" s="123" t="s">
        <v>102</v>
      </c>
      <c r="T5" s="123" t="s">
        <v>102</v>
      </c>
      <c r="U5" s="123" t="s">
        <v>102</v>
      </c>
      <c r="V5" s="123" t="s">
        <v>102</v>
      </c>
      <c r="W5" s="123" t="s">
        <v>102</v>
      </c>
      <c r="X5" s="82">
        <v>500</v>
      </c>
      <c r="Y5" s="131"/>
    </row>
    <row r="6" spans="1:25" x14ac:dyDescent="0.25">
      <c r="A6" s="67"/>
      <c r="B6" s="69"/>
      <c r="C6" s="70" t="s">
        <v>106</v>
      </c>
      <c r="D6" s="83">
        <v>1000</v>
      </c>
      <c r="E6" s="122" t="s">
        <v>102</v>
      </c>
      <c r="F6" s="122" t="s">
        <v>102</v>
      </c>
      <c r="G6" s="122" t="s">
        <v>102</v>
      </c>
      <c r="H6" s="122" t="s">
        <v>102</v>
      </c>
      <c r="I6" s="31">
        <v>1000</v>
      </c>
      <c r="J6" s="122" t="s">
        <v>102</v>
      </c>
      <c r="K6" s="122" t="s">
        <v>102</v>
      </c>
      <c r="L6" s="31">
        <v>1000</v>
      </c>
      <c r="M6" s="122" t="s">
        <v>102</v>
      </c>
      <c r="N6" s="122" t="s">
        <v>102</v>
      </c>
      <c r="O6" s="122" t="s">
        <v>102</v>
      </c>
      <c r="P6" s="31">
        <v>1000</v>
      </c>
      <c r="Q6" s="31">
        <v>1000</v>
      </c>
      <c r="R6" s="122" t="s">
        <v>102</v>
      </c>
      <c r="S6" s="31">
        <v>1000</v>
      </c>
      <c r="T6" s="122" t="s">
        <v>102</v>
      </c>
      <c r="U6" s="122" t="s">
        <v>102</v>
      </c>
      <c r="V6" s="31">
        <v>1000</v>
      </c>
      <c r="W6" s="122" t="s">
        <v>102</v>
      </c>
      <c r="X6" s="122" t="s">
        <v>102</v>
      </c>
      <c r="Y6" s="132"/>
    </row>
    <row r="7" spans="1:25" x14ac:dyDescent="0.25">
      <c r="A7" s="67"/>
      <c r="B7" s="69"/>
      <c r="C7" s="70" t="s">
        <v>105</v>
      </c>
      <c r="D7" s="83">
        <v>1000</v>
      </c>
      <c r="E7" s="31">
        <v>500</v>
      </c>
      <c r="F7" s="122" t="s">
        <v>102</v>
      </c>
      <c r="G7" s="122" t="s">
        <v>102</v>
      </c>
      <c r="H7" s="31">
        <v>500</v>
      </c>
      <c r="I7" s="31"/>
      <c r="J7" s="122" t="s">
        <v>102</v>
      </c>
      <c r="K7" s="122" t="s">
        <v>102</v>
      </c>
      <c r="L7" s="31"/>
      <c r="M7" s="122" t="s">
        <v>102</v>
      </c>
      <c r="N7" s="122" t="s">
        <v>102</v>
      </c>
      <c r="O7" s="31"/>
      <c r="P7" s="31"/>
      <c r="Q7" s="31"/>
      <c r="R7" s="122" t="s">
        <v>102</v>
      </c>
      <c r="S7" s="31">
        <v>1000</v>
      </c>
      <c r="T7" s="122" t="s">
        <v>102</v>
      </c>
      <c r="U7" s="122" t="s">
        <v>102</v>
      </c>
      <c r="V7" s="31">
        <v>1000</v>
      </c>
      <c r="W7" s="122" t="s">
        <v>102</v>
      </c>
      <c r="X7" s="31">
        <v>500</v>
      </c>
      <c r="Y7" s="132"/>
    </row>
    <row r="8" spans="1:25" x14ac:dyDescent="0.25">
      <c r="A8" s="88"/>
      <c r="B8" s="92"/>
      <c r="C8" s="91"/>
      <c r="D8" s="8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131"/>
    </row>
    <row r="9" spans="1:25" x14ac:dyDescent="0.25">
      <c r="A9" s="89"/>
      <c r="B9" s="93"/>
      <c r="C9" s="74"/>
      <c r="D9" s="54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32"/>
    </row>
    <row r="10" spans="1:25" x14ac:dyDescent="0.25">
      <c r="A10" s="89"/>
      <c r="B10" s="93"/>
      <c r="C10" s="74"/>
      <c r="D10" s="54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132"/>
    </row>
    <row r="11" spans="1:25" x14ac:dyDescent="0.25">
      <c r="A11" s="89"/>
      <c r="B11" s="93"/>
      <c r="C11" s="74"/>
      <c r="D11" s="54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32"/>
    </row>
    <row r="12" spans="1:25" x14ac:dyDescent="0.25">
      <c r="A12" s="89"/>
      <c r="B12" s="93"/>
      <c r="C12" s="74"/>
      <c r="D12" s="54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132"/>
    </row>
    <row r="13" spans="1:25" x14ac:dyDescent="0.25">
      <c r="A13" s="89"/>
      <c r="B13" s="93"/>
      <c r="C13" s="74"/>
      <c r="D13" s="54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32"/>
    </row>
    <row r="14" spans="1:25" x14ac:dyDescent="0.25">
      <c r="A14" s="90"/>
      <c r="B14" s="94"/>
      <c r="C14" s="77"/>
      <c r="D14" s="87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133"/>
    </row>
    <row r="15" spans="1:25" x14ac:dyDescent="0.25">
      <c r="A15" s="140" t="s">
        <v>88</v>
      </c>
      <c r="B15" s="85"/>
      <c r="C15" s="84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134"/>
    </row>
    <row r="16" spans="1:25" x14ac:dyDescent="0.25">
      <c r="A16" s="44"/>
      <c r="B16" s="45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135"/>
    </row>
    <row r="17" spans="1:25" ht="18.75" x14ac:dyDescent="0.3">
      <c r="A17" s="48"/>
      <c r="B17" s="52" t="s">
        <v>95</v>
      </c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136"/>
    </row>
    <row r="18" spans="1:25" x14ac:dyDescent="0.25">
      <c r="A18" s="48"/>
      <c r="B18" s="49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136"/>
    </row>
    <row r="19" spans="1:25" x14ac:dyDescent="0.25">
      <c r="A19" s="103"/>
      <c r="B19" s="105"/>
      <c r="C19" s="107"/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131"/>
    </row>
    <row r="20" spans="1:25" x14ac:dyDescent="0.25">
      <c r="A20" s="163" t="s">
        <v>113</v>
      </c>
      <c r="B20" s="161" t="s">
        <v>114</v>
      </c>
      <c r="C20" s="109" t="s">
        <v>111</v>
      </c>
      <c r="D20" s="162">
        <v>1500</v>
      </c>
      <c r="E20" s="33"/>
      <c r="F20" s="33">
        <v>1500</v>
      </c>
      <c r="G20" s="33"/>
      <c r="H20" s="33"/>
      <c r="I20" s="33"/>
      <c r="J20" s="33"/>
      <c r="K20" s="33">
        <v>1500</v>
      </c>
      <c r="L20" s="33"/>
      <c r="M20" s="33"/>
      <c r="N20" s="33"/>
      <c r="O20" s="33"/>
      <c r="P20" s="33"/>
      <c r="Q20" s="33"/>
      <c r="R20" s="33"/>
      <c r="S20" s="33"/>
      <c r="T20" s="33">
        <v>1500</v>
      </c>
      <c r="U20" s="33"/>
      <c r="V20" s="33"/>
      <c r="W20" s="33"/>
      <c r="X20" s="33">
        <v>1500</v>
      </c>
      <c r="Y20" s="132"/>
    </row>
    <row r="21" spans="1:25" x14ac:dyDescent="0.25">
      <c r="A21" s="160"/>
      <c r="B21" s="161"/>
      <c r="C21" s="109" t="s">
        <v>100</v>
      </c>
      <c r="D21" s="166" t="s">
        <v>102</v>
      </c>
      <c r="E21" s="33"/>
      <c r="F21" s="142" t="s">
        <v>102</v>
      </c>
      <c r="G21" s="33"/>
      <c r="H21" s="33"/>
      <c r="I21" s="33"/>
      <c r="J21" s="33"/>
      <c r="K21" s="142" t="s">
        <v>102</v>
      </c>
      <c r="L21" s="33"/>
      <c r="M21" s="33"/>
      <c r="N21" s="33"/>
      <c r="O21" s="33"/>
      <c r="P21" s="33"/>
      <c r="Q21" s="33"/>
      <c r="R21" s="33"/>
      <c r="S21" s="33"/>
      <c r="T21" s="142" t="s">
        <v>102</v>
      </c>
      <c r="U21" s="33"/>
      <c r="V21" s="33"/>
      <c r="W21" s="33"/>
      <c r="X21" s="142" t="s">
        <v>102</v>
      </c>
      <c r="Y21" s="132"/>
    </row>
    <row r="22" spans="1:25" x14ac:dyDescent="0.25">
      <c r="A22" s="104"/>
      <c r="B22" s="106"/>
      <c r="C22" s="108" t="s">
        <v>101</v>
      </c>
      <c r="D22" s="167" t="s">
        <v>102</v>
      </c>
      <c r="E22" s="60"/>
      <c r="F22" s="164" t="s">
        <v>102</v>
      </c>
      <c r="G22" s="60"/>
      <c r="H22" s="60"/>
      <c r="I22" s="60"/>
      <c r="J22" s="60"/>
      <c r="K22" s="164" t="s">
        <v>102</v>
      </c>
      <c r="L22" s="60"/>
      <c r="M22" s="60"/>
      <c r="N22" s="60"/>
      <c r="O22" s="60"/>
      <c r="P22" s="60"/>
      <c r="Q22" s="60"/>
      <c r="R22" s="60"/>
      <c r="S22" s="60"/>
      <c r="T22" s="164" t="s">
        <v>102</v>
      </c>
      <c r="U22" s="60"/>
      <c r="V22" s="60"/>
      <c r="W22" s="60"/>
      <c r="X22" s="164" t="s">
        <v>102</v>
      </c>
      <c r="Y22" s="133"/>
    </row>
    <row r="23" spans="1:25" x14ac:dyDescent="0.25">
      <c r="A23" s="72" t="s">
        <v>94</v>
      </c>
      <c r="B23" s="73" t="s">
        <v>99</v>
      </c>
      <c r="C23" s="102"/>
      <c r="D23" s="95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137"/>
    </row>
    <row r="24" spans="1:25" x14ac:dyDescent="0.25">
      <c r="A24" s="72"/>
      <c r="B24" s="73"/>
      <c r="C24" s="78" t="s">
        <v>111</v>
      </c>
      <c r="D24" s="168">
        <v>1500</v>
      </c>
      <c r="E24" s="32">
        <v>1500</v>
      </c>
      <c r="F24" s="32">
        <v>1500</v>
      </c>
      <c r="G24" s="32">
        <v>1500</v>
      </c>
      <c r="H24" s="32"/>
      <c r="I24" s="32">
        <v>1500</v>
      </c>
      <c r="J24" s="32">
        <v>1500</v>
      </c>
      <c r="K24" s="32">
        <v>1500</v>
      </c>
      <c r="L24" s="32">
        <v>1500</v>
      </c>
      <c r="M24" s="32">
        <v>1500</v>
      </c>
      <c r="N24" s="32"/>
      <c r="O24" s="32"/>
      <c r="P24" s="32"/>
      <c r="Q24" s="155">
        <v>1000</v>
      </c>
      <c r="R24" s="32">
        <v>1500</v>
      </c>
      <c r="S24" s="32">
        <v>1500</v>
      </c>
      <c r="T24" s="32">
        <v>1500</v>
      </c>
      <c r="U24" s="32">
        <v>1500</v>
      </c>
      <c r="V24" s="32">
        <v>1500</v>
      </c>
      <c r="W24" s="32">
        <v>1500</v>
      </c>
      <c r="X24" s="32">
        <v>1500</v>
      </c>
      <c r="Y24" s="132"/>
    </row>
    <row r="25" spans="1:25" x14ac:dyDescent="0.25">
      <c r="A25" s="72"/>
      <c r="B25" s="73"/>
      <c r="C25" s="78" t="s">
        <v>100</v>
      </c>
      <c r="D25" s="125" t="s">
        <v>102</v>
      </c>
      <c r="E25" s="110" t="s">
        <v>102</v>
      </c>
      <c r="F25" s="34">
        <v>150</v>
      </c>
      <c r="G25" s="110" t="s">
        <v>102</v>
      </c>
      <c r="H25" s="34">
        <v>150</v>
      </c>
      <c r="I25" s="110" t="s">
        <v>102</v>
      </c>
      <c r="J25" s="34">
        <v>150</v>
      </c>
      <c r="K25" s="110" t="s">
        <v>102</v>
      </c>
      <c r="L25" s="110" t="s">
        <v>102</v>
      </c>
      <c r="M25" s="110" t="s">
        <v>102</v>
      </c>
      <c r="N25" s="34">
        <v>150</v>
      </c>
      <c r="O25" s="34">
        <v>150</v>
      </c>
      <c r="P25" s="34">
        <v>150</v>
      </c>
      <c r="Q25" s="110" t="s">
        <v>102</v>
      </c>
      <c r="R25" s="110" t="s">
        <v>102</v>
      </c>
      <c r="S25" s="110" t="s">
        <v>102</v>
      </c>
      <c r="T25" s="110" t="s">
        <v>102</v>
      </c>
      <c r="U25" s="110" t="s">
        <v>102</v>
      </c>
      <c r="V25" s="110" t="s">
        <v>102</v>
      </c>
      <c r="W25" s="110" t="s">
        <v>102</v>
      </c>
      <c r="X25" s="110" t="s">
        <v>102</v>
      </c>
      <c r="Y25" s="138"/>
    </row>
    <row r="26" spans="1:25" x14ac:dyDescent="0.25">
      <c r="A26" s="75"/>
      <c r="B26" s="76"/>
      <c r="C26" s="77" t="s">
        <v>101</v>
      </c>
      <c r="D26" s="125" t="s">
        <v>102</v>
      </c>
      <c r="E26" s="110" t="s">
        <v>102</v>
      </c>
      <c r="F26" s="153"/>
      <c r="G26" s="110" t="s">
        <v>102</v>
      </c>
      <c r="H26" s="111"/>
      <c r="I26" s="110" t="s">
        <v>102</v>
      </c>
      <c r="J26" s="34">
        <v>150</v>
      </c>
      <c r="K26" s="110" t="s">
        <v>102</v>
      </c>
      <c r="L26" s="110" t="s">
        <v>102</v>
      </c>
      <c r="M26" s="110" t="s">
        <v>102</v>
      </c>
      <c r="N26" s="34"/>
      <c r="O26" s="34"/>
      <c r="P26" s="34"/>
      <c r="Q26" s="110" t="s">
        <v>102</v>
      </c>
      <c r="R26" s="110" t="s">
        <v>102</v>
      </c>
      <c r="S26" s="110" t="s">
        <v>102</v>
      </c>
      <c r="T26" s="110" t="s">
        <v>102</v>
      </c>
      <c r="U26" s="110" t="s">
        <v>102</v>
      </c>
      <c r="V26" s="110" t="s">
        <v>102</v>
      </c>
      <c r="W26" s="110" t="s">
        <v>102</v>
      </c>
      <c r="X26" s="110" t="s">
        <v>102</v>
      </c>
      <c r="Y26" s="138"/>
    </row>
    <row r="27" spans="1:25" x14ac:dyDescent="0.25">
      <c r="A27" s="64" t="s">
        <v>93</v>
      </c>
      <c r="B27" s="62" t="s">
        <v>98</v>
      </c>
      <c r="C27" s="107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131"/>
    </row>
    <row r="28" spans="1:25" x14ac:dyDescent="0.25">
      <c r="A28" s="63"/>
      <c r="B28" s="62"/>
      <c r="C28" s="109" t="s">
        <v>111</v>
      </c>
      <c r="D28" s="96">
        <v>1500</v>
      </c>
      <c r="E28" s="53">
        <v>1500</v>
      </c>
      <c r="F28" s="53">
        <v>1500</v>
      </c>
      <c r="G28" s="53">
        <v>1500</v>
      </c>
      <c r="H28" s="53"/>
      <c r="I28" s="53">
        <v>1500</v>
      </c>
      <c r="J28" s="53">
        <v>1500</v>
      </c>
      <c r="K28" s="53">
        <v>1500</v>
      </c>
      <c r="L28" s="53">
        <v>1500</v>
      </c>
      <c r="M28" s="53">
        <v>1500</v>
      </c>
      <c r="N28" s="53"/>
      <c r="O28" s="53"/>
      <c r="P28" s="53"/>
      <c r="Q28" s="53">
        <v>1500</v>
      </c>
      <c r="R28" s="53">
        <v>1500</v>
      </c>
      <c r="S28" s="53">
        <v>1500</v>
      </c>
      <c r="T28" s="53">
        <v>1500</v>
      </c>
      <c r="U28" s="53">
        <v>1500</v>
      </c>
      <c r="V28" s="53">
        <v>1500</v>
      </c>
      <c r="W28" s="53">
        <v>1500</v>
      </c>
      <c r="X28" s="53">
        <v>1500</v>
      </c>
      <c r="Y28" s="137"/>
    </row>
    <row r="29" spans="1:25" x14ac:dyDescent="0.25">
      <c r="A29" s="63"/>
      <c r="B29" s="62"/>
      <c r="C29" s="109" t="s">
        <v>100</v>
      </c>
      <c r="D29" s="126" t="s">
        <v>102</v>
      </c>
      <c r="E29" s="53">
        <v>150</v>
      </c>
      <c r="F29" s="53">
        <v>150</v>
      </c>
      <c r="G29" s="117" t="s">
        <v>102</v>
      </c>
      <c r="H29" s="53">
        <v>150</v>
      </c>
      <c r="I29" s="117" t="s">
        <v>102</v>
      </c>
      <c r="J29" s="53">
        <v>150</v>
      </c>
      <c r="K29" s="117" t="s">
        <v>102</v>
      </c>
      <c r="L29" s="117" t="s">
        <v>102</v>
      </c>
      <c r="M29" s="117" t="s">
        <v>102</v>
      </c>
      <c r="N29" s="53">
        <v>150</v>
      </c>
      <c r="O29" s="53">
        <v>150</v>
      </c>
      <c r="P29" s="53">
        <v>150</v>
      </c>
      <c r="Q29" s="53">
        <v>150</v>
      </c>
      <c r="R29" s="117" t="s">
        <v>102</v>
      </c>
      <c r="S29" s="117" t="s">
        <v>102</v>
      </c>
      <c r="T29" s="117" t="s">
        <v>102</v>
      </c>
      <c r="U29" s="53">
        <v>150</v>
      </c>
      <c r="V29" s="117" t="s">
        <v>102</v>
      </c>
      <c r="W29" s="117">
        <v>150</v>
      </c>
      <c r="X29" s="117" t="s">
        <v>102</v>
      </c>
      <c r="Y29" s="137"/>
    </row>
    <row r="30" spans="1:25" x14ac:dyDescent="0.25">
      <c r="A30" s="63"/>
      <c r="B30" s="62"/>
      <c r="C30" s="108" t="s">
        <v>101</v>
      </c>
      <c r="D30" s="127" t="s">
        <v>102</v>
      </c>
      <c r="E30" s="112">
        <v>150</v>
      </c>
      <c r="F30" s="112" t="s">
        <v>102</v>
      </c>
      <c r="G30" s="112" t="s">
        <v>102</v>
      </c>
      <c r="H30" s="112" t="s">
        <v>102</v>
      </c>
      <c r="I30" s="112" t="s">
        <v>102</v>
      </c>
      <c r="J30" s="97">
        <v>150</v>
      </c>
      <c r="K30" s="112" t="s">
        <v>102</v>
      </c>
      <c r="L30" s="112" t="s">
        <v>102</v>
      </c>
      <c r="M30" s="112" t="s">
        <v>102</v>
      </c>
      <c r="N30" s="97"/>
      <c r="O30" s="97"/>
      <c r="P30" s="97"/>
      <c r="Q30" s="97"/>
      <c r="R30" s="112" t="s">
        <v>102</v>
      </c>
      <c r="S30" s="112" t="s">
        <v>102</v>
      </c>
      <c r="T30" s="112" t="s">
        <v>102</v>
      </c>
      <c r="U30" s="97"/>
      <c r="V30" s="112" t="s">
        <v>102</v>
      </c>
      <c r="W30" s="97"/>
      <c r="X30" s="112" t="s">
        <v>102</v>
      </c>
      <c r="Y30" s="139"/>
    </row>
    <row r="31" spans="1:25" x14ac:dyDescent="0.25">
      <c r="A31" s="101" t="s">
        <v>97</v>
      </c>
      <c r="B31" s="98" t="s">
        <v>96</v>
      </c>
      <c r="C31" s="114"/>
      <c r="D31" s="5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131"/>
    </row>
    <row r="32" spans="1:25" x14ac:dyDescent="0.25">
      <c r="A32" s="99"/>
      <c r="B32" s="73"/>
      <c r="C32" s="115" t="s">
        <v>111</v>
      </c>
      <c r="D32" s="57">
        <v>1500</v>
      </c>
      <c r="E32" s="32">
        <v>1500</v>
      </c>
      <c r="F32" s="32">
        <v>1500</v>
      </c>
      <c r="G32" s="32">
        <v>1500</v>
      </c>
      <c r="H32" s="32"/>
      <c r="I32" s="32">
        <v>1500</v>
      </c>
      <c r="J32" s="155">
        <v>700</v>
      </c>
      <c r="K32" s="32">
        <v>1500</v>
      </c>
      <c r="L32" s="32">
        <v>1500</v>
      </c>
      <c r="M32" s="32">
        <v>1500</v>
      </c>
      <c r="N32" s="32"/>
      <c r="O32" s="32"/>
      <c r="P32" s="32"/>
      <c r="Q32" s="32">
        <v>1500</v>
      </c>
      <c r="R32" s="32">
        <v>1500</v>
      </c>
      <c r="S32" s="32">
        <v>1500</v>
      </c>
      <c r="T32" s="32">
        <v>1500</v>
      </c>
      <c r="U32" s="32">
        <v>1500</v>
      </c>
      <c r="V32" s="32">
        <v>1500</v>
      </c>
      <c r="W32" s="32">
        <v>1500</v>
      </c>
      <c r="X32" s="32">
        <v>1500</v>
      </c>
      <c r="Y32" s="132"/>
    </row>
    <row r="33" spans="1:25" x14ac:dyDescent="0.25">
      <c r="A33" s="99"/>
      <c r="B33" s="73"/>
      <c r="C33" s="115" t="s">
        <v>100</v>
      </c>
      <c r="D33" s="125" t="s">
        <v>102</v>
      </c>
      <c r="E33" s="110" t="s">
        <v>102</v>
      </c>
      <c r="F33" s="110" t="s">
        <v>102</v>
      </c>
      <c r="G33" s="110" t="s">
        <v>102</v>
      </c>
      <c r="H33" s="34">
        <v>150</v>
      </c>
      <c r="I33" s="110" t="s">
        <v>102</v>
      </c>
      <c r="J33" s="34">
        <v>150</v>
      </c>
      <c r="K33" s="110" t="s">
        <v>102</v>
      </c>
      <c r="L33" s="34">
        <v>150</v>
      </c>
      <c r="M33" s="110" t="s">
        <v>102</v>
      </c>
      <c r="N33" s="34">
        <v>150</v>
      </c>
      <c r="O33" s="34">
        <v>150</v>
      </c>
      <c r="P33" s="34">
        <v>150</v>
      </c>
      <c r="Q33" s="34">
        <v>150</v>
      </c>
      <c r="R33" s="110" t="s">
        <v>102</v>
      </c>
      <c r="S33" s="110" t="s">
        <v>102</v>
      </c>
      <c r="T33" s="110" t="s">
        <v>102</v>
      </c>
      <c r="U33" s="110" t="s">
        <v>102</v>
      </c>
      <c r="V33" s="110" t="s">
        <v>102</v>
      </c>
      <c r="W33" s="34">
        <v>150</v>
      </c>
      <c r="X33" s="110" t="s">
        <v>102</v>
      </c>
      <c r="Y33" s="138"/>
    </row>
    <row r="34" spans="1:25" x14ac:dyDescent="0.25">
      <c r="A34" s="100"/>
      <c r="B34" s="76"/>
      <c r="C34" s="116" t="s">
        <v>101</v>
      </c>
      <c r="D34" s="128" t="s">
        <v>102</v>
      </c>
      <c r="E34" s="113" t="s">
        <v>102</v>
      </c>
      <c r="F34" s="113" t="s">
        <v>102</v>
      </c>
      <c r="G34" s="113" t="s">
        <v>102</v>
      </c>
      <c r="H34" s="113" t="s">
        <v>102</v>
      </c>
      <c r="I34" s="113" t="s">
        <v>102</v>
      </c>
      <c r="J34" s="58"/>
      <c r="K34" s="113" t="s">
        <v>102</v>
      </c>
      <c r="L34" s="58"/>
      <c r="M34" s="113" t="s">
        <v>102</v>
      </c>
      <c r="N34" s="58"/>
      <c r="O34" s="58"/>
      <c r="P34" s="58"/>
      <c r="Q34" s="58"/>
      <c r="R34" s="113" t="s">
        <v>102</v>
      </c>
      <c r="S34" s="113" t="s">
        <v>102</v>
      </c>
      <c r="T34" s="113" t="s">
        <v>102</v>
      </c>
      <c r="U34" s="113" t="s">
        <v>102</v>
      </c>
      <c r="V34" s="113" t="s">
        <v>102</v>
      </c>
      <c r="W34" s="58"/>
      <c r="X34" s="113" t="s">
        <v>102</v>
      </c>
      <c r="Y34" s="133"/>
    </row>
    <row r="35" spans="1:25" x14ac:dyDescent="0.25">
      <c r="A35" s="145" t="s">
        <v>89</v>
      </c>
      <c r="B35" s="61" t="s">
        <v>110</v>
      </c>
      <c r="C35" s="107"/>
      <c r="D35" s="143"/>
      <c r="E35" s="141"/>
      <c r="F35" s="141"/>
      <c r="G35" s="141"/>
      <c r="H35" s="141"/>
      <c r="I35" s="141"/>
      <c r="J35" s="80"/>
      <c r="K35" s="141"/>
      <c r="L35" s="141"/>
      <c r="M35" s="141"/>
      <c r="N35" s="80"/>
      <c r="O35" s="80"/>
      <c r="P35" s="80"/>
      <c r="Q35" s="80"/>
      <c r="R35" s="141"/>
      <c r="S35" s="141"/>
      <c r="T35" s="141"/>
      <c r="U35" s="80"/>
      <c r="V35" s="141"/>
      <c r="W35" s="80"/>
      <c r="X35" s="141"/>
      <c r="Y35" s="131"/>
    </row>
    <row r="36" spans="1:25" x14ac:dyDescent="0.25">
      <c r="A36" s="63"/>
      <c r="B36" s="62"/>
      <c r="C36" s="109" t="s">
        <v>111</v>
      </c>
      <c r="D36" s="144">
        <v>1000</v>
      </c>
      <c r="E36" s="142">
        <v>1000</v>
      </c>
      <c r="F36" s="142">
        <v>1000</v>
      </c>
      <c r="G36" s="142">
        <v>1000</v>
      </c>
      <c r="H36" s="142"/>
      <c r="I36" s="142">
        <v>1000</v>
      </c>
      <c r="J36" s="156"/>
      <c r="K36" s="142">
        <v>1000</v>
      </c>
      <c r="L36" s="154">
        <v>500</v>
      </c>
      <c r="M36" s="142">
        <v>1000</v>
      </c>
      <c r="N36" s="33"/>
      <c r="O36" s="33"/>
      <c r="P36" s="33"/>
      <c r="Q36" s="33">
        <v>1000</v>
      </c>
      <c r="R36" s="142">
        <v>1000</v>
      </c>
      <c r="S36" s="142">
        <v>1000</v>
      </c>
      <c r="T36" s="142">
        <v>1000</v>
      </c>
      <c r="U36" s="33">
        <v>1000</v>
      </c>
      <c r="V36" s="142">
        <v>1000</v>
      </c>
      <c r="W36" s="156">
        <v>500</v>
      </c>
      <c r="X36" s="142">
        <v>1000</v>
      </c>
      <c r="Y36" s="132"/>
    </row>
    <row r="37" spans="1:25" x14ac:dyDescent="0.25">
      <c r="A37" s="148" t="s">
        <v>112</v>
      </c>
      <c r="B37" s="149"/>
      <c r="C37" s="159"/>
      <c r="D37" s="158">
        <v>9000</v>
      </c>
      <c r="E37" s="150">
        <v>9000</v>
      </c>
      <c r="F37" s="150">
        <v>9000</v>
      </c>
      <c r="G37" s="150">
        <v>9000</v>
      </c>
      <c r="H37" s="150">
        <v>5000</v>
      </c>
      <c r="I37" s="150">
        <v>9000</v>
      </c>
      <c r="J37" s="150">
        <v>8000</v>
      </c>
      <c r="K37" s="150">
        <v>9000</v>
      </c>
      <c r="L37" s="150">
        <v>9000</v>
      </c>
      <c r="M37" s="150">
        <v>9000</v>
      </c>
      <c r="N37" s="150">
        <v>3000</v>
      </c>
      <c r="O37" s="150">
        <v>9000</v>
      </c>
      <c r="P37" s="150">
        <v>6000</v>
      </c>
      <c r="Q37" s="150">
        <v>9000</v>
      </c>
      <c r="R37" s="150">
        <v>9000</v>
      </c>
      <c r="S37" s="150">
        <v>9000</v>
      </c>
      <c r="T37" s="150">
        <v>9000</v>
      </c>
      <c r="U37" s="150">
        <v>3000</v>
      </c>
      <c r="V37" s="150">
        <v>9000</v>
      </c>
      <c r="W37" s="150">
        <v>0</v>
      </c>
      <c r="X37" s="150">
        <v>9000</v>
      </c>
      <c r="Y37" s="151"/>
    </row>
    <row r="38" spans="1:25" s="6" customFormat="1" x14ac:dyDescent="0.25">
      <c r="A38" s="152" t="s">
        <v>117</v>
      </c>
      <c r="B38" s="146"/>
      <c r="C38" s="147"/>
      <c r="D38" s="147">
        <f t="shared" ref="D38:X38" si="0">D24+D28+D32+D36+D37</f>
        <v>14500</v>
      </c>
      <c r="E38" s="147">
        <f t="shared" si="0"/>
        <v>14500</v>
      </c>
      <c r="F38" s="147">
        <f t="shared" si="0"/>
        <v>14500</v>
      </c>
      <c r="G38" s="147">
        <f t="shared" si="0"/>
        <v>14500</v>
      </c>
      <c r="H38" s="147">
        <f t="shared" si="0"/>
        <v>5000</v>
      </c>
      <c r="I38" s="147">
        <f t="shared" si="0"/>
        <v>14500</v>
      </c>
      <c r="J38" s="147">
        <f t="shared" si="0"/>
        <v>11700</v>
      </c>
      <c r="K38" s="147">
        <f t="shared" si="0"/>
        <v>14500</v>
      </c>
      <c r="L38" s="147">
        <f t="shared" si="0"/>
        <v>14000</v>
      </c>
      <c r="M38" s="147">
        <f t="shared" si="0"/>
        <v>14500</v>
      </c>
      <c r="N38" s="147">
        <f t="shared" si="0"/>
        <v>3000</v>
      </c>
      <c r="O38" s="147">
        <f t="shared" si="0"/>
        <v>9000</v>
      </c>
      <c r="P38" s="147">
        <f t="shared" si="0"/>
        <v>6000</v>
      </c>
      <c r="Q38" s="147">
        <f t="shared" si="0"/>
        <v>14000</v>
      </c>
      <c r="R38" s="147">
        <f t="shared" si="0"/>
        <v>14500</v>
      </c>
      <c r="S38" s="147">
        <f t="shared" si="0"/>
        <v>14500</v>
      </c>
      <c r="T38" s="147">
        <f t="shared" si="0"/>
        <v>14500</v>
      </c>
      <c r="U38" s="147">
        <f t="shared" si="0"/>
        <v>8500</v>
      </c>
      <c r="V38" s="147">
        <f t="shared" si="0"/>
        <v>14500</v>
      </c>
      <c r="W38" s="147">
        <f t="shared" si="0"/>
        <v>5000</v>
      </c>
      <c r="X38" s="147">
        <f t="shared" si="0"/>
        <v>14500</v>
      </c>
      <c r="Y38" s="157">
        <f>SUM(D38:X38)</f>
        <v>250200</v>
      </c>
    </row>
    <row r="39" spans="1:25" x14ac:dyDescent="0.25">
      <c r="A39" s="41"/>
      <c r="B39" s="36"/>
      <c r="C39" s="35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x14ac:dyDescent="0.25">
      <c r="A40" s="42"/>
      <c r="B40" s="39"/>
      <c r="C40" s="38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x14ac:dyDescent="0.25">
      <c r="A41" s="42"/>
      <c r="B41" s="39"/>
      <c r="C41" s="38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x14ac:dyDescent="0.25">
      <c r="A42" s="42"/>
      <c r="B42" s="39"/>
      <c r="C42" s="38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x14ac:dyDescent="0.25">
      <c r="A43" s="42"/>
      <c r="B43" s="39"/>
      <c r="C43" s="38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x14ac:dyDescent="0.25">
      <c r="A44" s="43"/>
    </row>
    <row r="45" spans="1:25" x14ac:dyDescent="0.25">
      <c r="A45" s="43"/>
    </row>
    <row r="46" spans="1:25" x14ac:dyDescent="0.25">
      <c r="A46" s="43"/>
    </row>
  </sheetData>
  <mergeCells count="2">
    <mergeCell ref="A1:Y1"/>
    <mergeCell ref="A2:Y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23AA-2F0F-433E-9FDF-029B744D38B5}">
  <dimension ref="A1:G24"/>
  <sheetViews>
    <sheetView topLeftCell="A4" workbookViewId="0">
      <selection activeCell="F23" sqref="F23"/>
    </sheetView>
  </sheetViews>
  <sheetFormatPr defaultRowHeight="15" x14ac:dyDescent="0.25"/>
  <cols>
    <col min="2" max="2" width="17.28515625" customWidth="1"/>
  </cols>
  <sheetData>
    <row r="1" spans="1:7" ht="18.75" x14ac:dyDescent="0.3">
      <c r="B1" s="2" t="s">
        <v>0</v>
      </c>
      <c r="C1" s="2"/>
    </row>
    <row r="2" spans="1:7" x14ac:dyDescent="0.25">
      <c r="B2" s="1" t="s">
        <v>34</v>
      </c>
    </row>
    <row r="3" spans="1:7" x14ac:dyDescent="0.25">
      <c r="B3" s="1" t="s">
        <v>32</v>
      </c>
    </row>
    <row r="4" spans="1:7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25</v>
      </c>
    </row>
    <row r="5" spans="1:7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f>SUM(C5:F5)</f>
        <v>4000</v>
      </c>
    </row>
    <row r="6" spans="1:7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>
        <v>1000</v>
      </c>
      <c r="G6" s="3">
        <f t="shared" ref="G6:G23" si="0">SUM(C6:F6)</f>
        <v>4000</v>
      </c>
    </row>
    <row r="7" spans="1:7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f t="shared" si="0"/>
        <v>4000</v>
      </c>
    </row>
    <row r="8" spans="1:7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>
        <v>1000</v>
      </c>
      <c r="G8" s="3">
        <f t="shared" si="0"/>
        <v>4000</v>
      </c>
    </row>
    <row r="9" spans="1:7" x14ac:dyDescent="0.25">
      <c r="A9">
        <v>5</v>
      </c>
      <c r="B9" t="s">
        <v>6</v>
      </c>
      <c r="C9" s="3">
        <v>1000</v>
      </c>
      <c r="D9" s="3"/>
      <c r="E9" s="3"/>
      <c r="F9" s="3"/>
      <c r="G9" s="3">
        <f t="shared" si="0"/>
        <v>1000</v>
      </c>
    </row>
    <row r="10" spans="1:7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>
        <v>1000</v>
      </c>
      <c r="G10" s="3">
        <f t="shared" si="0"/>
        <v>4000</v>
      </c>
    </row>
    <row r="11" spans="1:7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>
        <v>1000</v>
      </c>
      <c r="G11" s="3">
        <f t="shared" si="0"/>
        <v>4000</v>
      </c>
    </row>
    <row r="12" spans="1:7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>
        <v>1000</v>
      </c>
      <c r="G12" s="3">
        <f t="shared" si="0"/>
        <v>4000</v>
      </c>
    </row>
    <row r="13" spans="1:7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>
        <v>1000</v>
      </c>
      <c r="G13" s="3">
        <f t="shared" si="0"/>
        <v>4000</v>
      </c>
    </row>
    <row r="14" spans="1:7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>
        <v>1000</v>
      </c>
      <c r="G14" s="3">
        <f t="shared" si="0"/>
        <v>4000</v>
      </c>
    </row>
    <row r="15" spans="1:7" x14ac:dyDescent="0.25">
      <c r="A15">
        <v>11</v>
      </c>
      <c r="B15" t="s">
        <v>12</v>
      </c>
      <c r="C15" s="4"/>
      <c r="D15" s="3">
        <v>1000</v>
      </c>
      <c r="E15" s="3"/>
      <c r="F15" s="3"/>
      <c r="G15" s="3">
        <f t="shared" si="0"/>
        <v>1000</v>
      </c>
    </row>
    <row r="16" spans="1:7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>
        <v>1000</v>
      </c>
      <c r="G16" s="3">
        <f t="shared" si="0"/>
        <v>4000</v>
      </c>
    </row>
    <row r="17" spans="1:7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>
        <v>1000</v>
      </c>
      <c r="G17" s="3">
        <f t="shared" si="0"/>
        <v>4000</v>
      </c>
    </row>
    <row r="18" spans="1:7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>
        <v>1000</v>
      </c>
      <c r="G18" s="3">
        <f t="shared" si="0"/>
        <v>4000</v>
      </c>
    </row>
    <row r="19" spans="1:7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>
        <v>1000</v>
      </c>
      <c r="G19" s="3">
        <f t="shared" si="0"/>
        <v>4000</v>
      </c>
    </row>
    <row r="20" spans="1:7" x14ac:dyDescent="0.25">
      <c r="A20">
        <v>17</v>
      </c>
      <c r="B20" t="s">
        <v>19</v>
      </c>
      <c r="C20" s="3">
        <v>1000</v>
      </c>
      <c r="D20" s="4"/>
      <c r="E20" s="4"/>
      <c r="F20" s="3"/>
      <c r="G20" s="3">
        <f t="shared" si="0"/>
        <v>1000</v>
      </c>
    </row>
    <row r="21" spans="1:7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>
        <v>1000</v>
      </c>
      <c r="G21" s="3">
        <f t="shared" si="0"/>
        <v>4000</v>
      </c>
    </row>
    <row r="22" spans="1:7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>
        <v>1000</v>
      </c>
      <c r="G22" s="3">
        <f t="shared" si="0"/>
        <v>4000</v>
      </c>
    </row>
    <row r="23" spans="1:7" x14ac:dyDescent="0.25">
      <c r="A23">
        <v>20</v>
      </c>
      <c r="B23" t="s">
        <v>35</v>
      </c>
      <c r="C23" s="5"/>
      <c r="D23" s="5"/>
      <c r="E23" s="3">
        <v>1000</v>
      </c>
      <c r="F23">
        <v>1000</v>
      </c>
      <c r="G23" s="3">
        <f t="shared" si="0"/>
        <v>2000</v>
      </c>
    </row>
    <row r="24" spans="1:7" x14ac:dyDescent="0.25">
      <c r="B24" s="1" t="s">
        <v>24</v>
      </c>
      <c r="G24" s="3">
        <f>SUM(G5:G23)</f>
        <v>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E832-855E-439D-BD09-3CADA501A5C1}">
  <dimension ref="A1:H24"/>
  <sheetViews>
    <sheetView zoomScale="95" zoomScaleNormal="95" workbookViewId="0">
      <selection activeCell="A11" sqref="A11:G11"/>
    </sheetView>
  </sheetViews>
  <sheetFormatPr defaultRowHeight="15" x14ac:dyDescent="0.25"/>
  <cols>
    <col min="2" max="2" width="17.5703125" customWidth="1"/>
    <col min="7" max="7" width="10.7109375" customWidth="1"/>
  </cols>
  <sheetData>
    <row r="1" spans="1:8" ht="18.75" x14ac:dyDescent="0.3">
      <c r="B1" s="2" t="s">
        <v>0</v>
      </c>
      <c r="C1" s="2"/>
    </row>
    <row r="2" spans="1:8" x14ac:dyDescent="0.25">
      <c r="B2" s="1" t="s">
        <v>38</v>
      </c>
    </row>
    <row r="3" spans="1:8" x14ac:dyDescent="0.25">
      <c r="B3" s="1" t="s">
        <v>32</v>
      </c>
    </row>
    <row r="4" spans="1:8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37</v>
      </c>
      <c r="H4" s="1" t="s">
        <v>25</v>
      </c>
    </row>
    <row r="5" spans="1:8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f>SUM(C5:G5)</f>
        <v>5000</v>
      </c>
    </row>
    <row r="6" spans="1:8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f t="shared" ref="H6:H23" si="0">SUM(C6:G6)</f>
        <v>5000</v>
      </c>
    </row>
    <row r="7" spans="1:8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f t="shared" si="0"/>
        <v>5000</v>
      </c>
    </row>
    <row r="8" spans="1:8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f t="shared" si="0"/>
        <v>5000</v>
      </c>
    </row>
    <row r="9" spans="1:8" x14ac:dyDescent="0.25">
      <c r="A9">
        <v>5</v>
      </c>
      <c r="B9" t="s">
        <v>6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f t="shared" si="0"/>
        <v>5000</v>
      </c>
    </row>
    <row r="10" spans="1:8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f t="shared" si="0"/>
        <v>5000</v>
      </c>
    </row>
    <row r="11" spans="1:8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f t="shared" si="0"/>
        <v>5000</v>
      </c>
    </row>
    <row r="12" spans="1:8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>
        <v>1000</v>
      </c>
      <c r="G12" s="3">
        <v>1000</v>
      </c>
      <c r="H12" s="3">
        <f t="shared" si="0"/>
        <v>5000</v>
      </c>
    </row>
    <row r="13" spans="1:8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f t="shared" si="0"/>
        <v>5000</v>
      </c>
    </row>
    <row r="14" spans="1:8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f t="shared" si="0"/>
        <v>5000</v>
      </c>
    </row>
    <row r="15" spans="1:8" x14ac:dyDescent="0.25">
      <c r="A15">
        <v>11</v>
      </c>
      <c r="B15" t="s">
        <v>12</v>
      </c>
      <c r="C15" s="4"/>
      <c r="D15" s="3">
        <v>1000</v>
      </c>
      <c r="E15" s="3"/>
      <c r="F15" s="3"/>
      <c r="G15" s="3"/>
      <c r="H15" s="3">
        <f t="shared" si="0"/>
        <v>1000</v>
      </c>
    </row>
    <row r="16" spans="1:8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>
        <v>1000</v>
      </c>
      <c r="G16" s="3">
        <v>1000</v>
      </c>
      <c r="H16" s="3">
        <f t="shared" si="0"/>
        <v>5000</v>
      </c>
    </row>
    <row r="17" spans="1:8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>
        <v>1000</v>
      </c>
      <c r="G17" s="3"/>
      <c r="H17" s="3">
        <f t="shared" si="0"/>
        <v>4000</v>
      </c>
    </row>
    <row r="18" spans="1:8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>
        <v>1000</v>
      </c>
      <c r="G18" s="3">
        <v>1000</v>
      </c>
      <c r="H18" s="3">
        <f t="shared" si="0"/>
        <v>5000</v>
      </c>
    </row>
    <row r="19" spans="1:8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>
        <v>1000</v>
      </c>
      <c r="G19" s="3">
        <v>1000</v>
      </c>
      <c r="H19" s="3">
        <f t="shared" si="0"/>
        <v>5000</v>
      </c>
    </row>
    <row r="20" spans="1:8" x14ac:dyDescent="0.25">
      <c r="A20">
        <v>17</v>
      </c>
      <c r="B20" t="s">
        <v>19</v>
      </c>
      <c r="C20" s="3">
        <v>1000</v>
      </c>
      <c r="D20" s="4"/>
      <c r="E20" s="4"/>
      <c r="F20" s="3"/>
      <c r="G20" s="3"/>
      <c r="H20" s="3">
        <f t="shared" si="0"/>
        <v>1000</v>
      </c>
    </row>
    <row r="21" spans="1:8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>
        <v>1000</v>
      </c>
      <c r="G21" s="3">
        <v>1000</v>
      </c>
      <c r="H21" s="3">
        <f t="shared" si="0"/>
        <v>5000</v>
      </c>
    </row>
    <row r="22" spans="1:8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>
        <v>1000</v>
      </c>
      <c r="G22" s="3">
        <v>1000</v>
      </c>
      <c r="H22" s="3">
        <f t="shared" si="0"/>
        <v>5000</v>
      </c>
    </row>
    <row r="23" spans="1:8" x14ac:dyDescent="0.25">
      <c r="A23">
        <v>20</v>
      </c>
      <c r="B23" t="s">
        <v>35</v>
      </c>
      <c r="C23" s="5"/>
      <c r="D23" s="5"/>
      <c r="E23" s="3">
        <v>1000</v>
      </c>
      <c r="F23">
        <v>1000</v>
      </c>
      <c r="H23" s="3">
        <f t="shared" si="0"/>
        <v>2000</v>
      </c>
    </row>
    <row r="24" spans="1:8" x14ac:dyDescent="0.25">
      <c r="B24" s="1" t="s">
        <v>24</v>
      </c>
      <c r="H24" s="3">
        <f>SUM(H5:H23)</f>
        <v>83000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C022-2195-4BE8-9464-20A9FDA4D4E5}">
  <dimension ref="A1:I25"/>
  <sheetViews>
    <sheetView zoomScale="85" zoomScaleNormal="85" workbookViewId="0">
      <selection activeCell="B11" sqref="B11:H11"/>
    </sheetView>
  </sheetViews>
  <sheetFormatPr defaultRowHeight="15" x14ac:dyDescent="0.25"/>
  <cols>
    <col min="2" max="2" width="16.85546875" customWidth="1"/>
    <col min="7" max="8" width="12.140625" customWidth="1"/>
  </cols>
  <sheetData>
    <row r="1" spans="1:9" ht="18.75" x14ac:dyDescent="0.3">
      <c r="B1" s="2" t="s">
        <v>0</v>
      </c>
      <c r="C1" s="2"/>
    </row>
    <row r="2" spans="1:9" x14ac:dyDescent="0.25">
      <c r="B2" s="1" t="s">
        <v>42</v>
      </c>
    </row>
    <row r="3" spans="1:9" x14ac:dyDescent="0.25">
      <c r="B3" s="1" t="s">
        <v>32</v>
      </c>
    </row>
    <row r="4" spans="1:9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37</v>
      </c>
      <c r="H4" s="1" t="s">
        <v>39</v>
      </c>
      <c r="I4" s="1" t="s">
        <v>25</v>
      </c>
    </row>
    <row r="5" spans="1:9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f>SUM(C5:H5)</f>
        <v>6000</v>
      </c>
    </row>
    <row r="6" spans="1:9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f t="shared" ref="I6:I23" si="0">SUM(C6:H6)</f>
        <v>6000</v>
      </c>
    </row>
    <row r="7" spans="1:9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f>SUM(C7:H7)</f>
        <v>6000</v>
      </c>
    </row>
    <row r="8" spans="1:9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/>
      <c r="I8" s="3">
        <f t="shared" si="0"/>
        <v>5000</v>
      </c>
    </row>
    <row r="9" spans="1:9" x14ac:dyDescent="0.25">
      <c r="A9">
        <v>5</v>
      </c>
      <c r="B9" t="s">
        <v>6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/>
      <c r="I9" s="3">
        <f t="shared" si="0"/>
        <v>5000</v>
      </c>
    </row>
    <row r="10" spans="1:9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f t="shared" si="0"/>
        <v>6000</v>
      </c>
    </row>
    <row r="11" spans="1:9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f t="shared" si="0"/>
        <v>6000</v>
      </c>
    </row>
    <row r="12" spans="1:9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f t="shared" si="0"/>
        <v>6000</v>
      </c>
    </row>
    <row r="13" spans="1:9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f t="shared" si="0"/>
        <v>6000</v>
      </c>
    </row>
    <row r="14" spans="1:9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f t="shared" si="0"/>
        <v>6000</v>
      </c>
    </row>
    <row r="15" spans="1:9" x14ac:dyDescent="0.25">
      <c r="A15">
        <v>11</v>
      </c>
      <c r="B15" t="s">
        <v>12</v>
      </c>
      <c r="C15" s="7"/>
      <c r="D15" s="3">
        <v>1000</v>
      </c>
      <c r="E15" s="3"/>
      <c r="F15" s="3"/>
      <c r="G15" s="3"/>
      <c r="H15" s="3"/>
      <c r="I15" s="3">
        <f t="shared" si="0"/>
        <v>1000</v>
      </c>
    </row>
    <row r="16" spans="1:9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>
        <v>1000</v>
      </c>
      <c r="G16" s="3">
        <v>1000</v>
      </c>
      <c r="H16" s="3"/>
      <c r="I16" s="3">
        <f t="shared" si="0"/>
        <v>5000</v>
      </c>
    </row>
    <row r="17" spans="1:9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>
        <v>1000</v>
      </c>
      <c r="G17" s="3"/>
      <c r="H17" s="3"/>
      <c r="I17" s="3">
        <f t="shared" si="0"/>
        <v>4000</v>
      </c>
    </row>
    <row r="18" spans="1:9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3">
        <f t="shared" si="0"/>
        <v>6000</v>
      </c>
    </row>
    <row r="19" spans="1:9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f t="shared" si="0"/>
        <v>6000</v>
      </c>
    </row>
    <row r="20" spans="1:9" x14ac:dyDescent="0.25">
      <c r="A20">
        <v>17</v>
      </c>
      <c r="B20" t="s">
        <v>19</v>
      </c>
      <c r="C20" s="3">
        <v>1000</v>
      </c>
      <c r="D20" s="8"/>
      <c r="E20" s="8"/>
      <c r="F20" s="9"/>
      <c r="G20" s="3"/>
      <c r="H20" s="3"/>
      <c r="I20" s="3">
        <f t="shared" si="0"/>
        <v>1000</v>
      </c>
    </row>
    <row r="21" spans="1:9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f t="shared" si="0"/>
        <v>6000</v>
      </c>
    </row>
    <row r="22" spans="1:9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3">
        <f t="shared" si="0"/>
        <v>6000</v>
      </c>
    </row>
    <row r="23" spans="1:9" x14ac:dyDescent="0.25">
      <c r="A23">
        <v>20</v>
      </c>
      <c r="B23" t="s">
        <v>35</v>
      </c>
      <c r="C23" s="6"/>
      <c r="D23" s="6"/>
      <c r="E23" s="3">
        <v>1000</v>
      </c>
      <c r="F23">
        <v>1000</v>
      </c>
      <c r="I23" s="3">
        <f t="shared" si="0"/>
        <v>2000</v>
      </c>
    </row>
    <row r="24" spans="1:9" x14ac:dyDescent="0.25">
      <c r="A24">
        <v>21</v>
      </c>
      <c r="B24" t="s">
        <v>40</v>
      </c>
      <c r="C24" s="6"/>
      <c r="D24" s="6"/>
      <c r="E24" s="3">
        <v>1000</v>
      </c>
      <c r="F24" s="3">
        <v>1000</v>
      </c>
      <c r="G24" s="3">
        <v>1000</v>
      </c>
      <c r="H24">
        <v>1000</v>
      </c>
      <c r="I24" s="3">
        <f>SUM(C24:H24)</f>
        <v>4000</v>
      </c>
    </row>
    <row r="25" spans="1:9" x14ac:dyDescent="0.25">
      <c r="B25" s="1" t="s">
        <v>24</v>
      </c>
      <c r="I25" s="3">
        <f>SUM(I5:I24)</f>
        <v>99000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B824-83B0-4EA3-8A8A-E38D09EBF475}">
  <dimension ref="A1:J25"/>
  <sheetViews>
    <sheetView zoomScale="85" zoomScaleNormal="85" workbookViewId="0">
      <selection activeCell="B11" sqref="B11:I11"/>
    </sheetView>
  </sheetViews>
  <sheetFormatPr defaultRowHeight="15" x14ac:dyDescent="0.25"/>
  <cols>
    <col min="2" max="2" width="17.85546875" customWidth="1"/>
  </cols>
  <sheetData>
    <row r="1" spans="1:10" ht="18.75" x14ac:dyDescent="0.3">
      <c r="B1" s="2" t="s">
        <v>0</v>
      </c>
      <c r="C1" s="2"/>
    </row>
    <row r="2" spans="1:10" x14ac:dyDescent="0.25">
      <c r="B2" s="1" t="s">
        <v>45</v>
      </c>
    </row>
    <row r="3" spans="1:10" x14ac:dyDescent="0.25">
      <c r="B3" s="1" t="s">
        <v>32</v>
      </c>
    </row>
    <row r="4" spans="1:10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37</v>
      </c>
      <c r="H4" s="1" t="s">
        <v>39</v>
      </c>
      <c r="I4" s="1" t="s">
        <v>41</v>
      </c>
      <c r="J4" s="1" t="s">
        <v>25</v>
      </c>
    </row>
    <row r="5" spans="1:10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11">
        <f>SUM(C5:I5)</f>
        <v>7000</v>
      </c>
    </row>
    <row r="6" spans="1:10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11">
        <f t="shared" ref="J6:J24" si="0">SUM(C6:I6)</f>
        <v>7000</v>
      </c>
    </row>
    <row r="7" spans="1:10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11">
        <f t="shared" si="0"/>
        <v>7000</v>
      </c>
    </row>
    <row r="8" spans="1:10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/>
      <c r="I8" s="3">
        <v>1000</v>
      </c>
      <c r="J8" s="11">
        <f t="shared" si="0"/>
        <v>6000</v>
      </c>
    </row>
    <row r="9" spans="1:10" x14ac:dyDescent="0.25">
      <c r="A9">
        <v>5</v>
      </c>
      <c r="B9" t="s">
        <v>6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/>
      <c r="I9" s="3"/>
      <c r="J9" s="11">
        <f t="shared" si="0"/>
        <v>5000</v>
      </c>
    </row>
    <row r="10" spans="1:10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/>
      <c r="J10" s="11">
        <f t="shared" si="0"/>
        <v>6000</v>
      </c>
    </row>
    <row r="11" spans="1:10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11">
        <f t="shared" si="0"/>
        <v>7000</v>
      </c>
    </row>
    <row r="12" spans="1:10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11">
        <f t="shared" si="0"/>
        <v>7000</v>
      </c>
    </row>
    <row r="13" spans="1:10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/>
      <c r="J13" s="11">
        <f t="shared" si="0"/>
        <v>6000</v>
      </c>
    </row>
    <row r="14" spans="1:10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11">
        <f>SUM(C14:I14)</f>
        <v>7000</v>
      </c>
    </row>
    <row r="15" spans="1:10" x14ac:dyDescent="0.25">
      <c r="A15">
        <v>11</v>
      </c>
      <c r="B15" t="s">
        <v>12</v>
      </c>
      <c r="C15" s="7"/>
      <c r="D15" s="3">
        <v>1000</v>
      </c>
      <c r="E15" s="3"/>
      <c r="F15" s="3"/>
      <c r="G15" s="3"/>
      <c r="H15" s="3"/>
      <c r="I15" s="3"/>
      <c r="J15" s="11">
        <f t="shared" si="0"/>
        <v>1000</v>
      </c>
    </row>
    <row r="16" spans="1:10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>
        <v>1000</v>
      </c>
      <c r="G16" s="3">
        <v>1000</v>
      </c>
      <c r="H16" s="3"/>
      <c r="I16" s="3"/>
      <c r="J16" s="11">
        <f t="shared" si="0"/>
        <v>5000</v>
      </c>
    </row>
    <row r="17" spans="1:10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>
        <v>1000</v>
      </c>
      <c r="G17" s="7"/>
      <c r="H17" s="3">
        <v>1000</v>
      </c>
      <c r="I17" s="3">
        <v>1000</v>
      </c>
      <c r="J17" s="11">
        <f t="shared" si="0"/>
        <v>6000</v>
      </c>
    </row>
    <row r="18" spans="1:10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3"/>
      <c r="J18" s="11">
        <f t="shared" si="0"/>
        <v>6000</v>
      </c>
    </row>
    <row r="19" spans="1:10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11">
        <f t="shared" si="0"/>
        <v>7000</v>
      </c>
    </row>
    <row r="20" spans="1:10" x14ac:dyDescent="0.25">
      <c r="A20">
        <v>17</v>
      </c>
      <c r="B20" t="s">
        <v>19</v>
      </c>
      <c r="C20" s="3">
        <v>1000</v>
      </c>
      <c r="D20" s="8"/>
      <c r="E20" s="8"/>
      <c r="F20" s="9"/>
      <c r="G20" s="3"/>
      <c r="H20" s="3"/>
      <c r="I20" s="3"/>
      <c r="J20" s="11">
        <f t="shared" si="0"/>
        <v>1000</v>
      </c>
    </row>
    <row r="21" spans="1:10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v>1000</v>
      </c>
      <c r="J21" s="11">
        <f t="shared" si="0"/>
        <v>7000</v>
      </c>
    </row>
    <row r="22" spans="1:10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3"/>
      <c r="J22" s="11">
        <f t="shared" si="0"/>
        <v>6000</v>
      </c>
    </row>
    <row r="23" spans="1:10" x14ac:dyDescent="0.25">
      <c r="A23">
        <v>20</v>
      </c>
      <c r="B23" t="s">
        <v>35</v>
      </c>
      <c r="C23" s="6"/>
      <c r="D23" s="6"/>
      <c r="E23" s="3">
        <v>1000</v>
      </c>
      <c r="F23">
        <v>1000</v>
      </c>
      <c r="J23" s="11">
        <f t="shared" si="0"/>
        <v>2000</v>
      </c>
    </row>
    <row r="24" spans="1:10" x14ac:dyDescent="0.25">
      <c r="A24">
        <v>21</v>
      </c>
      <c r="B24" t="s">
        <v>40</v>
      </c>
      <c r="C24" s="6"/>
      <c r="D24" s="7">
        <v>1000</v>
      </c>
      <c r="E24" s="3">
        <v>1000</v>
      </c>
      <c r="F24" s="3">
        <v>1000</v>
      </c>
      <c r="G24" s="3">
        <v>1000</v>
      </c>
      <c r="H24">
        <v>1000</v>
      </c>
      <c r="I24" s="3">
        <v>1000</v>
      </c>
      <c r="J24" s="11">
        <f t="shared" si="0"/>
        <v>6000</v>
      </c>
    </row>
    <row r="25" spans="1:10" x14ac:dyDescent="0.25">
      <c r="B25" s="1" t="s">
        <v>24</v>
      </c>
      <c r="J25" s="11">
        <f>SUM(J5:J24)</f>
        <v>112000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64B7-1800-493F-846D-FCCC1E1A2DB3}">
  <dimension ref="A1:K27"/>
  <sheetViews>
    <sheetView zoomScale="85" zoomScaleNormal="85" workbookViewId="0">
      <selection activeCell="J11" sqref="J11"/>
    </sheetView>
  </sheetViews>
  <sheetFormatPr defaultRowHeight="15" x14ac:dyDescent="0.25"/>
  <cols>
    <col min="2" max="2" width="17.7109375" customWidth="1"/>
  </cols>
  <sheetData>
    <row r="1" spans="1:11" ht="18.75" x14ac:dyDescent="0.3">
      <c r="B1" s="2" t="s">
        <v>0</v>
      </c>
      <c r="C1" s="2"/>
    </row>
    <row r="2" spans="1:11" x14ac:dyDescent="0.25">
      <c r="B2" s="1" t="s">
        <v>51</v>
      </c>
    </row>
    <row r="3" spans="1:11" x14ac:dyDescent="0.25">
      <c r="B3" s="1" t="s">
        <v>32</v>
      </c>
    </row>
    <row r="4" spans="1:11" x14ac:dyDescent="0.25">
      <c r="B4" s="1" t="s">
        <v>1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37</v>
      </c>
      <c r="H4" s="1" t="s">
        <v>39</v>
      </c>
      <c r="I4" s="1" t="s">
        <v>47</v>
      </c>
      <c r="J4" s="1" t="s">
        <v>48</v>
      </c>
      <c r="K4" s="1" t="s">
        <v>25</v>
      </c>
    </row>
    <row r="5" spans="1:11" x14ac:dyDescent="0.25">
      <c r="A5">
        <v>1</v>
      </c>
      <c r="B5" t="s">
        <v>2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13">
        <v>1000</v>
      </c>
      <c r="K5" s="11">
        <f>SUM(C5:J5)</f>
        <v>8000</v>
      </c>
    </row>
    <row r="6" spans="1:11" x14ac:dyDescent="0.25">
      <c r="A6">
        <v>2</v>
      </c>
      <c r="B6" t="s">
        <v>3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14"/>
      <c r="K6" s="11">
        <f t="shared" ref="K6:K26" si="0">SUM(C6:J6)</f>
        <v>7000</v>
      </c>
    </row>
    <row r="7" spans="1:11" x14ac:dyDescent="0.25">
      <c r="A7">
        <v>3</v>
      </c>
      <c r="B7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11">
        <f t="shared" si="0"/>
        <v>8000</v>
      </c>
    </row>
    <row r="8" spans="1:11" x14ac:dyDescent="0.25">
      <c r="A8">
        <v>4</v>
      </c>
      <c r="B8" t="s">
        <v>5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13">
        <v>1000</v>
      </c>
      <c r="I8" s="3">
        <v>1000</v>
      </c>
      <c r="J8" s="13">
        <v>1000</v>
      </c>
      <c r="K8" s="11">
        <f t="shared" si="0"/>
        <v>8000</v>
      </c>
    </row>
    <row r="9" spans="1:11" x14ac:dyDescent="0.25">
      <c r="A9">
        <v>5</v>
      </c>
      <c r="B9" t="s">
        <v>6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14"/>
      <c r="I9" s="14"/>
      <c r="J9" s="14"/>
      <c r="K9" s="11">
        <f t="shared" si="0"/>
        <v>5000</v>
      </c>
    </row>
    <row r="10" spans="1:11" x14ac:dyDescent="0.25">
      <c r="A10">
        <v>6</v>
      </c>
      <c r="B10" t="s">
        <v>33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14"/>
      <c r="J10" s="3">
        <v>1000</v>
      </c>
      <c r="K10" s="11">
        <f t="shared" si="0"/>
        <v>7000</v>
      </c>
    </row>
    <row r="11" spans="1:11" x14ac:dyDescent="0.25">
      <c r="A11">
        <v>7</v>
      </c>
      <c r="B11" t="s">
        <v>8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11">
        <f t="shared" si="0"/>
        <v>8000</v>
      </c>
    </row>
    <row r="12" spans="1:11" x14ac:dyDescent="0.25">
      <c r="A12">
        <v>8</v>
      </c>
      <c r="B12" t="s">
        <v>9</v>
      </c>
      <c r="C12" s="3">
        <v>1000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11">
        <f t="shared" si="0"/>
        <v>8000</v>
      </c>
    </row>
    <row r="13" spans="1:11" x14ac:dyDescent="0.25">
      <c r="A13">
        <v>9</v>
      </c>
      <c r="B13" t="s">
        <v>10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11">
        <f t="shared" si="0"/>
        <v>8000</v>
      </c>
    </row>
    <row r="14" spans="1:11" x14ac:dyDescent="0.25">
      <c r="A14">
        <v>10</v>
      </c>
      <c r="B14" t="s">
        <v>11</v>
      </c>
      <c r="C14" s="3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11">
        <f t="shared" si="0"/>
        <v>8000</v>
      </c>
    </row>
    <row r="15" spans="1:11" x14ac:dyDescent="0.25">
      <c r="A15">
        <v>11</v>
      </c>
      <c r="B15" t="s">
        <v>12</v>
      </c>
      <c r="C15" s="13">
        <v>1000</v>
      </c>
      <c r="D15" s="3">
        <v>1000</v>
      </c>
      <c r="E15" s="13">
        <v>1000</v>
      </c>
      <c r="F15" s="14"/>
      <c r="G15" s="14"/>
      <c r="H15" s="14"/>
      <c r="I15" s="14"/>
      <c r="J15" s="14"/>
      <c r="K15" s="11">
        <f t="shared" si="0"/>
        <v>3000</v>
      </c>
    </row>
    <row r="16" spans="1:11" x14ac:dyDescent="0.25">
      <c r="A16">
        <v>12</v>
      </c>
      <c r="B16" t="s">
        <v>13</v>
      </c>
      <c r="C16" s="3">
        <v>1000</v>
      </c>
      <c r="D16" s="3">
        <v>1000</v>
      </c>
      <c r="E16" s="3">
        <v>1000</v>
      </c>
      <c r="F16" s="3">
        <v>1000</v>
      </c>
      <c r="G16" s="3">
        <v>1000</v>
      </c>
      <c r="H16" s="14"/>
      <c r="I16" s="13">
        <v>1000</v>
      </c>
      <c r="J16" s="14"/>
      <c r="K16" s="11">
        <f t="shared" si="0"/>
        <v>6000</v>
      </c>
    </row>
    <row r="17" spans="1:11" x14ac:dyDescent="0.25">
      <c r="A17">
        <v>13</v>
      </c>
      <c r="B17" t="s">
        <v>14</v>
      </c>
      <c r="C17" s="3">
        <v>1000</v>
      </c>
      <c r="D17" s="3">
        <v>1000</v>
      </c>
      <c r="E17" s="3">
        <v>1000</v>
      </c>
      <c r="F17" s="3">
        <v>1000</v>
      </c>
      <c r="G17" s="14"/>
      <c r="H17" s="3">
        <v>1000</v>
      </c>
      <c r="I17" s="3">
        <v>1000</v>
      </c>
      <c r="J17" s="14"/>
      <c r="K17" s="11">
        <f t="shared" si="0"/>
        <v>6000</v>
      </c>
    </row>
    <row r="18" spans="1:11" x14ac:dyDescent="0.25">
      <c r="A18">
        <v>15</v>
      </c>
      <c r="B18" t="s">
        <v>15</v>
      </c>
      <c r="C18" s="3">
        <v>1000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13">
        <v>1000</v>
      </c>
      <c r="J18" s="13">
        <v>1000</v>
      </c>
      <c r="K18" s="11">
        <f t="shared" si="0"/>
        <v>8000</v>
      </c>
    </row>
    <row r="19" spans="1:11" x14ac:dyDescent="0.25">
      <c r="A19">
        <v>16</v>
      </c>
      <c r="B19" t="s">
        <v>16</v>
      </c>
      <c r="C19" s="3">
        <v>1000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3">
        <v>1000</v>
      </c>
      <c r="K19" s="11">
        <f t="shared" si="0"/>
        <v>8000</v>
      </c>
    </row>
    <row r="20" spans="1:11" x14ac:dyDescent="0.25">
      <c r="A20">
        <v>17</v>
      </c>
      <c r="B20" t="s">
        <v>19</v>
      </c>
      <c r="C20" s="3">
        <v>1000</v>
      </c>
      <c r="D20" s="15"/>
      <c r="E20" s="15"/>
      <c r="F20" s="15"/>
      <c r="G20" s="14"/>
      <c r="H20" s="14"/>
      <c r="I20" s="14"/>
      <c r="J20" s="14"/>
      <c r="K20" s="11">
        <f t="shared" si="0"/>
        <v>1000</v>
      </c>
    </row>
    <row r="21" spans="1:11" x14ac:dyDescent="0.25">
      <c r="A21">
        <v>18</v>
      </c>
      <c r="B21" t="s">
        <v>17</v>
      </c>
      <c r="C21" s="3">
        <v>1000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v>1000</v>
      </c>
      <c r="J21" s="13">
        <v>1000</v>
      </c>
      <c r="K21" s="11">
        <f t="shared" si="0"/>
        <v>8000</v>
      </c>
    </row>
    <row r="22" spans="1:11" x14ac:dyDescent="0.25">
      <c r="A22">
        <v>19</v>
      </c>
      <c r="B22" t="s">
        <v>18</v>
      </c>
      <c r="C22" s="3">
        <v>1000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13">
        <v>1000</v>
      </c>
      <c r="J22" s="3">
        <v>1000</v>
      </c>
      <c r="K22" s="11">
        <f t="shared" si="0"/>
        <v>8000</v>
      </c>
    </row>
    <row r="23" spans="1:11" x14ac:dyDescent="0.25">
      <c r="A23">
        <v>20</v>
      </c>
      <c r="B23" t="s">
        <v>35</v>
      </c>
      <c r="C23" s="16"/>
      <c r="D23" s="16"/>
      <c r="E23" s="3">
        <v>1000</v>
      </c>
      <c r="F23">
        <v>1000</v>
      </c>
      <c r="G23" s="16"/>
      <c r="H23" s="16"/>
      <c r="I23" s="16"/>
      <c r="J23">
        <v>1000</v>
      </c>
      <c r="K23" s="11">
        <f t="shared" si="0"/>
        <v>3000</v>
      </c>
    </row>
    <row r="24" spans="1:11" x14ac:dyDescent="0.25">
      <c r="A24">
        <v>21</v>
      </c>
      <c r="B24" t="s">
        <v>40</v>
      </c>
      <c r="C24" s="7">
        <v>1000</v>
      </c>
      <c r="D24" s="7">
        <v>1000</v>
      </c>
      <c r="E24" s="3">
        <v>1000</v>
      </c>
      <c r="F24" s="3">
        <v>1000</v>
      </c>
      <c r="G24" s="3">
        <v>1000</v>
      </c>
      <c r="H24">
        <v>1000</v>
      </c>
      <c r="I24" s="3">
        <v>1000</v>
      </c>
      <c r="J24" s="3">
        <v>1000</v>
      </c>
      <c r="K24" s="11">
        <f t="shared" si="0"/>
        <v>8000</v>
      </c>
    </row>
    <row r="25" spans="1:11" x14ac:dyDescent="0.25">
      <c r="A25">
        <v>22</v>
      </c>
      <c r="B25" t="s">
        <v>49</v>
      </c>
      <c r="C25" s="7"/>
      <c r="D25" s="7"/>
      <c r="E25" s="3"/>
      <c r="F25" s="3"/>
      <c r="G25" s="3"/>
      <c r="I25" s="3"/>
      <c r="J25" s="3"/>
      <c r="K25" s="11">
        <f t="shared" si="0"/>
        <v>0</v>
      </c>
    </row>
    <row r="26" spans="1:11" x14ac:dyDescent="0.25">
      <c r="A26">
        <v>23</v>
      </c>
      <c r="B26" t="s">
        <v>50</v>
      </c>
      <c r="C26" s="7"/>
      <c r="D26" s="7"/>
      <c r="E26" s="3"/>
      <c r="F26" s="3"/>
      <c r="G26" s="3"/>
      <c r="I26" s="3"/>
      <c r="J26" s="3"/>
      <c r="K26" s="11">
        <f t="shared" si="0"/>
        <v>0</v>
      </c>
    </row>
    <row r="27" spans="1:11" x14ac:dyDescent="0.25">
      <c r="B27" s="1" t="s">
        <v>24</v>
      </c>
      <c r="K27" s="11">
        <f>SUM(K5:K26)</f>
        <v>134000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BEAD-97DA-4F09-B7CE-5ED3AB7BFFC8}">
  <dimension ref="A1:M28"/>
  <sheetViews>
    <sheetView zoomScale="85" zoomScaleNormal="85" workbookViewId="0">
      <selection activeCell="A16" sqref="A16:XFD16"/>
    </sheetView>
  </sheetViews>
  <sheetFormatPr defaultRowHeight="15" x14ac:dyDescent="0.25"/>
  <cols>
    <col min="2" max="2" width="18.5703125" customWidth="1"/>
  </cols>
  <sheetData>
    <row r="1" spans="1:13" ht="18.75" x14ac:dyDescent="0.3">
      <c r="B1" s="2" t="s">
        <v>0</v>
      </c>
      <c r="C1" s="2"/>
    </row>
    <row r="2" spans="1:13" x14ac:dyDescent="0.25">
      <c r="B2" s="1" t="s">
        <v>53</v>
      </c>
    </row>
    <row r="3" spans="1:13" x14ac:dyDescent="0.25">
      <c r="B3" s="1" t="s">
        <v>32</v>
      </c>
    </row>
    <row r="4" spans="1:13" x14ac:dyDescent="0.25">
      <c r="B4" s="1" t="s">
        <v>1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39</v>
      </c>
      <c r="I4" s="17" t="s">
        <v>47</v>
      </c>
      <c r="J4" s="17" t="s">
        <v>48</v>
      </c>
      <c r="K4" s="17" t="s">
        <v>52</v>
      </c>
      <c r="L4" s="17" t="s">
        <v>25</v>
      </c>
      <c r="M4" s="18"/>
    </row>
    <row r="5" spans="1:13" x14ac:dyDescent="0.25">
      <c r="A5">
        <v>1</v>
      </c>
      <c r="B5" t="s">
        <v>2</v>
      </c>
      <c r="C5" s="9">
        <v>1000</v>
      </c>
      <c r="D5" s="9">
        <v>1000</v>
      </c>
      <c r="E5" s="9">
        <v>1000</v>
      </c>
      <c r="F5" s="9">
        <v>1000</v>
      </c>
      <c r="G5" s="9">
        <v>1000</v>
      </c>
      <c r="H5" s="8">
        <v>1000</v>
      </c>
      <c r="I5" s="8">
        <v>1000</v>
      </c>
      <c r="J5" s="8">
        <v>1000</v>
      </c>
      <c r="K5" s="8"/>
      <c r="L5" s="21">
        <f>SUM(C5:K5)</f>
        <v>8000</v>
      </c>
      <c r="M5" s="22"/>
    </row>
    <row r="6" spans="1:13" x14ac:dyDescent="0.25">
      <c r="A6">
        <v>2</v>
      </c>
      <c r="B6" t="s">
        <v>3</v>
      </c>
      <c r="C6" s="9">
        <v>1000</v>
      </c>
      <c r="D6" s="9">
        <v>1000</v>
      </c>
      <c r="E6" s="9">
        <v>1000</v>
      </c>
      <c r="F6" s="9">
        <v>1000</v>
      </c>
      <c r="G6" s="9">
        <v>1000</v>
      </c>
      <c r="H6" s="8">
        <v>1000</v>
      </c>
      <c r="I6" s="8">
        <v>1000</v>
      </c>
      <c r="J6" s="23"/>
      <c r="K6" s="8"/>
      <c r="L6" s="21">
        <f t="shared" ref="L6:L26" si="0">SUM(C6:K6)</f>
        <v>7000</v>
      </c>
      <c r="M6" s="22"/>
    </row>
    <row r="7" spans="1:13" x14ac:dyDescent="0.25">
      <c r="A7">
        <v>3</v>
      </c>
      <c r="B7" t="s">
        <v>4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8">
        <v>1000</v>
      </c>
      <c r="I7" s="8">
        <v>1000</v>
      </c>
      <c r="J7" s="8">
        <v>1000</v>
      </c>
      <c r="K7" s="8">
        <v>1000</v>
      </c>
      <c r="L7" s="21">
        <f t="shared" si="0"/>
        <v>9000</v>
      </c>
      <c r="M7" s="22"/>
    </row>
    <row r="8" spans="1:13" x14ac:dyDescent="0.25">
      <c r="A8">
        <v>4</v>
      </c>
      <c r="B8" t="s">
        <v>5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8">
        <v>1000</v>
      </c>
      <c r="I8" s="8">
        <v>1000</v>
      </c>
      <c r="J8" s="8">
        <v>1000</v>
      </c>
      <c r="K8" s="8">
        <v>1000</v>
      </c>
      <c r="L8" s="21">
        <f t="shared" si="0"/>
        <v>9000</v>
      </c>
      <c r="M8" s="22"/>
    </row>
    <row r="9" spans="1:13" x14ac:dyDescent="0.25">
      <c r="A9">
        <v>5</v>
      </c>
      <c r="B9" t="s">
        <v>6</v>
      </c>
      <c r="C9" s="9">
        <v>1000</v>
      </c>
      <c r="D9" s="9">
        <v>1000</v>
      </c>
      <c r="E9" s="9">
        <v>1000</v>
      </c>
      <c r="F9" s="9">
        <v>1000</v>
      </c>
      <c r="G9" s="9">
        <v>1000</v>
      </c>
      <c r="H9" s="23"/>
      <c r="I9" s="23"/>
      <c r="J9" s="23"/>
      <c r="K9" s="8"/>
      <c r="L9" s="21">
        <f t="shared" si="0"/>
        <v>5000</v>
      </c>
      <c r="M9" s="22"/>
    </row>
    <row r="10" spans="1:13" x14ac:dyDescent="0.25">
      <c r="A10">
        <v>6</v>
      </c>
      <c r="B10" t="s">
        <v>33</v>
      </c>
      <c r="C10" s="9">
        <v>1000</v>
      </c>
      <c r="D10" s="9">
        <v>1000</v>
      </c>
      <c r="E10" s="9">
        <v>1000</v>
      </c>
      <c r="F10" s="9">
        <v>1000</v>
      </c>
      <c r="G10" s="9">
        <v>1000</v>
      </c>
      <c r="H10" s="8">
        <v>1000</v>
      </c>
      <c r="I10" s="8">
        <v>1000</v>
      </c>
      <c r="J10" s="8">
        <v>1000</v>
      </c>
      <c r="K10" s="8">
        <v>1000</v>
      </c>
      <c r="L10" s="21">
        <f t="shared" si="0"/>
        <v>9000</v>
      </c>
      <c r="M10" s="22"/>
    </row>
    <row r="11" spans="1:13" x14ac:dyDescent="0.25">
      <c r="A11">
        <v>7</v>
      </c>
      <c r="B11" t="s">
        <v>8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8">
        <v>1000</v>
      </c>
      <c r="I11" s="8">
        <v>1000</v>
      </c>
      <c r="J11" s="8">
        <v>1000</v>
      </c>
      <c r="K11" s="8"/>
      <c r="L11" s="21">
        <f t="shared" si="0"/>
        <v>8000</v>
      </c>
      <c r="M11" s="22"/>
    </row>
    <row r="12" spans="1:13" x14ac:dyDescent="0.25">
      <c r="A12">
        <v>8</v>
      </c>
      <c r="B12" t="s">
        <v>9</v>
      </c>
      <c r="C12" s="9">
        <v>1000</v>
      </c>
      <c r="D12" s="9">
        <v>1000</v>
      </c>
      <c r="E12" s="9">
        <v>1000</v>
      </c>
      <c r="F12" s="9">
        <v>1000</v>
      </c>
      <c r="G12" s="9">
        <v>1000</v>
      </c>
      <c r="H12" s="8">
        <v>1000</v>
      </c>
      <c r="I12" s="8">
        <v>1000</v>
      </c>
      <c r="J12" s="8">
        <v>1000</v>
      </c>
      <c r="K12" s="8">
        <v>1000</v>
      </c>
      <c r="L12" s="21">
        <f t="shared" si="0"/>
        <v>9000</v>
      </c>
      <c r="M12" s="22"/>
    </row>
    <row r="13" spans="1:13" x14ac:dyDescent="0.25">
      <c r="A13">
        <v>9</v>
      </c>
      <c r="B13" t="s">
        <v>10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8">
        <v>1000</v>
      </c>
      <c r="I13" s="8">
        <v>1000</v>
      </c>
      <c r="J13" s="8">
        <v>1000</v>
      </c>
      <c r="K13" s="8"/>
      <c r="L13" s="21">
        <f t="shared" si="0"/>
        <v>8000</v>
      </c>
      <c r="M13" s="22"/>
    </row>
    <row r="14" spans="1:13" x14ac:dyDescent="0.25">
      <c r="A14">
        <v>10</v>
      </c>
      <c r="B14" t="s">
        <v>11</v>
      </c>
      <c r="C14" s="8">
        <v>1000</v>
      </c>
      <c r="D14" s="8">
        <v>1000</v>
      </c>
      <c r="E14" s="9">
        <v>1000</v>
      </c>
      <c r="F14" s="9">
        <v>1000</v>
      </c>
      <c r="G14" s="9">
        <v>1000</v>
      </c>
      <c r="H14" s="8">
        <v>1000</v>
      </c>
      <c r="I14" s="8">
        <v>1000</v>
      </c>
      <c r="J14" s="8">
        <v>1000</v>
      </c>
      <c r="K14" s="8">
        <v>1000</v>
      </c>
      <c r="L14" s="21">
        <f t="shared" si="0"/>
        <v>9000</v>
      </c>
      <c r="M14" s="22"/>
    </row>
    <row r="15" spans="1:13" x14ac:dyDescent="0.25">
      <c r="A15">
        <v>11</v>
      </c>
      <c r="B15" t="s">
        <v>12</v>
      </c>
      <c r="C15" s="8">
        <v>1000</v>
      </c>
      <c r="D15" s="8">
        <v>1000</v>
      </c>
      <c r="E15" s="19">
        <v>1000</v>
      </c>
      <c r="F15" s="15"/>
      <c r="G15" s="15"/>
      <c r="H15" s="23"/>
      <c r="I15" s="23"/>
      <c r="J15" s="23"/>
      <c r="K15" s="8"/>
      <c r="L15" s="21">
        <f t="shared" si="0"/>
        <v>3000</v>
      </c>
      <c r="M15" s="22"/>
    </row>
    <row r="16" spans="1:13" x14ac:dyDescent="0.25">
      <c r="A16">
        <v>12</v>
      </c>
      <c r="B16" t="s">
        <v>13</v>
      </c>
      <c r="C16" s="8">
        <v>1000</v>
      </c>
      <c r="D16" s="8">
        <v>1000</v>
      </c>
      <c r="E16" s="9">
        <v>1000</v>
      </c>
      <c r="F16" s="9">
        <v>1000</v>
      </c>
      <c r="G16" s="9">
        <v>1000</v>
      </c>
      <c r="H16" s="8">
        <v>1000</v>
      </c>
      <c r="I16" s="8">
        <v>1000</v>
      </c>
      <c r="J16" s="8">
        <v>1000</v>
      </c>
      <c r="K16" s="8"/>
      <c r="L16" s="21">
        <f t="shared" si="0"/>
        <v>8000</v>
      </c>
      <c r="M16" s="22"/>
    </row>
    <row r="17" spans="1:13" x14ac:dyDescent="0.25">
      <c r="A17">
        <v>13</v>
      </c>
      <c r="B17" t="s">
        <v>14</v>
      </c>
      <c r="C17" s="9">
        <v>1000</v>
      </c>
      <c r="D17" s="9">
        <v>1000</v>
      </c>
      <c r="E17" s="9">
        <v>1000</v>
      </c>
      <c r="F17" s="9">
        <v>1000</v>
      </c>
      <c r="G17" s="15"/>
      <c r="H17" s="8">
        <v>1000</v>
      </c>
      <c r="I17" s="8">
        <v>1000</v>
      </c>
      <c r="J17" s="23"/>
      <c r="K17" s="8"/>
      <c r="L17" s="21">
        <f t="shared" si="0"/>
        <v>6000</v>
      </c>
      <c r="M17" s="22"/>
    </row>
    <row r="18" spans="1:13" x14ac:dyDescent="0.25">
      <c r="A18">
        <v>14</v>
      </c>
      <c r="B18" t="s">
        <v>15</v>
      </c>
      <c r="C18" s="9">
        <v>1000</v>
      </c>
      <c r="D18" s="9">
        <v>1000</v>
      </c>
      <c r="E18" s="9">
        <v>1000</v>
      </c>
      <c r="F18" s="9">
        <v>1000</v>
      </c>
      <c r="G18" s="9">
        <v>1000</v>
      </c>
      <c r="H18" s="8">
        <v>1000</v>
      </c>
      <c r="I18" s="8">
        <v>1000</v>
      </c>
      <c r="J18" s="8">
        <v>1000</v>
      </c>
      <c r="K18" s="8">
        <v>1000</v>
      </c>
      <c r="L18" s="21">
        <f t="shared" si="0"/>
        <v>9000</v>
      </c>
      <c r="M18" s="22"/>
    </row>
    <row r="19" spans="1:13" x14ac:dyDescent="0.25">
      <c r="A19">
        <v>15</v>
      </c>
      <c r="B19" t="s">
        <v>16</v>
      </c>
      <c r="C19" s="9">
        <v>1000</v>
      </c>
      <c r="D19" s="9">
        <v>1000</v>
      </c>
      <c r="E19" s="9">
        <v>1000</v>
      </c>
      <c r="F19" s="9">
        <v>1000</v>
      </c>
      <c r="G19" s="9">
        <v>1000</v>
      </c>
      <c r="H19" s="8">
        <v>1000</v>
      </c>
      <c r="I19" s="8">
        <v>1000</v>
      </c>
      <c r="J19" s="8">
        <v>1000</v>
      </c>
      <c r="K19" s="8"/>
      <c r="L19" s="21">
        <f t="shared" si="0"/>
        <v>8000</v>
      </c>
      <c r="M19" s="22"/>
    </row>
    <row r="20" spans="1:13" x14ac:dyDescent="0.25">
      <c r="A20">
        <v>16</v>
      </c>
      <c r="B20" t="s">
        <v>19</v>
      </c>
      <c r="C20" s="9">
        <v>1000</v>
      </c>
      <c r="D20" s="15"/>
      <c r="E20" s="15"/>
      <c r="F20" s="15"/>
      <c r="G20" s="15"/>
      <c r="H20" s="23"/>
      <c r="I20" s="23"/>
      <c r="J20" s="23"/>
      <c r="K20" s="8"/>
      <c r="L20" s="21">
        <f t="shared" si="0"/>
        <v>1000</v>
      </c>
      <c r="M20" s="22"/>
    </row>
    <row r="21" spans="1:13" x14ac:dyDescent="0.25">
      <c r="A21">
        <v>17</v>
      </c>
      <c r="B21" t="s">
        <v>17</v>
      </c>
      <c r="C21" s="9">
        <v>1000</v>
      </c>
      <c r="D21" s="9">
        <v>1000</v>
      </c>
      <c r="E21" s="9">
        <v>1000</v>
      </c>
      <c r="F21" s="9">
        <v>1000</v>
      </c>
      <c r="G21" s="9">
        <v>1000</v>
      </c>
      <c r="H21" s="8">
        <v>1000</v>
      </c>
      <c r="I21" s="8">
        <v>1000</v>
      </c>
      <c r="J21" s="8">
        <v>1000</v>
      </c>
      <c r="K21" s="8">
        <v>1000</v>
      </c>
      <c r="L21" s="21">
        <f t="shared" si="0"/>
        <v>9000</v>
      </c>
      <c r="M21" s="22"/>
    </row>
    <row r="22" spans="1:13" x14ac:dyDescent="0.25">
      <c r="A22">
        <v>18</v>
      </c>
      <c r="B22" t="s">
        <v>18</v>
      </c>
      <c r="C22" s="9">
        <v>1000</v>
      </c>
      <c r="D22" s="9">
        <v>1000</v>
      </c>
      <c r="E22" s="9">
        <v>1000</v>
      </c>
      <c r="F22" s="9">
        <v>1000</v>
      </c>
      <c r="G22" s="9">
        <v>1000</v>
      </c>
      <c r="H22" s="8">
        <v>1000</v>
      </c>
      <c r="I22" s="8">
        <v>1000</v>
      </c>
      <c r="J22" s="8">
        <v>1000</v>
      </c>
      <c r="K22" s="8">
        <v>1000</v>
      </c>
      <c r="L22" s="21">
        <f>SUM(C22:K22)</f>
        <v>9000</v>
      </c>
      <c r="M22" s="22"/>
    </row>
    <row r="23" spans="1:13" x14ac:dyDescent="0.25">
      <c r="A23">
        <v>19</v>
      </c>
      <c r="B23" t="s">
        <v>35</v>
      </c>
      <c r="C23" s="20"/>
      <c r="D23" s="20"/>
      <c r="E23" s="9">
        <v>1000</v>
      </c>
      <c r="F23" s="18">
        <v>1000</v>
      </c>
      <c r="G23" s="20"/>
      <c r="H23" s="24"/>
      <c r="I23" s="24"/>
      <c r="J23" s="22">
        <v>1000</v>
      </c>
      <c r="K23" s="22"/>
      <c r="L23" s="21">
        <f t="shared" si="0"/>
        <v>3000</v>
      </c>
      <c r="M23" s="22"/>
    </row>
    <row r="24" spans="1:13" x14ac:dyDescent="0.25">
      <c r="A24">
        <v>20</v>
      </c>
      <c r="B24" t="s">
        <v>40</v>
      </c>
      <c r="C24" s="8">
        <v>1000</v>
      </c>
      <c r="D24" s="8">
        <v>1000</v>
      </c>
      <c r="E24" s="9">
        <v>1000</v>
      </c>
      <c r="F24" s="9">
        <v>1000</v>
      </c>
      <c r="G24" s="9">
        <v>1000</v>
      </c>
      <c r="H24" s="22">
        <v>1000</v>
      </c>
      <c r="I24" s="8">
        <v>1000</v>
      </c>
      <c r="J24" s="8">
        <v>1000</v>
      </c>
      <c r="K24" s="8"/>
      <c r="L24" s="21">
        <f t="shared" si="0"/>
        <v>8000</v>
      </c>
      <c r="M24" s="22"/>
    </row>
    <row r="25" spans="1:13" x14ac:dyDescent="0.25">
      <c r="A25">
        <v>21</v>
      </c>
      <c r="B25" t="s">
        <v>49</v>
      </c>
      <c r="C25" s="8">
        <v>1000</v>
      </c>
      <c r="D25" s="8">
        <v>1000</v>
      </c>
      <c r="E25" s="8">
        <v>1000</v>
      </c>
      <c r="F25" s="8">
        <v>1000</v>
      </c>
      <c r="G25" s="8">
        <v>1000</v>
      </c>
      <c r="H25" s="8">
        <v>1000</v>
      </c>
      <c r="I25" s="8">
        <v>1000</v>
      </c>
      <c r="J25" s="8">
        <v>1000</v>
      </c>
      <c r="K25" s="8"/>
      <c r="L25" s="21">
        <f t="shared" si="0"/>
        <v>8000</v>
      </c>
      <c r="M25" s="22"/>
    </row>
    <row r="26" spans="1:13" x14ac:dyDescent="0.25">
      <c r="A26">
        <v>22</v>
      </c>
      <c r="B26" t="s">
        <v>50</v>
      </c>
      <c r="C26" s="8"/>
      <c r="D26" s="8"/>
      <c r="E26" s="9"/>
      <c r="F26" s="9"/>
      <c r="G26" s="9"/>
      <c r="H26" s="22"/>
      <c r="I26" s="8"/>
      <c r="J26" s="8"/>
      <c r="K26" s="8"/>
      <c r="L26" s="21">
        <f t="shared" si="0"/>
        <v>0</v>
      </c>
      <c r="M26" s="22"/>
    </row>
    <row r="27" spans="1:13" x14ac:dyDescent="0.25">
      <c r="B27" s="1" t="s">
        <v>24</v>
      </c>
      <c r="C27" s="18"/>
      <c r="D27" s="18"/>
      <c r="E27" s="18"/>
      <c r="F27" s="18"/>
      <c r="G27" s="18"/>
      <c r="H27" s="22"/>
      <c r="I27" s="22"/>
      <c r="J27" s="22"/>
      <c r="K27" s="22"/>
      <c r="L27" s="21">
        <f>SUM(L5:L26)</f>
        <v>153000</v>
      </c>
      <c r="M27" s="22"/>
    </row>
    <row r="28" spans="1:13" x14ac:dyDescent="0.2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E6F0-F529-42EA-85D8-F8A3E1706A65}">
  <dimension ref="A1:M27"/>
  <sheetViews>
    <sheetView zoomScale="85" zoomScaleNormal="85" workbookViewId="0">
      <selection activeCell="D14" sqref="D14"/>
    </sheetView>
  </sheetViews>
  <sheetFormatPr defaultRowHeight="15" x14ac:dyDescent="0.25"/>
  <cols>
    <col min="2" max="2" width="22.28515625" customWidth="1"/>
  </cols>
  <sheetData>
    <row r="1" spans="1:13" ht="18.75" x14ac:dyDescent="0.3">
      <c r="B1" s="2" t="s">
        <v>0</v>
      </c>
      <c r="C1" s="2"/>
    </row>
    <row r="2" spans="1:13" x14ac:dyDescent="0.25">
      <c r="B2" s="1" t="s">
        <v>55</v>
      </c>
    </row>
    <row r="3" spans="1:13" x14ac:dyDescent="0.25">
      <c r="B3" s="1" t="s">
        <v>32</v>
      </c>
    </row>
    <row r="4" spans="1:13" x14ac:dyDescent="0.25">
      <c r="B4" s="1" t="s">
        <v>1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39</v>
      </c>
      <c r="I4" s="17" t="s">
        <v>47</v>
      </c>
      <c r="J4" s="17" t="s">
        <v>48</v>
      </c>
      <c r="K4" s="17" t="s">
        <v>52</v>
      </c>
      <c r="L4" s="17" t="s">
        <v>54</v>
      </c>
      <c r="M4" s="17" t="s">
        <v>25</v>
      </c>
    </row>
    <row r="5" spans="1:13" x14ac:dyDescent="0.25">
      <c r="A5">
        <v>1</v>
      </c>
      <c r="B5" t="s">
        <v>2</v>
      </c>
      <c r="C5" s="9">
        <v>1000</v>
      </c>
      <c r="D5" s="9">
        <v>1000</v>
      </c>
      <c r="E5" s="9">
        <v>1000</v>
      </c>
      <c r="F5" s="9">
        <v>1000</v>
      </c>
      <c r="G5" s="9">
        <v>1000</v>
      </c>
      <c r="H5" s="8">
        <v>1000</v>
      </c>
      <c r="I5" s="8">
        <v>1000</v>
      </c>
      <c r="J5" s="8">
        <v>1000</v>
      </c>
      <c r="K5" s="8">
        <v>1000</v>
      </c>
      <c r="L5" s="8">
        <v>1000</v>
      </c>
      <c r="M5" s="21">
        <f>SUM(C5:L5)</f>
        <v>10000</v>
      </c>
    </row>
    <row r="6" spans="1:13" x14ac:dyDescent="0.25">
      <c r="A6">
        <v>2</v>
      </c>
      <c r="B6" t="s">
        <v>3</v>
      </c>
      <c r="C6" s="9">
        <v>1000</v>
      </c>
      <c r="D6" s="9">
        <v>1000</v>
      </c>
      <c r="E6" s="9">
        <v>1000</v>
      </c>
      <c r="F6" s="9">
        <v>1000</v>
      </c>
      <c r="G6" s="9">
        <v>1000</v>
      </c>
      <c r="H6" s="8">
        <v>1000</v>
      </c>
      <c r="I6" s="8">
        <v>1000</v>
      </c>
      <c r="J6" s="19">
        <v>1000</v>
      </c>
      <c r="K6" s="8">
        <v>1000</v>
      </c>
      <c r="L6" s="8"/>
      <c r="M6" s="21">
        <f t="shared" ref="M6:M26" si="0">SUM(C6:L6)</f>
        <v>9000</v>
      </c>
    </row>
    <row r="7" spans="1:13" x14ac:dyDescent="0.25">
      <c r="A7">
        <v>3</v>
      </c>
      <c r="B7" t="s">
        <v>4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8">
        <v>1000</v>
      </c>
      <c r="I7" s="8">
        <v>1000</v>
      </c>
      <c r="J7" s="8">
        <v>1000</v>
      </c>
      <c r="K7" s="8">
        <v>1000</v>
      </c>
      <c r="L7" s="8"/>
      <c r="M7" s="21">
        <f t="shared" si="0"/>
        <v>9000</v>
      </c>
    </row>
    <row r="8" spans="1:13" x14ac:dyDescent="0.25">
      <c r="A8">
        <v>4</v>
      </c>
      <c r="B8" t="s">
        <v>5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8">
        <v>1000</v>
      </c>
      <c r="I8" s="8">
        <v>1000</v>
      </c>
      <c r="J8" s="8">
        <v>1000</v>
      </c>
      <c r="K8" s="8">
        <v>1000</v>
      </c>
      <c r="L8" s="8"/>
      <c r="M8" s="21">
        <f t="shared" si="0"/>
        <v>9000</v>
      </c>
    </row>
    <row r="9" spans="1:13" x14ac:dyDescent="0.25">
      <c r="A9">
        <v>5</v>
      </c>
      <c r="B9" t="s">
        <v>6</v>
      </c>
      <c r="C9" s="9">
        <v>1000</v>
      </c>
      <c r="D9" s="9">
        <v>1000</v>
      </c>
      <c r="E9" s="9">
        <v>1000</v>
      </c>
      <c r="F9" s="9">
        <v>1000</v>
      </c>
      <c r="G9" s="9">
        <v>1000</v>
      </c>
      <c r="H9" s="23"/>
      <c r="I9" s="23"/>
      <c r="J9" s="23"/>
      <c r="K9" s="8"/>
      <c r="L9" s="8"/>
      <c r="M9" s="21">
        <f t="shared" si="0"/>
        <v>5000</v>
      </c>
    </row>
    <row r="10" spans="1:13" x14ac:dyDescent="0.25">
      <c r="A10">
        <v>6</v>
      </c>
      <c r="B10" t="s">
        <v>33</v>
      </c>
      <c r="C10" s="9">
        <v>1000</v>
      </c>
      <c r="D10" s="9">
        <v>1000</v>
      </c>
      <c r="E10" s="9">
        <v>1000</v>
      </c>
      <c r="F10" s="9">
        <v>1000</v>
      </c>
      <c r="G10" s="9">
        <v>1000</v>
      </c>
      <c r="H10" s="8">
        <v>1000</v>
      </c>
      <c r="I10" s="8">
        <v>1000</v>
      </c>
      <c r="J10" s="8">
        <v>1000</v>
      </c>
      <c r="K10" s="8">
        <v>1000</v>
      </c>
      <c r="L10" s="8"/>
      <c r="M10" s="21">
        <f t="shared" si="0"/>
        <v>9000</v>
      </c>
    </row>
    <row r="11" spans="1:13" x14ac:dyDescent="0.25">
      <c r="A11">
        <v>7</v>
      </c>
      <c r="B11" t="s">
        <v>8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8">
        <v>1000</v>
      </c>
      <c r="I11" s="8">
        <v>1000</v>
      </c>
      <c r="J11" s="8">
        <v>1000</v>
      </c>
      <c r="K11" s="8"/>
      <c r="L11" s="8"/>
      <c r="M11" s="21">
        <f t="shared" si="0"/>
        <v>8000</v>
      </c>
    </row>
    <row r="12" spans="1:13" x14ac:dyDescent="0.25">
      <c r="A12">
        <v>8</v>
      </c>
      <c r="B12" t="s">
        <v>9</v>
      </c>
      <c r="C12" s="9">
        <v>1000</v>
      </c>
      <c r="D12" s="9">
        <v>1000</v>
      </c>
      <c r="E12" s="9">
        <v>1000</v>
      </c>
      <c r="F12" s="9">
        <v>1000</v>
      </c>
      <c r="G12" s="9">
        <v>1000</v>
      </c>
      <c r="H12" s="8">
        <v>1000</v>
      </c>
      <c r="I12" s="8">
        <v>1000</v>
      </c>
      <c r="J12" s="8">
        <v>1000</v>
      </c>
      <c r="K12" s="8">
        <v>1000</v>
      </c>
      <c r="L12" s="8">
        <v>1000</v>
      </c>
      <c r="M12" s="21">
        <f t="shared" si="0"/>
        <v>10000</v>
      </c>
    </row>
    <row r="13" spans="1:13" x14ac:dyDescent="0.25">
      <c r="A13">
        <v>9</v>
      </c>
      <c r="B13" t="s">
        <v>10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8">
        <v>1000</v>
      </c>
      <c r="I13" s="8">
        <v>1000</v>
      </c>
      <c r="J13" s="8">
        <v>1000</v>
      </c>
      <c r="K13" s="8"/>
      <c r="L13" s="8"/>
      <c r="M13" s="21">
        <f t="shared" si="0"/>
        <v>8000</v>
      </c>
    </row>
    <row r="14" spans="1:13" x14ac:dyDescent="0.25">
      <c r="A14">
        <v>10</v>
      </c>
      <c r="B14" t="s">
        <v>11</v>
      </c>
      <c r="C14" s="8">
        <v>1000</v>
      </c>
      <c r="D14" s="8">
        <v>1000</v>
      </c>
      <c r="E14" s="9">
        <v>1000</v>
      </c>
      <c r="F14" s="9">
        <v>1000</v>
      </c>
      <c r="G14" s="9">
        <v>1000</v>
      </c>
      <c r="H14" s="8">
        <v>1000</v>
      </c>
      <c r="I14" s="8">
        <v>1000</v>
      </c>
      <c r="J14" s="8">
        <v>1000</v>
      </c>
      <c r="K14" s="8">
        <v>1000</v>
      </c>
      <c r="L14" s="8"/>
      <c r="M14" s="21">
        <f t="shared" si="0"/>
        <v>9000</v>
      </c>
    </row>
    <row r="15" spans="1:13" x14ac:dyDescent="0.25">
      <c r="A15">
        <v>11</v>
      </c>
      <c r="B15" t="s">
        <v>12</v>
      </c>
      <c r="C15" s="8">
        <v>1000</v>
      </c>
      <c r="D15" s="8">
        <v>1000</v>
      </c>
      <c r="E15" s="19">
        <v>1000</v>
      </c>
      <c r="F15" s="15"/>
      <c r="G15" s="15"/>
      <c r="H15" s="23"/>
      <c r="I15" s="23"/>
      <c r="J15" s="23"/>
      <c r="K15" s="8"/>
      <c r="L15" s="8"/>
      <c r="M15" s="21">
        <f t="shared" si="0"/>
        <v>3000</v>
      </c>
    </row>
    <row r="16" spans="1:13" x14ac:dyDescent="0.25">
      <c r="A16">
        <v>12</v>
      </c>
      <c r="B16" t="s">
        <v>13</v>
      </c>
      <c r="C16" s="8">
        <v>1000</v>
      </c>
      <c r="D16" s="8">
        <v>1000</v>
      </c>
      <c r="E16" s="9">
        <v>1000</v>
      </c>
      <c r="F16" s="9">
        <v>1000</v>
      </c>
      <c r="G16" s="9">
        <v>1000</v>
      </c>
      <c r="H16" s="8">
        <v>1000</v>
      </c>
      <c r="I16" s="8">
        <v>1000</v>
      </c>
      <c r="J16" s="8">
        <v>1000</v>
      </c>
      <c r="K16" s="8"/>
      <c r="L16" s="8"/>
      <c r="M16" s="21">
        <f t="shared" si="0"/>
        <v>8000</v>
      </c>
    </row>
    <row r="17" spans="1:13" x14ac:dyDescent="0.25">
      <c r="A17">
        <v>13</v>
      </c>
      <c r="B17" t="s">
        <v>14</v>
      </c>
      <c r="C17" s="9">
        <v>1000</v>
      </c>
      <c r="D17" s="9">
        <v>1000</v>
      </c>
      <c r="E17" s="9">
        <v>1000</v>
      </c>
      <c r="F17" s="9">
        <v>1000</v>
      </c>
      <c r="G17" s="15"/>
      <c r="H17" s="8">
        <v>1000</v>
      </c>
      <c r="I17" s="8">
        <v>1000</v>
      </c>
      <c r="J17" s="23"/>
      <c r="K17" s="8"/>
      <c r="L17" s="8"/>
      <c r="M17" s="21">
        <f t="shared" si="0"/>
        <v>6000</v>
      </c>
    </row>
    <row r="18" spans="1:13" x14ac:dyDescent="0.25">
      <c r="A18">
        <v>14</v>
      </c>
      <c r="B18" t="s">
        <v>15</v>
      </c>
      <c r="C18" s="9">
        <v>1000</v>
      </c>
      <c r="D18" s="9">
        <v>1000</v>
      </c>
      <c r="E18" s="9">
        <v>1000</v>
      </c>
      <c r="F18" s="9">
        <v>1000</v>
      </c>
      <c r="G18" s="9">
        <v>1000</v>
      </c>
      <c r="H18" s="8">
        <v>1000</v>
      </c>
      <c r="I18" s="8">
        <v>1000</v>
      </c>
      <c r="J18" s="8">
        <v>1000</v>
      </c>
      <c r="K18" s="8">
        <v>1000</v>
      </c>
      <c r="L18" s="8"/>
      <c r="M18" s="21">
        <f t="shared" si="0"/>
        <v>9000</v>
      </c>
    </row>
    <row r="19" spans="1:13" x14ac:dyDescent="0.25">
      <c r="A19">
        <v>15</v>
      </c>
      <c r="B19" t="s">
        <v>16</v>
      </c>
      <c r="C19" s="9">
        <v>1000</v>
      </c>
      <c r="D19" s="9">
        <v>1000</v>
      </c>
      <c r="E19" s="9">
        <v>1000</v>
      </c>
      <c r="F19" s="9">
        <v>1000</v>
      </c>
      <c r="G19" s="9">
        <v>1000</v>
      </c>
      <c r="H19" s="8">
        <v>1000</v>
      </c>
      <c r="I19" s="8">
        <v>1000</v>
      </c>
      <c r="J19" s="8">
        <v>1000</v>
      </c>
      <c r="K19" s="8">
        <v>1000</v>
      </c>
      <c r="L19" s="8">
        <v>1000</v>
      </c>
      <c r="M19" s="21">
        <f t="shared" si="0"/>
        <v>10000</v>
      </c>
    </row>
    <row r="20" spans="1:13" x14ac:dyDescent="0.25">
      <c r="A20">
        <v>16</v>
      </c>
      <c r="B20" t="s">
        <v>19</v>
      </c>
      <c r="C20" s="9">
        <v>1000</v>
      </c>
      <c r="D20" s="15"/>
      <c r="E20" s="15"/>
      <c r="F20" s="15"/>
      <c r="G20" s="15"/>
      <c r="H20" s="23"/>
      <c r="I20" s="23"/>
      <c r="J20" s="23"/>
      <c r="K20" s="8"/>
      <c r="L20" s="8"/>
      <c r="M20" s="21">
        <f t="shared" si="0"/>
        <v>1000</v>
      </c>
    </row>
    <row r="21" spans="1:13" x14ac:dyDescent="0.25">
      <c r="A21">
        <v>17</v>
      </c>
      <c r="B21" t="s">
        <v>17</v>
      </c>
      <c r="C21" s="9">
        <v>1000</v>
      </c>
      <c r="D21" s="9">
        <v>1000</v>
      </c>
      <c r="E21" s="9">
        <v>1000</v>
      </c>
      <c r="F21" s="9">
        <v>1000</v>
      </c>
      <c r="G21" s="9">
        <v>1000</v>
      </c>
      <c r="H21" s="8">
        <v>1000</v>
      </c>
      <c r="I21" s="8">
        <v>1000</v>
      </c>
      <c r="J21" s="8">
        <v>1000</v>
      </c>
      <c r="K21" s="8">
        <v>1000</v>
      </c>
      <c r="L21" s="8">
        <v>1000</v>
      </c>
      <c r="M21" s="21">
        <f t="shared" si="0"/>
        <v>10000</v>
      </c>
    </row>
    <row r="22" spans="1:13" x14ac:dyDescent="0.25">
      <c r="A22">
        <v>18</v>
      </c>
      <c r="B22" t="s">
        <v>18</v>
      </c>
      <c r="C22" s="9">
        <v>1000</v>
      </c>
      <c r="D22" s="9">
        <v>1000</v>
      </c>
      <c r="E22" s="9">
        <v>1000</v>
      </c>
      <c r="F22" s="9">
        <v>1000</v>
      </c>
      <c r="G22" s="9">
        <v>1000</v>
      </c>
      <c r="H22" s="8">
        <v>1000</v>
      </c>
      <c r="I22" s="8">
        <v>1000</v>
      </c>
      <c r="J22" s="8">
        <v>1000</v>
      </c>
      <c r="K22" s="8">
        <v>1000</v>
      </c>
      <c r="L22" s="8"/>
      <c r="M22" s="21">
        <f t="shared" si="0"/>
        <v>9000</v>
      </c>
    </row>
    <row r="23" spans="1:13" x14ac:dyDescent="0.25">
      <c r="A23">
        <v>19</v>
      </c>
      <c r="B23" t="s">
        <v>35</v>
      </c>
      <c r="C23" s="20"/>
      <c r="D23" s="20"/>
      <c r="E23" s="9">
        <v>1000</v>
      </c>
      <c r="F23" s="18">
        <v>1000</v>
      </c>
      <c r="G23" s="20"/>
      <c r="H23" s="24"/>
      <c r="I23" s="24"/>
      <c r="J23" s="22">
        <v>1000</v>
      </c>
      <c r="K23" s="22"/>
      <c r="L23" s="22"/>
      <c r="M23" s="21">
        <f t="shared" si="0"/>
        <v>3000</v>
      </c>
    </row>
    <row r="24" spans="1:13" x14ac:dyDescent="0.25">
      <c r="A24">
        <v>20</v>
      </c>
      <c r="B24" t="s">
        <v>40</v>
      </c>
      <c r="C24" s="8">
        <v>1000</v>
      </c>
      <c r="D24" s="8">
        <v>1000</v>
      </c>
      <c r="E24" s="9">
        <v>1000</v>
      </c>
      <c r="F24" s="9">
        <v>1000</v>
      </c>
      <c r="G24" s="9">
        <v>1000</v>
      </c>
      <c r="H24" s="22">
        <v>1000</v>
      </c>
      <c r="I24" s="8">
        <v>1000</v>
      </c>
      <c r="J24" s="8">
        <v>1000</v>
      </c>
      <c r="K24" s="8"/>
      <c r="L24" s="8"/>
      <c r="M24" s="21">
        <f t="shared" si="0"/>
        <v>8000</v>
      </c>
    </row>
    <row r="25" spans="1:13" x14ac:dyDescent="0.25">
      <c r="A25">
        <v>21</v>
      </c>
      <c r="B25" t="s">
        <v>49</v>
      </c>
      <c r="C25" s="8">
        <v>1000</v>
      </c>
      <c r="D25" s="8">
        <v>1000</v>
      </c>
      <c r="E25" s="8">
        <v>1000</v>
      </c>
      <c r="F25" s="8">
        <v>1000</v>
      </c>
      <c r="G25" s="8">
        <v>1000</v>
      </c>
      <c r="H25" s="8">
        <v>1000</v>
      </c>
      <c r="I25" s="8">
        <v>1000</v>
      </c>
      <c r="J25" s="8">
        <v>1000</v>
      </c>
      <c r="K25" s="8"/>
      <c r="L25" s="8"/>
      <c r="M25" s="21">
        <f t="shared" si="0"/>
        <v>8000</v>
      </c>
    </row>
    <row r="26" spans="1:13" x14ac:dyDescent="0.25">
      <c r="A26">
        <v>22</v>
      </c>
      <c r="B26" t="s">
        <v>50</v>
      </c>
      <c r="C26" s="8"/>
      <c r="D26" s="8"/>
      <c r="E26" s="9"/>
      <c r="F26" s="9"/>
      <c r="G26" s="9"/>
      <c r="H26" s="22"/>
      <c r="I26" s="8"/>
      <c r="J26" s="8"/>
      <c r="K26" s="8"/>
      <c r="L26" s="8"/>
      <c r="M26" s="21">
        <f t="shared" si="0"/>
        <v>0</v>
      </c>
    </row>
    <row r="27" spans="1:13" x14ac:dyDescent="0.25">
      <c r="B27" s="1" t="s">
        <v>24</v>
      </c>
      <c r="C27" s="18"/>
      <c r="D27" s="18"/>
      <c r="E27" s="18"/>
      <c r="F27" s="18"/>
      <c r="G27" s="18"/>
      <c r="H27" s="22"/>
      <c r="I27" s="22"/>
      <c r="J27" s="22"/>
      <c r="K27" s="22"/>
      <c r="L27" s="22"/>
      <c r="M27" s="21">
        <f>SUM(M5:M26)</f>
        <v>161000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35ED-0DE9-4C8F-A866-EB1F7B0A07A1}">
  <dimension ref="A1:N26"/>
  <sheetViews>
    <sheetView zoomScale="85" zoomScaleNormal="85" workbookViewId="0">
      <selection activeCell="B18" sqref="B18:K18"/>
    </sheetView>
  </sheetViews>
  <sheetFormatPr defaultRowHeight="15" x14ac:dyDescent="0.25"/>
  <cols>
    <col min="2" max="2" width="29.85546875" bestFit="1" customWidth="1"/>
  </cols>
  <sheetData>
    <row r="1" spans="1:14" ht="18.75" x14ac:dyDescent="0.3">
      <c r="B1" s="2" t="s">
        <v>0</v>
      </c>
      <c r="C1" s="2"/>
    </row>
    <row r="2" spans="1:14" x14ac:dyDescent="0.25">
      <c r="B2" s="1" t="s">
        <v>63</v>
      </c>
    </row>
    <row r="3" spans="1:14" x14ac:dyDescent="0.25">
      <c r="B3" s="1" t="s">
        <v>32</v>
      </c>
    </row>
    <row r="4" spans="1:14" x14ac:dyDescent="0.25">
      <c r="B4" s="1" t="s">
        <v>1</v>
      </c>
      <c r="C4" s="17" t="s">
        <v>20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39</v>
      </c>
      <c r="I4" s="17" t="s">
        <v>47</v>
      </c>
      <c r="J4" s="17" t="s">
        <v>48</v>
      </c>
      <c r="K4" s="17" t="s">
        <v>52</v>
      </c>
      <c r="L4" s="17" t="s">
        <v>54</v>
      </c>
      <c r="M4" s="17" t="s">
        <v>56</v>
      </c>
      <c r="N4" s="17" t="s">
        <v>25</v>
      </c>
    </row>
    <row r="5" spans="1:14" x14ac:dyDescent="0.25">
      <c r="A5">
        <v>1</v>
      </c>
      <c r="B5" t="s">
        <v>2</v>
      </c>
      <c r="C5" s="9">
        <v>1000</v>
      </c>
      <c r="D5" s="9">
        <v>1000</v>
      </c>
      <c r="E5" s="9">
        <v>1000</v>
      </c>
      <c r="F5" s="9">
        <v>1000</v>
      </c>
      <c r="G5" s="9">
        <v>1000</v>
      </c>
      <c r="H5" s="8">
        <v>1000</v>
      </c>
      <c r="I5" s="8">
        <v>1000</v>
      </c>
      <c r="J5" s="8">
        <v>1000</v>
      </c>
      <c r="K5" s="8">
        <v>1000</v>
      </c>
      <c r="L5" s="8">
        <v>1000</v>
      </c>
      <c r="M5" s="8">
        <v>1500</v>
      </c>
      <c r="N5" s="21">
        <f>SUM(C5:M5)</f>
        <v>11500</v>
      </c>
    </row>
    <row r="6" spans="1:14" x14ac:dyDescent="0.25">
      <c r="A6">
        <v>2</v>
      </c>
      <c r="B6" t="s">
        <v>3</v>
      </c>
      <c r="C6" s="9">
        <v>1000</v>
      </c>
      <c r="D6" s="9">
        <v>1000</v>
      </c>
      <c r="E6" s="9">
        <v>1000</v>
      </c>
      <c r="F6" s="9">
        <v>1000</v>
      </c>
      <c r="G6" s="9">
        <v>1000</v>
      </c>
      <c r="H6" s="8">
        <v>1000</v>
      </c>
      <c r="I6" s="8">
        <v>1000</v>
      </c>
      <c r="J6" s="19">
        <v>1000</v>
      </c>
      <c r="K6" s="8">
        <v>1000</v>
      </c>
      <c r="L6" s="8">
        <v>1000</v>
      </c>
      <c r="M6" s="8">
        <v>1500</v>
      </c>
      <c r="N6" s="21">
        <f t="shared" ref="N6:N25" si="0">SUM(C6:M6)</f>
        <v>11500</v>
      </c>
    </row>
    <row r="7" spans="1:14" x14ac:dyDescent="0.25">
      <c r="A7">
        <v>3</v>
      </c>
      <c r="B7" t="s">
        <v>4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8">
        <v>1000</v>
      </c>
      <c r="I7" s="8">
        <v>1000</v>
      </c>
      <c r="J7" s="8">
        <v>1000</v>
      </c>
      <c r="K7" s="8">
        <v>1000</v>
      </c>
      <c r="L7" s="8">
        <v>1000</v>
      </c>
      <c r="M7" s="8">
        <v>1500</v>
      </c>
      <c r="N7" s="21">
        <f t="shared" si="0"/>
        <v>11500</v>
      </c>
    </row>
    <row r="8" spans="1:14" x14ac:dyDescent="0.25">
      <c r="A8">
        <v>4</v>
      </c>
      <c r="B8" t="s">
        <v>5</v>
      </c>
      <c r="C8" s="9">
        <v>1000</v>
      </c>
      <c r="D8" s="9">
        <v>1000</v>
      </c>
      <c r="E8" s="9">
        <v>1000</v>
      </c>
      <c r="F8" s="9">
        <v>1000</v>
      </c>
      <c r="G8" s="9">
        <v>1000</v>
      </c>
      <c r="H8" s="8">
        <v>1000</v>
      </c>
      <c r="I8" s="8">
        <v>1000</v>
      </c>
      <c r="J8" s="8">
        <v>1000</v>
      </c>
      <c r="K8" s="8">
        <v>1000</v>
      </c>
      <c r="L8" s="8">
        <v>1000</v>
      </c>
      <c r="M8" s="8">
        <v>1500</v>
      </c>
      <c r="N8" s="21">
        <f t="shared" si="0"/>
        <v>11500</v>
      </c>
    </row>
    <row r="9" spans="1:14" x14ac:dyDescent="0.25">
      <c r="A9">
        <v>5</v>
      </c>
      <c r="B9" t="s">
        <v>6</v>
      </c>
      <c r="C9" s="9">
        <v>1000</v>
      </c>
      <c r="D9" s="9">
        <v>1000</v>
      </c>
      <c r="E9" s="9">
        <v>1000</v>
      </c>
      <c r="F9" s="9">
        <v>1000</v>
      </c>
      <c r="G9" s="9">
        <v>1000</v>
      </c>
      <c r="H9" s="23"/>
      <c r="I9" s="23"/>
      <c r="J9" s="23"/>
      <c r="K9" s="23"/>
      <c r="L9" s="23"/>
      <c r="M9" s="8"/>
      <c r="N9" s="21">
        <f t="shared" si="0"/>
        <v>5000</v>
      </c>
    </row>
    <row r="10" spans="1:14" x14ac:dyDescent="0.25">
      <c r="A10">
        <v>6</v>
      </c>
      <c r="B10" t="s">
        <v>33</v>
      </c>
      <c r="C10" s="9">
        <v>1000</v>
      </c>
      <c r="D10" s="9">
        <v>1000</v>
      </c>
      <c r="E10" s="9">
        <v>1000</v>
      </c>
      <c r="F10" s="9">
        <v>1000</v>
      </c>
      <c r="G10" s="9">
        <v>1000</v>
      </c>
      <c r="H10" s="8">
        <v>1000</v>
      </c>
      <c r="I10" s="8">
        <v>1000</v>
      </c>
      <c r="J10" s="8">
        <v>1000</v>
      </c>
      <c r="K10" s="8">
        <v>1000</v>
      </c>
      <c r="L10" s="8">
        <v>1000</v>
      </c>
      <c r="M10" s="8">
        <v>1500</v>
      </c>
      <c r="N10" s="21">
        <f t="shared" si="0"/>
        <v>11500</v>
      </c>
    </row>
    <row r="11" spans="1:14" x14ac:dyDescent="0.25">
      <c r="A11">
        <v>7</v>
      </c>
      <c r="B11" t="s">
        <v>8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8">
        <v>1000</v>
      </c>
      <c r="I11" s="8">
        <v>1000</v>
      </c>
      <c r="J11" s="8">
        <v>1000</v>
      </c>
      <c r="K11" s="23"/>
      <c r="L11" s="23"/>
      <c r="M11" s="8"/>
      <c r="N11" s="21">
        <f t="shared" si="0"/>
        <v>8000</v>
      </c>
    </row>
    <row r="12" spans="1:14" x14ac:dyDescent="0.25">
      <c r="A12">
        <v>8</v>
      </c>
      <c r="B12" t="s">
        <v>9</v>
      </c>
      <c r="C12" s="9">
        <v>1000</v>
      </c>
      <c r="D12" s="9">
        <v>1000</v>
      </c>
      <c r="E12" s="9">
        <v>1000</v>
      </c>
      <c r="F12" s="9">
        <v>1000</v>
      </c>
      <c r="G12" s="9">
        <v>1000</v>
      </c>
      <c r="H12" s="8">
        <v>1000</v>
      </c>
      <c r="I12" s="8">
        <v>1000</v>
      </c>
      <c r="J12" s="8">
        <v>1000</v>
      </c>
      <c r="K12" s="8">
        <v>1000</v>
      </c>
      <c r="L12" s="8">
        <v>1000</v>
      </c>
      <c r="M12" s="8">
        <v>1500</v>
      </c>
      <c r="N12" s="21">
        <f t="shared" si="0"/>
        <v>11500</v>
      </c>
    </row>
    <row r="13" spans="1:14" x14ac:dyDescent="0.25">
      <c r="A13">
        <v>9</v>
      </c>
      <c r="B13" t="s">
        <v>10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8">
        <v>1000</v>
      </c>
      <c r="I13" s="8">
        <v>1000</v>
      </c>
      <c r="J13" s="8">
        <v>1000</v>
      </c>
      <c r="K13" s="8">
        <v>1000</v>
      </c>
      <c r="L13" s="26">
        <v>500</v>
      </c>
      <c r="M13" s="8">
        <v>1500</v>
      </c>
      <c r="N13" s="21">
        <f t="shared" si="0"/>
        <v>11000</v>
      </c>
    </row>
    <row r="14" spans="1:14" x14ac:dyDescent="0.25">
      <c r="A14">
        <v>10</v>
      </c>
      <c r="B14" t="s">
        <v>11</v>
      </c>
      <c r="C14" s="8">
        <v>1000</v>
      </c>
      <c r="D14" s="8">
        <v>1000</v>
      </c>
      <c r="E14" s="9">
        <v>1000</v>
      </c>
      <c r="F14" s="9">
        <v>1000</v>
      </c>
      <c r="G14" s="9">
        <v>1000</v>
      </c>
      <c r="H14" s="8">
        <v>1000</v>
      </c>
      <c r="I14" s="8">
        <v>1000</v>
      </c>
      <c r="J14" s="8">
        <v>1000</v>
      </c>
      <c r="K14" s="8">
        <v>1000</v>
      </c>
      <c r="L14" s="8">
        <v>1000</v>
      </c>
      <c r="M14" s="8">
        <v>1500</v>
      </c>
      <c r="N14" s="21">
        <f t="shared" si="0"/>
        <v>11500</v>
      </c>
    </row>
    <row r="15" spans="1:14" x14ac:dyDescent="0.25">
      <c r="A15">
        <v>11</v>
      </c>
      <c r="B15" t="s">
        <v>12</v>
      </c>
      <c r="C15" s="8">
        <v>1000</v>
      </c>
      <c r="D15" s="8">
        <v>1000</v>
      </c>
      <c r="E15" s="19">
        <v>1000</v>
      </c>
      <c r="F15" s="15"/>
      <c r="G15" s="15"/>
      <c r="H15" s="23"/>
      <c r="I15" s="23"/>
      <c r="J15" s="23"/>
      <c r="K15" s="23"/>
      <c r="L15" s="23"/>
      <c r="M15" s="8"/>
      <c r="N15" s="21">
        <f t="shared" si="0"/>
        <v>3000</v>
      </c>
    </row>
    <row r="16" spans="1:14" x14ac:dyDescent="0.25">
      <c r="A16">
        <v>12</v>
      </c>
      <c r="B16" t="s">
        <v>13</v>
      </c>
      <c r="C16" s="8">
        <v>1000</v>
      </c>
      <c r="D16" s="8">
        <v>1000</v>
      </c>
      <c r="E16" s="9">
        <v>1000</v>
      </c>
      <c r="F16" s="9">
        <v>1000</v>
      </c>
      <c r="G16" s="9">
        <v>1000</v>
      </c>
      <c r="H16" s="8">
        <v>1000</v>
      </c>
      <c r="I16" s="8">
        <v>1000</v>
      </c>
      <c r="J16" s="8">
        <v>1000</v>
      </c>
      <c r="K16" s="8">
        <v>1000</v>
      </c>
      <c r="L16" s="23"/>
      <c r="M16" s="8"/>
      <c r="N16" s="21">
        <f t="shared" si="0"/>
        <v>9000</v>
      </c>
    </row>
    <row r="17" spans="1:14" x14ac:dyDescent="0.25">
      <c r="A17">
        <v>13</v>
      </c>
      <c r="B17" t="s">
        <v>14</v>
      </c>
      <c r="C17" s="9">
        <v>1000</v>
      </c>
      <c r="D17" s="9">
        <v>1000</v>
      </c>
      <c r="E17" s="9">
        <v>1000</v>
      </c>
      <c r="F17" s="9">
        <v>1000</v>
      </c>
      <c r="G17" s="15"/>
      <c r="H17" s="8">
        <v>1000</v>
      </c>
      <c r="I17" s="8">
        <v>1000</v>
      </c>
      <c r="J17" s="23"/>
      <c r="K17" s="23"/>
      <c r="L17" s="23"/>
      <c r="M17" s="8"/>
      <c r="N17" s="21">
        <f t="shared" si="0"/>
        <v>6000</v>
      </c>
    </row>
    <row r="18" spans="1:14" x14ac:dyDescent="0.25">
      <c r="A18">
        <v>14</v>
      </c>
      <c r="B18" t="s">
        <v>15</v>
      </c>
      <c r="C18" s="9">
        <v>1000</v>
      </c>
      <c r="D18" s="9">
        <v>1000</v>
      </c>
      <c r="E18" s="9">
        <v>1000</v>
      </c>
      <c r="F18" s="9">
        <v>1000</v>
      </c>
      <c r="G18" s="9">
        <v>1000</v>
      </c>
      <c r="H18" s="8">
        <v>1000</v>
      </c>
      <c r="I18" s="8">
        <v>1000</v>
      </c>
      <c r="J18" s="8">
        <v>1000</v>
      </c>
      <c r="K18" s="8">
        <v>1000</v>
      </c>
      <c r="L18" s="23"/>
      <c r="M18" s="8"/>
      <c r="N18" s="21">
        <f t="shared" si="0"/>
        <v>9000</v>
      </c>
    </row>
    <row r="19" spans="1:14" x14ac:dyDescent="0.25">
      <c r="A19">
        <v>15</v>
      </c>
      <c r="B19" t="s">
        <v>16</v>
      </c>
      <c r="C19" s="9">
        <v>1000</v>
      </c>
      <c r="D19" s="9">
        <v>1000</v>
      </c>
      <c r="E19" s="9">
        <v>1000</v>
      </c>
      <c r="F19" s="9">
        <v>1000</v>
      </c>
      <c r="G19" s="9">
        <v>1000</v>
      </c>
      <c r="H19" s="8">
        <v>1000</v>
      </c>
      <c r="I19" s="8">
        <v>1000</v>
      </c>
      <c r="J19" s="8">
        <v>1000</v>
      </c>
      <c r="K19" s="8">
        <v>1000</v>
      </c>
      <c r="L19" s="8">
        <v>1000</v>
      </c>
      <c r="M19" s="8">
        <v>1500</v>
      </c>
      <c r="N19" s="21">
        <f t="shared" si="0"/>
        <v>11500</v>
      </c>
    </row>
    <row r="20" spans="1:14" x14ac:dyDescent="0.25">
      <c r="A20">
        <v>16</v>
      </c>
      <c r="B20" t="s">
        <v>17</v>
      </c>
      <c r="C20" s="9">
        <v>1000</v>
      </c>
      <c r="D20" s="9">
        <v>1000</v>
      </c>
      <c r="E20" s="9">
        <v>1000</v>
      </c>
      <c r="F20" s="9">
        <v>1000</v>
      </c>
      <c r="G20" s="9">
        <v>1000</v>
      </c>
      <c r="H20" s="8">
        <v>1000</v>
      </c>
      <c r="I20" s="8">
        <v>1000</v>
      </c>
      <c r="J20" s="8">
        <v>1000</v>
      </c>
      <c r="K20" s="8">
        <v>1000</v>
      </c>
      <c r="L20" s="8">
        <v>1000</v>
      </c>
      <c r="M20" s="8">
        <v>1500</v>
      </c>
      <c r="N20" s="21">
        <f t="shared" si="0"/>
        <v>11500</v>
      </c>
    </row>
    <row r="21" spans="1:14" x14ac:dyDescent="0.25">
      <c r="A21">
        <v>17</v>
      </c>
      <c r="B21" t="s">
        <v>18</v>
      </c>
      <c r="C21" s="9">
        <v>1000</v>
      </c>
      <c r="D21" s="9">
        <v>1000</v>
      </c>
      <c r="E21" s="9">
        <v>1000</v>
      </c>
      <c r="F21" s="9">
        <v>1000</v>
      </c>
      <c r="G21" s="9">
        <v>1000</v>
      </c>
      <c r="H21" s="8">
        <v>1000</v>
      </c>
      <c r="I21" s="8">
        <v>1000</v>
      </c>
      <c r="J21" s="8">
        <v>1000</v>
      </c>
      <c r="K21" s="8">
        <v>1000</v>
      </c>
      <c r="L21" s="8">
        <v>1000</v>
      </c>
      <c r="M21" s="8">
        <v>1500</v>
      </c>
      <c r="N21" s="21">
        <f t="shared" si="0"/>
        <v>11500</v>
      </c>
    </row>
    <row r="22" spans="1:14" x14ac:dyDescent="0.25">
      <c r="A22">
        <v>18</v>
      </c>
      <c r="B22" t="s">
        <v>35</v>
      </c>
      <c r="C22" s="20"/>
      <c r="D22" s="20"/>
      <c r="E22" s="9">
        <v>1000</v>
      </c>
      <c r="F22" s="18">
        <v>1000</v>
      </c>
      <c r="G22" s="20"/>
      <c r="H22" s="24"/>
      <c r="I22" s="24"/>
      <c r="J22" s="22">
        <v>1000</v>
      </c>
      <c r="K22" s="24"/>
      <c r="L22" s="22">
        <v>1000</v>
      </c>
      <c r="M22" s="8">
        <v>1500</v>
      </c>
      <c r="N22" s="21">
        <f t="shared" si="0"/>
        <v>5500</v>
      </c>
    </row>
    <row r="23" spans="1:14" x14ac:dyDescent="0.25">
      <c r="A23">
        <v>19</v>
      </c>
      <c r="B23" t="s">
        <v>49</v>
      </c>
      <c r="C23" s="8">
        <v>1000</v>
      </c>
      <c r="D23" s="8">
        <v>1000</v>
      </c>
      <c r="E23" s="8">
        <v>1000</v>
      </c>
      <c r="F23" s="8">
        <v>1000</v>
      </c>
      <c r="G23" s="8">
        <v>1000</v>
      </c>
      <c r="H23" s="8">
        <v>1000</v>
      </c>
      <c r="I23" s="8">
        <v>1000</v>
      </c>
      <c r="J23" s="8">
        <v>1000</v>
      </c>
      <c r="K23" s="8">
        <v>1000</v>
      </c>
      <c r="L23" s="8">
        <v>1000</v>
      </c>
      <c r="M23" s="8">
        <v>1500</v>
      </c>
      <c r="N23" s="21">
        <f t="shared" si="0"/>
        <v>11500</v>
      </c>
    </row>
    <row r="24" spans="1:14" x14ac:dyDescent="0.25">
      <c r="A24">
        <v>20</v>
      </c>
      <c r="B24" t="s">
        <v>50</v>
      </c>
      <c r="C24" s="23"/>
      <c r="D24" s="23"/>
      <c r="E24" s="23"/>
      <c r="F24" s="23"/>
      <c r="G24" s="23"/>
      <c r="H24" s="24"/>
      <c r="I24" s="23"/>
      <c r="J24" s="23"/>
      <c r="K24" s="23"/>
      <c r="L24" s="23"/>
      <c r="M24" s="8"/>
      <c r="N24" s="21">
        <f t="shared" si="0"/>
        <v>0</v>
      </c>
    </row>
    <row r="25" spans="1:14" x14ac:dyDescent="0.25">
      <c r="A25">
        <v>21</v>
      </c>
      <c r="B25" t="s">
        <v>57</v>
      </c>
      <c r="C25" s="8">
        <v>1000</v>
      </c>
      <c r="D25" s="8">
        <v>1000</v>
      </c>
      <c r="E25" s="8">
        <v>1000</v>
      </c>
      <c r="F25" s="8">
        <v>1000</v>
      </c>
      <c r="G25" s="8">
        <v>1000</v>
      </c>
      <c r="H25" s="8">
        <v>1000</v>
      </c>
      <c r="I25" s="8">
        <v>1000</v>
      </c>
      <c r="J25" s="8">
        <v>1000</v>
      </c>
      <c r="K25" s="8">
        <v>1000</v>
      </c>
      <c r="L25" s="8">
        <v>1000</v>
      </c>
      <c r="M25" s="8">
        <v>1500</v>
      </c>
      <c r="N25" s="21">
        <f t="shared" si="0"/>
        <v>11500</v>
      </c>
    </row>
    <row r="26" spans="1:14" x14ac:dyDescent="0.25">
      <c r="B26" s="1" t="s">
        <v>24</v>
      </c>
      <c r="C26" s="18"/>
      <c r="D26" s="18"/>
      <c r="E26" s="18"/>
      <c r="F26" s="18"/>
      <c r="G26" s="18"/>
      <c r="H26" s="22"/>
      <c r="I26" s="22"/>
      <c r="J26" s="22"/>
      <c r="K26" s="22"/>
      <c r="L26" s="22"/>
      <c r="M26" s="22"/>
      <c r="N26" s="21">
        <f>SUM(N5:N25)</f>
        <v>194500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June_22</vt:lpstr>
      <vt:lpstr>July_22</vt:lpstr>
      <vt:lpstr>August_22</vt:lpstr>
      <vt:lpstr>Sept_2022</vt:lpstr>
      <vt:lpstr>Oct_22</vt:lpstr>
      <vt:lpstr>Nov_22</vt:lpstr>
      <vt:lpstr>Dec_222</vt:lpstr>
      <vt:lpstr>Jan_2023</vt:lpstr>
      <vt:lpstr>Feb_2023</vt:lpstr>
      <vt:lpstr>March_23</vt:lpstr>
      <vt:lpstr>April_23</vt:lpstr>
      <vt:lpstr>overPayment</vt:lpstr>
      <vt:lpstr>Fines</vt:lpstr>
      <vt:lpstr>Facilitation Fee</vt:lpstr>
      <vt:lpstr>H-Core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kigen</dc:creator>
  <cp:lastModifiedBy>kigen</cp:lastModifiedBy>
  <dcterms:created xsi:type="dcterms:W3CDTF">2022-05-26T15:55:51Z</dcterms:created>
  <dcterms:modified xsi:type="dcterms:W3CDTF">2023-05-06T07:25:26Z</dcterms:modified>
</cp:coreProperties>
</file>