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ipma\OneDrive\Desktop\Project1\"/>
    </mc:Choice>
  </mc:AlternateContent>
  <xr:revisionPtr revIDLastSave="2" documentId="13_ncr:40009_{03366045-37AB-42AB-91D3-7E43F24B2856}" xr6:coauthVersionLast="45" xr6:coauthVersionMax="45" xr10:uidLastSave="{2D38FC19-4EE5-434D-A8B2-60CA542F3733}"/>
  <bookViews>
    <workbookView xWindow="-96" yWindow="-96" windowWidth="23232" windowHeight="12552" firstSheet="4" activeTab="7" xr2:uid="{00000000-000D-0000-FFFF-FFFF00000000}"/>
  </bookViews>
  <sheets>
    <sheet name="Introduction" sheetId="9" r:id="rId1"/>
    <sheet name="APop" sheetId="10" r:id="rId2"/>
    <sheet name="UPop" sheetId="14" r:id="rId3"/>
    <sheet name="RPop" sheetId="13" r:id="rId4"/>
    <sheet name="Outcomes &amp; Factors Rankings" sheetId="1" r:id="rId5"/>
    <sheet name="Outcomes &amp; Factors SubRankings" sheetId="2" r:id="rId6"/>
    <sheet name="Ranked Measure Data" sheetId="4" r:id="rId7"/>
    <sheet name="Ranked Measure Sources &amp; Years" sheetId="5" r:id="rId8"/>
    <sheet name="Addtl Measure Sources &amp; Years" sheetId="8" r:id="rId9"/>
    <sheet name="RuralClass" sheetId="12" r:id="rId10"/>
    <sheet name="Additional Measure Data" sheetId="7" r:id="rId11"/>
    <sheet name="Additional Measure Data Rural" sheetId="16" r:id="rId12"/>
    <sheet name="Additional Measure Data Urban" sheetId="15" r:id="rId13"/>
  </sheets>
  <definedNames>
    <definedName name="_xlnm._FilterDatabase" localSheetId="10" hidden="1">'Additional Measure Data'!$A$2:$DI$256</definedName>
    <definedName name="_xlnm._FilterDatabase" localSheetId="11" hidden="1">'Additional Measure Data Rural'!$A$2:$DI$256</definedName>
    <definedName name="_xlnm._FilterDatabase" localSheetId="12" hidden="1">'Additional Measure Data Urban'!$A$2:$DI$256</definedName>
    <definedName name="_xlnm._FilterDatabase" localSheetId="1" hidden="1">APop!$A$1:$H$256</definedName>
    <definedName name="_xlnm._FilterDatabase" localSheetId="4" hidden="1">'Outcomes &amp; Factors Rankings'!$A$1:$H$255</definedName>
    <definedName name="_xlnm._FilterDatabase" localSheetId="5" hidden="1">'Outcomes &amp; Factors SubRankings'!$A$2:$P$257</definedName>
    <definedName name="_xlnm._FilterDatabase" localSheetId="6" hidden="1">'Ranked Measure Data'!$A$2:$FG$256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<sst xmlns="http://schemas.openxmlformats.org/spreadsheetml/2006/main" count="10729" uniqueCount="1794">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</sst>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56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21" fillId="0" borderId="0" xfId="0" applyFont="1" applyAlignment="1">
      <alignment wrapText="1"/>
    </xf>
    <xf numFmtId="0" fontId="14" fillId="0" borderId="0" xfId="0" applyFont="1" applyAlignment="1">
      <alignment vertical="top"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12.976217377999999</c:v>
                </c:pt>
                <c:pt idx="70">
                  <c:v>15.391118349999999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18.338065880999999</c:v>
                </c:pt>
                <c:pt idx="139">
                  <c:v>17.585064410000001</c:v>
                </c:pt>
                <c:pt idx="140">
                  <c:v>14.710413711999999</c:v>
                </c:pt>
                <c:pt idx="141">
                  <c:v>16.409156630999998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16.293697607999999</c:v>
                </c:pt>
                <c:pt idx="154">
                  <c:v>16.102266774</c:v>
                </c:pt>
                <c:pt idx="155">
                  <c:v>13.200994053000001</c:v>
                </c:pt>
                <c:pt idx="156">
                  <c:v>16.536300572999998</c:v>
                </c:pt>
                <c:pt idx="157">
                  <c:v>17.090929628000001</c:v>
                </c:pt>
                <c:pt idx="158">
                  <c:v>15.117756052000001</c:v>
                </c:pt>
                <c:pt idx="159">
                  <c:v>13.443307191000001</c:v>
                </c:pt>
                <c:pt idx="160">
                  <c:v>16.669219080000001</c:v>
                </c:pt>
                <c:pt idx="161">
                  <c:v>17.07820989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35.4</c:v>
                </c:pt>
                <c:pt idx="70">
                  <c:v>29.5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34.4</c:v>
                </c:pt>
                <c:pt idx="139">
                  <c:v>32.299999999999997</c:v>
                </c:pt>
                <c:pt idx="140">
                  <c:v>29.5</c:v>
                </c:pt>
                <c:pt idx="141">
                  <c:v>28.1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28.7</c:v>
                </c:pt>
                <c:pt idx="154">
                  <c:v>30.6</c:v>
                </c:pt>
                <c:pt idx="155">
                  <c:v>31.5</c:v>
                </c:pt>
                <c:pt idx="156">
                  <c:v>29.2</c:v>
                </c:pt>
                <c:pt idx="157">
                  <c:v>31.7</c:v>
                </c:pt>
                <c:pt idx="158">
                  <c:v>29.7</c:v>
                </c:pt>
                <c:pt idx="159">
                  <c:v>27.9</c:v>
                </c:pt>
                <c:pt idx="160">
                  <c:v>31.2</c:v>
                </c:pt>
                <c:pt idx="161">
                  <c:v>30.4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6940.0034978000003</c:v>
                </c:pt>
                <c:pt idx="70">
                  <c:v>5889.7778054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10052.762182</c:v>
                </c:pt>
                <c:pt idx="139">
                  <c:v>8382.6633505999998</c:v>
                </c:pt>
                <c:pt idx="140">
                  <c:v>7429.3760410000004</c:v>
                </c:pt>
                <c:pt idx="141">
                  <c:v>7980.8671427999998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8512.8490430999991</c:v>
                </c:pt>
                <c:pt idx="154">
                  <c:v>7327.7960131999998</c:v>
                </c:pt>
                <c:pt idx="156">
                  <c:v>8312.0652986999994</c:v>
                </c:pt>
                <c:pt idx="157">
                  <c:v>13328.802016</c:v>
                </c:pt>
                <c:pt idx="158">
                  <c:v>9110.2536892000007</c:v>
                </c:pt>
                <c:pt idx="160">
                  <c:v>9972.0694674999995</c:v>
                </c:pt>
                <c:pt idx="161">
                  <c:v>6561.9237354999996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25.8</c:v>
                </c:pt>
                <c:pt idx="70">
                  <c:v>20.9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33.299999999999997</c:v>
                </c:pt>
                <c:pt idx="139">
                  <c:v>24.1</c:v>
                </c:pt>
                <c:pt idx="140">
                  <c:v>26.4</c:v>
                </c:pt>
                <c:pt idx="141">
                  <c:v>20.399999999999999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26.5</c:v>
                </c:pt>
                <c:pt idx="154">
                  <c:v>24</c:v>
                </c:pt>
                <c:pt idx="155">
                  <c:v>28.9</c:v>
                </c:pt>
                <c:pt idx="156">
                  <c:v>23.8</c:v>
                </c:pt>
                <c:pt idx="157">
                  <c:v>27.4</c:v>
                </c:pt>
                <c:pt idx="158">
                  <c:v>25.4</c:v>
                </c:pt>
                <c:pt idx="159">
                  <c:v>24.8</c:v>
                </c:pt>
                <c:pt idx="160">
                  <c:v>25.6</c:v>
                </c:pt>
                <c:pt idx="161">
                  <c:v>25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71512</c:v>
                </c:pt>
                <c:pt idx="70">
                  <c:v>44120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47212</c:v>
                </c:pt>
                <c:pt idx="139">
                  <c:v>41099</c:v>
                </c:pt>
                <c:pt idx="140">
                  <c:v>55759</c:v>
                </c:pt>
                <c:pt idx="141">
                  <c:v>41518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40157</c:v>
                </c:pt>
                <c:pt idx="154">
                  <c:v>47306</c:v>
                </c:pt>
                <c:pt idx="155">
                  <c:v>68133</c:v>
                </c:pt>
                <c:pt idx="156">
                  <c:v>42058</c:v>
                </c:pt>
                <c:pt idx="157">
                  <c:v>36936</c:v>
                </c:pt>
                <c:pt idx="158">
                  <c:v>59907</c:v>
                </c:pt>
                <c:pt idx="159">
                  <c:v>47213</c:v>
                </c:pt>
                <c:pt idx="160">
                  <c:v>46801</c:v>
                </c:pt>
                <c:pt idx="161">
                  <c:v>33507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56533</c:v>
                </c:pt>
                <c:pt idx="70">
                  <c:v>49565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8">
                  <c:v>27287</c:v>
                </c:pt>
                <c:pt idx="139">
                  <c:v>37672</c:v>
                </c:pt>
                <c:pt idx="140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4">
                  <c:v>27363</c:v>
                </c:pt>
                <c:pt idx="156">
                  <c:v>23013</c:v>
                </c:pt>
                <c:pt idx="157">
                  <c:v>30599</c:v>
                </c:pt>
                <c:pt idx="160">
                  <c:v>23190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74103</c:v>
                </c:pt>
                <c:pt idx="70">
                  <c:v>58927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46096</c:v>
                </c:pt>
                <c:pt idx="139">
                  <c:v>48228</c:v>
                </c:pt>
                <c:pt idx="140">
                  <c:v>54716</c:v>
                </c:pt>
                <c:pt idx="141">
                  <c:v>62607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54006</c:v>
                </c:pt>
                <c:pt idx="154">
                  <c:v>57261</c:v>
                </c:pt>
                <c:pt idx="155">
                  <c:v>67813</c:v>
                </c:pt>
                <c:pt idx="156">
                  <c:v>45195</c:v>
                </c:pt>
                <c:pt idx="157">
                  <c:v>41383</c:v>
                </c:pt>
                <c:pt idx="158">
                  <c:v>82368</c:v>
                </c:pt>
                <c:pt idx="159">
                  <c:v>43125</c:v>
                </c:pt>
                <c:pt idx="160">
                  <c:v>54779</c:v>
                </c:pt>
                <c:pt idx="161">
                  <c:v>64432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54528</c:v>
                </c:pt>
                <c:pt idx="70">
                  <c:v>39656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45710</c:v>
                </c:pt>
                <c:pt idx="139">
                  <c:v>38455</c:v>
                </c:pt>
                <c:pt idx="140">
                  <c:v>42096</c:v>
                </c:pt>
                <c:pt idx="141">
                  <c:v>35011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32224</c:v>
                </c:pt>
                <c:pt idx="154">
                  <c:v>36114</c:v>
                </c:pt>
                <c:pt idx="155">
                  <c:v>73906</c:v>
                </c:pt>
                <c:pt idx="156">
                  <c:v>57500</c:v>
                </c:pt>
                <c:pt idx="157">
                  <c:v>65313</c:v>
                </c:pt>
                <c:pt idx="158">
                  <c:v>62826</c:v>
                </c:pt>
                <c:pt idx="159">
                  <c:v>36250</c:v>
                </c:pt>
                <c:pt idx="160">
                  <c:v>44146</c:v>
                </c:pt>
                <c:pt idx="161">
                  <c:v>36869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4.854378924269616</c:v>
                </c:pt>
                <c:pt idx="70">
                  <c:v>4.6446355037681526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4.6740523984521385</c:v>
                </c:pt>
                <c:pt idx="139">
                  <c:v>4.6138312549718021</c:v>
                </c:pt>
                <c:pt idx="140">
                  <c:v>4.746314976381627</c:v>
                </c:pt>
                <c:pt idx="141">
                  <c:v>4.6182364245638059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4.6037612606082874</c:v>
                </c:pt>
                <c:pt idx="154">
                  <c:v>4.6749162274531342</c:v>
                </c:pt>
                <c:pt idx="155">
                  <c:v>4.8333575120094299</c:v>
                </c:pt>
                <c:pt idx="156">
                  <c:v>4.6238486166713759</c:v>
                </c:pt>
                <c:pt idx="157">
                  <c:v>4.5674498615430847</c:v>
                </c:pt>
                <c:pt idx="158">
                  <c:v>4.7774775717007341</c:v>
                </c:pt>
                <c:pt idx="159">
                  <c:v>4.674061597170315</c:v>
                </c:pt>
                <c:pt idx="160">
                  <c:v>4.6702551327716044</c:v>
                </c:pt>
                <c:pt idx="161">
                  <c:v>4.5251355456577169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77.971505749000002</c:v>
                </c:pt>
                <c:pt idx="70">
                  <c:v>80.555336026999996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75.100421779000001</c:v>
                </c:pt>
                <c:pt idx="139">
                  <c:v>77.007505371999997</c:v>
                </c:pt>
                <c:pt idx="140">
                  <c:v>78.697136287999996</c:v>
                </c:pt>
                <c:pt idx="141">
                  <c:v>77.047282441999997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77.232234974999997</c:v>
                </c:pt>
                <c:pt idx="154">
                  <c:v>78.144259069</c:v>
                </c:pt>
                <c:pt idx="156">
                  <c:v>76.788304519999997</c:v>
                </c:pt>
                <c:pt idx="157">
                  <c:v>72.335107901000001</c:v>
                </c:pt>
                <c:pt idx="158">
                  <c:v>76.01572874</c:v>
                </c:pt>
                <c:pt idx="159">
                  <c:v>80.347664601999995</c:v>
                </c:pt>
                <c:pt idx="160">
                  <c:v>75.403086267000006</c:v>
                </c:pt>
                <c:pt idx="161">
                  <c:v>78.651232019999995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10.769173172</c:v>
                </c:pt>
                <c:pt idx="70">
                  <c:v>13.625135154000001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13.208905627</c:v>
                </c:pt>
                <c:pt idx="139">
                  <c:v>5.6302712560000003</c:v>
                </c:pt>
                <c:pt idx="140">
                  <c:v>11.498725345</c:v>
                </c:pt>
                <c:pt idx="141">
                  <c:v>13.367346939000001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12.075344769999999</c:v>
                </c:pt>
                <c:pt idx="154">
                  <c:v>15.815357762</c:v>
                </c:pt>
                <c:pt idx="155">
                  <c:v>9.6045197739999999</c:v>
                </c:pt>
                <c:pt idx="156">
                  <c:v>13.127912997999999</c:v>
                </c:pt>
                <c:pt idx="157">
                  <c:v>10.722665415</c:v>
                </c:pt>
                <c:pt idx="158">
                  <c:v>8.5324232082000009</c:v>
                </c:pt>
                <c:pt idx="159">
                  <c:v>14.046121593000001</c:v>
                </c:pt>
                <c:pt idx="160">
                  <c:v>14.743834465999999</c:v>
                </c:pt>
                <c:pt idx="161">
                  <c:v>11.69285578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173620</c:v>
                </c:pt>
                <c:pt idx="70">
                  <c:v>840410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49587</c:v>
                </c:pt>
                <c:pt idx="139">
                  <c:v>13210</c:v>
                </c:pt>
                <c:pt idx="140">
                  <c:v>21027</c:v>
                </c:pt>
                <c:pt idx="141">
                  <c:v>7584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7957</c:v>
                </c:pt>
                <c:pt idx="154">
                  <c:v>251259</c:v>
                </c:pt>
                <c:pt idx="155">
                  <c:v>778</c:v>
                </c:pt>
                <c:pt idx="156">
                  <c:v>14222</c:v>
                </c:pt>
                <c:pt idx="157">
                  <c:v>10064</c:v>
                </c:pt>
                <c:pt idx="158">
                  <c:v>5626</c:v>
                </c:pt>
                <c:pt idx="159">
                  <c:v>4222</c:v>
                </c:pt>
                <c:pt idx="160">
                  <c:v>36840</c:v>
                </c:pt>
                <c:pt idx="161">
                  <c:v>58216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79" workbookViewId="0"/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22" t="s">
        <v>162</v>
      </c>
      <c r="B2" s="122"/>
      <c r="C2" s="122"/>
      <c r="D2" s="1"/>
    </row>
    <row r="3" spans="1:4" x14ac:dyDescent="0.55000000000000004">
      <c r="A3" s="125"/>
      <c r="B3" s="125"/>
      <c r="C3" s="125"/>
    </row>
    <row r="4" spans="1:4" ht="47.25" customHeight="1" x14ac:dyDescent="0.55000000000000004">
      <c r="A4" s="121" t="s">
        <v>346</v>
      </c>
      <c r="B4" s="121"/>
      <c r="C4" s="121"/>
      <c r="D4" s="1"/>
    </row>
    <row r="5" spans="1:4" x14ac:dyDescent="0.55000000000000004">
      <c r="A5" s="122"/>
      <c r="B5" s="122"/>
      <c r="C5" s="122"/>
    </row>
    <row r="6" spans="1:4" x14ac:dyDescent="0.55000000000000004">
      <c r="A6" s="121" t="s">
        <v>84</v>
      </c>
      <c r="B6" s="121"/>
      <c r="C6" s="121"/>
    </row>
    <row r="7" spans="1:4" x14ac:dyDescent="0.55000000000000004">
      <c r="A7" s="122"/>
      <c r="B7" s="122"/>
      <c r="C7" s="122"/>
    </row>
    <row r="8" spans="1:4" x14ac:dyDescent="0.55000000000000004">
      <c r="A8" s="124" t="s">
        <v>61</v>
      </c>
      <c r="B8" s="124"/>
      <c r="C8" s="124"/>
    </row>
    <row r="9" spans="1:4" x14ac:dyDescent="0.55000000000000004">
      <c r="A9" s="122" t="s">
        <v>58</v>
      </c>
      <c r="B9" s="122"/>
      <c r="C9" s="122"/>
    </row>
    <row r="10" spans="1:4" x14ac:dyDescent="0.55000000000000004">
      <c r="A10" s="121" t="s">
        <v>83</v>
      </c>
      <c r="B10" s="121"/>
      <c r="C10" s="121"/>
    </row>
    <row r="11" spans="1:4" x14ac:dyDescent="0.55000000000000004">
      <c r="A11" s="122" t="s">
        <v>63</v>
      </c>
      <c r="B11" s="122"/>
      <c r="C11" s="122"/>
    </row>
    <row r="12" spans="1:4" x14ac:dyDescent="0.55000000000000004">
      <c r="A12" s="122" t="s">
        <v>62</v>
      </c>
      <c r="B12" s="122"/>
      <c r="C12" s="122"/>
    </row>
    <row r="13" spans="1:4" x14ac:dyDescent="0.55000000000000004">
      <c r="A13" s="122" t="s">
        <v>59</v>
      </c>
      <c r="B13" s="122"/>
      <c r="C13" s="122"/>
    </row>
    <row r="14" spans="1:4" x14ac:dyDescent="0.55000000000000004">
      <c r="A14" s="122" t="s">
        <v>60</v>
      </c>
      <c r="B14" s="122"/>
      <c r="C14" s="122"/>
    </row>
    <row r="15" spans="1:4" x14ac:dyDescent="0.55000000000000004">
      <c r="A15" s="123"/>
      <c r="B15" s="123"/>
      <c r="C15" s="123"/>
    </row>
    <row r="16" spans="1:4" x14ac:dyDescent="0.55000000000000004">
      <c r="A16" s="123" t="s">
        <v>64</v>
      </c>
      <c r="B16" s="123"/>
      <c r="C16" s="123"/>
    </row>
    <row r="17" spans="1:3" ht="30" customHeight="1" x14ac:dyDescent="0.55000000000000004">
      <c r="A17" s="121" t="s">
        <v>66</v>
      </c>
      <c r="B17" s="121"/>
      <c r="C17" s="121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20" t="s">
        <v>187</v>
      </c>
      <c r="B20" s="80" t="s">
        <v>32</v>
      </c>
      <c r="C20" s="81" t="s">
        <v>188</v>
      </c>
    </row>
    <row r="21" spans="1:3" x14ac:dyDescent="0.55000000000000004">
      <c r="A21" s="118"/>
      <c r="B21" s="78" t="s">
        <v>33</v>
      </c>
      <c r="C21" s="79"/>
    </row>
    <row r="22" spans="1:3" x14ac:dyDescent="0.55000000000000004">
      <c r="A22" s="118"/>
      <c r="B22" s="78" t="s">
        <v>34</v>
      </c>
      <c r="C22" s="79"/>
    </row>
    <row r="23" spans="1:3" x14ac:dyDescent="0.55000000000000004">
      <c r="A23" s="118" t="s">
        <v>163</v>
      </c>
      <c r="B23" s="78" t="s">
        <v>190</v>
      </c>
      <c r="C23" s="79" t="s">
        <v>191</v>
      </c>
    </row>
    <row r="24" spans="1:3" x14ac:dyDescent="0.55000000000000004">
      <c r="A24" s="118"/>
      <c r="B24" s="79" t="s">
        <v>7</v>
      </c>
      <c r="C24" s="119" t="s">
        <v>192</v>
      </c>
    </row>
    <row r="25" spans="1:3" x14ac:dyDescent="0.55000000000000004">
      <c r="A25" s="118"/>
      <c r="B25" s="79" t="s">
        <v>8</v>
      </c>
      <c r="C25" s="119"/>
    </row>
    <row r="26" spans="1:3" x14ac:dyDescent="0.55000000000000004">
      <c r="A26" s="118"/>
      <c r="B26" s="79" t="s">
        <v>1</v>
      </c>
      <c r="C26" s="79" t="s">
        <v>251</v>
      </c>
    </row>
    <row r="27" spans="1:3" x14ac:dyDescent="0.55000000000000004">
      <c r="A27" s="118"/>
      <c r="B27" s="79" t="s">
        <v>347</v>
      </c>
      <c r="C27" s="79" t="s">
        <v>313</v>
      </c>
    </row>
    <row r="28" spans="1:3" x14ac:dyDescent="0.55000000000000004">
      <c r="A28" s="118"/>
      <c r="B28" s="79" t="s">
        <v>348</v>
      </c>
      <c r="C28" s="79" t="s">
        <v>314</v>
      </c>
    </row>
    <row r="29" spans="1:3" x14ac:dyDescent="0.55000000000000004">
      <c r="A29" s="118"/>
      <c r="B29" s="79" t="s">
        <v>349</v>
      </c>
      <c r="C29" s="79" t="s">
        <v>315</v>
      </c>
    </row>
    <row r="30" spans="1:3" x14ac:dyDescent="0.55000000000000004">
      <c r="A30" s="118" t="s">
        <v>9</v>
      </c>
      <c r="B30" s="78" t="s">
        <v>10</v>
      </c>
      <c r="C30" s="79" t="s">
        <v>304</v>
      </c>
    </row>
    <row r="31" spans="1:3" x14ac:dyDescent="0.55000000000000004">
      <c r="A31" s="118"/>
      <c r="B31" s="79" t="s">
        <v>7</v>
      </c>
      <c r="C31" s="119" t="s">
        <v>193</v>
      </c>
    </row>
    <row r="32" spans="1:3" x14ac:dyDescent="0.55000000000000004">
      <c r="A32" s="118"/>
      <c r="B32" s="79" t="s">
        <v>8</v>
      </c>
      <c r="C32" s="119"/>
    </row>
    <row r="33" spans="1:3" x14ac:dyDescent="0.55000000000000004">
      <c r="A33" s="118"/>
      <c r="B33" s="79" t="s">
        <v>1</v>
      </c>
      <c r="C33" s="79" t="s">
        <v>251</v>
      </c>
    </row>
    <row r="34" spans="1:3" x14ac:dyDescent="0.55000000000000004">
      <c r="A34" s="118" t="s">
        <v>11</v>
      </c>
      <c r="B34" s="78" t="s">
        <v>12</v>
      </c>
      <c r="C34" s="79" t="s">
        <v>194</v>
      </c>
    </row>
    <row r="35" spans="1:3" x14ac:dyDescent="0.55000000000000004">
      <c r="A35" s="118"/>
      <c r="B35" s="79" t="s">
        <v>7</v>
      </c>
      <c r="C35" s="119" t="s">
        <v>193</v>
      </c>
    </row>
    <row r="36" spans="1:3" x14ac:dyDescent="0.55000000000000004">
      <c r="A36" s="118"/>
      <c r="B36" s="79" t="s">
        <v>8</v>
      </c>
      <c r="C36" s="119"/>
    </row>
    <row r="37" spans="1:3" x14ac:dyDescent="0.55000000000000004">
      <c r="A37" s="118"/>
      <c r="B37" s="79" t="s">
        <v>1</v>
      </c>
      <c r="C37" s="79" t="s">
        <v>251</v>
      </c>
    </row>
    <row r="38" spans="1:3" x14ac:dyDescent="0.55000000000000004">
      <c r="A38" s="118" t="s">
        <v>13</v>
      </c>
      <c r="B38" s="78" t="s">
        <v>14</v>
      </c>
      <c r="C38" s="79" t="s">
        <v>195</v>
      </c>
    </row>
    <row r="39" spans="1:3" x14ac:dyDescent="0.55000000000000004">
      <c r="A39" s="118"/>
      <c r="B39" s="79" t="s">
        <v>7</v>
      </c>
      <c r="C39" s="119" t="s">
        <v>193</v>
      </c>
    </row>
    <row r="40" spans="1:3" x14ac:dyDescent="0.55000000000000004">
      <c r="A40" s="118"/>
      <c r="B40" s="79" t="s">
        <v>8</v>
      </c>
      <c r="C40" s="119"/>
    </row>
    <row r="41" spans="1:3" x14ac:dyDescent="0.55000000000000004">
      <c r="A41" s="118"/>
      <c r="B41" s="79" t="s">
        <v>1</v>
      </c>
      <c r="C41" s="79" t="s">
        <v>251</v>
      </c>
    </row>
    <row r="42" spans="1:3" x14ac:dyDescent="0.55000000000000004">
      <c r="A42" s="118" t="s">
        <v>15</v>
      </c>
      <c r="B42" s="79" t="s">
        <v>65</v>
      </c>
      <c r="C42" s="79" t="s">
        <v>316</v>
      </c>
    </row>
    <row r="43" spans="1:3" x14ac:dyDescent="0.55000000000000004">
      <c r="A43" s="118"/>
      <c r="B43" s="78" t="s">
        <v>16</v>
      </c>
      <c r="C43" s="79" t="s">
        <v>196</v>
      </c>
    </row>
    <row r="44" spans="1:3" x14ac:dyDescent="0.55000000000000004">
      <c r="A44" s="118"/>
      <c r="B44" s="79" t="s">
        <v>7</v>
      </c>
      <c r="C44" s="119" t="s">
        <v>201</v>
      </c>
    </row>
    <row r="45" spans="1:3" x14ac:dyDescent="0.55000000000000004">
      <c r="A45" s="118"/>
      <c r="B45" s="79" t="s">
        <v>8</v>
      </c>
      <c r="C45" s="119"/>
    </row>
    <row r="46" spans="1:3" x14ac:dyDescent="0.55000000000000004">
      <c r="A46" s="118"/>
      <c r="B46" s="79" t="s">
        <v>1</v>
      </c>
      <c r="C46" s="79" t="s">
        <v>251</v>
      </c>
    </row>
    <row r="47" spans="1:3" x14ac:dyDescent="0.55000000000000004">
      <c r="A47" s="118"/>
      <c r="B47" s="79" t="s">
        <v>317</v>
      </c>
      <c r="C47" s="79" t="s">
        <v>318</v>
      </c>
    </row>
    <row r="48" spans="1:3" x14ac:dyDescent="0.55000000000000004">
      <c r="A48" s="118"/>
      <c r="B48" s="79" t="s">
        <v>319</v>
      </c>
      <c r="C48" s="79" t="s">
        <v>320</v>
      </c>
    </row>
    <row r="49" spans="1:3" x14ac:dyDescent="0.55000000000000004">
      <c r="A49" s="118"/>
      <c r="B49" s="79" t="s">
        <v>321</v>
      </c>
      <c r="C49" s="79" t="s">
        <v>322</v>
      </c>
    </row>
    <row r="50" spans="1:3" x14ac:dyDescent="0.55000000000000004">
      <c r="A50" s="118" t="s">
        <v>17</v>
      </c>
      <c r="B50" s="78" t="s">
        <v>18</v>
      </c>
      <c r="C50" s="79" t="s">
        <v>197</v>
      </c>
    </row>
    <row r="51" spans="1:3" x14ac:dyDescent="0.55000000000000004">
      <c r="A51" s="118"/>
      <c r="B51" s="79" t="s">
        <v>7</v>
      </c>
      <c r="C51" s="119" t="s">
        <v>193</v>
      </c>
    </row>
    <row r="52" spans="1:3" x14ac:dyDescent="0.55000000000000004">
      <c r="A52" s="118"/>
      <c r="B52" s="79" t="s">
        <v>8</v>
      </c>
      <c r="C52" s="119"/>
    </row>
    <row r="53" spans="1:3" x14ac:dyDescent="0.55000000000000004">
      <c r="A53" s="118"/>
      <c r="B53" s="79" t="s">
        <v>1</v>
      </c>
      <c r="C53" s="79" t="s">
        <v>251</v>
      </c>
    </row>
    <row r="54" spans="1:3" x14ac:dyDescent="0.55000000000000004">
      <c r="A54" s="118" t="s">
        <v>19</v>
      </c>
      <c r="B54" s="78" t="s">
        <v>20</v>
      </c>
      <c r="C54" s="79" t="s">
        <v>198</v>
      </c>
    </row>
    <row r="55" spans="1:3" x14ac:dyDescent="0.55000000000000004">
      <c r="A55" s="118"/>
      <c r="B55" s="79" t="s">
        <v>7</v>
      </c>
      <c r="C55" s="119" t="s">
        <v>193</v>
      </c>
    </row>
    <row r="56" spans="1:3" x14ac:dyDescent="0.55000000000000004">
      <c r="A56" s="118"/>
      <c r="B56" s="79" t="s">
        <v>8</v>
      </c>
      <c r="C56" s="119"/>
    </row>
    <row r="57" spans="1:3" x14ac:dyDescent="0.55000000000000004">
      <c r="A57" s="118"/>
      <c r="B57" s="79" t="s">
        <v>1</v>
      </c>
      <c r="C57" s="79" t="s">
        <v>251</v>
      </c>
    </row>
    <row r="58" spans="1:3" x14ac:dyDescent="0.55000000000000004">
      <c r="A58" s="118" t="s">
        <v>124</v>
      </c>
      <c r="B58" s="78" t="s">
        <v>125</v>
      </c>
      <c r="C58" s="79" t="s">
        <v>199</v>
      </c>
    </row>
    <row r="59" spans="1:3" x14ac:dyDescent="0.55000000000000004">
      <c r="A59" s="118"/>
      <c r="B59" s="79" t="s">
        <v>1</v>
      </c>
      <c r="C59" s="79" t="s">
        <v>251</v>
      </c>
    </row>
    <row r="60" spans="1:3" x14ac:dyDescent="0.55000000000000004">
      <c r="A60" s="118" t="s">
        <v>49</v>
      </c>
      <c r="B60" s="78" t="s">
        <v>109</v>
      </c>
      <c r="C60" s="79" t="s">
        <v>200</v>
      </c>
    </row>
    <row r="61" spans="1:3" x14ac:dyDescent="0.55000000000000004">
      <c r="A61" s="118"/>
      <c r="B61" s="79" t="s">
        <v>7</v>
      </c>
      <c r="C61" s="119" t="s">
        <v>201</v>
      </c>
    </row>
    <row r="62" spans="1:3" x14ac:dyDescent="0.55000000000000004">
      <c r="A62" s="118"/>
      <c r="B62" s="79" t="s">
        <v>8</v>
      </c>
      <c r="C62" s="119"/>
    </row>
    <row r="63" spans="1:3" x14ac:dyDescent="0.55000000000000004">
      <c r="A63" s="118"/>
      <c r="B63" s="79" t="s">
        <v>1</v>
      </c>
      <c r="C63" s="79" t="s">
        <v>251</v>
      </c>
    </row>
    <row r="64" spans="1:3" x14ac:dyDescent="0.55000000000000004">
      <c r="A64" s="118" t="s">
        <v>126</v>
      </c>
      <c r="B64" s="78" t="s">
        <v>127</v>
      </c>
      <c r="C64" s="79" t="s">
        <v>202</v>
      </c>
    </row>
    <row r="65" spans="1:3" x14ac:dyDescent="0.55000000000000004">
      <c r="A65" s="118"/>
      <c r="B65" s="79" t="s">
        <v>1</v>
      </c>
      <c r="C65" s="79" t="s">
        <v>251</v>
      </c>
    </row>
    <row r="66" spans="1:3" x14ac:dyDescent="0.55000000000000004">
      <c r="A66" s="118" t="s">
        <v>43</v>
      </c>
      <c r="B66" s="78" t="s">
        <v>44</v>
      </c>
      <c r="C66" s="79" t="s">
        <v>203</v>
      </c>
    </row>
    <row r="67" spans="1:3" x14ac:dyDescent="0.55000000000000004">
      <c r="A67" s="118"/>
      <c r="B67" s="79" t="s">
        <v>7</v>
      </c>
      <c r="C67" s="119" t="s">
        <v>193</v>
      </c>
    </row>
    <row r="68" spans="1:3" x14ac:dyDescent="0.55000000000000004">
      <c r="A68" s="118"/>
      <c r="B68" s="79" t="s">
        <v>8</v>
      </c>
      <c r="C68" s="119"/>
    </row>
    <row r="69" spans="1:3" x14ac:dyDescent="0.55000000000000004">
      <c r="A69" s="118"/>
      <c r="B69" s="79" t="s">
        <v>1</v>
      </c>
      <c r="C69" s="79" t="s">
        <v>251</v>
      </c>
    </row>
    <row r="70" spans="1:3" x14ac:dyDescent="0.55000000000000004">
      <c r="A70" s="118" t="s">
        <v>128</v>
      </c>
      <c r="B70" s="79" t="s">
        <v>129</v>
      </c>
      <c r="C70" s="79" t="s">
        <v>204</v>
      </c>
    </row>
    <row r="71" spans="1:3" x14ac:dyDescent="0.55000000000000004">
      <c r="A71" s="118"/>
      <c r="B71" s="79" t="s">
        <v>130</v>
      </c>
      <c r="C71" s="79" t="s">
        <v>205</v>
      </c>
    </row>
    <row r="72" spans="1:3" x14ac:dyDescent="0.55000000000000004">
      <c r="A72" s="118"/>
      <c r="B72" s="78" t="s">
        <v>131</v>
      </c>
      <c r="C72" s="79" t="s">
        <v>181</v>
      </c>
    </row>
    <row r="73" spans="1:3" x14ac:dyDescent="0.55000000000000004">
      <c r="A73" s="118"/>
      <c r="B73" s="79" t="s">
        <v>7</v>
      </c>
      <c r="C73" s="119" t="s">
        <v>298</v>
      </c>
    </row>
    <row r="74" spans="1:3" x14ac:dyDescent="0.55000000000000004">
      <c r="A74" s="118"/>
      <c r="B74" s="79" t="s">
        <v>8</v>
      </c>
      <c r="C74" s="119"/>
    </row>
    <row r="75" spans="1:3" x14ac:dyDescent="0.55000000000000004">
      <c r="A75" s="118"/>
      <c r="B75" s="79" t="s">
        <v>1</v>
      </c>
      <c r="C75" s="79" t="s">
        <v>251</v>
      </c>
    </row>
    <row r="76" spans="1:3" x14ac:dyDescent="0.55000000000000004">
      <c r="A76" s="118" t="s">
        <v>45</v>
      </c>
      <c r="B76" s="79" t="s">
        <v>206</v>
      </c>
      <c r="C76" s="79" t="s">
        <v>207</v>
      </c>
    </row>
    <row r="77" spans="1:3" x14ac:dyDescent="0.55000000000000004">
      <c r="A77" s="118"/>
      <c r="B77" s="78" t="s">
        <v>110</v>
      </c>
      <c r="C77" s="79" t="s">
        <v>305</v>
      </c>
    </row>
    <row r="78" spans="1:3" x14ac:dyDescent="0.55000000000000004">
      <c r="A78" s="118"/>
      <c r="B78" s="79" t="s">
        <v>1</v>
      </c>
      <c r="C78" s="79" t="s">
        <v>251</v>
      </c>
    </row>
    <row r="79" spans="1:3" x14ac:dyDescent="0.55000000000000004">
      <c r="A79" s="118" t="s">
        <v>132</v>
      </c>
      <c r="B79" s="78" t="s">
        <v>22</v>
      </c>
      <c r="C79" s="79" t="s">
        <v>306</v>
      </c>
    </row>
    <row r="80" spans="1:3" x14ac:dyDescent="0.55000000000000004">
      <c r="A80" s="118"/>
      <c r="B80" s="79" t="s">
        <v>7</v>
      </c>
      <c r="C80" s="119" t="s">
        <v>201</v>
      </c>
    </row>
    <row r="81" spans="1:3" x14ac:dyDescent="0.55000000000000004">
      <c r="A81" s="118"/>
      <c r="B81" s="79" t="s">
        <v>8</v>
      </c>
      <c r="C81" s="119"/>
    </row>
    <row r="82" spans="1:3" x14ac:dyDescent="0.55000000000000004">
      <c r="A82" s="118"/>
      <c r="B82" s="79" t="s">
        <v>1</v>
      </c>
      <c r="C82" s="79" t="s">
        <v>251</v>
      </c>
    </row>
    <row r="83" spans="1:3" x14ac:dyDescent="0.55000000000000004">
      <c r="A83" s="118"/>
      <c r="B83" s="79" t="s">
        <v>323</v>
      </c>
      <c r="C83" s="79" t="s">
        <v>324</v>
      </c>
    </row>
    <row r="84" spans="1:3" x14ac:dyDescent="0.55000000000000004">
      <c r="A84" s="118"/>
      <c r="B84" s="79" t="s">
        <v>325</v>
      </c>
      <c r="C84" s="79" t="s">
        <v>326</v>
      </c>
    </row>
    <row r="85" spans="1:3" x14ac:dyDescent="0.55000000000000004">
      <c r="A85" s="118"/>
      <c r="B85" s="79" t="s">
        <v>327</v>
      </c>
      <c r="C85" s="79" t="s">
        <v>328</v>
      </c>
    </row>
    <row r="86" spans="1:3" x14ac:dyDescent="0.55000000000000004">
      <c r="A86" s="118" t="s">
        <v>71</v>
      </c>
      <c r="B86" s="79" t="s">
        <v>70</v>
      </c>
      <c r="C86" s="79" t="s">
        <v>208</v>
      </c>
    </row>
    <row r="87" spans="1:3" x14ac:dyDescent="0.55000000000000004">
      <c r="A87" s="118"/>
      <c r="B87" s="78" t="s">
        <v>24</v>
      </c>
      <c r="C87" s="79" t="s">
        <v>209</v>
      </c>
    </row>
    <row r="88" spans="1:3" x14ac:dyDescent="0.55000000000000004">
      <c r="A88" s="118"/>
      <c r="B88" s="79" t="s">
        <v>7</v>
      </c>
      <c r="C88" s="119" t="s">
        <v>210</v>
      </c>
    </row>
    <row r="89" spans="1:3" x14ac:dyDescent="0.55000000000000004">
      <c r="A89" s="118"/>
      <c r="B89" s="79" t="s">
        <v>8</v>
      </c>
      <c r="C89" s="119"/>
    </row>
    <row r="90" spans="1:3" x14ac:dyDescent="0.55000000000000004">
      <c r="A90" s="118"/>
      <c r="B90" s="79" t="s">
        <v>1</v>
      </c>
      <c r="C90" s="79" t="s">
        <v>251</v>
      </c>
    </row>
    <row r="91" spans="1:3" x14ac:dyDescent="0.55000000000000004">
      <c r="A91" s="118" t="s">
        <v>164</v>
      </c>
      <c r="B91" s="79" t="s">
        <v>211</v>
      </c>
      <c r="C91" s="79" t="s">
        <v>212</v>
      </c>
    </row>
    <row r="92" spans="1:3" x14ac:dyDescent="0.55000000000000004">
      <c r="A92" s="118"/>
      <c r="B92" s="78" t="s">
        <v>25</v>
      </c>
      <c r="C92" s="79" t="s">
        <v>309</v>
      </c>
    </row>
    <row r="93" spans="1:3" x14ac:dyDescent="0.55000000000000004">
      <c r="A93" s="118"/>
      <c r="B93" s="78" t="s">
        <v>46</v>
      </c>
      <c r="C93" s="79" t="s">
        <v>213</v>
      </c>
    </row>
    <row r="94" spans="1:3" x14ac:dyDescent="0.55000000000000004">
      <c r="A94" s="118"/>
      <c r="B94" s="79" t="s">
        <v>1</v>
      </c>
      <c r="C94" s="79" t="s">
        <v>251</v>
      </c>
    </row>
    <row r="95" spans="1:3" x14ac:dyDescent="0.55000000000000004">
      <c r="A95" s="118" t="s">
        <v>165</v>
      </c>
      <c r="B95" s="79" t="s">
        <v>80</v>
      </c>
      <c r="C95" s="79" t="s">
        <v>214</v>
      </c>
    </row>
    <row r="96" spans="1:3" x14ac:dyDescent="0.55000000000000004">
      <c r="A96" s="118"/>
      <c r="B96" s="78" t="s">
        <v>81</v>
      </c>
      <c r="C96" s="79" t="s">
        <v>310</v>
      </c>
    </row>
    <row r="97" spans="1:3" x14ac:dyDescent="0.55000000000000004">
      <c r="A97" s="118"/>
      <c r="B97" s="78" t="s">
        <v>82</v>
      </c>
      <c r="C97" s="79" t="s">
        <v>215</v>
      </c>
    </row>
    <row r="98" spans="1:3" x14ac:dyDescent="0.55000000000000004">
      <c r="A98" s="118"/>
      <c r="B98" s="79" t="s">
        <v>1</v>
      </c>
      <c r="C98" s="79" t="s">
        <v>251</v>
      </c>
    </row>
    <row r="99" spans="1:3" x14ac:dyDescent="0.55000000000000004">
      <c r="A99" s="118" t="s">
        <v>50</v>
      </c>
      <c r="B99" s="79" t="s">
        <v>216</v>
      </c>
      <c r="C99" s="79" t="s">
        <v>217</v>
      </c>
    </row>
    <row r="100" spans="1:3" x14ac:dyDescent="0.55000000000000004">
      <c r="A100" s="118"/>
      <c r="B100" s="78" t="s">
        <v>103</v>
      </c>
      <c r="C100" s="79" t="s">
        <v>311</v>
      </c>
    </row>
    <row r="101" spans="1:3" x14ac:dyDescent="0.55000000000000004">
      <c r="A101" s="118"/>
      <c r="B101" s="78" t="s">
        <v>104</v>
      </c>
      <c r="C101" s="79" t="s">
        <v>218</v>
      </c>
    </row>
    <row r="102" spans="1:3" x14ac:dyDescent="0.55000000000000004">
      <c r="A102" s="118"/>
      <c r="B102" s="79" t="s">
        <v>1</v>
      </c>
      <c r="C102" s="79" t="s">
        <v>251</v>
      </c>
    </row>
    <row r="103" spans="1:3" x14ac:dyDescent="0.55000000000000004">
      <c r="A103" s="118" t="s">
        <v>166</v>
      </c>
      <c r="B103" s="78" t="s">
        <v>219</v>
      </c>
      <c r="C103" s="79" t="s">
        <v>350</v>
      </c>
    </row>
    <row r="104" spans="1:3" x14ac:dyDescent="0.55000000000000004">
      <c r="A104" s="118"/>
      <c r="B104" s="79" t="s">
        <v>1</v>
      </c>
      <c r="C104" s="79" t="s">
        <v>251</v>
      </c>
    </row>
    <row r="105" spans="1:3" ht="24.6" x14ac:dyDescent="0.55000000000000004">
      <c r="A105" s="118"/>
      <c r="B105" s="79" t="s">
        <v>351</v>
      </c>
      <c r="C105" s="79" t="s">
        <v>352</v>
      </c>
    </row>
    <row r="106" spans="1:3" ht="24.6" x14ac:dyDescent="0.55000000000000004">
      <c r="A106" s="118"/>
      <c r="B106" s="79" t="s">
        <v>353</v>
      </c>
      <c r="C106" s="79" t="s">
        <v>354</v>
      </c>
    </row>
    <row r="107" spans="1:3" ht="24.6" x14ac:dyDescent="0.55000000000000004">
      <c r="A107" s="118"/>
      <c r="B107" s="79" t="s">
        <v>355</v>
      </c>
      <c r="C107" s="79" t="s">
        <v>356</v>
      </c>
    </row>
    <row r="108" spans="1:3" x14ac:dyDescent="0.55000000000000004">
      <c r="A108" s="118" t="s">
        <v>47</v>
      </c>
      <c r="B108" s="78" t="s">
        <v>357</v>
      </c>
      <c r="C108" s="79" t="s">
        <v>358</v>
      </c>
    </row>
    <row r="109" spans="1:3" x14ac:dyDescent="0.55000000000000004">
      <c r="A109" s="118"/>
      <c r="B109" s="79" t="s">
        <v>1</v>
      </c>
      <c r="C109" s="79" t="s">
        <v>251</v>
      </c>
    </row>
    <row r="110" spans="1:3" ht="24.6" x14ac:dyDescent="0.55000000000000004">
      <c r="A110" s="118"/>
      <c r="B110" s="79" t="s">
        <v>359</v>
      </c>
      <c r="C110" s="79" t="s">
        <v>360</v>
      </c>
    </row>
    <row r="111" spans="1:3" ht="24.6" x14ac:dyDescent="0.55000000000000004">
      <c r="A111" s="118"/>
      <c r="B111" s="79" t="s">
        <v>361</v>
      </c>
      <c r="C111" s="79" t="s">
        <v>362</v>
      </c>
    </row>
    <row r="112" spans="1:3" ht="24.6" x14ac:dyDescent="0.55000000000000004">
      <c r="A112" s="118"/>
      <c r="B112" s="79" t="s">
        <v>363</v>
      </c>
      <c r="C112" s="79" t="s">
        <v>364</v>
      </c>
    </row>
    <row r="113" spans="1:3" x14ac:dyDescent="0.55000000000000004">
      <c r="A113" s="118" t="s">
        <v>365</v>
      </c>
      <c r="B113" s="78" t="s">
        <v>366</v>
      </c>
      <c r="C113" s="79" t="s">
        <v>367</v>
      </c>
    </row>
    <row r="114" spans="1:3" x14ac:dyDescent="0.55000000000000004">
      <c r="A114" s="118"/>
      <c r="B114" s="79" t="s">
        <v>1</v>
      </c>
      <c r="C114" s="79" t="s">
        <v>251</v>
      </c>
    </row>
    <row r="115" spans="1:3" x14ac:dyDescent="0.55000000000000004">
      <c r="A115" s="118"/>
      <c r="B115" s="79" t="s">
        <v>368</v>
      </c>
      <c r="C115" s="79" t="s">
        <v>369</v>
      </c>
    </row>
    <row r="116" spans="1:3" x14ac:dyDescent="0.55000000000000004">
      <c r="A116" s="118"/>
      <c r="B116" s="79" t="s">
        <v>370</v>
      </c>
      <c r="C116" s="79" t="s">
        <v>371</v>
      </c>
    </row>
    <row r="117" spans="1:3" x14ac:dyDescent="0.55000000000000004">
      <c r="A117" s="118"/>
      <c r="B117" s="79" t="s">
        <v>372</v>
      </c>
      <c r="C117" s="79" t="s">
        <v>373</v>
      </c>
    </row>
    <row r="118" spans="1:3" x14ac:dyDescent="0.55000000000000004">
      <c r="A118" s="118" t="s">
        <v>167</v>
      </c>
      <c r="B118" s="79" t="s">
        <v>220</v>
      </c>
      <c r="C118" s="79" t="s">
        <v>221</v>
      </c>
    </row>
    <row r="119" spans="1:3" x14ac:dyDescent="0.55000000000000004">
      <c r="A119" s="118"/>
      <c r="B119" s="78" t="s">
        <v>133</v>
      </c>
      <c r="C119" s="79" t="s">
        <v>222</v>
      </c>
    </row>
    <row r="120" spans="1:3" x14ac:dyDescent="0.55000000000000004">
      <c r="A120" s="118"/>
      <c r="B120" s="79" t="s">
        <v>1</v>
      </c>
      <c r="C120" s="79" t="s">
        <v>251</v>
      </c>
    </row>
    <row r="121" spans="1:3" x14ac:dyDescent="0.55000000000000004">
      <c r="A121" s="118" t="s">
        <v>168</v>
      </c>
      <c r="B121" s="79" t="s">
        <v>111</v>
      </c>
      <c r="C121" s="79" t="s">
        <v>223</v>
      </c>
    </row>
    <row r="122" spans="1:3" x14ac:dyDescent="0.55000000000000004">
      <c r="A122" s="118"/>
      <c r="B122" s="79" t="s">
        <v>21</v>
      </c>
      <c r="C122" s="79" t="s">
        <v>224</v>
      </c>
    </row>
    <row r="123" spans="1:3" x14ac:dyDescent="0.55000000000000004">
      <c r="A123" s="118"/>
      <c r="B123" s="78" t="s">
        <v>112</v>
      </c>
      <c r="C123" s="79" t="s">
        <v>225</v>
      </c>
    </row>
    <row r="124" spans="1:3" x14ac:dyDescent="0.55000000000000004">
      <c r="A124" s="118"/>
      <c r="B124" s="79" t="s">
        <v>7</v>
      </c>
      <c r="C124" s="119" t="s">
        <v>201</v>
      </c>
    </row>
    <row r="125" spans="1:3" x14ac:dyDescent="0.55000000000000004">
      <c r="A125" s="118"/>
      <c r="B125" s="79" t="s">
        <v>8</v>
      </c>
      <c r="C125" s="119"/>
    </row>
    <row r="126" spans="1:3" x14ac:dyDescent="0.55000000000000004">
      <c r="A126" s="118"/>
      <c r="B126" s="79" t="s">
        <v>1</v>
      </c>
      <c r="C126" s="79" t="s">
        <v>251</v>
      </c>
    </row>
    <row r="127" spans="1:3" x14ac:dyDescent="0.55000000000000004">
      <c r="A127" s="118" t="s">
        <v>26</v>
      </c>
      <c r="B127" s="79" t="s">
        <v>72</v>
      </c>
      <c r="C127" s="79" t="s">
        <v>226</v>
      </c>
    </row>
    <row r="128" spans="1:3" x14ac:dyDescent="0.55000000000000004">
      <c r="A128" s="118"/>
      <c r="B128" s="79" t="s">
        <v>73</v>
      </c>
      <c r="C128" s="79" t="s">
        <v>227</v>
      </c>
    </row>
    <row r="129" spans="1:3" x14ac:dyDescent="0.55000000000000004">
      <c r="A129" s="118"/>
      <c r="B129" s="78" t="s">
        <v>74</v>
      </c>
      <c r="C129" s="79" t="s">
        <v>228</v>
      </c>
    </row>
    <row r="130" spans="1:3" x14ac:dyDescent="0.55000000000000004">
      <c r="A130" s="118"/>
      <c r="B130" s="79" t="s">
        <v>1</v>
      </c>
      <c r="C130" s="79" t="s">
        <v>251</v>
      </c>
    </row>
    <row r="131" spans="1:3" x14ac:dyDescent="0.55000000000000004">
      <c r="A131" s="118" t="s">
        <v>27</v>
      </c>
      <c r="B131" s="78" t="s">
        <v>28</v>
      </c>
      <c r="C131" s="79" t="s">
        <v>229</v>
      </c>
    </row>
    <row r="132" spans="1:3" x14ac:dyDescent="0.55000000000000004">
      <c r="A132" s="118"/>
      <c r="B132" s="79" t="s">
        <v>7</v>
      </c>
      <c r="C132" s="119" t="s">
        <v>230</v>
      </c>
    </row>
    <row r="133" spans="1:3" x14ac:dyDescent="0.55000000000000004">
      <c r="A133" s="118"/>
      <c r="B133" s="79" t="s">
        <v>8</v>
      </c>
      <c r="C133" s="119"/>
    </row>
    <row r="134" spans="1:3" x14ac:dyDescent="0.55000000000000004">
      <c r="A134" s="118"/>
      <c r="B134" s="79" t="s">
        <v>1</v>
      </c>
      <c r="C134" s="79" t="s">
        <v>251</v>
      </c>
    </row>
    <row r="135" spans="1:3" x14ac:dyDescent="0.55000000000000004">
      <c r="A135" s="118"/>
      <c r="B135" s="79" t="s">
        <v>329</v>
      </c>
      <c r="C135" s="79" t="s">
        <v>374</v>
      </c>
    </row>
    <row r="136" spans="1:3" ht="24.6" x14ac:dyDescent="0.55000000000000004">
      <c r="A136" s="118"/>
      <c r="B136" s="79" t="s">
        <v>330</v>
      </c>
      <c r="C136" s="79" t="s">
        <v>375</v>
      </c>
    </row>
    <row r="137" spans="1:3" ht="24.6" x14ac:dyDescent="0.55000000000000004">
      <c r="A137" s="118"/>
      <c r="B137" s="79" t="s">
        <v>331</v>
      </c>
      <c r="C137" s="79" t="s">
        <v>376</v>
      </c>
    </row>
    <row r="138" spans="1:3" x14ac:dyDescent="0.55000000000000004">
      <c r="A138" s="118" t="s">
        <v>174</v>
      </c>
      <c r="B138" s="79" t="s">
        <v>231</v>
      </c>
      <c r="C138" s="79" t="s">
        <v>232</v>
      </c>
    </row>
    <row r="139" spans="1:3" x14ac:dyDescent="0.55000000000000004">
      <c r="A139" s="118"/>
      <c r="B139" s="79" t="s">
        <v>233</v>
      </c>
      <c r="C139" s="79" t="s">
        <v>234</v>
      </c>
    </row>
    <row r="140" spans="1:3" x14ac:dyDescent="0.55000000000000004">
      <c r="A140" s="118"/>
      <c r="B140" s="78" t="s">
        <v>235</v>
      </c>
      <c r="C140" s="79" t="s">
        <v>182</v>
      </c>
    </row>
    <row r="141" spans="1:3" x14ac:dyDescent="0.55000000000000004">
      <c r="A141" s="118"/>
      <c r="B141" s="79" t="s">
        <v>1</v>
      </c>
      <c r="C141" s="79" t="s">
        <v>251</v>
      </c>
    </row>
    <row r="142" spans="1:3" x14ac:dyDescent="0.55000000000000004">
      <c r="A142" s="118" t="s">
        <v>77</v>
      </c>
      <c r="B142" s="79" t="s">
        <v>75</v>
      </c>
      <c r="C142" s="79" t="s">
        <v>236</v>
      </c>
    </row>
    <row r="143" spans="1:3" x14ac:dyDescent="0.55000000000000004">
      <c r="A143" s="118"/>
      <c r="B143" s="79" t="s">
        <v>76</v>
      </c>
      <c r="C143" s="79" t="s">
        <v>237</v>
      </c>
    </row>
    <row r="144" spans="1:3" x14ac:dyDescent="0.55000000000000004">
      <c r="A144" s="118"/>
      <c r="B144" s="78" t="s">
        <v>29</v>
      </c>
      <c r="C144" s="79" t="s">
        <v>238</v>
      </c>
    </row>
    <row r="145" spans="1:3" x14ac:dyDescent="0.55000000000000004">
      <c r="A145" s="118"/>
      <c r="B145" s="79" t="s">
        <v>7</v>
      </c>
      <c r="C145" s="119" t="s">
        <v>201</v>
      </c>
    </row>
    <row r="146" spans="1:3" x14ac:dyDescent="0.55000000000000004">
      <c r="A146" s="118"/>
      <c r="B146" s="79" t="s">
        <v>8</v>
      </c>
      <c r="C146" s="119"/>
    </row>
    <row r="147" spans="1:3" x14ac:dyDescent="0.55000000000000004">
      <c r="A147" s="118"/>
      <c r="B147" s="79" t="s">
        <v>1</v>
      </c>
      <c r="C147" s="79" t="s">
        <v>251</v>
      </c>
    </row>
    <row r="148" spans="1:3" x14ac:dyDescent="0.55000000000000004">
      <c r="A148" s="118" t="s">
        <v>175</v>
      </c>
      <c r="B148" s="79" t="s">
        <v>239</v>
      </c>
      <c r="C148" s="79" t="s">
        <v>240</v>
      </c>
    </row>
    <row r="149" spans="1:3" x14ac:dyDescent="0.55000000000000004">
      <c r="A149" s="118"/>
      <c r="B149" s="78" t="s">
        <v>241</v>
      </c>
      <c r="C149" s="79" t="s">
        <v>307</v>
      </c>
    </row>
    <row r="150" spans="1:3" x14ac:dyDescent="0.55000000000000004">
      <c r="A150" s="118"/>
      <c r="B150" s="79" t="s">
        <v>1</v>
      </c>
      <c r="C150" s="79" t="s">
        <v>251</v>
      </c>
    </row>
    <row r="151" spans="1:3" x14ac:dyDescent="0.55000000000000004">
      <c r="A151" s="118" t="s">
        <v>134</v>
      </c>
      <c r="B151" s="79" t="s">
        <v>377</v>
      </c>
      <c r="C151" s="79" t="s">
        <v>242</v>
      </c>
    </row>
    <row r="152" spans="1:3" x14ac:dyDescent="0.55000000000000004">
      <c r="A152" s="118"/>
      <c r="B152" s="78" t="s">
        <v>30</v>
      </c>
      <c r="C152" s="79" t="s">
        <v>308</v>
      </c>
    </row>
    <row r="153" spans="1:3" x14ac:dyDescent="0.55000000000000004">
      <c r="A153" s="118"/>
      <c r="B153" s="79" t="s">
        <v>1</v>
      </c>
      <c r="C153" s="79" t="s">
        <v>251</v>
      </c>
    </row>
    <row r="154" spans="1:3" x14ac:dyDescent="0.55000000000000004">
      <c r="A154" s="118" t="s">
        <v>135</v>
      </c>
      <c r="B154" s="79" t="s">
        <v>243</v>
      </c>
      <c r="C154" s="79" t="s">
        <v>244</v>
      </c>
    </row>
    <row r="155" spans="1:3" x14ac:dyDescent="0.55000000000000004">
      <c r="A155" s="118"/>
      <c r="B155" s="78" t="s">
        <v>136</v>
      </c>
      <c r="C155" s="79" t="s">
        <v>378</v>
      </c>
    </row>
    <row r="156" spans="1:3" x14ac:dyDescent="0.55000000000000004">
      <c r="A156" s="118"/>
      <c r="B156" s="79" t="s">
        <v>7</v>
      </c>
      <c r="C156" s="119" t="s">
        <v>379</v>
      </c>
    </row>
    <row r="157" spans="1:3" x14ac:dyDescent="0.55000000000000004">
      <c r="A157" s="118"/>
      <c r="B157" s="79" t="s">
        <v>8</v>
      </c>
      <c r="C157" s="119"/>
    </row>
    <row r="158" spans="1:3" x14ac:dyDescent="0.55000000000000004">
      <c r="A158" s="118"/>
      <c r="B158" s="79" t="s">
        <v>1</v>
      </c>
      <c r="C158" s="79" t="s">
        <v>251</v>
      </c>
    </row>
    <row r="159" spans="1:3" x14ac:dyDescent="0.55000000000000004">
      <c r="A159" s="118" t="s">
        <v>137</v>
      </c>
      <c r="B159" s="78" t="s">
        <v>245</v>
      </c>
      <c r="C159" s="79" t="s">
        <v>246</v>
      </c>
    </row>
    <row r="160" spans="1:3" x14ac:dyDescent="0.55000000000000004">
      <c r="A160" s="118"/>
      <c r="B160" s="79" t="s">
        <v>1</v>
      </c>
      <c r="C160" s="79" t="s">
        <v>251</v>
      </c>
    </row>
    <row r="161" spans="1:3" x14ac:dyDescent="0.55000000000000004">
      <c r="A161" s="118" t="s">
        <v>138</v>
      </c>
      <c r="B161" s="78" t="s">
        <v>272</v>
      </c>
      <c r="C161" s="79" t="s">
        <v>273</v>
      </c>
    </row>
    <row r="162" spans="1:3" x14ac:dyDescent="0.55000000000000004">
      <c r="A162" s="118"/>
      <c r="B162" s="79" t="s">
        <v>1</v>
      </c>
      <c r="C162" s="79" t="s">
        <v>251</v>
      </c>
    </row>
    <row r="163" spans="1:3" ht="24.6" x14ac:dyDescent="0.55000000000000004">
      <c r="A163" s="118" t="s">
        <v>139</v>
      </c>
      <c r="B163" s="78" t="s">
        <v>140</v>
      </c>
      <c r="C163" s="79" t="s">
        <v>183</v>
      </c>
    </row>
    <row r="164" spans="1:3" x14ac:dyDescent="0.55000000000000004">
      <c r="A164" s="118"/>
      <c r="B164" s="79" t="s">
        <v>7</v>
      </c>
      <c r="C164" s="119" t="s">
        <v>201</v>
      </c>
    </row>
    <row r="165" spans="1:3" x14ac:dyDescent="0.55000000000000004">
      <c r="A165" s="118"/>
      <c r="B165" s="79" t="s">
        <v>8</v>
      </c>
      <c r="C165" s="119"/>
    </row>
    <row r="166" spans="1:3" x14ac:dyDescent="0.55000000000000004">
      <c r="A166" s="118"/>
      <c r="B166" s="79" t="s">
        <v>380</v>
      </c>
      <c r="C166" s="79" t="s">
        <v>381</v>
      </c>
    </row>
    <row r="167" spans="1:3" x14ac:dyDescent="0.55000000000000004">
      <c r="A167" s="118"/>
      <c r="B167" s="79" t="s">
        <v>382</v>
      </c>
      <c r="C167" s="79" t="s">
        <v>383</v>
      </c>
    </row>
    <row r="168" spans="1:3" x14ac:dyDescent="0.55000000000000004">
      <c r="A168" s="118"/>
      <c r="B168" s="79" t="s">
        <v>384</v>
      </c>
      <c r="C168" s="79" t="s">
        <v>385</v>
      </c>
    </row>
    <row r="169" spans="1:3" x14ac:dyDescent="0.55000000000000004">
      <c r="A169" s="118"/>
      <c r="B169" s="79" t="s">
        <v>1</v>
      </c>
      <c r="C169" s="79" t="s">
        <v>251</v>
      </c>
    </row>
    <row r="170" spans="1:3" x14ac:dyDescent="0.55000000000000004">
      <c r="A170" s="118" t="s">
        <v>141</v>
      </c>
      <c r="B170" s="78" t="s">
        <v>53</v>
      </c>
      <c r="C170" s="79" t="s">
        <v>247</v>
      </c>
    </row>
    <row r="171" spans="1:3" x14ac:dyDescent="0.55000000000000004">
      <c r="A171" s="118"/>
      <c r="B171" s="79" t="s">
        <v>7</v>
      </c>
      <c r="C171" s="119" t="s">
        <v>201</v>
      </c>
    </row>
    <row r="172" spans="1:3" x14ac:dyDescent="0.55000000000000004">
      <c r="A172" s="118"/>
      <c r="B172" s="79" t="s">
        <v>8</v>
      </c>
      <c r="C172" s="119"/>
    </row>
    <row r="173" spans="1:3" x14ac:dyDescent="0.55000000000000004">
      <c r="A173" s="118"/>
      <c r="B173" s="79" t="s">
        <v>1</v>
      </c>
      <c r="C173" s="79" t="s">
        <v>251</v>
      </c>
    </row>
    <row r="174" spans="1:3" x14ac:dyDescent="0.55000000000000004">
      <c r="A174" s="118"/>
      <c r="B174" s="79" t="s">
        <v>332</v>
      </c>
      <c r="C174" s="79" t="s">
        <v>386</v>
      </c>
    </row>
    <row r="175" spans="1:3" x14ac:dyDescent="0.55000000000000004">
      <c r="A175" s="118"/>
      <c r="B175" s="79" t="s">
        <v>333</v>
      </c>
      <c r="C175" s="79" t="s">
        <v>299</v>
      </c>
    </row>
    <row r="176" spans="1:3" x14ac:dyDescent="0.55000000000000004">
      <c r="A176" s="118"/>
      <c r="B176" s="79" t="s">
        <v>334</v>
      </c>
      <c r="C176" s="79" t="s">
        <v>335</v>
      </c>
    </row>
    <row r="177" spans="1:3" x14ac:dyDescent="0.55000000000000004">
      <c r="A177" s="118" t="s">
        <v>142</v>
      </c>
      <c r="B177" s="79" t="s">
        <v>248</v>
      </c>
      <c r="C177" s="79" t="s">
        <v>249</v>
      </c>
    </row>
    <row r="178" spans="1:3" ht="24.6" x14ac:dyDescent="0.55000000000000004">
      <c r="A178" s="118"/>
      <c r="B178" s="78" t="s">
        <v>250</v>
      </c>
      <c r="C178" s="79" t="s">
        <v>184</v>
      </c>
    </row>
    <row r="179" spans="1:3" x14ac:dyDescent="0.55000000000000004">
      <c r="A179" s="118"/>
      <c r="B179" s="79" t="s">
        <v>7</v>
      </c>
      <c r="C179" s="119" t="s">
        <v>201</v>
      </c>
    </row>
    <row r="180" spans="1:3" x14ac:dyDescent="0.55000000000000004">
      <c r="A180" s="118"/>
      <c r="B180" s="79" t="s">
        <v>8</v>
      </c>
      <c r="C180" s="119"/>
    </row>
    <row r="181" spans="1:3" x14ac:dyDescent="0.55000000000000004">
      <c r="A181" s="118"/>
      <c r="B181" s="79" t="s">
        <v>1</v>
      </c>
      <c r="C181" s="79" t="s">
        <v>251</v>
      </c>
    </row>
  </sheetData>
  <mergeCells count="71">
    <mergeCell ref="A10:C10"/>
    <mergeCell ref="A3:C3"/>
    <mergeCell ref="A5:C5"/>
    <mergeCell ref="A7:C7"/>
    <mergeCell ref="A2:C2"/>
    <mergeCell ref="A4:C4"/>
    <mergeCell ref="A6:C6"/>
    <mergeCell ref="A8:C8"/>
    <mergeCell ref="A9:C9"/>
    <mergeCell ref="A17:C17"/>
    <mergeCell ref="A11:C11"/>
    <mergeCell ref="A12:C12"/>
    <mergeCell ref="A13:C13"/>
    <mergeCell ref="A14:C14"/>
    <mergeCell ref="A15:C15"/>
    <mergeCell ref="A16:C16"/>
    <mergeCell ref="A20:A22"/>
    <mergeCell ref="A23:A29"/>
    <mergeCell ref="C24:C25"/>
    <mergeCell ref="A30:A33"/>
    <mergeCell ref="C31:C32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99:A102"/>
    <mergeCell ref="A103:A107"/>
    <mergeCell ref="A108:A112"/>
    <mergeCell ref="A113:A117"/>
    <mergeCell ref="A118:A12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163:A169"/>
    <mergeCell ref="C164:C165"/>
    <mergeCell ref="A170:A176"/>
    <mergeCell ref="C171:C172"/>
    <mergeCell ref="A177:A181"/>
    <mergeCell ref="C179:C180"/>
  </mergeCells>
  <pageMargins left="0.7" right="0.7" top="0.75" bottom="0.75" header="0.3" footer="0.3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16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13"/>
    <col min="5" max="5" width="8.77734375" bestFit="1" customWidth="1"/>
  </cols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2">
        <v>2280</v>
      </c>
      <c r="D2" s="101">
        <f t="shared" ref="D2:D33" si="0">LOG(C2)</f>
        <v>3.357934847000454</v>
      </c>
      <c r="E2" s="105">
        <v>90.634279727000006</v>
      </c>
      <c r="F2" s="105"/>
      <c r="G2" s="105"/>
      <c r="H2" s="109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2">
        <v>7156</v>
      </c>
      <c r="D3" s="101">
        <f t="shared" si="0"/>
        <v>3.8546703318953353</v>
      </c>
      <c r="E3" s="105">
        <v>90.002932060000006</v>
      </c>
      <c r="F3" s="105"/>
      <c r="G3" s="105"/>
      <c r="H3" s="109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2">
        <v>4408</v>
      </c>
      <c r="D4" s="101">
        <f t="shared" si="0"/>
        <v>3.6442415858437287</v>
      </c>
      <c r="E4" s="105">
        <v>86.405737630999994</v>
      </c>
      <c r="F4" s="105"/>
      <c r="G4" s="105"/>
      <c r="H4" s="109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2">
        <v>764828</v>
      </c>
      <c r="D5" s="101">
        <f t="shared" si="0"/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2">
        <v>2231</v>
      </c>
      <c r="D6" s="101">
        <f t="shared" si="0"/>
        <v>3.3484995702838378</v>
      </c>
      <c r="E6" s="105">
        <v>82.860306300000005</v>
      </c>
      <c r="F6" s="105"/>
      <c r="G6" s="105"/>
      <c r="H6" s="109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2">
        <v>969603</v>
      </c>
      <c r="D7" s="101">
        <f t="shared" si="0"/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2">
        <v>860661</v>
      </c>
      <c r="D8" s="101">
        <f t="shared" si="0"/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2">
        <v>547545</v>
      </c>
      <c r="D9" s="101">
        <f t="shared" si="0"/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 t="shared" si="0"/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 t="shared" si="0"/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 t="shared" si="0"/>
        <v>3.5759956202032677</v>
      </c>
      <c r="E12" s="105">
        <v>81.64491271</v>
      </c>
      <c r="F12" s="105"/>
      <c r="G12" s="105"/>
      <c r="H12" s="109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 t="shared" si="0"/>
        <v>3.5221833176186865</v>
      </c>
      <c r="E13" s="105">
        <v>81.565132054000003</v>
      </c>
      <c r="F13" s="105"/>
      <c r="G13" s="105"/>
      <c r="H13" s="109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 t="shared" si="0"/>
        <v>3.5734518220354854</v>
      </c>
      <c r="E14" s="105">
        <v>81.449560509999998</v>
      </c>
      <c r="F14" s="105"/>
      <c r="G14" s="105"/>
      <c r="H14" s="109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 t="shared" si="0"/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 t="shared" si="0"/>
        <v>3.5286596452349897</v>
      </c>
      <c r="E16" s="105">
        <v>81.388517257999993</v>
      </c>
      <c r="F16" s="105"/>
      <c r="G16" s="105"/>
      <c r="H16" s="109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 t="shared" si="0"/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 t="shared" si="0"/>
        <v>3.7551885856083249</v>
      </c>
      <c r="E18" s="105">
        <v>81.050594438000005</v>
      </c>
      <c r="F18" s="105"/>
      <c r="G18" s="105"/>
      <c r="H18" s="109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 t="shared" si="0"/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 t="shared" si="0"/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 t="shared" si="0"/>
        <v>3.3251049829714074</v>
      </c>
      <c r="E21" s="105">
        <v>80.763027804000004</v>
      </c>
      <c r="F21" s="105"/>
      <c r="G21" s="105"/>
      <c r="H21" s="109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 t="shared" si="0"/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 t="shared" si="0"/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 t="shared" si="0"/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 t="shared" si="0"/>
        <v>3.6255182289716377</v>
      </c>
      <c r="E25" s="105">
        <v>80.347664601999995</v>
      </c>
      <c r="F25" s="105"/>
      <c r="G25" s="105"/>
      <c r="H25" s="109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 t="shared" si="0"/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 t="shared" si="0"/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 t="shared" si="0"/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 t="shared" si="0"/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 t="shared" si="0"/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 t="shared" si="0"/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 t="shared" si="0"/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 t="shared" si="0"/>
        <v>3.4772659954248528</v>
      </c>
      <c r="E33" s="105">
        <v>79.835123550000006</v>
      </c>
      <c r="F33" s="105"/>
      <c r="G33" s="105"/>
      <c r="H33" s="109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 t="shared" ref="D34:D65" si="1">LOG(C34)</f>
        <v>3.5888317255942073</v>
      </c>
      <c r="E34" s="105">
        <v>79.816079384000005</v>
      </c>
      <c r="F34" s="105"/>
      <c r="G34" s="105"/>
      <c r="H34" s="109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 t="shared" si="1"/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 t="shared" si="1"/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 t="shared" si="1"/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 t="shared" si="1"/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 t="shared" si="1"/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 t="shared" si="1"/>
        <v>4.8092498747386392</v>
      </c>
      <c r="E40" s="105">
        <v>79.332223644999999</v>
      </c>
      <c r="F40" s="105"/>
      <c r="G40" s="105"/>
      <c r="H40" s="109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 t="shared" si="1"/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 t="shared" si="1"/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 t="shared" si="1"/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 t="shared" si="1"/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 t="shared" si="1"/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 t="shared" si="1"/>
        <v>3.6920533650340808</v>
      </c>
      <c r="E46" s="105">
        <v>79.107463361000001</v>
      </c>
      <c r="F46" s="105"/>
      <c r="G46" s="105"/>
      <c r="H46" s="109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 t="shared" si="1"/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 t="shared" si="1"/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 t="shared" si="1"/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 t="shared" si="1"/>
        <v>4.1560036693903983</v>
      </c>
      <c r="E50" s="105">
        <v>79.016559630000003</v>
      </c>
      <c r="F50" s="105"/>
      <c r="G50" s="105"/>
      <c r="H50" s="109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 t="shared" si="1"/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 t="shared" si="1"/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 t="shared" si="1"/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 t="shared" si="1"/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 t="shared" si="1"/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 t="shared" si="1"/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 t="shared" si="1"/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 t="shared" si="1"/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 t="shared" si="1"/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 t="shared" si="1"/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 t="shared" si="1"/>
        <v>4.0177843530966788</v>
      </c>
      <c r="E61" s="105">
        <v>78.672175984000006</v>
      </c>
      <c r="F61" s="105"/>
      <c r="G61" s="105"/>
      <c r="H61" s="109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 t="shared" si="1"/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 t="shared" si="1"/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 t="shared" si="1"/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 t="shared" si="1"/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 t="shared" ref="D66:D97" si="2"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 t="shared" si="2"/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 t="shared" si="2"/>
        <v>3.6757783416740852</v>
      </c>
      <c r="E68" s="105">
        <v>78.480114334000007</v>
      </c>
      <c r="F68" s="105"/>
      <c r="G68" s="105"/>
      <c r="H68" s="109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 t="shared" si="2"/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 t="shared" si="2"/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 t="shared" si="2"/>
        <v>3.6444385894678386</v>
      </c>
      <c r="E71" s="105">
        <v>78.355964908999994</v>
      </c>
      <c r="F71" s="105"/>
      <c r="G71" s="105"/>
      <c r="H71" s="109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 t="shared" si="2"/>
        <v>3.344195715871435</v>
      </c>
      <c r="E72" s="105">
        <v>78.327333440000004</v>
      </c>
      <c r="F72" s="105"/>
      <c r="G72" s="105"/>
      <c r="H72" s="109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 t="shared" si="2"/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 t="shared" si="2"/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 t="shared" si="2"/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 t="shared" si="2"/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 t="shared" si="2"/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 t="shared" si="2"/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 t="shared" si="2"/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 t="shared" si="2"/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 t="shared" si="2"/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 t="shared" si="2"/>
        <v>3.7804613328617176</v>
      </c>
      <c r="E82" s="105">
        <v>78.149439955000005</v>
      </c>
      <c r="F82" s="105"/>
      <c r="G82" s="105"/>
      <c r="H82" s="109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 t="shared" si="2"/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 t="shared" si="2"/>
        <v>3.7161703478598538</v>
      </c>
      <c r="E84" s="105">
        <v>78.134692979999997</v>
      </c>
      <c r="F84" s="105"/>
      <c r="G84" s="105"/>
      <c r="H84" s="109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 t="shared" si="2"/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 t="shared" si="2"/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 t="shared" si="2"/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 t="shared" si="2"/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 t="shared" si="2"/>
        <v>3.4867137759824853</v>
      </c>
      <c r="E89" s="105">
        <v>78.036675118999995</v>
      </c>
      <c r="F89" s="105"/>
      <c r="G89" s="105"/>
      <c r="H89" s="109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 t="shared" si="2"/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 t="shared" si="2"/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 t="shared" si="2"/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 t="shared" si="2"/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 t="shared" si="2"/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 t="shared" si="2"/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 t="shared" si="2"/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 t="shared" si="2"/>
        <v>3.5519376953648374</v>
      </c>
      <c r="E97" s="105">
        <v>77.832752119000006</v>
      </c>
      <c r="F97" s="105"/>
      <c r="G97" s="105"/>
      <c r="H97" s="109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 t="shared" ref="D98:D129" si="3"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 t="shared" si="3"/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 t="shared" si="3"/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 t="shared" si="3"/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 t="shared" si="3"/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 t="shared" si="3"/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 t="shared" si="3"/>
        <v>3.7593656216559288</v>
      </c>
      <c r="E104" s="105">
        <v>77.564553352000004</v>
      </c>
      <c r="F104" s="105"/>
      <c r="G104" s="105"/>
      <c r="H104" s="109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 t="shared" si="3"/>
        <v>3.5638369186645451</v>
      </c>
      <c r="E105" s="105">
        <v>77.509313012999996</v>
      </c>
      <c r="F105" s="105"/>
      <c r="G105" s="105"/>
      <c r="H105" s="109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 t="shared" si="3"/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 t="shared" si="3"/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 t="shared" si="3"/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 t="shared" si="3"/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 t="shared" si="3"/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 t="shared" si="3"/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 t="shared" si="3"/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 t="shared" si="3"/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 t="shared" si="3"/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 t="shared" si="3"/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 t="shared" ref="D123:D145" si="4">LOG(C123)</f>
        <v>3.8798983243300098</v>
      </c>
      <c r="E123" s="105">
        <v>77.047282441999997</v>
      </c>
      <c r="F123" s="105"/>
      <c r="G123" s="105"/>
      <c r="H123" s="109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 t="shared" si="4"/>
        <v>3.9449266099862155</v>
      </c>
      <c r="E124" s="105">
        <v>77.039462834999995</v>
      </c>
      <c r="F124" s="105"/>
      <c r="G124" s="105"/>
      <c r="H124" s="109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 t="shared" si="4"/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 t="shared" si="4"/>
        <v>3.5351674851149442</v>
      </c>
      <c r="E126" s="105">
        <v>77.031001180999993</v>
      </c>
      <c r="F126" s="105"/>
      <c r="G126" s="105"/>
      <c r="H126" s="109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 t="shared" si="4"/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 t="shared" si="4"/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 t="shared" si="4"/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 t="shared" si="4"/>
        <v>3.6046579720478711</v>
      </c>
      <c r="E130" s="105">
        <v>76.940261194000001</v>
      </c>
      <c r="F130" s="105"/>
      <c r="G130" s="105"/>
      <c r="H130" s="109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 t="shared" si="4"/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 t="shared" si="4"/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 t="shared" si="4"/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 t="shared" si="4"/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 t="shared" si="4"/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 t="shared" si="4"/>
        <v>3.5193028492354288</v>
      </c>
      <c r="E136" s="105">
        <v>76.810320852000004</v>
      </c>
      <c r="F136" s="105"/>
      <c r="G136" s="105"/>
      <c r="H136" s="109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 t="shared" si="4"/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 t="shared" si="4"/>
        <v>4.0320947130529019</v>
      </c>
      <c r="E138" s="105">
        <v>76.766601078999997</v>
      </c>
      <c r="F138" s="105"/>
      <c r="G138" s="105"/>
      <c r="H138" s="109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 t="shared" si="4"/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 t="shared" si="4"/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 t="shared" si="4"/>
        <v>3.8594385354550562</v>
      </c>
      <c r="E141" s="105">
        <v>76.701907505999998</v>
      </c>
      <c r="F141" s="105"/>
      <c r="G141" s="105"/>
      <c r="H141" s="109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 t="shared" si="4"/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 t="shared" si="4"/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 t="shared" si="4"/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 t="shared" si="4"/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 t="shared" ref="D158:D180" si="5">LOG(C158)</f>
        <v>3.5693739096150461</v>
      </c>
      <c r="E158" s="105">
        <v>76.254258117999996</v>
      </c>
      <c r="F158" s="105"/>
      <c r="G158" s="105"/>
      <c r="H158" s="109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 t="shared" si="5"/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 t="shared" si="5"/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 t="shared" si="5"/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 t="shared" si="5"/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 t="shared" si="5"/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 t="shared" si="5"/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 t="shared" si="5"/>
        <v>3.4752352226041281</v>
      </c>
      <c r="E165" s="105">
        <v>76.100656005999994</v>
      </c>
      <c r="F165" s="105"/>
      <c r="G165" s="105"/>
      <c r="H165" s="109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 t="shared" si="5"/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 t="shared" si="5"/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 t="shared" si="5"/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 t="shared" si="5"/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 t="shared" si="5"/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 t="shared" si="5"/>
        <v>4.077295213932091</v>
      </c>
      <c r="E171" s="105">
        <v>75.893052423</v>
      </c>
      <c r="F171" s="105"/>
      <c r="G171" s="105"/>
      <c r="H171" s="109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 t="shared" si="5"/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 t="shared" si="5"/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 t="shared" si="5"/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 t="shared" si="5"/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 t="shared" si="5"/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 t="shared" si="5"/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 t="shared" si="5"/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 t="shared" si="5"/>
        <v>4.0704811750660186</v>
      </c>
      <c r="E179" s="105">
        <v>75.757019776999996</v>
      </c>
      <c r="F179" s="105"/>
      <c r="G179" s="105"/>
      <c r="H179" s="109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 t="shared" si="5"/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 t="shared" ref="D182:D204" si="6">LOG(C182)</f>
        <v>3.6014080605346837</v>
      </c>
      <c r="E182" s="105">
        <v>75.679560804999994</v>
      </c>
      <c r="F182" s="105"/>
      <c r="G182" s="105"/>
      <c r="H182" s="109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 t="shared" si="6"/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 t="shared" si="6"/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 t="shared" si="6"/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 t="shared" si="6"/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 t="shared" si="6"/>
        <v>4.1444496608688999</v>
      </c>
      <c r="E187" s="105">
        <v>75.432812530000007</v>
      </c>
      <c r="F187" s="105"/>
      <c r="G187" s="105"/>
      <c r="H187" s="109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 t="shared" si="6"/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 t="shared" si="6"/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 t="shared" si="6"/>
        <v>3.4549972173094599</v>
      </c>
      <c r="E190" s="105">
        <v>75.282301735999994</v>
      </c>
      <c r="F190" s="105"/>
      <c r="G190" s="105"/>
      <c r="H190" s="109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 t="shared" si="6"/>
        <v>3.9460590603851236</v>
      </c>
      <c r="E191" s="105">
        <v>75.280841370999994</v>
      </c>
      <c r="F191" s="105"/>
      <c r="G191" s="105"/>
      <c r="H191" s="109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 t="shared" si="6"/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 t="shared" si="6"/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 t="shared" si="6"/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 t="shared" si="6"/>
        <v>3.4872798164430687</v>
      </c>
      <c r="E195" s="105">
        <v>75.242780029000002</v>
      </c>
      <c r="F195" s="105"/>
      <c r="G195" s="105"/>
      <c r="H195" s="109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 t="shared" si="6"/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 t="shared" si="6"/>
        <v>3.3271545124094315</v>
      </c>
      <c r="E197" s="105">
        <v>75.236823237999999</v>
      </c>
      <c r="F197" s="105"/>
      <c r="G197" s="105"/>
      <c r="H197" s="109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 t="shared" si="6"/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 t="shared" si="6"/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 t="shared" si="6"/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 t="shared" si="6"/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 t="shared" si="6"/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 t="shared" si="6"/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 t="shared" si="6"/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 t="shared" ref="D207:D230" si="7"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 t="shared" si="7"/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 t="shared" si="7"/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 t="shared" si="7"/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 t="shared" si="7"/>
        <v>3.7290027092721902</v>
      </c>
      <c r="E211" s="105">
        <v>74.719189696000001</v>
      </c>
      <c r="F211" s="105"/>
      <c r="G211" s="105"/>
      <c r="H211" s="109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 t="shared" si="7"/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 t="shared" si="7"/>
        <v>3.7241119539612124</v>
      </c>
      <c r="E213" s="105">
        <v>74.598403400999999</v>
      </c>
      <c r="F213" s="105"/>
      <c r="G213" s="105"/>
      <c r="H213" s="109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 t="shared" si="7"/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 t="shared" si="7"/>
        <v>3.2907022432878543</v>
      </c>
      <c r="E215" s="105">
        <v>74.570927554999997</v>
      </c>
      <c r="F215" s="105"/>
      <c r="G215" s="105"/>
      <c r="H215" s="109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 t="shared" si="7"/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 t="shared" si="7"/>
        <v>3.9258275746247424</v>
      </c>
      <c r="E217" s="105">
        <v>74.519287059000007</v>
      </c>
      <c r="F217" s="105"/>
      <c r="G217" s="105"/>
      <c r="H217" s="109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 t="shared" si="7"/>
        <v>3.9254152370842461</v>
      </c>
      <c r="E218" s="105">
        <v>74.497066469999993</v>
      </c>
      <c r="F218" s="105"/>
      <c r="G218" s="105"/>
      <c r="H218" s="109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 t="shared" si="7"/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 t="shared" si="7"/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 t="shared" si="7"/>
        <v>3.5540043210119028</v>
      </c>
      <c r="E221" s="105">
        <v>74.337008625999999</v>
      </c>
      <c r="F221" s="105"/>
      <c r="G221" s="105"/>
      <c r="H221" s="109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 t="shared" si="7"/>
        <v>3.5199591807520685</v>
      </c>
      <c r="E222" s="105">
        <v>74.292915407999999</v>
      </c>
      <c r="F222" s="105"/>
      <c r="G222" s="105"/>
      <c r="H222" s="109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 t="shared" si="7"/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 t="shared" si="7"/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 t="shared" si="7"/>
        <v>3.5693739096150461</v>
      </c>
      <c r="E225" s="105">
        <v>74.171148240999997</v>
      </c>
      <c r="F225" s="105"/>
      <c r="G225" s="105"/>
      <c r="H225" s="109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 t="shared" si="7"/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 t="shared" si="7"/>
        <v>4.0195732020956392</v>
      </c>
      <c r="E227" s="105">
        <v>74.105846278000001</v>
      </c>
      <c r="F227" s="105"/>
      <c r="G227" s="105"/>
      <c r="H227" s="109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 t="shared" si="7"/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 t="shared" si="7"/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 t="shared" si="7"/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 t="shared" ref="D239:D255" si="8">LOG(C239)</f>
        <v>2.1271047983648077</v>
      </c>
      <c r="E239" s="105"/>
      <c r="F239" s="105"/>
      <c r="G239" s="105"/>
      <c r="H239" s="109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 t="shared" si="8"/>
        <v>2.4712917110589387</v>
      </c>
      <c r="E240" s="105"/>
      <c r="F240" s="105"/>
      <c r="G240" s="105"/>
      <c r="H240" s="109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 t="shared" si="8"/>
        <v>2.6201360549737576</v>
      </c>
      <c r="E241" s="105"/>
      <c r="F241" s="105"/>
      <c r="G241" s="105"/>
      <c r="H241" s="109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 t="shared" si="8"/>
        <v>2.828015064223977</v>
      </c>
      <c r="E242" s="105"/>
      <c r="F242" s="105"/>
      <c r="G242" s="105"/>
      <c r="H242" s="109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 t="shared" si="8"/>
        <v>2.8825245379548803</v>
      </c>
      <c r="E243" s="105"/>
      <c r="F243" s="105"/>
      <c r="G243" s="105"/>
      <c r="H243" s="109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 t="shared" si="8"/>
        <v>2.890979596989689</v>
      </c>
      <c r="E244" s="105"/>
      <c r="F244" s="105"/>
      <c r="G244" s="105"/>
      <c r="H244" s="109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 t="shared" si="8"/>
        <v>2.90848501887865</v>
      </c>
      <c r="E245" s="105"/>
      <c r="F245" s="105"/>
      <c r="G245" s="105"/>
      <c r="H245" s="109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 t="shared" si="8"/>
        <v>2.9722028383790646</v>
      </c>
      <c r="E246" s="105"/>
      <c r="F246" s="105"/>
      <c r="G246" s="105"/>
      <c r="H246" s="109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 t="shared" si="8"/>
        <v>3.0870712059065353</v>
      </c>
      <c r="E247" s="105"/>
      <c r="F247" s="105"/>
      <c r="G247" s="105"/>
      <c r="H247" s="109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 t="shared" si="8"/>
        <v>3.0899051114393981</v>
      </c>
      <c r="E248" s="105"/>
      <c r="F248" s="105"/>
      <c r="G248" s="105"/>
      <c r="H248" s="109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 t="shared" si="8"/>
        <v>3.1122697684172707</v>
      </c>
      <c r="E249" s="105"/>
      <c r="F249" s="105"/>
      <c r="G249" s="105"/>
      <c r="H249" s="109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 t="shared" si="8"/>
        <v>3.129689892199301</v>
      </c>
      <c r="E250" s="105"/>
      <c r="F250" s="105"/>
      <c r="G250" s="105"/>
      <c r="H250" s="109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 t="shared" si="8"/>
        <v>3.1420764610732848</v>
      </c>
      <c r="E251" s="105"/>
      <c r="F251" s="105"/>
      <c r="G251" s="105"/>
      <c r="H251" s="109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 t="shared" si="8"/>
        <v>3.1423894661188361</v>
      </c>
      <c r="E252" s="105"/>
      <c r="F252" s="105"/>
      <c r="G252" s="105"/>
      <c r="H252" s="109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 t="shared" si="8"/>
        <v>3.1838390370564214</v>
      </c>
      <c r="E253" s="105"/>
      <c r="F253" s="105"/>
      <c r="G253" s="105"/>
      <c r="H253" s="109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 t="shared" si="8"/>
        <v>3.184123354239671</v>
      </c>
      <c r="E254" s="105"/>
      <c r="F254" s="105"/>
      <c r="G254" s="105"/>
      <c r="H254" s="109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 t="shared" si="8"/>
        <v>3.1806992012960347</v>
      </c>
      <c r="E255" s="105"/>
      <c r="F255" s="105"/>
      <c r="G255" s="105"/>
      <c r="H255" s="109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9" workbookViewId="0">
      <selection activeCell="Z19" sqref="Z19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4" x14ac:dyDescent="0.5500000000000000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4" x14ac:dyDescent="0.5500000000000000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4" x14ac:dyDescent="0.5500000000000000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4" x14ac:dyDescent="0.5500000000000000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4" x14ac:dyDescent="0.5500000000000000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4" x14ac:dyDescent="0.5500000000000000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4" x14ac:dyDescent="0.5500000000000000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4" x14ac:dyDescent="0.5500000000000000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4" x14ac:dyDescent="0.5500000000000000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4" x14ac:dyDescent="0.5500000000000000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4" x14ac:dyDescent="0.5500000000000000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4" x14ac:dyDescent="0.5500000000000000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4" x14ac:dyDescent="0.5500000000000000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4" x14ac:dyDescent="0.5500000000000000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4" x14ac:dyDescent="0.5500000000000000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4" x14ac:dyDescent="0.5500000000000000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4" x14ac:dyDescent="0.5500000000000000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4" x14ac:dyDescent="0.5500000000000000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4" x14ac:dyDescent="0.5500000000000000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4" x14ac:dyDescent="0.5500000000000000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4" x14ac:dyDescent="0.5500000000000000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4" x14ac:dyDescent="0.5500000000000000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4" x14ac:dyDescent="0.5500000000000000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4" x14ac:dyDescent="0.5500000000000000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4" x14ac:dyDescent="0.5500000000000000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4" x14ac:dyDescent="0.5500000000000000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4" x14ac:dyDescent="0.5500000000000000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4" x14ac:dyDescent="0.5500000000000000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4" x14ac:dyDescent="0.5500000000000000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4" x14ac:dyDescent="0.5500000000000000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4" x14ac:dyDescent="0.5500000000000000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4" x14ac:dyDescent="0.5500000000000000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4" x14ac:dyDescent="0.5500000000000000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4" x14ac:dyDescent="0.5500000000000000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4" x14ac:dyDescent="0.5500000000000000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4" x14ac:dyDescent="0.5500000000000000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4" x14ac:dyDescent="0.5500000000000000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4" x14ac:dyDescent="0.5500000000000000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4" x14ac:dyDescent="0.5500000000000000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4" x14ac:dyDescent="0.5500000000000000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4" x14ac:dyDescent="0.5500000000000000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4" x14ac:dyDescent="0.5500000000000000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4" x14ac:dyDescent="0.5500000000000000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4" x14ac:dyDescent="0.5500000000000000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4" x14ac:dyDescent="0.5500000000000000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4" x14ac:dyDescent="0.5500000000000000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4" x14ac:dyDescent="0.5500000000000000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4" x14ac:dyDescent="0.5500000000000000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4" x14ac:dyDescent="0.5500000000000000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4" x14ac:dyDescent="0.5500000000000000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4" x14ac:dyDescent="0.5500000000000000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4" x14ac:dyDescent="0.5500000000000000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4" x14ac:dyDescent="0.5500000000000000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4" x14ac:dyDescent="0.5500000000000000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4" x14ac:dyDescent="0.5500000000000000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4" x14ac:dyDescent="0.5500000000000000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4" x14ac:dyDescent="0.5500000000000000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4" x14ac:dyDescent="0.5500000000000000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4" x14ac:dyDescent="0.5500000000000000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4" x14ac:dyDescent="0.5500000000000000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4" x14ac:dyDescent="0.5500000000000000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4" x14ac:dyDescent="0.5500000000000000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4" x14ac:dyDescent="0.5500000000000000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4" x14ac:dyDescent="0.5500000000000000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4" x14ac:dyDescent="0.5500000000000000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4" x14ac:dyDescent="0.5500000000000000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4" x14ac:dyDescent="0.5500000000000000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4" x14ac:dyDescent="0.5500000000000000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4" x14ac:dyDescent="0.5500000000000000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4" x14ac:dyDescent="0.5500000000000000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4" x14ac:dyDescent="0.5500000000000000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4" x14ac:dyDescent="0.5500000000000000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4" x14ac:dyDescent="0.5500000000000000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4" x14ac:dyDescent="0.5500000000000000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4" x14ac:dyDescent="0.5500000000000000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4" x14ac:dyDescent="0.5500000000000000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4" x14ac:dyDescent="0.5500000000000000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4" x14ac:dyDescent="0.5500000000000000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4" x14ac:dyDescent="0.5500000000000000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4" x14ac:dyDescent="0.5500000000000000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4" x14ac:dyDescent="0.5500000000000000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4">
      <c r="D84" s="113"/>
    </row>
    <row r="85" spans="1:8" x14ac:dyDescent="0.4">
      <c r="D85" s="113"/>
    </row>
    <row r="86" spans="1:8" x14ac:dyDescent="0.4">
      <c r="D86" s="113"/>
    </row>
    <row r="87" spans="1:8" x14ac:dyDescent="0.4">
      <c r="D87" s="113"/>
    </row>
    <row r="88" spans="1:8" x14ac:dyDescent="0.4">
      <c r="D88" s="113"/>
    </row>
    <row r="89" spans="1:8" x14ac:dyDescent="0.4">
      <c r="D89" s="113"/>
    </row>
    <row r="90" spans="1:8" x14ac:dyDescent="0.4">
      <c r="D90" s="113"/>
    </row>
    <row r="91" spans="1:8" x14ac:dyDescent="0.4">
      <c r="D91" s="113"/>
    </row>
    <row r="92" spans="1:8" x14ac:dyDescent="0.4">
      <c r="D92" s="113"/>
    </row>
    <row r="93" spans="1:8" x14ac:dyDescent="0.4">
      <c r="D93" s="113"/>
    </row>
    <row r="94" spans="1:8" x14ac:dyDescent="0.4">
      <c r="D94" s="113"/>
    </row>
    <row r="95" spans="1:8" x14ac:dyDescent="0.4">
      <c r="D95" s="113"/>
    </row>
    <row r="96" spans="1:8" x14ac:dyDescent="0.4">
      <c r="D96" s="113"/>
    </row>
    <row r="97" spans="4:4" x14ac:dyDescent="0.4">
      <c r="D97" s="113"/>
    </row>
    <row r="98" spans="4:4" x14ac:dyDescent="0.4">
      <c r="D98" s="113"/>
    </row>
    <row r="99" spans="4:4" x14ac:dyDescent="0.4">
      <c r="D99" s="113"/>
    </row>
    <row r="100" spans="4:4" x14ac:dyDescent="0.4">
      <c r="D100" s="113"/>
    </row>
    <row r="101" spans="4:4" x14ac:dyDescent="0.4">
      <c r="D101" s="113"/>
    </row>
    <row r="102" spans="4:4" x14ac:dyDescent="0.4">
      <c r="D102" s="113"/>
    </row>
    <row r="103" spans="4:4" x14ac:dyDescent="0.4">
      <c r="D103" s="113"/>
    </row>
    <row r="104" spans="4:4" x14ac:dyDescent="0.4">
      <c r="D104" s="113"/>
    </row>
    <row r="105" spans="4:4" x14ac:dyDescent="0.4">
      <c r="D105" s="113"/>
    </row>
    <row r="106" spans="4:4" x14ac:dyDescent="0.4">
      <c r="D106" s="113"/>
    </row>
    <row r="107" spans="4:4" x14ac:dyDescent="0.4">
      <c r="D107" s="113"/>
    </row>
    <row r="108" spans="4:4" x14ac:dyDescent="0.4">
      <c r="D108" s="113"/>
    </row>
    <row r="109" spans="4:4" x14ac:dyDescent="0.4">
      <c r="D109" s="113"/>
    </row>
    <row r="110" spans="4:4" x14ac:dyDescent="0.4">
      <c r="D110" s="113"/>
    </row>
    <row r="111" spans="4:4" x14ac:dyDescent="0.4">
      <c r="D111" s="113"/>
    </row>
    <row r="112" spans="4:4" x14ac:dyDescent="0.4">
      <c r="D112" s="113"/>
    </row>
    <row r="113" spans="4:4" x14ac:dyDescent="0.4">
      <c r="D113" s="113"/>
    </row>
    <row r="114" spans="4:4" x14ac:dyDescent="0.4">
      <c r="D114" s="113"/>
    </row>
    <row r="115" spans="4:4" x14ac:dyDescent="0.4">
      <c r="D115" s="113"/>
    </row>
    <row r="116" spans="4:4" x14ac:dyDescent="0.4">
      <c r="D116" s="113"/>
    </row>
    <row r="117" spans="4:4" x14ac:dyDescent="0.4">
      <c r="D117" s="113"/>
    </row>
    <row r="118" spans="4:4" x14ac:dyDescent="0.4">
      <c r="D118" s="113"/>
    </row>
    <row r="119" spans="4:4" x14ac:dyDescent="0.4">
      <c r="D119" s="113"/>
    </row>
    <row r="120" spans="4:4" x14ac:dyDescent="0.4">
      <c r="D120" s="113"/>
    </row>
    <row r="121" spans="4:4" x14ac:dyDescent="0.4">
      <c r="D121" s="113"/>
    </row>
    <row r="122" spans="4:4" x14ac:dyDescent="0.4">
      <c r="D122" s="113"/>
    </row>
    <row r="123" spans="4:4" x14ac:dyDescent="0.4">
      <c r="D123" s="113"/>
    </row>
    <row r="124" spans="4:4" x14ac:dyDescent="0.4">
      <c r="D124" s="113"/>
    </row>
    <row r="125" spans="4:4" x14ac:dyDescent="0.4">
      <c r="D125" s="113"/>
    </row>
    <row r="126" spans="4:4" x14ac:dyDescent="0.4">
      <c r="D126" s="113"/>
    </row>
    <row r="127" spans="4:4" x14ac:dyDescent="0.4">
      <c r="D127" s="113"/>
    </row>
    <row r="128" spans="4:4" x14ac:dyDescent="0.4">
      <c r="D128" s="113"/>
    </row>
    <row r="129" spans="4:4" x14ac:dyDescent="0.4">
      <c r="D129" s="113"/>
    </row>
    <row r="130" spans="4:4" x14ac:dyDescent="0.4">
      <c r="D130" s="113"/>
    </row>
    <row r="131" spans="4:4" x14ac:dyDescent="0.4">
      <c r="D131" s="113"/>
    </row>
    <row r="132" spans="4:4" x14ac:dyDescent="0.4">
      <c r="D132" s="113"/>
    </row>
    <row r="133" spans="4:4" x14ac:dyDescent="0.4">
      <c r="D133" s="113"/>
    </row>
    <row r="134" spans="4:4" x14ac:dyDescent="0.4">
      <c r="D134" s="113"/>
    </row>
    <row r="135" spans="4:4" x14ac:dyDescent="0.4">
      <c r="D135" s="113"/>
    </row>
    <row r="136" spans="4:4" x14ac:dyDescent="0.4">
      <c r="D136" s="113"/>
    </row>
    <row r="137" spans="4:4" x14ac:dyDescent="0.4">
      <c r="D137" s="113"/>
    </row>
    <row r="138" spans="4:4" x14ac:dyDescent="0.4">
      <c r="D138" s="113"/>
    </row>
    <row r="139" spans="4:4" x14ac:dyDescent="0.4">
      <c r="D139" s="113"/>
    </row>
    <row r="140" spans="4:4" x14ac:dyDescent="0.4">
      <c r="D140" s="113"/>
    </row>
    <row r="141" spans="4:4" x14ac:dyDescent="0.4">
      <c r="D141" s="113"/>
    </row>
    <row r="142" spans="4:4" x14ac:dyDescent="0.4">
      <c r="D142" s="113"/>
    </row>
    <row r="143" spans="4:4" x14ac:dyDescent="0.4">
      <c r="D143" s="113"/>
    </row>
    <row r="144" spans="4:4" x14ac:dyDescent="0.4">
      <c r="D144" s="113"/>
    </row>
    <row r="145" spans="4:4" x14ac:dyDescent="0.4">
      <c r="D145" s="113"/>
    </row>
    <row r="146" spans="4:4" x14ac:dyDescent="0.4">
      <c r="D146" s="113"/>
    </row>
    <row r="147" spans="4:4" x14ac:dyDescent="0.4">
      <c r="D147" s="113"/>
    </row>
    <row r="148" spans="4:4" x14ac:dyDescent="0.4">
      <c r="D148" s="113"/>
    </row>
    <row r="149" spans="4:4" x14ac:dyDescent="0.4">
      <c r="D149" s="113"/>
    </row>
    <row r="150" spans="4:4" x14ac:dyDescent="0.4">
      <c r="D150" s="113"/>
    </row>
    <row r="151" spans="4:4" x14ac:dyDescent="0.4">
      <c r="D151" s="113"/>
    </row>
    <row r="152" spans="4:4" x14ac:dyDescent="0.4">
      <c r="D152" s="113"/>
    </row>
    <row r="153" spans="4:4" x14ac:dyDescent="0.4">
      <c r="D153" s="113"/>
    </row>
    <row r="154" spans="4:4" x14ac:dyDescent="0.4">
      <c r="D154" s="113"/>
    </row>
    <row r="155" spans="4:4" x14ac:dyDescent="0.4">
      <c r="D155" s="113"/>
    </row>
    <row r="156" spans="4:4" x14ac:dyDescent="0.4">
      <c r="D156" s="113"/>
    </row>
    <row r="157" spans="4:4" x14ac:dyDescent="0.4">
      <c r="D157" s="113"/>
    </row>
    <row r="158" spans="4:4" x14ac:dyDescent="0.4">
      <c r="D158" s="113"/>
    </row>
    <row r="159" spans="4:4" x14ac:dyDescent="0.4">
      <c r="D159" s="113"/>
    </row>
    <row r="160" spans="4:4" x14ac:dyDescent="0.4">
      <c r="D160" s="113"/>
    </row>
    <row r="161" spans="4:4" x14ac:dyDescent="0.4">
      <c r="D161" s="113"/>
    </row>
    <row r="162" spans="4:4" x14ac:dyDescent="0.4">
      <c r="D162" s="113"/>
    </row>
    <row r="163" spans="4:4" x14ac:dyDescent="0.4">
      <c r="D163" s="113"/>
    </row>
    <row r="164" spans="4:4" x14ac:dyDescent="0.4">
      <c r="D164" s="113"/>
    </row>
    <row r="165" spans="4:4" x14ac:dyDescent="0.4">
      <c r="D165" s="113"/>
    </row>
    <row r="166" spans="4:4" x14ac:dyDescent="0.4">
      <c r="D166" s="113"/>
    </row>
    <row r="167" spans="4:4" x14ac:dyDescent="0.4">
      <c r="D167" s="113"/>
    </row>
    <row r="168" spans="4:4" x14ac:dyDescent="0.4">
      <c r="D168" s="113"/>
    </row>
    <row r="169" spans="4:4" x14ac:dyDescent="0.4">
      <c r="D169" s="113"/>
    </row>
    <row r="170" spans="4:4" x14ac:dyDescent="0.4">
      <c r="D170" s="113"/>
    </row>
    <row r="171" spans="4:4" x14ac:dyDescent="0.4">
      <c r="D171" s="113"/>
    </row>
    <row r="172" spans="4:4" x14ac:dyDescent="0.4">
      <c r="D172" s="113"/>
    </row>
    <row r="173" spans="4:4" x14ac:dyDescent="0.4">
      <c r="D173" s="113"/>
    </row>
    <row r="174" spans="4:4" x14ac:dyDescent="0.4">
      <c r="D174" s="113"/>
    </row>
    <row r="175" spans="4:4" x14ac:dyDescent="0.4">
      <c r="D175" s="113"/>
    </row>
    <row r="176" spans="4:4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hidden="1" x14ac:dyDescent="0.5500000000000000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4" hidden="1" x14ac:dyDescent="0.5500000000000000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4" hidden="1" x14ac:dyDescent="0.5500000000000000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4" hidden="1" x14ac:dyDescent="0.5500000000000000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4" hidden="1" x14ac:dyDescent="0.5500000000000000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4" hidden="1" x14ac:dyDescent="0.5500000000000000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4" hidden="1" x14ac:dyDescent="0.5500000000000000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4" hidden="1" x14ac:dyDescent="0.5500000000000000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4" hidden="1" x14ac:dyDescent="0.5500000000000000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4" hidden="1" x14ac:dyDescent="0.5500000000000000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4" hidden="1" x14ac:dyDescent="0.5500000000000000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4" hidden="1" x14ac:dyDescent="0.5500000000000000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4" hidden="1" x14ac:dyDescent="0.5500000000000000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4" hidden="1" x14ac:dyDescent="0.5500000000000000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4" hidden="1" x14ac:dyDescent="0.5500000000000000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4" hidden="1" x14ac:dyDescent="0.5500000000000000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4" hidden="1" x14ac:dyDescent="0.5500000000000000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4" hidden="1" x14ac:dyDescent="0.5500000000000000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4" hidden="1" x14ac:dyDescent="0.5500000000000000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4" hidden="1" x14ac:dyDescent="0.5500000000000000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4" hidden="1" x14ac:dyDescent="0.5500000000000000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4" hidden="1" x14ac:dyDescent="0.5500000000000000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4" hidden="1" x14ac:dyDescent="0.5500000000000000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4" hidden="1" x14ac:dyDescent="0.5500000000000000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4" hidden="1" x14ac:dyDescent="0.5500000000000000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4" hidden="1" x14ac:dyDescent="0.5500000000000000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4" hidden="1" x14ac:dyDescent="0.5500000000000000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4" hidden="1" x14ac:dyDescent="0.5500000000000000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4" hidden="1" x14ac:dyDescent="0.5500000000000000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4" hidden="1" x14ac:dyDescent="0.5500000000000000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4" hidden="1" x14ac:dyDescent="0.5500000000000000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4" hidden="1" x14ac:dyDescent="0.5500000000000000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4" hidden="1" x14ac:dyDescent="0.5500000000000000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4" hidden="1" x14ac:dyDescent="0.5500000000000000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4" hidden="1" x14ac:dyDescent="0.5500000000000000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4" hidden="1" x14ac:dyDescent="0.5500000000000000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4" hidden="1" x14ac:dyDescent="0.5500000000000000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4" hidden="1" x14ac:dyDescent="0.5500000000000000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4" hidden="1" x14ac:dyDescent="0.5500000000000000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4" hidden="1" x14ac:dyDescent="0.5500000000000000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4" hidden="1" x14ac:dyDescent="0.5500000000000000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4" hidden="1" x14ac:dyDescent="0.5500000000000000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4" hidden="1" x14ac:dyDescent="0.5500000000000000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4" hidden="1" x14ac:dyDescent="0.5500000000000000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4" hidden="1" x14ac:dyDescent="0.5500000000000000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4" hidden="1" x14ac:dyDescent="0.5500000000000000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4" hidden="1" x14ac:dyDescent="0.5500000000000000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4" hidden="1" x14ac:dyDescent="0.5500000000000000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4" hidden="1" x14ac:dyDescent="0.5500000000000000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4" hidden="1" x14ac:dyDescent="0.5500000000000000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4" hidden="1" x14ac:dyDescent="0.5500000000000000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4" hidden="1" x14ac:dyDescent="0.5500000000000000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4" hidden="1" x14ac:dyDescent="0.5500000000000000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4" hidden="1" x14ac:dyDescent="0.5500000000000000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4" hidden="1" x14ac:dyDescent="0.5500000000000000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4" hidden="1" x14ac:dyDescent="0.5500000000000000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4" hidden="1" x14ac:dyDescent="0.5500000000000000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4" hidden="1" x14ac:dyDescent="0.5500000000000000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4" hidden="1" x14ac:dyDescent="0.5500000000000000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4" hidden="1" x14ac:dyDescent="0.5500000000000000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4" hidden="1" x14ac:dyDescent="0.5500000000000000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4" hidden="1" x14ac:dyDescent="0.5500000000000000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4" hidden="1" x14ac:dyDescent="0.5500000000000000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4" hidden="1" x14ac:dyDescent="0.5500000000000000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4" hidden="1" x14ac:dyDescent="0.5500000000000000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4" hidden="1" x14ac:dyDescent="0.5500000000000000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4" hidden="1" x14ac:dyDescent="0.5500000000000000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4" hidden="1" x14ac:dyDescent="0.5500000000000000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4" hidden="1" x14ac:dyDescent="0.5500000000000000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4" hidden="1" x14ac:dyDescent="0.5500000000000000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4" hidden="1" x14ac:dyDescent="0.5500000000000000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4" hidden="1" x14ac:dyDescent="0.5500000000000000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4" hidden="1" x14ac:dyDescent="0.5500000000000000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4" hidden="1" x14ac:dyDescent="0.5500000000000000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4" hidden="1" x14ac:dyDescent="0.5500000000000000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4" hidden="1" x14ac:dyDescent="0.5500000000000000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4" hidden="1" x14ac:dyDescent="0.5500000000000000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4" hidden="1" x14ac:dyDescent="0.5500000000000000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4" hidden="1" x14ac:dyDescent="0.5500000000000000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4" hidden="1" x14ac:dyDescent="0.5500000000000000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4" hidden="1" x14ac:dyDescent="0.5500000000000000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4" hidden="1" x14ac:dyDescent="0.5500000000000000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4" x14ac:dyDescent="0.5500000000000000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4" x14ac:dyDescent="0.5500000000000000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4" x14ac:dyDescent="0.5500000000000000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4" x14ac:dyDescent="0.5500000000000000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4" x14ac:dyDescent="0.5500000000000000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4" x14ac:dyDescent="0.5500000000000000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4" x14ac:dyDescent="0.5500000000000000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4" x14ac:dyDescent="0.5500000000000000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4" x14ac:dyDescent="0.5500000000000000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4" x14ac:dyDescent="0.5500000000000000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4" x14ac:dyDescent="0.5500000000000000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4" x14ac:dyDescent="0.5500000000000000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4" x14ac:dyDescent="0.5500000000000000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4" x14ac:dyDescent="0.5500000000000000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4" x14ac:dyDescent="0.5500000000000000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4" x14ac:dyDescent="0.5500000000000000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4" x14ac:dyDescent="0.5500000000000000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4" x14ac:dyDescent="0.5500000000000000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4" x14ac:dyDescent="0.5500000000000000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4" x14ac:dyDescent="0.5500000000000000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4" x14ac:dyDescent="0.5500000000000000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4" x14ac:dyDescent="0.5500000000000000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4" x14ac:dyDescent="0.5500000000000000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4" x14ac:dyDescent="0.5500000000000000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4" x14ac:dyDescent="0.5500000000000000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4" x14ac:dyDescent="0.5500000000000000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4" x14ac:dyDescent="0.5500000000000000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4" x14ac:dyDescent="0.5500000000000000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4" x14ac:dyDescent="0.5500000000000000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4" x14ac:dyDescent="0.5500000000000000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4" x14ac:dyDescent="0.5500000000000000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4" x14ac:dyDescent="0.5500000000000000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4" x14ac:dyDescent="0.5500000000000000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4" x14ac:dyDescent="0.5500000000000000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4" x14ac:dyDescent="0.5500000000000000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4" x14ac:dyDescent="0.5500000000000000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4" x14ac:dyDescent="0.5500000000000000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4" x14ac:dyDescent="0.5500000000000000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4" x14ac:dyDescent="0.5500000000000000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4" x14ac:dyDescent="0.5500000000000000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4" x14ac:dyDescent="0.5500000000000000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4" x14ac:dyDescent="0.5500000000000000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4" x14ac:dyDescent="0.5500000000000000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4" x14ac:dyDescent="0.5500000000000000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4" x14ac:dyDescent="0.5500000000000000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4" x14ac:dyDescent="0.5500000000000000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4" x14ac:dyDescent="0.5500000000000000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4" x14ac:dyDescent="0.5500000000000000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4" x14ac:dyDescent="0.5500000000000000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4" x14ac:dyDescent="0.5500000000000000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4" x14ac:dyDescent="0.5500000000000000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4" x14ac:dyDescent="0.5500000000000000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4" x14ac:dyDescent="0.5500000000000000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4" x14ac:dyDescent="0.5500000000000000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4" x14ac:dyDescent="0.5500000000000000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4" x14ac:dyDescent="0.5500000000000000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4" x14ac:dyDescent="0.5500000000000000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4" x14ac:dyDescent="0.5500000000000000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4" x14ac:dyDescent="0.5500000000000000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4" x14ac:dyDescent="0.5500000000000000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4" x14ac:dyDescent="0.5500000000000000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4" x14ac:dyDescent="0.5500000000000000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4" x14ac:dyDescent="0.5500000000000000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4" x14ac:dyDescent="0.5500000000000000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4" x14ac:dyDescent="0.5500000000000000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4" x14ac:dyDescent="0.5500000000000000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4" x14ac:dyDescent="0.5500000000000000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4" x14ac:dyDescent="0.5500000000000000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4" x14ac:dyDescent="0.5500000000000000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4" x14ac:dyDescent="0.5500000000000000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4" x14ac:dyDescent="0.5500000000000000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4" x14ac:dyDescent="0.5500000000000000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4" x14ac:dyDescent="0.5500000000000000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4" x14ac:dyDescent="0.5500000000000000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4" x14ac:dyDescent="0.5500000000000000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4" x14ac:dyDescent="0.5500000000000000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4" x14ac:dyDescent="0.5500000000000000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4" x14ac:dyDescent="0.5500000000000000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4" x14ac:dyDescent="0.5500000000000000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4" x14ac:dyDescent="0.5500000000000000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4" x14ac:dyDescent="0.5500000000000000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4" x14ac:dyDescent="0.5500000000000000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4" x14ac:dyDescent="0.5500000000000000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4" x14ac:dyDescent="0.5500000000000000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4" x14ac:dyDescent="0.5500000000000000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4" x14ac:dyDescent="0.5500000000000000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4" x14ac:dyDescent="0.5500000000000000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4" x14ac:dyDescent="0.5500000000000000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4" x14ac:dyDescent="0.5500000000000000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4" x14ac:dyDescent="0.5500000000000000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4">
      <c r="D174" s="113"/>
    </row>
    <row r="175" spans="1:8" x14ac:dyDescent="0.4">
      <c r="D175" s="113"/>
    </row>
    <row r="176" spans="1:8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9" customFormat="1" ht="52.75" customHeight="1" x14ac:dyDescent="0.55000000000000004">
      <c r="A1" s="115" t="s">
        <v>32</v>
      </c>
      <c r="B1" s="92" t="s">
        <v>33</v>
      </c>
      <c r="C1" s="92" t="s">
        <v>34</v>
      </c>
      <c r="D1" s="99" t="s">
        <v>1788</v>
      </c>
      <c r="E1" s="116" t="s">
        <v>1792</v>
      </c>
      <c r="F1" s="117" t="s">
        <v>1789</v>
      </c>
      <c r="G1" s="116" t="s">
        <v>1791</v>
      </c>
      <c r="H1" s="117" t="s">
        <v>1790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28" t="s">
        <v>122</v>
      </c>
      <c r="F1" s="127"/>
      <c r="G1" s="128" t="s">
        <v>123</v>
      </c>
      <c r="H1" s="127"/>
      <c r="I1" s="126" t="s">
        <v>3</v>
      </c>
      <c r="J1" s="127"/>
      <c r="K1" s="126" t="s">
        <v>4</v>
      </c>
      <c r="L1" s="127"/>
      <c r="M1" s="126" t="s">
        <v>5</v>
      </c>
      <c r="N1" s="127"/>
      <c r="O1" s="126" t="s">
        <v>6</v>
      </c>
      <c r="P1" s="127"/>
    </row>
    <row r="2" spans="1:17" x14ac:dyDescent="0.5500000000000000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FG256"/>
  <sheetViews>
    <sheetView workbookViewId="0">
      <pane xSplit="3" ySplit="2" topLeftCell="D162" activePane="bottomRight" state="frozen"/>
      <selection pane="topRight" activeCell="D1" sqref="D1"/>
      <selection pane="bottomLeft" activeCell="A3" sqref="A3"/>
      <selection pane="bottomRight" activeCell="N271" sqref="N271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10" width="9.1640625" style="2"/>
    <col min="11" max="11" width="9.1640625" style="9"/>
    <col min="12" max="14" width="9.1640625" style="2"/>
    <col min="15" max="15" width="9.1640625" style="9"/>
    <col min="16" max="16" width="10.1640625" style="2" bestFit="1" customWidth="1"/>
    <col min="17" max="18" width="9.1640625" style="2"/>
    <col min="19" max="19" width="9.1640625" style="9"/>
    <col min="20" max="20" width="10.1640625" style="2" bestFit="1" customWidth="1"/>
    <col min="21" max="22" width="9.1640625" style="2"/>
    <col min="23" max="23" width="9.1640625" style="9"/>
    <col min="24" max="30" width="9.1640625" style="2"/>
    <col min="31" max="31" width="9.1640625" style="9"/>
    <col min="32" max="34" width="9.1640625" style="2"/>
    <col min="35" max="35" width="9.1640625" style="9"/>
    <col min="36" max="38" width="9.1640625" style="2"/>
    <col min="39" max="39" width="9.1640625" style="9"/>
    <col min="40" max="40" width="12.38671875" style="2" bestFit="1" customWidth="1"/>
    <col min="41" max="41" width="9.1640625" style="9"/>
    <col min="42" max="42" width="11.83203125" style="2" bestFit="1" customWidth="1"/>
    <col min="43" max="44" width="9.1640625" style="2"/>
    <col min="45" max="45" width="9.1640625" style="9"/>
    <col min="46" max="46" width="9.1640625" style="2"/>
    <col min="47" max="47" width="9.1640625" style="9"/>
    <col min="48" max="48" width="9.83203125" style="2" bestFit="1" customWidth="1"/>
    <col min="49" max="50" width="9.1640625" style="2"/>
    <col min="51" max="51" width="9.1640625" style="9"/>
    <col min="52" max="52" width="14.1640625" style="2" bestFit="1" customWidth="1"/>
    <col min="53" max="56" width="9.1640625" style="2"/>
    <col min="57" max="57" width="9.1640625" style="9"/>
    <col min="58" max="58" width="11.27734375" style="2" bestFit="1" customWidth="1"/>
    <col min="59" max="59" width="10.6640625" style="2" bestFit="1" customWidth="1"/>
    <col min="60" max="60" width="9.1640625" style="9"/>
    <col min="61" max="66" width="9.1640625" style="2"/>
    <col min="67" max="67" width="9.1640625" style="9"/>
    <col min="68" max="68" width="9.1640625" style="2"/>
    <col min="69" max="69" width="10.1640625" style="2" bestFit="1" customWidth="1"/>
    <col min="70" max="71" width="9.1640625" style="2"/>
    <col min="72" max="72" width="9.1640625" style="9"/>
    <col min="73" max="73" width="13.5546875" style="2" bestFit="1" customWidth="1"/>
    <col min="74" max="75" width="9.1640625" style="2"/>
    <col min="76" max="76" width="9.1640625" style="9"/>
    <col min="77" max="79" width="9.1640625" style="2"/>
    <col min="80" max="80" width="9.1640625" style="9"/>
    <col min="81" max="83" width="9.1640625" style="2"/>
    <col min="84" max="84" width="9.1640625" style="9"/>
    <col min="85" max="85" width="12" style="2" bestFit="1" customWidth="1"/>
    <col min="86" max="86" width="9.1640625" style="2"/>
    <col min="87" max="88" width="10.5546875" style="2" bestFit="1" customWidth="1"/>
    <col min="89" max="89" width="10.5546875" style="9" bestFit="1" customWidth="1"/>
    <col min="90" max="90" width="9.6640625" style="2" bestFit="1" customWidth="1"/>
    <col min="91" max="93" width="9.1640625" style="2"/>
    <col min="94" max="94" width="9.1640625" style="9"/>
    <col min="95" max="95" width="11.1640625" style="2" bestFit="1" customWidth="1"/>
    <col min="96" max="96" width="9.1640625" style="2"/>
    <col min="97" max="98" width="10.27734375" style="2" bestFit="1" customWidth="1"/>
    <col min="99" max="99" width="10.27734375" style="9" bestFit="1" customWidth="1"/>
    <col min="100" max="100" width="9.1640625" style="2"/>
    <col min="101" max="101" width="11.1640625" style="2" bestFit="1" customWidth="1"/>
    <col min="102" max="102" width="9.1640625" style="9"/>
    <col min="103" max="103" width="9.1640625" style="2"/>
    <col min="104" max="104" width="9.6640625" style="2" bestFit="1" customWidth="1"/>
    <col min="105" max="107" width="9.1640625" style="2"/>
    <col min="108" max="108" width="9.1640625" style="9"/>
    <col min="109" max="109" width="11.27734375" style="2" customWidth="1"/>
    <col min="110" max="110" width="9.1640625" style="2"/>
    <col min="111" max="111" width="12.38671875" style="2" bestFit="1" customWidth="1"/>
    <col min="112" max="112" width="9.1640625" style="9"/>
    <col min="113" max="113" width="10" style="2" bestFit="1" customWidth="1"/>
    <col min="114" max="116" width="9.1640625" style="2"/>
    <col min="117" max="118" width="10" style="2" bestFit="1" customWidth="1"/>
    <col min="119" max="119" width="10" style="9" bestFit="1" customWidth="1"/>
    <col min="120" max="122" width="9.1640625" style="2"/>
    <col min="123" max="123" width="9.1640625" style="9"/>
    <col min="124" max="125" width="10.6640625" style="2" bestFit="1" customWidth="1"/>
    <col min="126" max="126" width="11.38671875" style="2" bestFit="1" customWidth="1"/>
    <col min="127" max="128" width="9.1640625" style="2"/>
    <col min="129" max="129" width="9.1640625" style="9"/>
    <col min="130" max="130" width="11.6640625" style="2" bestFit="1" customWidth="1"/>
    <col min="131" max="131" width="11.27734375" style="2" bestFit="1" customWidth="1"/>
    <col min="132" max="132" width="9.1640625" style="9"/>
    <col min="133" max="133" width="14" style="2" bestFit="1" customWidth="1"/>
    <col min="134" max="134" width="9.1640625" style="2" customWidth="1"/>
    <col min="135" max="135" width="9.1640625" style="9"/>
    <col min="136" max="139" width="9.1640625" style="2"/>
    <col min="140" max="140" width="9.1640625" style="9"/>
    <col min="141" max="141" width="9.1640625" style="2"/>
    <col min="142" max="142" width="9.1640625" style="9"/>
    <col min="143" max="143" width="9.1640625" style="2"/>
    <col min="144" max="144" width="9.1640625" style="9"/>
    <col min="145" max="145" width="9.5546875" style="2" bestFit="1" customWidth="1"/>
    <col min="146" max="147" width="9.1640625" style="2"/>
    <col min="148" max="148" width="11.27734375" style="2" bestFit="1" customWidth="1"/>
    <col min="149" max="149" width="12" style="2" bestFit="1" customWidth="1"/>
    <col min="150" max="150" width="10" style="2" bestFit="1" customWidth="1"/>
    <col min="151" max="151" width="9.1640625" style="9"/>
    <col min="152" max="157" width="9.1640625" style="2"/>
    <col min="158" max="158" width="9.1640625" style="9"/>
    <col min="159" max="159" width="9.5546875" style="2" bestFit="1" customWidth="1"/>
    <col min="160" max="160" width="12.38671875" style="2" bestFit="1" customWidth="1"/>
    <col min="161" max="162" width="9.1640625" style="2"/>
    <col min="163" max="163" width="9.1640625" style="9"/>
    <col min="164" max="16384" width="9.1640625" style="2"/>
  </cols>
  <sheetData>
    <row r="1" spans="1:163" s="84" customFormat="1" ht="41.25" customHeight="1" x14ac:dyDescent="0.55000000000000004">
      <c r="A1" s="83"/>
      <c r="B1" s="83"/>
      <c r="C1" s="83"/>
      <c r="D1" s="83"/>
      <c r="E1" s="130" t="s">
        <v>163</v>
      </c>
      <c r="F1" s="130"/>
      <c r="G1" s="130"/>
      <c r="H1" s="130"/>
      <c r="I1" s="130"/>
      <c r="J1" s="130"/>
      <c r="K1" s="131"/>
      <c r="L1" s="129" t="s">
        <v>9</v>
      </c>
      <c r="M1" s="130"/>
      <c r="N1" s="130"/>
      <c r="O1" s="131"/>
      <c r="P1" s="129" t="s">
        <v>11</v>
      </c>
      <c r="Q1" s="130"/>
      <c r="R1" s="130"/>
      <c r="S1" s="131"/>
      <c r="T1" s="129" t="s">
        <v>13</v>
      </c>
      <c r="U1" s="130"/>
      <c r="V1" s="130"/>
      <c r="W1" s="131"/>
      <c r="X1" s="129" t="s">
        <v>15</v>
      </c>
      <c r="Y1" s="130"/>
      <c r="Z1" s="130"/>
      <c r="AA1" s="130"/>
      <c r="AB1" s="130"/>
      <c r="AC1" s="130"/>
      <c r="AD1" s="130"/>
      <c r="AE1" s="131"/>
      <c r="AF1" s="129" t="s">
        <v>17</v>
      </c>
      <c r="AG1" s="130"/>
      <c r="AH1" s="130"/>
      <c r="AI1" s="131"/>
      <c r="AJ1" s="129" t="s">
        <v>19</v>
      </c>
      <c r="AK1" s="130"/>
      <c r="AL1" s="130"/>
      <c r="AM1" s="131"/>
      <c r="AN1" s="129" t="s">
        <v>124</v>
      </c>
      <c r="AO1" s="131"/>
      <c r="AP1" s="129" t="s">
        <v>49</v>
      </c>
      <c r="AQ1" s="130"/>
      <c r="AR1" s="130"/>
      <c r="AS1" s="131"/>
      <c r="AT1" s="129" t="s">
        <v>126</v>
      </c>
      <c r="AU1" s="131"/>
      <c r="AV1" s="129" t="s">
        <v>43</v>
      </c>
      <c r="AW1" s="130"/>
      <c r="AX1" s="130"/>
      <c r="AY1" s="131"/>
      <c r="AZ1" s="129" t="s">
        <v>128</v>
      </c>
      <c r="BA1" s="130"/>
      <c r="BB1" s="130"/>
      <c r="BC1" s="130"/>
      <c r="BD1" s="130"/>
      <c r="BE1" s="131"/>
      <c r="BF1" s="129" t="s">
        <v>45</v>
      </c>
      <c r="BG1" s="130"/>
      <c r="BH1" s="131"/>
      <c r="BI1" s="129" t="s">
        <v>132</v>
      </c>
      <c r="BJ1" s="130"/>
      <c r="BK1" s="130"/>
      <c r="BL1" s="130"/>
      <c r="BM1" s="130"/>
      <c r="BN1" s="130"/>
      <c r="BO1" s="131"/>
      <c r="BP1" s="129" t="s">
        <v>71</v>
      </c>
      <c r="BQ1" s="130"/>
      <c r="BR1" s="130"/>
      <c r="BS1" s="130"/>
      <c r="BT1" s="131"/>
      <c r="BU1" s="129" t="s">
        <v>164</v>
      </c>
      <c r="BV1" s="130"/>
      <c r="BW1" s="130"/>
      <c r="BX1" s="131"/>
      <c r="BY1" s="129" t="s">
        <v>165</v>
      </c>
      <c r="BZ1" s="130"/>
      <c r="CA1" s="130"/>
      <c r="CB1" s="131"/>
      <c r="CC1" s="129" t="s">
        <v>50</v>
      </c>
      <c r="CD1" s="130"/>
      <c r="CE1" s="130"/>
      <c r="CF1" s="131"/>
      <c r="CG1" s="129" t="s">
        <v>166</v>
      </c>
      <c r="CH1" s="130"/>
      <c r="CI1" s="130"/>
      <c r="CJ1" s="130"/>
      <c r="CK1" s="131"/>
      <c r="CL1" s="129" t="s">
        <v>47</v>
      </c>
      <c r="CM1" s="130"/>
      <c r="CN1" s="130"/>
      <c r="CO1" s="130"/>
      <c r="CP1" s="131"/>
      <c r="CQ1" s="129" t="s">
        <v>365</v>
      </c>
      <c r="CR1" s="130"/>
      <c r="CS1" s="130"/>
      <c r="CT1" s="130"/>
      <c r="CU1" s="131"/>
      <c r="CV1" s="129" t="s">
        <v>167</v>
      </c>
      <c r="CW1" s="130"/>
      <c r="CX1" s="131"/>
      <c r="CY1" s="129" t="s">
        <v>168</v>
      </c>
      <c r="CZ1" s="130"/>
      <c r="DA1" s="130"/>
      <c r="DB1" s="130"/>
      <c r="DC1" s="130"/>
      <c r="DD1" s="131"/>
      <c r="DE1" s="129" t="s">
        <v>26</v>
      </c>
      <c r="DF1" s="130"/>
      <c r="DG1" s="130"/>
      <c r="DH1" s="131"/>
      <c r="DI1" s="129" t="s">
        <v>27</v>
      </c>
      <c r="DJ1" s="130"/>
      <c r="DK1" s="130"/>
      <c r="DL1" s="130"/>
      <c r="DM1" s="130"/>
      <c r="DN1" s="130"/>
      <c r="DO1" s="131"/>
      <c r="DP1" s="129" t="s">
        <v>174</v>
      </c>
      <c r="DQ1" s="130"/>
      <c r="DR1" s="130"/>
      <c r="DS1" s="131"/>
      <c r="DT1" s="129" t="s">
        <v>77</v>
      </c>
      <c r="DU1" s="130"/>
      <c r="DV1" s="130"/>
      <c r="DW1" s="130"/>
      <c r="DX1" s="130"/>
      <c r="DY1" s="131"/>
      <c r="DZ1" s="129" t="s">
        <v>175</v>
      </c>
      <c r="EA1" s="130"/>
      <c r="EB1" s="131"/>
      <c r="EC1" s="129" t="s">
        <v>134</v>
      </c>
      <c r="ED1" s="130"/>
      <c r="EE1" s="131"/>
      <c r="EF1" s="129" t="s">
        <v>135</v>
      </c>
      <c r="EG1" s="130"/>
      <c r="EH1" s="130"/>
      <c r="EI1" s="130"/>
      <c r="EJ1" s="131"/>
      <c r="EK1" s="129" t="s">
        <v>137</v>
      </c>
      <c r="EL1" s="131"/>
      <c r="EM1" s="129" t="s">
        <v>138</v>
      </c>
      <c r="EN1" s="131"/>
      <c r="EO1" s="129" t="s">
        <v>139</v>
      </c>
      <c r="EP1" s="130"/>
      <c r="EQ1" s="130"/>
      <c r="ER1" s="130"/>
      <c r="ES1" s="130"/>
      <c r="ET1" s="130"/>
      <c r="EU1" s="131"/>
      <c r="EV1" s="129" t="s">
        <v>141</v>
      </c>
      <c r="EW1" s="130"/>
      <c r="EX1" s="130"/>
      <c r="EY1" s="130"/>
      <c r="EZ1" s="130"/>
      <c r="FA1" s="130"/>
      <c r="FB1" s="131"/>
      <c r="FC1" s="129" t="s">
        <v>142</v>
      </c>
      <c r="FD1" s="130"/>
      <c r="FE1" s="130"/>
      <c r="FF1" s="130"/>
      <c r="FG1" s="131"/>
    </row>
    <row r="2" spans="1:163" s="87" customFormat="1" ht="57" customHeight="1" x14ac:dyDescent="0.5500000000000000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2">
        <v>6940.0034978000003</v>
      </c>
      <c r="F72" s="102">
        <v>6488.0834132999998</v>
      </c>
      <c r="G72" s="102">
        <v>7391.9235822999999</v>
      </c>
      <c r="H72" s="101">
        <v>-0.80411813099999996</v>
      </c>
      <c r="I72" s="102">
        <v>11591.339194</v>
      </c>
      <c r="J72" s="102">
        <v>4890.1499944999996</v>
      </c>
      <c r="K72" s="103">
        <v>7094.5392777999996</v>
      </c>
      <c r="L72" s="102">
        <v>16.667524947</v>
      </c>
      <c r="M72" s="102">
        <v>16.330273806000001</v>
      </c>
      <c r="N72" s="102">
        <v>17.010716658</v>
      </c>
      <c r="O72" s="104">
        <v>-0.63451799600000003</v>
      </c>
      <c r="P72" s="105">
        <v>3.4083608687</v>
      </c>
      <c r="Q72" s="105">
        <v>3.3046941952000002</v>
      </c>
      <c r="R72" s="105">
        <v>3.5097682205999998</v>
      </c>
      <c r="S72" s="104">
        <v>-0.96114514200000001</v>
      </c>
      <c r="T72" s="105">
        <v>3.4172175735999999</v>
      </c>
      <c r="U72" s="105">
        <v>3.3025578098000001</v>
      </c>
      <c r="V72" s="105">
        <v>3.5228835442999999</v>
      </c>
      <c r="W72" s="104">
        <v>-1.014734501</v>
      </c>
      <c r="Y72" s="102">
        <v>7.3560694435</v>
      </c>
      <c r="Z72" s="102">
        <v>6.9322186648999997</v>
      </c>
      <c r="AA72" s="102">
        <v>7.7799202221000003</v>
      </c>
      <c r="AB72" s="101">
        <v>-0.56438873300000003</v>
      </c>
      <c r="AC72" s="102">
        <v>13.745454544999999</v>
      </c>
      <c r="AD72" s="102">
        <v>6.6512798993000004</v>
      </c>
      <c r="AE72" s="103">
        <v>6.7030965391999997</v>
      </c>
      <c r="AF72" s="102">
        <v>12.976217377999999</v>
      </c>
      <c r="AG72" s="102">
        <v>12.584985098000001</v>
      </c>
      <c r="AH72" s="102">
        <v>13.339149248</v>
      </c>
      <c r="AI72" s="104">
        <v>-1.6889473150000001</v>
      </c>
      <c r="AJ72" s="102">
        <v>35.4</v>
      </c>
      <c r="AK72" s="102">
        <v>32.6</v>
      </c>
      <c r="AL72" s="102">
        <v>38.299999999999997</v>
      </c>
      <c r="AM72" s="104">
        <v>2.1973334833</v>
      </c>
      <c r="AN72" s="105">
        <v>7.6</v>
      </c>
      <c r="AO72" s="104">
        <v>-0.51337828699999999</v>
      </c>
      <c r="AP72" s="102">
        <v>25.8</v>
      </c>
      <c r="AQ72" s="102">
        <v>23.5</v>
      </c>
      <c r="AR72" s="102">
        <v>28.2</v>
      </c>
      <c r="AS72" s="104">
        <v>0.14738585330000001</v>
      </c>
      <c r="AT72" s="102">
        <v>65.405387340000004</v>
      </c>
      <c r="AU72" s="104">
        <v>-0.321429733</v>
      </c>
      <c r="AV72" s="102">
        <v>17.786105113000001</v>
      </c>
      <c r="AW72" s="102">
        <v>17.282341688999999</v>
      </c>
      <c r="AX72" s="102">
        <v>18.276168993999999</v>
      </c>
      <c r="AY72" s="104">
        <v>-4.1524247E-2</v>
      </c>
      <c r="AZ72" s="102">
        <v>42</v>
      </c>
      <c r="BA72" s="102">
        <v>129</v>
      </c>
      <c r="BB72" s="102">
        <v>32.558139535000002</v>
      </c>
      <c r="BC72" s="102">
        <v>28.105545790000001</v>
      </c>
      <c r="BD72" s="102">
        <v>37.038308045000001</v>
      </c>
      <c r="BE72" s="104">
        <v>0.62271129359999999</v>
      </c>
      <c r="BF72" s="102">
        <v>593</v>
      </c>
      <c r="BG72" s="105">
        <v>362.4</v>
      </c>
      <c r="BH72" s="104">
        <v>-0.18268653900000001</v>
      </c>
      <c r="BI72" s="102">
        <v>29.691916673000001</v>
      </c>
      <c r="BJ72" s="102">
        <v>28</v>
      </c>
      <c r="BK72" s="102">
        <v>31.3</v>
      </c>
      <c r="BL72" s="101">
        <v>-1.0254491699999999</v>
      </c>
      <c r="BM72" s="102">
        <v>36.107441655999999</v>
      </c>
      <c r="BN72" s="102">
        <v>38.854657484999997</v>
      </c>
      <c r="BO72" s="103">
        <v>23.600983734</v>
      </c>
      <c r="BP72" s="102">
        <v>25255</v>
      </c>
      <c r="BQ72" s="102">
        <v>17.259878897</v>
      </c>
      <c r="BR72" s="102">
        <v>15.710942727000001</v>
      </c>
      <c r="BS72" s="102">
        <v>18.808815067000001</v>
      </c>
      <c r="BT72" s="104">
        <v>-0.79600548900000001</v>
      </c>
      <c r="BU72" s="102">
        <v>68</v>
      </c>
      <c r="BV72" s="102">
        <v>40.356320000000004</v>
      </c>
      <c r="BW72" s="107" t="s">
        <v>1033</v>
      </c>
      <c r="BX72" s="104">
        <v>8.8338452499999998E-2</v>
      </c>
      <c r="BY72" s="102">
        <v>55</v>
      </c>
      <c r="BZ72" s="102">
        <v>31.678380000000001</v>
      </c>
      <c r="CA72" s="107" t="s">
        <v>1262</v>
      </c>
      <c r="CB72" s="104">
        <v>2.46439411E-2</v>
      </c>
      <c r="CC72" s="102">
        <v>107</v>
      </c>
      <c r="CD72" s="102">
        <v>61.628840000000004</v>
      </c>
      <c r="CE72" s="107" t="s">
        <v>1474</v>
      </c>
      <c r="CF72" s="104">
        <v>-0.13246828499999999</v>
      </c>
      <c r="CG72" s="102">
        <v>4985</v>
      </c>
      <c r="CH72" s="101">
        <v>-0.14588667899999999</v>
      </c>
      <c r="CI72" s="102">
        <v>5536</v>
      </c>
      <c r="CJ72" s="102">
        <v>4444</v>
      </c>
      <c r="CK72" s="103">
        <v>4988</v>
      </c>
      <c r="CL72" s="102">
        <v>38</v>
      </c>
      <c r="CM72" s="101">
        <v>-0.85387093400000003</v>
      </c>
      <c r="CN72" s="102">
        <v>39</v>
      </c>
      <c r="CO72" s="102">
        <v>28</v>
      </c>
      <c r="CP72" s="103">
        <v>38</v>
      </c>
      <c r="CQ72" s="102">
        <v>48</v>
      </c>
      <c r="CR72" s="101">
        <v>-1.306821308</v>
      </c>
      <c r="CS72" s="102">
        <v>34</v>
      </c>
      <c r="CT72" s="102">
        <v>37</v>
      </c>
      <c r="CU72" s="103">
        <v>50</v>
      </c>
      <c r="CV72" s="102">
        <v>2719</v>
      </c>
      <c r="CW72" s="102">
        <v>92.2</v>
      </c>
      <c r="CX72" s="104">
        <v>6.8159494599999995E-2</v>
      </c>
      <c r="CY72" s="102">
        <v>25555</v>
      </c>
      <c r="CZ72" s="102">
        <v>42296</v>
      </c>
      <c r="DA72" s="102">
        <v>60.419425005000001</v>
      </c>
      <c r="DB72" s="102">
        <v>57.317747232999999</v>
      </c>
      <c r="DC72" s="102">
        <v>63.521102777000003</v>
      </c>
      <c r="DD72" s="104">
        <v>-0.93200922399999997</v>
      </c>
      <c r="DE72" s="102">
        <v>2991</v>
      </c>
      <c r="DF72" s="102">
        <v>87132</v>
      </c>
      <c r="DG72" s="105">
        <v>3.4327227654999999</v>
      </c>
      <c r="DH72" s="104">
        <v>-0.70756383899999997</v>
      </c>
      <c r="DI72" s="102">
        <v>12.4</v>
      </c>
      <c r="DJ72" s="102">
        <v>8.9446808510999993</v>
      </c>
      <c r="DK72" s="102">
        <v>15.855319149</v>
      </c>
      <c r="DL72" s="101">
        <v>-1.5848948899999999</v>
      </c>
      <c r="DM72" s="102">
        <v>18.954556156999999</v>
      </c>
      <c r="DN72" s="102">
        <v>23.874262218999998</v>
      </c>
      <c r="DO72" s="103">
        <v>8.7897315814999999</v>
      </c>
      <c r="DP72" s="102">
        <v>124246</v>
      </c>
      <c r="DQ72" s="102">
        <v>31229</v>
      </c>
      <c r="DR72" s="105">
        <v>3.9785455825999998</v>
      </c>
      <c r="DS72" s="104">
        <v>-1.071645317</v>
      </c>
      <c r="DT72" s="102">
        <v>10055</v>
      </c>
      <c r="DU72" s="102">
        <v>44217</v>
      </c>
      <c r="DV72" s="102">
        <v>22.740122577000001</v>
      </c>
      <c r="DW72" s="102">
        <v>19.819291711999998</v>
      </c>
      <c r="DX72" s="102">
        <v>25.660953443</v>
      </c>
      <c r="DY72" s="104">
        <v>-1.0607764159999999</v>
      </c>
      <c r="DZ72" s="102">
        <v>163</v>
      </c>
      <c r="EA72" s="105">
        <v>9.6736479148000001</v>
      </c>
      <c r="EB72" s="104">
        <v>0.5778195961</v>
      </c>
      <c r="EC72" s="102">
        <v>229.5</v>
      </c>
      <c r="ED72" s="102">
        <v>141.78306882000001</v>
      </c>
      <c r="EE72" s="104">
        <v>-0.74848510899999998</v>
      </c>
      <c r="EF72" s="102">
        <v>424</v>
      </c>
      <c r="EG72" s="102">
        <v>51.641568540000002</v>
      </c>
      <c r="EH72" s="102">
        <v>46.7</v>
      </c>
      <c r="EI72" s="102">
        <v>56.6</v>
      </c>
      <c r="EJ72" s="104">
        <v>-1.1846906290000001</v>
      </c>
      <c r="EK72" s="105">
        <v>10.5</v>
      </c>
      <c r="EL72" s="104">
        <v>1.3200765835999999</v>
      </c>
      <c r="EM72" s="108" t="s">
        <v>1599</v>
      </c>
      <c r="EN72" s="104">
        <v>0.7899989624</v>
      </c>
      <c r="EO72" s="102">
        <v>14.405089735000001</v>
      </c>
      <c r="EP72" s="102">
        <v>13.0076649</v>
      </c>
      <c r="EQ72" s="102">
        <v>15.80251457</v>
      </c>
      <c r="ER72" s="102">
        <v>10.494594853000001</v>
      </c>
      <c r="ES72" s="102">
        <v>3.5799069414</v>
      </c>
      <c r="ET72" s="102">
        <v>1.0825182793999999</v>
      </c>
      <c r="EU72" s="104">
        <v>2.8264673000000001E-2</v>
      </c>
      <c r="EV72" s="102">
        <v>82.017190787000004</v>
      </c>
      <c r="EW72" s="102">
        <v>80.654309526000006</v>
      </c>
      <c r="EX72" s="102">
        <v>83.380072046999999</v>
      </c>
      <c r="EY72" s="101">
        <v>0.28598963259999999</v>
      </c>
      <c r="EZ72" s="102">
        <v>76.982787715000001</v>
      </c>
      <c r="FA72" s="102">
        <v>78.258778258999996</v>
      </c>
      <c r="FB72" s="103">
        <v>80.671303296000005</v>
      </c>
      <c r="FC72" s="102">
        <v>63168</v>
      </c>
      <c r="FD72" s="102">
        <v>46.1</v>
      </c>
      <c r="FE72" s="102">
        <v>44.057021321000001</v>
      </c>
      <c r="FF72" s="102">
        <v>48.142978679000002</v>
      </c>
      <c r="FG72" s="104">
        <v>1.2707585422000001</v>
      </c>
    </row>
    <row r="73" spans="1:16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2">
        <v>5889.7778054</v>
      </c>
      <c r="F73" s="102">
        <v>5711.7955857999996</v>
      </c>
      <c r="G73" s="102">
        <v>6067.7600249999996</v>
      </c>
      <c r="H73" s="101">
        <v>-1.376907168</v>
      </c>
      <c r="I73" s="102">
        <v>8364.1063267999998</v>
      </c>
      <c r="J73" s="102">
        <v>5545.2379985999996</v>
      </c>
      <c r="K73" s="103">
        <v>7569.2625668999999</v>
      </c>
      <c r="L73" s="102">
        <v>28.497625411000001</v>
      </c>
      <c r="M73" s="102">
        <v>27.801456235</v>
      </c>
      <c r="N73" s="102">
        <v>29.239356905000001</v>
      </c>
      <c r="O73" s="104">
        <v>1.6936286410000001</v>
      </c>
      <c r="P73" s="105">
        <v>4.5670664042000002</v>
      </c>
      <c r="Q73" s="105">
        <v>4.4154631737000001</v>
      </c>
      <c r="R73" s="105">
        <v>4.7322659715000004</v>
      </c>
      <c r="S73" s="104">
        <v>1.7026303250999999</v>
      </c>
      <c r="T73" s="105">
        <v>3.9694681630000002</v>
      </c>
      <c r="U73" s="105">
        <v>3.8357168078999999</v>
      </c>
      <c r="V73" s="105">
        <v>4.1256750689999997</v>
      </c>
      <c r="W73" s="104">
        <v>1.3818076903000001</v>
      </c>
      <c r="Y73" s="102">
        <v>8.7801436634000005</v>
      </c>
      <c r="Z73" s="102">
        <v>8.5987905414999997</v>
      </c>
      <c r="AA73" s="102">
        <v>8.9614967852999996</v>
      </c>
      <c r="AB73" s="101">
        <v>0.5195259901</v>
      </c>
      <c r="AC73" s="102">
        <v>12.719849246000001</v>
      </c>
      <c r="AD73" s="102">
        <v>8.7188980658999995</v>
      </c>
      <c r="AE73" s="103">
        <v>8.0270793037000008</v>
      </c>
      <c r="AF73" s="102">
        <v>15.391118349999999</v>
      </c>
      <c r="AG73" s="102">
        <v>14.872521559000001</v>
      </c>
      <c r="AH73" s="102">
        <v>15.949505605000001</v>
      </c>
      <c r="AI73" s="104">
        <v>-0.19029234</v>
      </c>
      <c r="AJ73" s="102">
        <v>29.5</v>
      </c>
      <c r="AK73" s="102">
        <v>25.8</v>
      </c>
      <c r="AL73" s="102">
        <v>33.9</v>
      </c>
      <c r="AM73" s="104">
        <v>-0.26283239200000003</v>
      </c>
      <c r="AN73" s="105">
        <v>8.3000000000000007</v>
      </c>
      <c r="AO73" s="104">
        <v>-1.1636064820000001</v>
      </c>
      <c r="AP73" s="102">
        <v>20.9</v>
      </c>
      <c r="AQ73" s="102">
        <v>17.7</v>
      </c>
      <c r="AR73" s="102">
        <v>24.2</v>
      </c>
      <c r="AS73" s="104">
        <v>-1.550249274</v>
      </c>
      <c r="AT73" s="102">
        <v>81.278890696999994</v>
      </c>
      <c r="AU73" s="104">
        <v>-1.010354827</v>
      </c>
      <c r="AV73" s="102">
        <v>18.427408781</v>
      </c>
      <c r="AW73" s="102">
        <v>17.706857544999998</v>
      </c>
      <c r="AX73" s="102">
        <v>19.128025824000002</v>
      </c>
      <c r="AY73" s="104">
        <v>0.30709047760000002</v>
      </c>
      <c r="AZ73" s="102">
        <v>101</v>
      </c>
      <c r="BA73" s="102">
        <v>327</v>
      </c>
      <c r="BB73" s="102">
        <v>30.886850153000001</v>
      </c>
      <c r="BC73" s="102">
        <v>28.123822701999998</v>
      </c>
      <c r="BD73" s="102">
        <v>33.675284105999999</v>
      </c>
      <c r="BE73" s="104">
        <v>0.49481321319999999</v>
      </c>
      <c r="BF73" s="102">
        <v>3048</v>
      </c>
      <c r="BG73" s="105">
        <v>364.8</v>
      </c>
      <c r="BH73" s="104">
        <v>-0.17441530399999999</v>
      </c>
      <c r="BI73" s="102">
        <v>48.419931724000001</v>
      </c>
      <c r="BJ73" s="102">
        <v>47.5</v>
      </c>
      <c r="BK73" s="102">
        <v>49.3</v>
      </c>
      <c r="BL73" s="101">
        <v>0.18915595120000001</v>
      </c>
      <c r="BM73" s="102">
        <v>29.871727288999999</v>
      </c>
      <c r="BN73" s="102">
        <v>50.576355100999997</v>
      </c>
      <c r="BO73" s="103">
        <v>33.760115956</v>
      </c>
      <c r="BP73" s="102">
        <v>152482</v>
      </c>
      <c r="BQ73" s="102">
        <v>21.159159250999998</v>
      </c>
      <c r="BR73" s="102">
        <v>19.967669889</v>
      </c>
      <c r="BS73" s="102">
        <v>22.350648613000001</v>
      </c>
      <c r="BT73" s="104">
        <v>0.2109584139</v>
      </c>
      <c r="BU73" s="102">
        <v>411</v>
      </c>
      <c r="BV73" s="102">
        <v>49.050150000000002</v>
      </c>
      <c r="BW73" s="107" t="s">
        <v>1034</v>
      </c>
      <c r="BX73" s="104">
        <v>-0.26479865499999999</v>
      </c>
      <c r="BY73" s="102">
        <v>373</v>
      </c>
      <c r="BZ73" s="102">
        <v>44.383099999999999</v>
      </c>
      <c r="CA73" s="107" t="s">
        <v>1263</v>
      </c>
      <c r="CB73" s="104">
        <v>-0.59463825599999998</v>
      </c>
      <c r="CC73" s="102">
        <v>703</v>
      </c>
      <c r="CD73" s="102">
        <v>83.649649999999994</v>
      </c>
      <c r="CE73" s="107" t="s">
        <v>1475</v>
      </c>
      <c r="CF73" s="104">
        <v>-0.59446698799999997</v>
      </c>
      <c r="CG73" s="102">
        <v>4324</v>
      </c>
      <c r="CH73" s="101">
        <v>-0.61962552199999998</v>
      </c>
      <c r="CI73" s="102">
        <v>3694</v>
      </c>
      <c r="CJ73" s="102">
        <v>4673</v>
      </c>
      <c r="CK73" s="103">
        <v>3910</v>
      </c>
      <c r="CL73" s="102">
        <v>29</v>
      </c>
      <c r="CM73" s="101">
        <v>0.60421660180000003</v>
      </c>
      <c r="CN73" s="102">
        <v>19</v>
      </c>
      <c r="CO73" s="102">
        <v>30</v>
      </c>
      <c r="CP73" s="103">
        <v>30</v>
      </c>
      <c r="CQ73" s="102">
        <v>32</v>
      </c>
      <c r="CR73" s="101">
        <v>0.29249856229999999</v>
      </c>
      <c r="CS73" s="102">
        <v>21</v>
      </c>
      <c r="CT73" s="102">
        <v>31</v>
      </c>
      <c r="CU73" s="103">
        <v>35</v>
      </c>
      <c r="CV73" s="102">
        <v>13277</v>
      </c>
      <c r="CW73" s="102">
        <v>85.7</v>
      </c>
      <c r="CX73" s="104">
        <v>1.1791662621000001</v>
      </c>
      <c r="CY73" s="102">
        <v>143937</v>
      </c>
      <c r="CZ73" s="102">
        <v>226029</v>
      </c>
      <c r="DA73" s="102">
        <v>63.680766626999997</v>
      </c>
      <c r="DB73" s="102">
        <v>62.220657809000002</v>
      </c>
      <c r="DC73" s="102">
        <v>65.140875445999995</v>
      </c>
      <c r="DD73" s="104">
        <v>-1.2454153370000001</v>
      </c>
      <c r="DE73" s="102">
        <v>16275</v>
      </c>
      <c r="DF73" s="102">
        <v>353387</v>
      </c>
      <c r="DG73" s="105">
        <v>4.6054325710999997</v>
      </c>
      <c r="DH73" s="104">
        <v>5.5604054899999998E-2</v>
      </c>
      <c r="DI73" s="102">
        <v>29.6</v>
      </c>
      <c r="DJ73" s="102">
        <v>25.668085105999999</v>
      </c>
      <c r="DK73" s="102">
        <v>33.531914894000003</v>
      </c>
      <c r="DL73" s="101">
        <v>0.62681185809999995</v>
      </c>
      <c r="DM73" s="102">
        <v>17.565524194000002</v>
      </c>
      <c r="DN73" s="102">
        <v>32.724315101999998</v>
      </c>
      <c r="DO73" s="103">
        <v>13.490945674000001</v>
      </c>
      <c r="DP73" s="102">
        <v>86539</v>
      </c>
      <c r="DQ73" s="102">
        <v>18007</v>
      </c>
      <c r="DR73" s="105">
        <v>4.8058532792999999</v>
      </c>
      <c r="DS73" s="104">
        <v>0.1118637284</v>
      </c>
      <c r="DT73" s="102">
        <v>85825</v>
      </c>
      <c r="DU73" s="102">
        <v>233540</v>
      </c>
      <c r="DV73" s="102">
        <v>36.749593216999997</v>
      </c>
      <c r="DW73" s="102">
        <v>35.016561539000001</v>
      </c>
      <c r="DX73" s="102">
        <v>38.482624895999997</v>
      </c>
      <c r="DY73" s="104">
        <v>0.62014546469999998</v>
      </c>
      <c r="DZ73" s="102">
        <v>403</v>
      </c>
      <c r="EA73" s="105">
        <v>4.8095398355999999</v>
      </c>
      <c r="EB73" s="104">
        <v>1.2650959888</v>
      </c>
      <c r="EC73" s="102">
        <v>3055.5</v>
      </c>
      <c r="ED73" s="102">
        <v>364.08938332000002</v>
      </c>
      <c r="EE73" s="104">
        <v>0.6258182001</v>
      </c>
      <c r="EF73" s="102">
        <v>1877</v>
      </c>
      <c r="EG73" s="102">
        <v>44.956727053999998</v>
      </c>
      <c r="EH73" s="102">
        <v>42.9</v>
      </c>
      <c r="EI73" s="102">
        <v>47</v>
      </c>
      <c r="EJ73" s="104">
        <v>-1.501797839</v>
      </c>
      <c r="EK73" s="105">
        <v>9.5</v>
      </c>
      <c r="EL73" s="104">
        <v>0.57309447229999999</v>
      </c>
      <c r="EM73" s="108" t="s">
        <v>1599</v>
      </c>
      <c r="EN73" s="104">
        <v>0.7899989624</v>
      </c>
      <c r="EO73" s="102">
        <v>18.61060822</v>
      </c>
      <c r="EP73" s="102">
        <v>17.932312154000002</v>
      </c>
      <c r="EQ73" s="102">
        <v>19.288904287000001</v>
      </c>
      <c r="ER73" s="102">
        <v>12.882066142999999</v>
      </c>
      <c r="ES73" s="102">
        <v>6.0899040868999998</v>
      </c>
      <c r="ET73" s="102">
        <v>1.0746889565</v>
      </c>
      <c r="EU73" s="104">
        <v>1.0695073340000001</v>
      </c>
      <c r="EV73" s="102">
        <v>79.734372596</v>
      </c>
      <c r="EW73" s="102">
        <v>78.952402492999994</v>
      </c>
      <c r="EX73" s="102">
        <v>80.516342699999996</v>
      </c>
      <c r="EY73" s="101">
        <v>-0.163472123</v>
      </c>
      <c r="EZ73" s="102">
        <v>79.202063107000001</v>
      </c>
      <c r="FA73" s="102">
        <v>80.044351457999994</v>
      </c>
      <c r="FB73" s="103">
        <v>80.824874111</v>
      </c>
      <c r="FC73" s="102">
        <v>279882</v>
      </c>
      <c r="FD73" s="102">
        <v>29.7</v>
      </c>
      <c r="FE73" s="102">
        <v>28.614501530999998</v>
      </c>
      <c r="FF73" s="102">
        <v>30.785498469</v>
      </c>
      <c r="FG73" s="104">
        <v>-1.2078849999999999E-3</v>
      </c>
    </row>
    <row r="74" spans="1:16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2">
        <v>10052.762182</v>
      </c>
      <c r="F141" s="102">
        <v>9051.4122580999992</v>
      </c>
      <c r="G141" s="102">
        <v>11054.112105</v>
      </c>
      <c r="H141" s="101">
        <v>0.89356843429999999</v>
      </c>
      <c r="I141" s="102">
        <v>13855.737598</v>
      </c>
      <c r="J141" s="102"/>
      <c r="K141" s="103">
        <v>10044.540808</v>
      </c>
      <c r="L141" s="102">
        <v>21.132095077999999</v>
      </c>
      <c r="M141" s="102">
        <v>20.559660999999998</v>
      </c>
      <c r="N141" s="102">
        <v>21.733517553999999</v>
      </c>
      <c r="O141" s="104">
        <v>0.24410293929999999</v>
      </c>
      <c r="P141" s="105">
        <v>4.0744310125999998</v>
      </c>
      <c r="Q141" s="105">
        <v>3.9217117187000001</v>
      </c>
      <c r="R141" s="105">
        <v>4.2265126752000004</v>
      </c>
      <c r="S141" s="104">
        <v>0.57009921129999996</v>
      </c>
      <c r="T141" s="105">
        <v>4.1015794902999998</v>
      </c>
      <c r="U141" s="105">
        <v>3.9456999254</v>
      </c>
      <c r="V141" s="105">
        <v>4.2569006449</v>
      </c>
      <c r="W141" s="104">
        <v>1.9551169376999999</v>
      </c>
      <c r="Y141" s="102">
        <v>9.4218415417999992</v>
      </c>
      <c r="Z141" s="102">
        <v>8.5839703231000009</v>
      </c>
      <c r="AA141" s="102">
        <v>10.259712759999999</v>
      </c>
      <c r="AB141" s="101">
        <v>1.0079456023</v>
      </c>
      <c r="AC141" s="102">
        <v>16.256830601000001</v>
      </c>
      <c r="AD141" s="102">
        <v>6.9721115537999996</v>
      </c>
      <c r="AE141" s="103">
        <v>8.4311954231000001</v>
      </c>
      <c r="AF141" s="102">
        <v>18.338065880999999</v>
      </c>
      <c r="AG141" s="102">
        <v>17.730040376000002</v>
      </c>
      <c r="AH141" s="102">
        <v>18.967854454000001</v>
      </c>
      <c r="AI141" s="104">
        <v>1.6385435537999999</v>
      </c>
      <c r="AJ141" s="102">
        <v>34.4</v>
      </c>
      <c r="AK141" s="102">
        <v>30.2</v>
      </c>
      <c r="AL141" s="102">
        <v>38.799999999999997</v>
      </c>
      <c r="AM141" s="104">
        <v>1.7803562163</v>
      </c>
      <c r="AN141" s="105">
        <v>5.7</v>
      </c>
      <c r="AO141" s="104">
        <v>1.2515268144</v>
      </c>
      <c r="AP141" s="102">
        <v>33.299999999999997</v>
      </c>
      <c r="AQ141" s="102">
        <v>29.6</v>
      </c>
      <c r="AR141" s="102">
        <v>37.6</v>
      </c>
      <c r="AS141" s="104">
        <v>2.745806966</v>
      </c>
      <c r="AT141" s="102">
        <v>63.621392565000001</v>
      </c>
      <c r="AU141" s="104">
        <v>-0.24400266900000001</v>
      </c>
      <c r="AV141" s="102">
        <v>16.079245877000002</v>
      </c>
      <c r="AW141" s="102">
        <v>15.475519578</v>
      </c>
      <c r="AX141" s="102">
        <v>16.700240039000001</v>
      </c>
      <c r="AY141" s="104">
        <v>-0.96937838600000004</v>
      </c>
      <c r="AZ141" s="102">
        <v>9</v>
      </c>
      <c r="BA141" s="102">
        <v>45</v>
      </c>
      <c r="BB141" s="102">
        <v>20</v>
      </c>
      <c r="BC141" s="102">
        <v>12.537959302000001</v>
      </c>
      <c r="BD141" s="102">
        <v>28.373690221</v>
      </c>
      <c r="BE141" s="104">
        <v>-0.33832032499999998</v>
      </c>
      <c r="BF141" s="102">
        <v>303</v>
      </c>
      <c r="BG141" s="105">
        <v>612.9</v>
      </c>
      <c r="BH141" s="104">
        <v>0.68062361429999996</v>
      </c>
      <c r="BI141" s="102">
        <v>51.208337077000003</v>
      </c>
      <c r="BJ141" s="102">
        <v>47</v>
      </c>
      <c r="BK141" s="102">
        <v>55.4</v>
      </c>
      <c r="BL141" s="101">
        <v>0.36999793650000001</v>
      </c>
      <c r="BM141" s="102">
        <v>68.073878628000003</v>
      </c>
      <c r="BN141" s="102">
        <v>42.993630572999997</v>
      </c>
      <c r="BO141" s="103">
        <v>48.355647992000002</v>
      </c>
      <c r="BP141" s="102">
        <v>7814</v>
      </c>
      <c r="BQ141" s="102">
        <v>19.568756103999998</v>
      </c>
      <c r="BR141" s="102">
        <v>17.543224189</v>
      </c>
      <c r="BS141" s="102">
        <v>21.594288019</v>
      </c>
      <c r="BT141" s="104">
        <v>-0.19975290100000001</v>
      </c>
      <c r="BU141" s="102">
        <v>25</v>
      </c>
      <c r="BV141" s="102">
        <v>50.209880000000005</v>
      </c>
      <c r="BW141" s="107" t="s">
        <v>1096</v>
      </c>
      <c r="BX141" s="104">
        <v>-0.31190615199999999</v>
      </c>
      <c r="BY141" s="102">
        <v>31</v>
      </c>
      <c r="BZ141" s="102">
        <v>62.516389999999994</v>
      </c>
      <c r="CA141" s="107" t="s">
        <v>1324</v>
      </c>
      <c r="CB141" s="104">
        <v>-1.4785318789999999</v>
      </c>
      <c r="CC141" s="102">
        <v>45</v>
      </c>
      <c r="CD141" s="102">
        <v>90.749589999999998</v>
      </c>
      <c r="CE141" s="107" t="s">
        <v>1522</v>
      </c>
      <c r="CF141" s="104">
        <v>-0.74342455299999999</v>
      </c>
      <c r="CG141" s="102">
        <v>5570</v>
      </c>
      <c r="CH141" s="101">
        <v>0.27338294759999998</v>
      </c>
      <c r="CI141" s="102">
        <v>7715</v>
      </c>
      <c r="CJ141" s="102"/>
      <c r="CK141" s="103">
        <v>5420</v>
      </c>
      <c r="CL141" s="102">
        <v>38</v>
      </c>
      <c r="CM141" s="101">
        <v>-0.85387093400000003</v>
      </c>
      <c r="CN141" s="102">
        <v>37</v>
      </c>
      <c r="CO141" s="102">
        <v>22</v>
      </c>
      <c r="CP141" s="103">
        <v>39</v>
      </c>
      <c r="CQ141" s="102">
        <v>47</v>
      </c>
      <c r="CR141" s="101">
        <v>-1.206863816</v>
      </c>
      <c r="CS141" s="102">
        <v>33</v>
      </c>
      <c r="CT141" s="102">
        <v>32</v>
      </c>
      <c r="CU141" s="103">
        <v>48</v>
      </c>
      <c r="CV141" s="102">
        <v>574</v>
      </c>
      <c r="CW141" s="102">
        <v>93.8</v>
      </c>
      <c r="CX141" s="104">
        <v>-0.20531909400000001</v>
      </c>
      <c r="CY141" s="102">
        <v>6086</v>
      </c>
      <c r="CZ141" s="102">
        <v>11503</v>
      </c>
      <c r="DA141" s="102">
        <v>52.907937060000002</v>
      </c>
      <c r="DB141" s="102">
        <v>47.656820793999998</v>
      </c>
      <c r="DC141" s="102">
        <v>58.159053325999999</v>
      </c>
      <c r="DD141" s="104">
        <v>-0.21017554099999999</v>
      </c>
      <c r="DE141" s="102">
        <v>995</v>
      </c>
      <c r="DF141" s="102">
        <v>23680</v>
      </c>
      <c r="DG141" s="105">
        <v>4.2018581080999997</v>
      </c>
      <c r="DH141" s="104">
        <v>-0.20703131399999999</v>
      </c>
      <c r="DI141" s="102">
        <v>24</v>
      </c>
      <c r="DJ141" s="102">
        <v>16.970212766</v>
      </c>
      <c r="DK141" s="102">
        <v>31.029787234</v>
      </c>
      <c r="DL141" s="101">
        <v>-9.3278711E-2</v>
      </c>
      <c r="DM141" s="102">
        <v>48.587570620999998</v>
      </c>
      <c r="DN141" s="102">
        <v>28.470889315000001</v>
      </c>
      <c r="DO141" s="103">
        <v>20.020936928000001</v>
      </c>
      <c r="DP141" s="102">
        <v>88390</v>
      </c>
      <c r="DQ141" s="102">
        <v>17569</v>
      </c>
      <c r="DR141" s="105">
        <v>5.0310205475999998</v>
      </c>
      <c r="DS141" s="104">
        <v>0.43397785799999999</v>
      </c>
      <c r="DT141" s="102">
        <v>4774</v>
      </c>
      <c r="DU141" s="102">
        <v>11689</v>
      </c>
      <c r="DV141" s="102">
        <v>40.841817093000003</v>
      </c>
      <c r="DW141" s="102">
        <v>34.767766918</v>
      </c>
      <c r="DX141" s="102">
        <v>46.915867268</v>
      </c>
      <c r="DY141" s="104">
        <v>1.1111496455000001</v>
      </c>
      <c r="DZ141" s="102">
        <v>82</v>
      </c>
      <c r="EA141" s="105">
        <v>16.468839750000001</v>
      </c>
      <c r="EB141" s="104">
        <v>-0.38231016600000001</v>
      </c>
      <c r="EC141" s="102">
        <v>191</v>
      </c>
      <c r="ED141" s="102">
        <v>386.24483069000001</v>
      </c>
      <c r="EE141" s="104">
        <v>0.76278374110000002</v>
      </c>
      <c r="EF141" s="102">
        <v>195</v>
      </c>
      <c r="EG141" s="102">
        <v>78.702974972000007</v>
      </c>
      <c r="EH141" s="102">
        <v>67.7</v>
      </c>
      <c r="EI141" s="102">
        <v>89.7</v>
      </c>
      <c r="EJ141" s="104">
        <v>9.9014768399999994E-2</v>
      </c>
      <c r="EK141" s="105">
        <v>9.9</v>
      </c>
      <c r="EL141" s="104">
        <v>0.87188731679999998</v>
      </c>
      <c r="EM141" s="108" t="s">
        <v>1600</v>
      </c>
      <c r="EN141" s="104">
        <v>-1.2606366419999999</v>
      </c>
      <c r="EO141" s="102">
        <v>15.243101183</v>
      </c>
      <c r="EP141" s="102">
        <v>13.178112852</v>
      </c>
      <c r="EQ141" s="102">
        <v>17.308089512999999</v>
      </c>
      <c r="ER141" s="102">
        <v>11.844197138</v>
      </c>
      <c r="ES141" s="102">
        <v>2.6806833114000002</v>
      </c>
      <c r="ET141" s="102">
        <v>1.3929040736</v>
      </c>
      <c r="EU141" s="104">
        <v>0.23574759640000001</v>
      </c>
      <c r="EV141" s="102">
        <v>81.424668041000004</v>
      </c>
      <c r="EW141" s="102">
        <v>79.236285124999995</v>
      </c>
      <c r="EX141" s="102">
        <v>83.613050956999999</v>
      </c>
      <c r="EY141" s="101">
        <v>0.1693284307</v>
      </c>
      <c r="EZ141" s="102">
        <v>79.367216424999995</v>
      </c>
      <c r="FA141" s="102">
        <v>72.350726197</v>
      </c>
      <c r="FB141" s="103">
        <v>84.110840437999997</v>
      </c>
      <c r="FC141" s="102">
        <v>16986</v>
      </c>
      <c r="FD141" s="102">
        <v>19.5</v>
      </c>
      <c r="FE141" s="102">
        <v>16.347615459</v>
      </c>
      <c r="FF141" s="102">
        <v>22.652384541</v>
      </c>
      <c r="FG141" s="104">
        <v>-0.79230895499999998</v>
      </c>
    </row>
    <row r="142" spans="1:16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2">
        <v>8382.6633505999998</v>
      </c>
      <c r="F142" s="102">
        <v>6645.6820426000004</v>
      </c>
      <c r="G142" s="102">
        <v>10119.644659</v>
      </c>
      <c r="H142" s="101">
        <v>-1.7297019E-2</v>
      </c>
      <c r="I142" s="102"/>
      <c r="J142" s="102">
        <v>8511.0387589999991</v>
      </c>
      <c r="K142" s="103">
        <v>8779.5893374000007</v>
      </c>
      <c r="L142" s="102">
        <v>26.579574117</v>
      </c>
      <c r="M142" s="102">
        <v>25.747383281000001</v>
      </c>
      <c r="N142" s="102">
        <v>27.432774646999999</v>
      </c>
      <c r="O142" s="104">
        <v>1.3161589243</v>
      </c>
      <c r="P142" s="105">
        <v>4.5652878479999996</v>
      </c>
      <c r="Q142" s="105">
        <v>4.4048749507</v>
      </c>
      <c r="R142" s="105">
        <v>4.7373988920999999</v>
      </c>
      <c r="S142" s="104">
        <v>1.6985415602</v>
      </c>
      <c r="T142" s="105">
        <v>4.0017882234000002</v>
      </c>
      <c r="U142" s="105">
        <v>3.8450387006</v>
      </c>
      <c r="V142" s="105">
        <v>4.1666786891000003</v>
      </c>
      <c r="W142" s="104">
        <v>1.5220635629999999</v>
      </c>
      <c r="Y142" s="102">
        <v>9.6510764661999993</v>
      </c>
      <c r="Z142" s="102">
        <v>8.0741129602000008</v>
      </c>
      <c r="AA142" s="102">
        <v>11.228039971999999</v>
      </c>
      <c r="AB142" s="101">
        <v>1.1824246472</v>
      </c>
      <c r="AC142" s="102"/>
      <c r="AD142" s="102">
        <v>9.7285067873000006</v>
      </c>
      <c r="AE142" s="103">
        <v>9.2269326682999999</v>
      </c>
      <c r="AF142" s="102">
        <v>17.585064410000001</v>
      </c>
      <c r="AG142" s="102">
        <v>16.962403704</v>
      </c>
      <c r="AH142" s="102">
        <v>18.179121855000002</v>
      </c>
      <c r="AI142" s="104">
        <v>1.1712409960000001</v>
      </c>
      <c r="AJ142" s="102">
        <v>32.299999999999997</v>
      </c>
      <c r="AK142" s="102">
        <v>25</v>
      </c>
      <c r="AL142" s="102">
        <v>40.700000000000003</v>
      </c>
      <c r="AM142" s="104">
        <v>0.90470395560000005</v>
      </c>
      <c r="AN142" s="105">
        <v>8.1999999999999993</v>
      </c>
      <c r="AO142" s="104">
        <v>-1.0707167399999999</v>
      </c>
      <c r="AP142" s="102">
        <v>24.1</v>
      </c>
      <c r="AQ142" s="102">
        <v>17.3</v>
      </c>
      <c r="AR142" s="102">
        <v>32.5</v>
      </c>
      <c r="AS142" s="104">
        <v>-0.441589599</v>
      </c>
      <c r="AT142" s="102">
        <v>65.572011161000006</v>
      </c>
      <c r="AU142" s="104">
        <v>-0.32866136499999998</v>
      </c>
      <c r="AV142" s="102">
        <v>15.25063613</v>
      </c>
      <c r="AW142" s="102">
        <v>14.669122637999999</v>
      </c>
      <c r="AX142" s="102">
        <v>15.829200483999999</v>
      </c>
      <c r="AY142" s="104">
        <v>-1.4198132939999999</v>
      </c>
      <c r="AZ142" s="102">
        <v>7</v>
      </c>
      <c r="BA142" s="102">
        <v>22</v>
      </c>
      <c r="BB142" s="102">
        <v>31.818181817999999</v>
      </c>
      <c r="BC142" s="102">
        <v>20.412746133999999</v>
      </c>
      <c r="BD142" s="102">
        <v>43.300591091000001</v>
      </c>
      <c r="BE142" s="104">
        <v>0.56608485139999998</v>
      </c>
      <c r="BF142" s="102">
        <v>57</v>
      </c>
      <c r="BG142" s="105">
        <v>425.8</v>
      </c>
      <c r="BH142" s="104">
        <v>3.58119192E-2</v>
      </c>
      <c r="BI142" s="102">
        <v>57.599517491</v>
      </c>
      <c r="BJ142" s="102">
        <v>49.4</v>
      </c>
      <c r="BK142" s="102">
        <v>65.8</v>
      </c>
      <c r="BL142" s="101">
        <v>0.78449784180000004</v>
      </c>
      <c r="BM142" s="102"/>
      <c r="BN142" s="102">
        <v>67.700987306000002</v>
      </c>
      <c r="BO142" s="103">
        <v>41.958041958000003</v>
      </c>
      <c r="BP142" s="102">
        <v>2648</v>
      </c>
      <c r="BQ142" s="102">
        <v>24.293577981999999</v>
      </c>
      <c r="BR142" s="102">
        <v>21.672301386000001</v>
      </c>
      <c r="BS142" s="102">
        <v>26.914854577</v>
      </c>
      <c r="BT142" s="104">
        <v>1.0204017553</v>
      </c>
      <c r="BU142" s="102">
        <v>3</v>
      </c>
      <c r="BV142" s="102">
        <v>22.598869999999998</v>
      </c>
      <c r="BW142" s="107" t="s">
        <v>1097</v>
      </c>
      <c r="BX142" s="104">
        <v>0.80963394300000002</v>
      </c>
      <c r="BY142" s="102">
        <v>2</v>
      </c>
      <c r="BZ142" s="102">
        <v>15.14005</v>
      </c>
      <c r="CA142" s="107" t="s">
        <v>1325</v>
      </c>
      <c r="CB142" s="104">
        <v>0.83079271470000005</v>
      </c>
      <c r="CC142" s="102">
        <v>2</v>
      </c>
      <c r="CD142" s="102">
        <v>15.14005</v>
      </c>
      <c r="CE142" s="107" t="s">
        <v>1325</v>
      </c>
      <c r="CF142" s="104">
        <v>0.84287150200000005</v>
      </c>
      <c r="CG142" s="102">
        <v>4673</v>
      </c>
      <c r="CH142" s="101">
        <v>-0.369497146</v>
      </c>
      <c r="CI142" s="102">
        <v>5619</v>
      </c>
      <c r="CJ142" s="102">
        <v>2540</v>
      </c>
      <c r="CK142" s="103">
        <v>4897</v>
      </c>
      <c r="CL142" s="102">
        <v>30</v>
      </c>
      <c r="CM142" s="101">
        <v>0.44220687559999999</v>
      </c>
      <c r="CN142" s="102">
        <v>29</v>
      </c>
      <c r="CO142" s="102">
        <v>22</v>
      </c>
      <c r="CP142" s="103">
        <v>35</v>
      </c>
      <c r="CQ142" s="102">
        <v>35</v>
      </c>
      <c r="CR142" s="101">
        <v>-7.3739130000000002E-3</v>
      </c>
      <c r="CS142" s="102">
        <v>22</v>
      </c>
      <c r="CT142" s="102">
        <v>23</v>
      </c>
      <c r="CU142" s="103">
        <v>39</v>
      </c>
      <c r="CV142" s="102">
        <v>200</v>
      </c>
      <c r="CW142" s="102">
        <v>95.7</v>
      </c>
      <c r="CX142" s="104">
        <v>-0.53007491900000003</v>
      </c>
      <c r="CY142" s="102">
        <v>1526</v>
      </c>
      <c r="CZ142" s="102">
        <v>3072</v>
      </c>
      <c r="DA142" s="102">
        <v>49.674479167000001</v>
      </c>
      <c r="DB142" s="102">
        <v>40.816674931999998</v>
      </c>
      <c r="DC142" s="102">
        <v>58.532283401000001</v>
      </c>
      <c r="DD142" s="104">
        <v>0.1005510208</v>
      </c>
      <c r="DE142" s="102">
        <v>268</v>
      </c>
      <c r="DF142" s="102">
        <v>5194</v>
      </c>
      <c r="DG142" s="105">
        <v>5.1597997690000001</v>
      </c>
      <c r="DH142" s="104">
        <v>0.41637126679999997</v>
      </c>
      <c r="DI142" s="102">
        <v>29.6</v>
      </c>
      <c r="DJ142" s="102">
        <v>20.782978722999999</v>
      </c>
      <c r="DK142" s="102">
        <v>38.417021277000003</v>
      </c>
      <c r="DL142" s="101">
        <v>0.62681185809999995</v>
      </c>
      <c r="DM142" s="102">
        <v>56.402439024000003</v>
      </c>
      <c r="DN142" s="102">
        <v>29.18832467</v>
      </c>
      <c r="DO142" s="103">
        <v>14.714714715</v>
      </c>
      <c r="DP142" s="102">
        <v>83889</v>
      </c>
      <c r="DQ142" s="102">
        <v>18755</v>
      </c>
      <c r="DR142" s="105">
        <v>4.4728872300999996</v>
      </c>
      <c r="DS142" s="104">
        <v>-0.36446247100000001</v>
      </c>
      <c r="DT142" s="102">
        <v>1334</v>
      </c>
      <c r="DU142" s="102">
        <v>3741</v>
      </c>
      <c r="DV142" s="102">
        <v>35.658914729000003</v>
      </c>
      <c r="DW142" s="102">
        <v>26.716337726999999</v>
      </c>
      <c r="DX142" s="102">
        <v>44.601491729999999</v>
      </c>
      <c r="DY142" s="104">
        <v>0.48928075300000001</v>
      </c>
      <c r="DZ142" s="102">
        <v>23</v>
      </c>
      <c r="EA142" s="105">
        <v>17.325800377</v>
      </c>
      <c r="EB142" s="104">
        <v>-0.503394813</v>
      </c>
      <c r="EC142" s="102">
        <v>43</v>
      </c>
      <c r="ED142" s="102">
        <v>341.47309906999999</v>
      </c>
      <c r="EE142" s="104">
        <v>0.48600375379999999</v>
      </c>
      <c r="EF142" s="102">
        <v>57</v>
      </c>
      <c r="EG142" s="102">
        <v>84.797453101000002</v>
      </c>
      <c r="EH142" s="102">
        <v>64.2</v>
      </c>
      <c r="EI142" s="102">
        <v>109.9</v>
      </c>
      <c r="EJ142" s="104">
        <v>0.38811705460000001</v>
      </c>
      <c r="EK142" s="105">
        <v>7.5</v>
      </c>
      <c r="EL142" s="104">
        <v>-0.92086975000000004</v>
      </c>
      <c r="EM142" s="108" t="s">
        <v>1599</v>
      </c>
      <c r="EN142" s="104">
        <v>0.7899989624</v>
      </c>
      <c r="EO142" s="102">
        <v>11.099691675000001</v>
      </c>
      <c r="EP142" s="102">
        <v>8.2950531692999991</v>
      </c>
      <c r="EQ142" s="102">
        <v>13.904330181000001</v>
      </c>
      <c r="ER142" s="102">
        <v>5.6521739130000004</v>
      </c>
      <c r="ES142" s="102">
        <v>4.5220966084000001</v>
      </c>
      <c r="ET142" s="102">
        <v>2.0554984583999998</v>
      </c>
      <c r="EU142" s="104">
        <v>-0.79011752700000004</v>
      </c>
      <c r="EV142" s="102">
        <v>82.187837352000003</v>
      </c>
      <c r="EW142" s="102">
        <v>78.490455291999993</v>
      </c>
      <c r="EX142" s="102">
        <v>85.885219410999994</v>
      </c>
      <c r="EY142" s="101">
        <v>0.31958806159999997</v>
      </c>
      <c r="EZ142" s="102"/>
      <c r="FA142" s="102">
        <v>80.889948351000001</v>
      </c>
      <c r="FB142" s="103">
        <v>83.629893237999994</v>
      </c>
      <c r="FC142" s="102">
        <v>4568</v>
      </c>
      <c r="FD142" s="102">
        <v>21.3</v>
      </c>
      <c r="FE142" s="102">
        <v>16.603052819999998</v>
      </c>
      <c r="FF142" s="102">
        <v>25.996947179999999</v>
      </c>
      <c r="FG142" s="104">
        <v>-0.65270288399999998</v>
      </c>
    </row>
    <row r="143" spans="1:16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2">
        <v>7429.3760410000004</v>
      </c>
      <c r="F143" s="102">
        <v>6043.1392502999997</v>
      </c>
      <c r="G143" s="102">
        <v>8815.6128315999995</v>
      </c>
      <c r="H143" s="101">
        <v>-0.53721623600000001</v>
      </c>
      <c r="I143" s="102"/>
      <c r="J143" s="102">
        <v>6583.9766375999998</v>
      </c>
      <c r="K143" s="103">
        <v>7731.9458943999998</v>
      </c>
      <c r="L143" s="102">
        <v>15.790670314</v>
      </c>
      <c r="M143" s="102">
        <v>15.247792093999999</v>
      </c>
      <c r="N143" s="102">
        <v>16.408444247999999</v>
      </c>
      <c r="O143" s="104">
        <v>-0.80708171799999995</v>
      </c>
      <c r="P143" s="105">
        <v>3.5128336528999999</v>
      </c>
      <c r="Q143" s="105">
        <v>3.3678305281999998</v>
      </c>
      <c r="R143" s="105">
        <v>3.6698750690000002</v>
      </c>
      <c r="S143" s="104">
        <v>-0.72097019600000001</v>
      </c>
      <c r="T143" s="105">
        <v>3.5975870889000001</v>
      </c>
      <c r="U143" s="105">
        <v>3.4383855851999998</v>
      </c>
      <c r="V143" s="105">
        <v>3.7644476309999999</v>
      </c>
      <c r="W143" s="104">
        <v>-0.23200441099999999</v>
      </c>
      <c r="Y143" s="102">
        <v>6.2735257215000004</v>
      </c>
      <c r="Z143" s="102">
        <v>5.0831093403000001</v>
      </c>
      <c r="AA143" s="102">
        <v>7.4639421025999999</v>
      </c>
      <c r="AB143" s="101">
        <v>-1.388352163</v>
      </c>
      <c r="AC143" s="102"/>
      <c r="AD143" s="102">
        <v>4.0284360189999999</v>
      </c>
      <c r="AE143" s="103">
        <v>7.1363220494000004</v>
      </c>
      <c r="AF143" s="102">
        <v>14.710413711999999</v>
      </c>
      <c r="AG143" s="102">
        <v>14.137932403000001</v>
      </c>
      <c r="AH143" s="102">
        <v>15.356675652</v>
      </c>
      <c r="AI143" s="104">
        <v>-0.61272845799999998</v>
      </c>
      <c r="AJ143" s="102">
        <v>29.5</v>
      </c>
      <c r="AK143" s="102">
        <v>22.8</v>
      </c>
      <c r="AL143" s="102">
        <v>36.799999999999997</v>
      </c>
      <c r="AM143" s="104">
        <v>-0.26283239200000003</v>
      </c>
      <c r="AN143" s="105">
        <v>7.1</v>
      </c>
      <c r="AO143" s="104">
        <v>-4.8929576000000002E-2</v>
      </c>
      <c r="AP143" s="102">
        <v>26.4</v>
      </c>
      <c r="AQ143" s="102">
        <v>19.399999999999999</v>
      </c>
      <c r="AR143" s="102">
        <v>34.799999999999997</v>
      </c>
      <c r="AS143" s="104">
        <v>0.35525954230000001</v>
      </c>
      <c r="AT143" s="102">
        <v>44.686690044000002</v>
      </c>
      <c r="AU143" s="104">
        <v>0.57778137119999995</v>
      </c>
      <c r="AV143" s="102">
        <v>18.283493878000002</v>
      </c>
      <c r="AW143" s="102">
        <v>17.600265747000002</v>
      </c>
      <c r="AX143" s="102">
        <v>19.034296390000002</v>
      </c>
      <c r="AY143" s="104">
        <v>0.2288578765</v>
      </c>
      <c r="AZ143" s="102">
        <v>2</v>
      </c>
      <c r="BA143" s="102">
        <v>21</v>
      </c>
      <c r="BB143" s="102">
        <v>9.5238095238000007</v>
      </c>
      <c r="BC143" s="102">
        <v>1.8632441842</v>
      </c>
      <c r="BD143" s="102">
        <v>22.506302822999999</v>
      </c>
      <c r="BE143" s="104">
        <v>-1.1400274770000001</v>
      </c>
      <c r="BF143" s="102">
        <v>88</v>
      </c>
      <c r="BG143" s="105">
        <v>427.4</v>
      </c>
      <c r="BH143" s="104">
        <v>4.1326075900000002E-2</v>
      </c>
      <c r="BI143" s="102">
        <v>36.758563074000001</v>
      </c>
      <c r="BJ143" s="102">
        <v>31.3</v>
      </c>
      <c r="BK143" s="102">
        <v>42.2</v>
      </c>
      <c r="BL143" s="101">
        <v>-0.56714192900000004</v>
      </c>
      <c r="BM143" s="102"/>
      <c r="BN143" s="102">
        <v>54.183266932000002</v>
      </c>
      <c r="BO143" s="103">
        <v>31.730769231</v>
      </c>
      <c r="BP143" s="102">
        <v>3233</v>
      </c>
      <c r="BQ143" s="102">
        <v>19.285373418999999</v>
      </c>
      <c r="BR143" s="102">
        <v>17.021543632</v>
      </c>
      <c r="BS143" s="102">
        <v>21.549203206000001</v>
      </c>
      <c r="BT143" s="104">
        <v>-0.272934644</v>
      </c>
      <c r="BU143" s="102">
        <v>9</v>
      </c>
      <c r="BV143" s="102">
        <v>43.352600000000002</v>
      </c>
      <c r="BW143" s="107" t="s">
        <v>1098</v>
      </c>
      <c r="BX143" s="104">
        <v>-3.3368319E-2</v>
      </c>
      <c r="BY143" s="102">
        <v>4</v>
      </c>
      <c r="BZ143" s="102">
        <v>19.023160000000001</v>
      </c>
      <c r="CA143" s="107" t="s">
        <v>1326</v>
      </c>
      <c r="CB143" s="104">
        <v>0.64151313700000001</v>
      </c>
      <c r="CC143" s="102">
        <v>10</v>
      </c>
      <c r="CD143" s="102">
        <v>47.557900000000004</v>
      </c>
      <c r="CE143" s="107" t="s">
        <v>1523</v>
      </c>
      <c r="CF143" s="104">
        <v>0.16274154260000001</v>
      </c>
      <c r="CG143" s="102">
        <v>6887</v>
      </c>
      <c r="CH143" s="101">
        <v>1.2172771322</v>
      </c>
      <c r="CI143" s="102"/>
      <c r="CJ143" s="102">
        <v>7811</v>
      </c>
      <c r="CK143" s="103">
        <v>6901</v>
      </c>
      <c r="CL143" s="102">
        <v>38</v>
      </c>
      <c r="CM143" s="101">
        <v>-0.85387093400000003</v>
      </c>
      <c r="CN143" s="102">
        <v>40</v>
      </c>
      <c r="CO143" s="102">
        <v>24</v>
      </c>
      <c r="CP143" s="103">
        <v>38</v>
      </c>
      <c r="CQ143" s="102">
        <v>23</v>
      </c>
      <c r="CR143" s="101">
        <v>1.1921159890999999</v>
      </c>
      <c r="CS143" s="102">
        <v>22</v>
      </c>
      <c r="CT143" s="102">
        <v>20</v>
      </c>
      <c r="CU143" s="103">
        <v>23</v>
      </c>
      <c r="CV143" s="102">
        <v>263</v>
      </c>
      <c r="CW143" s="102">
        <v>96.9</v>
      </c>
      <c r="CX143" s="104">
        <v>-0.73518386000000002</v>
      </c>
      <c r="CY143" s="102">
        <v>2855</v>
      </c>
      <c r="CZ143" s="102">
        <v>4801</v>
      </c>
      <c r="DA143" s="102">
        <v>59.466777755000003</v>
      </c>
      <c r="DB143" s="102">
        <v>51.553128393000001</v>
      </c>
      <c r="DC143" s="102">
        <v>67.380427116000007</v>
      </c>
      <c r="DD143" s="104">
        <v>-0.84046239899999997</v>
      </c>
      <c r="DE143" s="102">
        <v>339</v>
      </c>
      <c r="DF143" s="102">
        <v>9235</v>
      </c>
      <c r="DG143" s="105">
        <v>3.670817542</v>
      </c>
      <c r="DH143" s="104">
        <v>-0.55261818399999996</v>
      </c>
      <c r="DI143" s="102">
        <v>20.7</v>
      </c>
      <c r="DJ143" s="102">
        <v>14.265957447</v>
      </c>
      <c r="DK143" s="102">
        <v>27.134042553</v>
      </c>
      <c r="DL143" s="101">
        <v>-0.51761779600000002</v>
      </c>
      <c r="DM143" s="102"/>
      <c r="DN143" s="102">
        <v>16.825396824999999</v>
      </c>
      <c r="DO143" s="103">
        <v>15.507672217</v>
      </c>
      <c r="DP143" s="102">
        <v>103178</v>
      </c>
      <c r="DQ143" s="102">
        <v>24123</v>
      </c>
      <c r="DR143" s="105">
        <v>4.2771628736</v>
      </c>
      <c r="DS143" s="104">
        <v>-0.6444569</v>
      </c>
      <c r="DT143" s="102">
        <v>1348</v>
      </c>
      <c r="DU143" s="102">
        <v>4708</v>
      </c>
      <c r="DV143" s="102">
        <v>28.632115548000002</v>
      </c>
      <c r="DW143" s="102">
        <v>19.191643575000001</v>
      </c>
      <c r="DX143" s="102">
        <v>38.072587521000003</v>
      </c>
      <c r="DY143" s="104">
        <v>-0.35382751299999998</v>
      </c>
      <c r="DZ143" s="102">
        <v>29</v>
      </c>
      <c r="EA143" s="105">
        <v>13.969171484</v>
      </c>
      <c r="EB143" s="104">
        <v>-2.9118386E-2</v>
      </c>
      <c r="EC143" s="102">
        <v>26</v>
      </c>
      <c r="ED143" s="102">
        <v>140.60894489</v>
      </c>
      <c r="EE143" s="104">
        <v>-0.75574357299999995</v>
      </c>
      <c r="EF143" s="102">
        <v>79</v>
      </c>
      <c r="EG143" s="102">
        <v>76.883399998000002</v>
      </c>
      <c r="EH143" s="102">
        <v>60.9</v>
      </c>
      <c r="EI143" s="102">
        <v>95.8</v>
      </c>
      <c r="EJ143" s="104">
        <v>1.2700030100000001E-2</v>
      </c>
      <c r="EK143" s="105">
        <v>9</v>
      </c>
      <c r="EL143" s="104">
        <v>0.1996034166</v>
      </c>
      <c r="EM143" s="108" t="s">
        <v>1599</v>
      </c>
      <c r="EN143" s="104">
        <v>0.7899989624</v>
      </c>
      <c r="EO143" s="102">
        <v>13.324450366000001</v>
      </c>
      <c r="EP143" s="102">
        <v>10.409409423</v>
      </c>
      <c r="EQ143" s="102">
        <v>16.239491309999998</v>
      </c>
      <c r="ER143" s="102">
        <v>10.711864407</v>
      </c>
      <c r="ES143" s="102">
        <v>2.3317788141000002</v>
      </c>
      <c r="ET143" s="102">
        <v>1.2658227848000001</v>
      </c>
      <c r="EU143" s="104">
        <v>-0.23929040200000001</v>
      </c>
      <c r="EV143" s="102">
        <v>76.486053955000003</v>
      </c>
      <c r="EW143" s="102">
        <v>71.563664181999997</v>
      </c>
      <c r="EX143" s="102">
        <v>81.408443728999998</v>
      </c>
      <c r="EY143" s="101">
        <v>-0.80303028300000001</v>
      </c>
      <c r="EZ143" s="102"/>
      <c r="FA143" s="102">
        <v>65.962891874999997</v>
      </c>
      <c r="FB143" s="103">
        <v>73.065354115000005</v>
      </c>
      <c r="FC143" s="102">
        <v>6691</v>
      </c>
      <c r="FD143" s="102">
        <v>39.299999999999997</v>
      </c>
      <c r="FE143" s="102">
        <v>33.005371738000001</v>
      </c>
      <c r="FF143" s="102">
        <v>45.594628262000001</v>
      </c>
      <c r="FG143" s="104">
        <v>0.74335782849999998</v>
      </c>
    </row>
    <row r="144" spans="1:16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2">
        <v>7980.8671427999998</v>
      </c>
      <c r="F144" s="102">
        <v>6433.7053268</v>
      </c>
      <c r="G144" s="102">
        <v>9787.8250752999993</v>
      </c>
      <c r="H144" s="101">
        <v>-0.236435119</v>
      </c>
      <c r="I144" s="102"/>
      <c r="J144" s="102"/>
      <c r="K144" s="103"/>
      <c r="L144" s="102">
        <v>30.033754793</v>
      </c>
      <c r="M144" s="102">
        <v>28.779933928999998</v>
      </c>
      <c r="N144" s="102">
        <v>31.230245416999999</v>
      </c>
      <c r="O144" s="104">
        <v>1.9959366784999999</v>
      </c>
      <c r="P144" s="105">
        <v>4.4655062309</v>
      </c>
      <c r="Q144" s="105">
        <v>4.2501852728999996</v>
      </c>
      <c r="R144" s="105">
        <v>4.6865748713000004</v>
      </c>
      <c r="S144" s="104">
        <v>1.4691512488</v>
      </c>
      <c r="T144" s="105">
        <v>3.6744413008999999</v>
      </c>
      <c r="U144" s="105">
        <v>3.5090575989000001</v>
      </c>
      <c r="V144" s="105">
        <v>3.8502303432999998</v>
      </c>
      <c r="W144" s="104">
        <v>0.1015115058</v>
      </c>
      <c r="Y144" s="102">
        <v>9.0504451038999996</v>
      </c>
      <c r="Z144" s="102">
        <v>6.8844304956000002</v>
      </c>
      <c r="AA144" s="102">
        <v>11.216459712000001</v>
      </c>
      <c r="AB144" s="101">
        <v>0.72526225509999998</v>
      </c>
      <c r="AC144" s="102"/>
      <c r="AD144" s="102"/>
      <c r="AE144" s="103"/>
      <c r="AF144" s="102">
        <v>16.409156630999998</v>
      </c>
      <c r="AG144" s="102">
        <v>15.39462837</v>
      </c>
      <c r="AH144" s="102">
        <v>17.402852601999999</v>
      </c>
      <c r="AI144" s="104">
        <v>0.4414884872</v>
      </c>
      <c r="AJ144" s="102">
        <v>28.1</v>
      </c>
      <c r="AK144" s="102">
        <v>20.6</v>
      </c>
      <c r="AL144" s="102">
        <v>36.9</v>
      </c>
      <c r="AM144" s="104">
        <v>-0.846600566</v>
      </c>
      <c r="AN144" s="105">
        <v>6.3</v>
      </c>
      <c r="AO144" s="104">
        <v>0.69418836129999995</v>
      </c>
      <c r="AP144" s="102">
        <v>20.399999999999999</v>
      </c>
      <c r="AQ144" s="102">
        <v>13.5</v>
      </c>
      <c r="AR144" s="102">
        <v>29.1</v>
      </c>
      <c r="AS144" s="104">
        <v>-1.7234773480000001</v>
      </c>
      <c r="AT144" s="102">
        <v>0.37757769390000001</v>
      </c>
      <c r="AU144" s="104">
        <v>2.5008388527999998</v>
      </c>
      <c r="AV144" s="102">
        <v>18.293477257999999</v>
      </c>
      <c r="AW144" s="102">
        <v>16.992131193999999</v>
      </c>
      <c r="AX144" s="102">
        <v>19.545207679000001</v>
      </c>
      <c r="AY144" s="104">
        <v>0.23428487340000001</v>
      </c>
      <c r="AZ144" s="102">
        <v>6</v>
      </c>
      <c r="BA144" s="102">
        <v>38</v>
      </c>
      <c r="BB144" s="102">
        <v>15.789473684000001</v>
      </c>
      <c r="BC144" s="102">
        <v>8.1882012786999994</v>
      </c>
      <c r="BD144" s="102">
        <v>25.038310143</v>
      </c>
      <c r="BE144" s="104">
        <v>-0.66053755300000006</v>
      </c>
      <c r="BF144" s="102">
        <v>18</v>
      </c>
      <c r="BG144" s="105">
        <v>235.9</v>
      </c>
      <c r="BH144" s="104">
        <v>-0.61864954999999999</v>
      </c>
      <c r="BI144" s="102">
        <v>66.009104703999995</v>
      </c>
      <c r="BJ144" s="102">
        <v>52.9</v>
      </c>
      <c r="BK144" s="102">
        <v>81.400000000000006</v>
      </c>
      <c r="BL144" s="101">
        <v>1.3299014882</v>
      </c>
      <c r="BM144" s="102"/>
      <c r="BN144" s="102"/>
      <c r="BO144" s="103"/>
      <c r="BP144" s="102">
        <v>833</v>
      </c>
      <c r="BQ144" s="102">
        <v>16.965376782</v>
      </c>
      <c r="BR144" s="102">
        <v>14.582398059000001</v>
      </c>
      <c r="BS144" s="102">
        <v>19.348355505000001</v>
      </c>
      <c r="BT144" s="104">
        <v>-0.87205875300000002</v>
      </c>
      <c r="BU144" s="102">
        <v>1</v>
      </c>
      <c r="BV144" s="102">
        <v>13.135429999999999</v>
      </c>
      <c r="BW144" s="107" t="s">
        <v>1099</v>
      </c>
      <c r="BX144" s="104">
        <v>1.1940325122</v>
      </c>
      <c r="BY144" s="102"/>
      <c r="BZ144" s="102"/>
      <c r="CA144" s="108"/>
      <c r="CB144" s="104">
        <v>0</v>
      </c>
      <c r="CC144" s="102">
        <v>4</v>
      </c>
      <c r="CD144" s="102">
        <v>52.742619999999995</v>
      </c>
      <c r="CE144" s="107" t="s">
        <v>1524</v>
      </c>
      <c r="CF144" s="104">
        <v>5.3965703699999999E-2</v>
      </c>
      <c r="CG144" s="102">
        <v>4240</v>
      </c>
      <c r="CH144" s="101">
        <v>-0.67982834000000003</v>
      </c>
      <c r="CI144" s="102"/>
      <c r="CJ144" s="102">
        <v>4270</v>
      </c>
      <c r="CK144" s="103">
        <v>1475</v>
      </c>
      <c r="CL144" s="102">
        <v>24</v>
      </c>
      <c r="CM144" s="101">
        <v>1.4142652327</v>
      </c>
      <c r="CN144" s="102"/>
      <c r="CO144" s="102">
        <v>22</v>
      </c>
      <c r="CP144" s="103">
        <v>32</v>
      </c>
      <c r="CQ144" s="102">
        <v>31</v>
      </c>
      <c r="CR144" s="101">
        <v>0.39245605410000001</v>
      </c>
      <c r="CS144" s="102"/>
      <c r="CT144" s="102">
        <v>30</v>
      </c>
      <c r="CU144" s="103">
        <v>32</v>
      </c>
      <c r="CV144" s="102">
        <v>89</v>
      </c>
      <c r="CW144" s="102">
        <v>86.7</v>
      </c>
      <c r="CX144" s="104">
        <v>1.0082421441</v>
      </c>
      <c r="CY144" s="102">
        <v>606</v>
      </c>
      <c r="CZ144" s="102">
        <v>2193</v>
      </c>
      <c r="DA144" s="102">
        <v>27.633378932999999</v>
      </c>
      <c r="DB144" s="102">
        <v>14.176332348000001</v>
      </c>
      <c r="DC144" s="102">
        <v>41.090425518000004</v>
      </c>
      <c r="DD144" s="104">
        <v>2.2186411634000001</v>
      </c>
      <c r="DE144" s="102">
        <v>155</v>
      </c>
      <c r="DF144" s="102">
        <v>4203</v>
      </c>
      <c r="DG144" s="105">
        <v>3.6878420176</v>
      </c>
      <c r="DH144" s="104">
        <v>-0.54153911499999996</v>
      </c>
      <c r="DI144" s="102">
        <v>36.1</v>
      </c>
      <c r="DJ144" s="102">
        <v>25.138297871999999</v>
      </c>
      <c r="DK144" s="102">
        <v>47.061702128</v>
      </c>
      <c r="DL144" s="101">
        <v>1.4626312687</v>
      </c>
      <c r="DM144" s="102"/>
      <c r="DN144" s="102"/>
      <c r="DO144" s="103"/>
      <c r="DP144" s="102">
        <v>75600</v>
      </c>
      <c r="DQ144" s="102">
        <v>17591</v>
      </c>
      <c r="DR144" s="105">
        <v>4.2976522084999997</v>
      </c>
      <c r="DS144" s="104">
        <v>-0.615145783</v>
      </c>
      <c r="DT144" s="102">
        <v>257</v>
      </c>
      <c r="DU144" s="102">
        <v>1579</v>
      </c>
      <c r="DV144" s="102">
        <v>16.276124128999999</v>
      </c>
      <c r="DW144" s="102">
        <v>2.4558473358000001</v>
      </c>
      <c r="DX144" s="102">
        <v>30.096400923000001</v>
      </c>
      <c r="DY144" s="104">
        <v>-1.836357215</v>
      </c>
      <c r="DZ144" s="102">
        <v>6</v>
      </c>
      <c r="EA144" s="105">
        <v>7.8812557467</v>
      </c>
      <c r="EB144" s="104">
        <v>0.83107647350000002</v>
      </c>
      <c r="EC144" s="102">
        <v>6.5</v>
      </c>
      <c r="ED144" s="102">
        <v>84.911822337999993</v>
      </c>
      <c r="EE144" s="104">
        <v>-1.1000646059999999</v>
      </c>
      <c r="EF144" s="102">
        <v>27</v>
      </c>
      <c r="EG144" s="102">
        <v>71.673170342999995</v>
      </c>
      <c r="EH144" s="102">
        <v>47.2</v>
      </c>
      <c r="EI144" s="102">
        <v>104.3</v>
      </c>
      <c r="EJ144" s="104">
        <v>-0.23445637499999999</v>
      </c>
      <c r="EK144" s="105">
        <v>8.1999999999999993</v>
      </c>
      <c r="EL144" s="104">
        <v>-0.39798227200000003</v>
      </c>
      <c r="EM144" s="108" t="s">
        <v>1600</v>
      </c>
      <c r="EN144" s="104">
        <v>-1.2606366419999999</v>
      </c>
      <c r="EO144" s="102">
        <v>19.289340102000001</v>
      </c>
      <c r="EP144" s="102">
        <v>12.375703081999999</v>
      </c>
      <c r="EQ144" s="102">
        <v>26.202977121</v>
      </c>
      <c r="ER144" s="102">
        <v>8.2431736218000005</v>
      </c>
      <c r="ES144" s="102">
        <v>10.913705584000001</v>
      </c>
      <c r="ET144" s="102">
        <v>2.5380710660000001</v>
      </c>
      <c r="EU144" s="104">
        <v>1.2375542925</v>
      </c>
      <c r="EV144" s="102">
        <v>88.545246277000004</v>
      </c>
      <c r="EW144" s="102">
        <v>78.279233882</v>
      </c>
      <c r="EX144" s="102">
        <v>98.811258671999994</v>
      </c>
      <c r="EY144" s="101">
        <v>1.5712918512</v>
      </c>
      <c r="EZ144" s="102"/>
      <c r="FA144" s="102">
        <v>83.028432885000001</v>
      </c>
      <c r="FB144" s="103">
        <v>65.277777778000001</v>
      </c>
      <c r="FC144" s="102">
        <v>2319</v>
      </c>
      <c r="FD144" s="102">
        <v>28.9</v>
      </c>
      <c r="FE144" s="102">
        <v>10.444987468000001</v>
      </c>
      <c r="FF144" s="102">
        <v>47.355012532000003</v>
      </c>
      <c r="FG144" s="104">
        <v>-6.3255028000000005E-2</v>
      </c>
    </row>
    <row r="145" spans="1:16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2">
        <v>8512.8490430999991</v>
      </c>
      <c r="F156" s="102">
        <v>6104.0576821000004</v>
      </c>
      <c r="G156" s="102">
        <v>10921.640404</v>
      </c>
      <c r="H156" s="101">
        <v>5.3705755399999999E-2</v>
      </c>
      <c r="I156" s="102"/>
      <c r="J156" s="102">
        <v>9196.1473143000003</v>
      </c>
      <c r="K156" s="103">
        <v>7516.4354106000001</v>
      </c>
      <c r="L156" s="102">
        <v>21.059691474000001</v>
      </c>
      <c r="M156" s="102">
        <v>20.315829732000001</v>
      </c>
      <c r="N156" s="102">
        <v>21.789380031</v>
      </c>
      <c r="O156" s="104">
        <v>0.22985401489999999</v>
      </c>
      <c r="P156" s="105">
        <v>4.1239909347000001</v>
      </c>
      <c r="Q156" s="105">
        <v>3.9781604988999999</v>
      </c>
      <c r="R156" s="105">
        <v>4.2728275636999999</v>
      </c>
      <c r="S156" s="104">
        <v>0.68403368450000002</v>
      </c>
      <c r="T156" s="105">
        <v>3.8590733275</v>
      </c>
      <c r="U156" s="105">
        <v>3.7100844007</v>
      </c>
      <c r="V156" s="105">
        <v>4.0042254509999999</v>
      </c>
      <c r="W156" s="104">
        <v>0.9027391548</v>
      </c>
      <c r="Y156" s="102">
        <v>8.0188679245000003</v>
      </c>
      <c r="Z156" s="102">
        <v>5.9081343468999998</v>
      </c>
      <c r="AA156" s="102">
        <v>10.129601502</v>
      </c>
      <c r="AB156" s="101">
        <v>-5.9908683999999997E-2</v>
      </c>
      <c r="AC156" s="102"/>
      <c r="AD156" s="102">
        <v>6.5843621398999996</v>
      </c>
      <c r="AE156" s="103">
        <v>8.3109919571000006</v>
      </c>
      <c r="AF156" s="102">
        <v>16.293697607999999</v>
      </c>
      <c r="AG156" s="102">
        <v>15.679110832999999</v>
      </c>
      <c r="AH156" s="102">
        <v>16.967994824000002</v>
      </c>
      <c r="AI156" s="104">
        <v>0.36983617429999999</v>
      </c>
      <c r="AJ156" s="102">
        <v>28.7</v>
      </c>
      <c r="AK156" s="102">
        <v>21.5</v>
      </c>
      <c r="AL156" s="102">
        <v>36.700000000000003</v>
      </c>
      <c r="AM156" s="104">
        <v>-0.59641420599999995</v>
      </c>
      <c r="AN156" s="105">
        <v>6.5</v>
      </c>
      <c r="AO156" s="104">
        <v>0.50840887690000003</v>
      </c>
      <c r="AP156" s="102">
        <v>26.5</v>
      </c>
      <c r="AQ156" s="102">
        <v>19</v>
      </c>
      <c r="AR156" s="102">
        <v>35.9</v>
      </c>
      <c r="AS156" s="104">
        <v>0.38990515710000001</v>
      </c>
      <c r="AT156" s="102">
        <v>53.990100204999997</v>
      </c>
      <c r="AU156" s="104">
        <v>0.17400455049999999</v>
      </c>
      <c r="AV156" s="102">
        <v>15.926236161</v>
      </c>
      <c r="AW156" s="102">
        <v>15.281374080999999</v>
      </c>
      <c r="AX156" s="102">
        <v>16.588793585000001</v>
      </c>
      <c r="AY156" s="104">
        <v>-1.0525549569999999</v>
      </c>
      <c r="AZ156" s="102">
        <v>2</v>
      </c>
      <c r="BA156" s="102">
        <v>15</v>
      </c>
      <c r="BB156" s="102">
        <v>13.333333333000001</v>
      </c>
      <c r="BC156" s="102">
        <v>2.8850284515000002</v>
      </c>
      <c r="BD156" s="102">
        <v>29.202197867999999</v>
      </c>
      <c r="BE156" s="104">
        <v>-0.84849760299999999</v>
      </c>
      <c r="BF156" s="102">
        <v>22</v>
      </c>
      <c r="BG156" s="105">
        <v>263.8</v>
      </c>
      <c r="BH156" s="104">
        <v>-0.52249644299999998</v>
      </c>
      <c r="BI156" s="102">
        <v>46.587215600999997</v>
      </c>
      <c r="BJ156" s="102">
        <v>37.299999999999997</v>
      </c>
      <c r="BK156" s="102">
        <v>57.5</v>
      </c>
      <c r="BL156" s="101">
        <v>7.0295175900000006E-2</v>
      </c>
      <c r="BM156" s="102"/>
      <c r="BN156" s="102">
        <v>73.509015257000001</v>
      </c>
      <c r="BO156" s="103">
        <v>30.739673391</v>
      </c>
      <c r="BP156" s="102">
        <v>1310</v>
      </c>
      <c r="BQ156" s="102">
        <v>20.800254048999999</v>
      </c>
      <c r="BR156" s="102">
        <v>18.298126389</v>
      </c>
      <c r="BS156" s="102">
        <v>23.302381707999999</v>
      </c>
      <c r="BT156" s="104">
        <v>0.1182734694</v>
      </c>
      <c r="BU156" s="102">
        <v>5</v>
      </c>
      <c r="BV156" s="102">
        <v>61.184529999999995</v>
      </c>
      <c r="BW156" s="107" t="s">
        <v>1109</v>
      </c>
      <c r="BX156" s="104">
        <v>-0.75768908999999995</v>
      </c>
      <c r="BY156" s="102">
        <v>2</v>
      </c>
      <c r="BZ156" s="102">
        <v>25.135100000000001</v>
      </c>
      <c r="CA156" s="107" t="s">
        <v>1338</v>
      </c>
      <c r="CB156" s="104">
        <v>0.3435911264</v>
      </c>
      <c r="CC156" s="102">
        <v>2</v>
      </c>
      <c r="CD156" s="102">
        <v>25.135100000000001</v>
      </c>
      <c r="CE156" s="107" t="s">
        <v>1338</v>
      </c>
      <c r="CF156" s="104">
        <v>0.63317420459999996</v>
      </c>
      <c r="CG156" s="102">
        <v>5256</v>
      </c>
      <c r="CH156" s="101">
        <v>4.8339079700000002E-2</v>
      </c>
      <c r="CI156" s="102"/>
      <c r="CJ156" s="102">
        <v>3882</v>
      </c>
      <c r="CK156" s="103">
        <v>5564</v>
      </c>
      <c r="CL156" s="102">
        <v>22</v>
      </c>
      <c r="CM156" s="101">
        <v>1.7382846851</v>
      </c>
      <c r="CN156" s="102"/>
      <c r="CO156" s="102">
        <v>19</v>
      </c>
      <c r="CP156" s="103">
        <v>23</v>
      </c>
      <c r="CQ156" s="102">
        <v>25</v>
      </c>
      <c r="CR156" s="101">
        <v>0.9922010054</v>
      </c>
      <c r="CS156" s="102">
        <v>18</v>
      </c>
      <c r="CT156" s="102">
        <v>21</v>
      </c>
      <c r="CU156" s="103">
        <v>27</v>
      </c>
      <c r="CV156" s="102">
        <v>121</v>
      </c>
      <c r="CW156" s="102">
        <v>98.1</v>
      </c>
      <c r="CX156" s="104">
        <v>-0.94029280199999998</v>
      </c>
      <c r="CY156" s="102">
        <v>949</v>
      </c>
      <c r="CZ156" s="102">
        <v>1958</v>
      </c>
      <c r="DA156" s="102">
        <v>48.467824311000001</v>
      </c>
      <c r="DB156" s="102">
        <v>36.450810031000003</v>
      </c>
      <c r="DC156" s="102">
        <v>60.484838590000003</v>
      </c>
      <c r="DD156" s="104">
        <v>0.21650729020000001</v>
      </c>
      <c r="DE156" s="102">
        <v>133</v>
      </c>
      <c r="DF156" s="102">
        <v>3703</v>
      </c>
      <c r="DG156" s="105">
        <v>3.5916824197000001</v>
      </c>
      <c r="DH156" s="104">
        <v>-0.60411718599999997</v>
      </c>
      <c r="DI156" s="102">
        <v>29.4</v>
      </c>
      <c r="DJ156" s="102">
        <v>20.702127659999999</v>
      </c>
      <c r="DK156" s="102">
        <v>38.097872340000002</v>
      </c>
      <c r="DL156" s="101">
        <v>0.60109433779999999</v>
      </c>
      <c r="DM156" s="102"/>
      <c r="DN156" s="102">
        <v>26.598465473000001</v>
      </c>
      <c r="DO156" s="103">
        <v>26</v>
      </c>
      <c r="DP156" s="102">
        <v>89255</v>
      </c>
      <c r="DQ156" s="102">
        <v>17187</v>
      </c>
      <c r="DR156" s="105">
        <v>5.1931692558</v>
      </c>
      <c r="DS156" s="104">
        <v>0.66594048039999998</v>
      </c>
      <c r="DT156" s="102">
        <v>612</v>
      </c>
      <c r="DU156" s="102">
        <v>1852</v>
      </c>
      <c r="DV156" s="102">
        <v>33.045356370999997</v>
      </c>
      <c r="DW156" s="102">
        <v>20.087848136000002</v>
      </c>
      <c r="DX156" s="102">
        <v>46.002864606999999</v>
      </c>
      <c r="DY156" s="104">
        <v>0.17569378429999999</v>
      </c>
      <c r="DZ156" s="102">
        <v>15</v>
      </c>
      <c r="EA156" s="105">
        <v>18.355359764999999</v>
      </c>
      <c r="EB156" s="104">
        <v>-0.64886688100000001</v>
      </c>
      <c r="EC156" s="102">
        <v>4</v>
      </c>
      <c r="ED156" s="102">
        <v>47.741242466000003</v>
      </c>
      <c r="EE156" s="104">
        <v>-1.329854079</v>
      </c>
      <c r="EF156" s="102">
        <v>31</v>
      </c>
      <c r="EG156" s="102">
        <v>75.611600283000001</v>
      </c>
      <c r="EH156" s="102">
        <v>51.4</v>
      </c>
      <c r="EI156" s="102">
        <v>107.3</v>
      </c>
      <c r="EJ156" s="104">
        <v>-4.7630025999999999E-2</v>
      </c>
      <c r="EK156" s="105">
        <v>7.8</v>
      </c>
      <c r="EL156" s="104">
        <v>-0.69677511700000005</v>
      </c>
      <c r="EM156" s="108" t="s">
        <v>1599</v>
      </c>
      <c r="EN156" s="104">
        <v>0.7899989624</v>
      </c>
      <c r="EO156" s="102">
        <v>17.011128776</v>
      </c>
      <c r="EP156" s="102">
        <v>10.887319989</v>
      </c>
      <c r="EQ156" s="102">
        <v>23.134937562000001</v>
      </c>
      <c r="ER156" s="102">
        <v>10.716570697</v>
      </c>
      <c r="ES156" s="102">
        <v>5.6597774244999997</v>
      </c>
      <c r="ET156" s="102">
        <v>0.9220985692</v>
      </c>
      <c r="EU156" s="104">
        <v>0.67349285010000004</v>
      </c>
      <c r="EV156" s="102">
        <v>82.811594202999999</v>
      </c>
      <c r="EW156" s="102">
        <v>77.836241602000001</v>
      </c>
      <c r="EX156" s="102">
        <v>87.786946803999996</v>
      </c>
      <c r="EY156" s="101">
        <v>0.44239891479999999</v>
      </c>
      <c r="EZ156" s="102"/>
      <c r="FA156" s="102">
        <v>76.088742809999999</v>
      </c>
      <c r="FB156" s="103">
        <v>87.826492536999993</v>
      </c>
      <c r="FC156" s="102">
        <v>2857</v>
      </c>
      <c r="FD156" s="102">
        <v>13.6</v>
      </c>
      <c r="FE156" s="102">
        <v>8.7601473334000008</v>
      </c>
      <c r="FF156" s="102">
        <v>18.439852667</v>
      </c>
      <c r="FG156" s="104">
        <v>-1.249906634</v>
      </c>
    </row>
    <row r="157" spans="1:16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2">
        <v>7327.7960131999998</v>
      </c>
      <c r="F157" s="102">
        <v>6955.9652953000004</v>
      </c>
      <c r="G157" s="102">
        <v>7699.6267311000001</v>
      </c>
      <c r="H157" s="101">
        <v>-0.592617591</v>
      </c>
      <c r="I157" s="102">
        <v>11514.236244</v>
      </c>
      <c r="J157" s="102">
        <v>5244.3358993000002</v>
      </c>
      <c r="K157" s="103">
        <v>7300.8926091000003</v>
      </c>
      <c r="L157" s="102">
        <v>20.096310773999999</v>
      </c>
      <c r="M157" s="102">
        <v>19.496226910000001</v>
      </c>
      <c r="N157" s="102">
        <v>20.707101088000002</v>
      </c>
      <c r="O157" s="104">
        <v>4.02620884E-2</v>
      </c>
      <c r="P157" s="105">
        <v>3.8927713272000002</v>
      </c>
      <c r="Q157" s="105">
        <v>3.7571831172999999</v>
      </c>
      <c r="R157" s="105">
        <v>4.0326213182000004</v>
      </c>
      <c r="S157" s="104">
        <v>0.15247747859999999</v>
      </c>
      <c r="T157" s="105">
        <v>3.8109577009</v>
      </c>
      <c r="U157" s="105">
        <v>3.6711944081999999</v>
      </c>
      <c r="V157" s="105">
        <v>3.9450880560999999</v>
      </c>
      <c r="W157" s="104">
        <v>0.69393697109999997</v>
      </c>
      <c r="Y157" s="102">
        <v>8.2321964865999995</v>
      </c>
      <c r="Z157" s="102">
        <v>7.8866603898000003</v>
      </c>
      <c r="AA157" s="102">
        <v>8.5777325833999996</v>
      </c>
      <c r="AB157" s="101">
        <v>0.1024634493</v>
      </c>
      <c r="AC157" s="102">
        <v>13.750316536</v>
      </c>
      <c r="AD157" s="102">
        <v>7.0505984121000003</v>
      </c>
      <c r="AE157" s="103">
        <v>7.1857852102999997</v>
      </c>
      <c r="AF157" s="102">
        <v>16.102266774</v>
      </c>
      <c r="AG157" s="102">
        <v>15.519748071</v>
      </c>
      <c r="AH157" s="102">
        <v>16.677119639000001</v>
      </c>
      <c r="AI157" s="104">
        <v>0.25103678080000003</v>
      </c>
      <c r="AJ157" s="102">
        <v>30.6</v>
      </c>
      <c r="AK157" s="102">
        <v>25.5</v>
      </c>
      <c r="AL157" s="102">
        <v>36.4</v>
      </c>
      <c r="AM157" s="104">
        <v>0.1958426016</v>
      </c>
      <c r="AN157" s="105">
        <v>5.5</v>
      </c>
      <c r="AO157" s="104">
        <v>1.4373062987</v>
      </c>
      <c r="AP157" s="102">
        <v>24</v>
      </c>
      <c r="AQ157" s="102">
        <v>19.399999999999999</v>
      </c>
      <c r="AR157" s="102">
        <v>29.2</v>
      </c>
      <c r="AS157" s="104">
        <v>-0.47623521400000002</v>
      </c>
      <c r="AT157" s="102">
        <v>63.273394463999999</v>
      </c>
      <c r="AU157" s="104">
        <v>-0.22889922100000001</v>
      </c>
      <c r="AV157" s="102">
        <v>18.020256082</v>
      </c>
      <c r="AW157" s="102">
        <v>17.323063288</v>
      </c>
      <c r="AX157" s="102">
        <v>18.734521469000001</v>
      </c>
      <c r="AY157" s="104">
        <v>8.5760968699999995E-2</v>
      </c>
      <c r="AZ157" s="102">
        <v>50</v>
      </c>
      <c r="BA157" s="102">
        <v>176</v>
      </c>
      <c r="BB157" s="102">
        <v>28.409090909</v>
      </c>
      <c r="BC157" s="102">
        <v>24.583659113</v>
      </c>
      <c r="BD157" s="102">
        <v>32.311619139000001</v>
      </c>
      <c r="BE157" s="104">
        <v>0.30519874289999999</v>
      </c>
      <c r="BF157" s="102">
        <v>1813</v>
      </c>
      <c r="BG157" s="105">
        <v>738</v>
      </c>
      <c r="BH157" s="104">
        <v>1.1117617386</v>
      </c>
      <c r="BI157" s="102">
        <v>35.648160941999997</v>
      </c>
      <c r="BJ157" s="102">
        <v>34.299999999999997</v>
      </c>
      <c r="BK157" s="102">
        <v>37</v>
      </c>
      <c r="BL157" s="101">
        <v>-0.63915704200000001</v>
      </c>
      <c r="BM157" s="102">
        <v>53.409385532999998</v>
      </c>
      <c r="BN157" s="102">
        <v>54.008359554999998</v>
      </c>
      <c r="BO157" s="103">
        <v>21.51953146</v>
      </c>
      <c r="BP157" s="102">
        <v>37861</v>
      </c>
      <c r="BQ157" s="102">
        <v>18.408436733999999</v>
      </c>
      <c r="BR157" s="102">
        <v>16.859500564000001</v>
      </c>
      <c r="BS157" s="102">
        <v>19.957372904</v>
      </c>
      <c r="BT157" s="104">
        <v>-0.499397865</v>
      </c>
      <c r="BU157" s="102">
        <v>185</v>
      </c>
      <c r="BV157" s="102">
        <v>74.616630000000001</v>
      </c>
      <c r="BW157" s="107" t="s">
        <v>1110</v>
      </c>
      <c r="BX157" s="104">
        <v>-1.303291711</v>
      </c>
      <c r="BY157" s="102">
        <v>131</v>
      </c>
      <c r="BZ157" s="102">
        <v>52.137440000000005</v>
      </c>
      <c r="CA157" s="107" t="s">
        <v>1339</v>
      </c>
      <c r="CB157" s="104">
        <v>-0.97261767600000004</v>
      </c>
      <c r="CC157" s="102">
        <v>369</v>
      </c>
      <c r="CD157" s="102">
        <v>146.86041</v>
      </c>
      <c r="CE157" s="107" t="s">
        <v>1532</v>
      </c>
      <c r="CF157" s="104">
        <v>-1.920635313</v>
      </c>
      <c r="CG157" s="102">
        <v>5855</v>
      </c>
      <c r="CH157" s="101">
        <v>0.47764250920000001</v>
      </c>
      <c r="CI157" s="102">
        <v>8818</v>
      </c>
      <c r="CJ157" s="102">
        <v>5242</v>
      </c>
      <c r="CK157" s="103">
        <v>5581</v>
      </c>
      <c r="CL157" s="102">
        <v>42</v>
      </c>
      <c r="CM157" s="101">
        <v>-1.5019098390000001</v>
      </c>
      <c r="CN157" s="102">
        <v>40</v>
      </c>
      <c r="CO157" s="102">
        <v>33</v>
      </c>
      <c r="CP157" s="103">
        <v>43</v>
      </c>
      <c r="CQ157" s="102">
        <v>46</v>
      </c>
      <c r="CR157" s="101">
        <v>-1.1069063240000001</v>
      </c>
      <c r="CS157" s="102">
        <v>35</v>
      </c>
      <c r="CT157" s="102">
        <v>40</v>
      </c>
      <c r="CU157" s="103">
        <v>49</v>
      </c>
      <c r="CV157" s="102">
        <v>3289</v>
      </c>
      <c r="CW157" s="102">
        <v>90.7</v>
      </c>
      <c r="CX157" s="104">
        <v>0.32454567169999998</v>
      </c>
      <c r="CY157" s="102">
        <v>34985</v>
      </c>
      <c r="CZ157" s="102">
        <v>58885</v>
      </c>
      <c r="DA157" s="102">
        <v>59.412414026999997</v>
      </c>
      <c r="DB157" s="102">
        <v>56.880879206000003</v>
      </c>
      <c r="DC157" s="102">
        <v>61.943948849000002</v>
      </c>
      <c r="DD157" s="104">
        <v>-0.83523819200000005</v>
      </c>
      <c r="DE157" s="102">
        <v>4543</v>
      </c>
      <c r="DF157" s="102">
        <v>118021</v>
      </c>
      <c r="DG157" s="105">
        <v>3.8493149523999999</v>
      </c>
      <c r="DH157" s="104">
        <v>-0.43645688599999999</v>
      </c>
      <c r="DI157" s="102">
        <v>22.5</v>
      </c>
      <c r="DJ157" s="102">
        <v>18.329787234000001</v>
      </c>
      <c r="DK157" s="102">
        <v>26.670212765999999</v>
      </c>
      <c r="DL157" s="101">
        <v>-0.28616011299999999</v>
      </c>
      <c r="DM157" s="102">
        <v>46.492624429999999</v>
      </c>
      <c r="DN157" s="102">
        <v>34.599137356</v>
      </c>
      <c r="DO157" s="103">
        <v>11.733549834</v>
      </c>
      <c r="DP157" s="102">
        <v>96701</v>
      </c>
      <c r="DQ157" s="102">
        <v>18930</v>
      </c>
      <c r="DR157" s="105">
        <v>5.1083465399000003</v>
      </c>
      <c r="DS157" s="104">
        <v>0.54459693200000003</v>
      </c>
      <c r="DT157" s="102">
        <v>22638</v>
      </c>
      <c r="DU157" s="102">
        <v>60255</v>
      </c>
      <c r="DV157" s="102">
        <v>37.570326113999997</v>
      </c>
      <c r="DW157" s="102">
        <v>34.541127606000003</v>
      </c>
      <c r="DX157" s="102">
        <v>40.599524621999997</v>
      </c>
      <c r="DY157" s="104">
        <v>0.71862084039999996</v>
      </c>
      <c r="DZ157" s="102">
        <v>294</v>
      </c>
      <c r="EA157" s="105">
        <v>11.857994465999999</v>
      </c>
      <c r="EB157" s="104">
        <v>0.26918134339999999</v>
      </c>
      <c r="EC157" s="102">
        <v>1025</v>
      </c>
      <c r="ED157" s="102">
        <v>422.89142211000001</v>
      </c>
      <c r="EE157" s="104">
        <v>0.98933390450000003</v>
      </c>
      <c r="EF157" s="102">
        <v>680</v>
      </c>
      <c r="EG157" s="102">
        <v>55.294173133000001</v>
      </c>
      <c r="EH157" s="102">
        <v>51.1</v>
      </c>
      <c r="EI157" s="102">
        <v>59.5</v>
      </c>
      <c r="EJ157" s="104">
        <v>-1.011422907</v>
      </c>
      <c r="EK157" s="105">
        <v>10.4</v>
      </c>
      <c r="EL157" s="104">
        <v>1.2453783725000001</v>
      </c>
      <c r="EM157" s="108" t="s">
        <v>1599</v>
      </c>
      <c r="EN157" s="104">
        <v>0.7899989624</v>
      </c>
      <c r="EO157" s="102">
        <v>18.825630978</v>
      </c>
      <c r="EP157" s="102">
        <v>17.710929949000001</v>
      </c>
      <c r="EQ157" s="102">
        <v>19.940332007999999</v>
      </c>
      <c r="ER157" s="102">
        <v>15.607580824999999</v>
      </c>
      <c r="ES157" s="102">
        <v>3.0310014982000002</v>
      </c>
      <c r="ET157" s="102">
        <v>1.1928085744000001</v>
      </c>
      <c r="EU157" s="104">
        <v>1.1227447339000001</v>
      </c>
      <c r="EV157" s="102">
        <v>82.439438553000002</v>
      </c>
      <c r="EW157" s="102">
        <v>81.253517582000001</v>
      </c>
      <c r="EX157" s="102">
        <v>83.625359524000004</v>
      </c>
      <c r="EY157" s="101">
        <v>0.36912556680000003</v>
      </c>
      <c r="EZ157" s="102">
        <v>78.185985138000007</v>
      </c>
      <c r="FA157" s="102">
        <v>79.108160712</v>
      </c>
      <c r="FB157" s="103">
        <v>84.942457055000006</v>
      </c>
      <c r="FC157" s="102">
        <v>91272</v>
      </c>
      <c r="FD157" s="102">
        <v>16.899999999999999</v>
      </c>
      <c r="FE157" s="102">
        <v>15.72651907</v>
      </c>
      <c r="FF157" s="102">
        <v>18.073480929999999</v>
      </c>
      <c r="FG157" s="104">
        <v>-0.99396216999999998</v>
      </c>
    </row>
    <row r="158" spans="1:16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2"/>
      <c r="F158" s="102"/>
      <c r="G158" s="102"/>
      <c r="H158" s="101"/>
      <c r="I158" s="102"/>
      <c r="J158" s="102"/>
      <c r="K158" s="103"/>
      <c r="L158" s="102">
        <v>18.283350161000001</v>
      </c>
      <c r="M158" s="102">
        <v>17.670050928999999</v>
      </c>
      <c r="N158" s="102">
        <v>18.903477628000001</v>
      </c>
      <c r="O158" s="104"/>
      <c r="P158" s="105">
        <v>3.5592587450000002</v>
      </c>
      <c r="Q158" s="105">
        <v>3.4211064241</v>
      </c>
      <c r="R158" s="105">
        <v>3.7027941405</v>
      </c>
      <c r="S158" s="104"/>
      <c r="T158" s="105">
        <v>3.4454761384000001</v>
      </c>
      <c r="U158" s="105">
        <v>3.3076054339000001</v>
      </c>
      <c r="V158" s="105">
        <v>3.5947349599999998</v>
      </c>
      <c r="W158" s="104"/>
      <c r="Y158" s="102"/>
      <c r="Z158" s="102"/>
      <c r="AA158" s="102"/>
      <c r="AB158" s="101"/>
      <c r="AC158" s="102"/>
      <c r="AD158" s="102"/>
      <c r="AE158" s="103"/>
      <c r="AF158" s="102">
        <v>13.200994053000001</v>
      </c>
      <c r="AG158" s="102">
        <v>12.721015779</v>
      </c>
      <c r="AH158" s="102">
        <v>13.703055962000001</v>
      </c>
      <c r="AI158" s="104"/>
      <c r="AJ158" s="102">
        <v>31.5</v>
      </c>
      <c r="AK158" s="102">
        <v>23.7</v>
      </c>
      <c r="AL158" s="102">
        <v>40.1</v>
      </c>
      <c r="AM158" s="104"/>
      <c r="AN158" s="105">
        <v>6</v>
      </c>
      <c r="AO158" s="104"/>
      <c r="AP158" s="102">
        <v>28.9</v>
      </c>
      <c r="AQ158" s="102">
        <v>20.9</v>
      </c>
      <c r="AR158" s="102">
        <v>39.4</v>
      </c>
      <c r="AS158" s="104"/>
      <c r="AT158" s="102">
        <v>25.601131542000001</v>
      </c>
      <c r="AU158" s="104"/>
      <c r="AV158" s="102">
        <v>17.202001484</v>
      </c>
      <c r="AW158" s="102">
        <v>16.592988800000001</v>
      </c>
      <c r="AX158" s="102">
        <v>17.820110490000001</v>
      </c>
      <c r="AY158" s="104"/>
      <c r="AZ158" s="102">
        <v>1</v>
      </c>
      <c r="BA158" s="102">
        <v>14</v>
      </c>
      <c r="BB158" s="102">
        <v>7.1428571428999996</v>
      </c>
      <c r="BC158" s="102">
        <v>0.33078179540000002</v>
      </c>
      <c r="BD158" s="102">
        <v>23.719596676999998</v>
      </c>
      <c r="BE158" s="104"/>
      <c r="BF158" s="102"/>
      <c r="BG158" s="105"/>
      <c r="BH158" s="104"/>
      <c r="BI158" s="102"/>
      <c r="BJ158" s="102"/>
      <c r="BK158" s="102"/>
      <c r="BL158" s="101"/>
      <c r="BM158" s="102"/>
      <c r="BN158" s="102"/>
      <c r="BO158" s="103"/>
      <c r="BP158" s="102">
        <v>101</v>
      </c>
      <c r="BQ158" s="102">
        <v>16.057233704000001</v>
      </c>
      <c r="BR158" s="102">
        <v>14.031701789</v>
      </c>
      <c r="BS158" s="102">
        <v>18.082765619</v>
      </c>
      <c r="BT158" s="104"/>
      <c r="BU158" s="102">
        <v>0</v>
      </c>
      <c r="BV158" s="102">
        <v>0</v>
      </c>
      <c r="BW158" s="107" t="s">
        <v>1111</v>
      </c>
      <c r="BX158" s="104"/>
      <c r="BY158" s="102">
        <v>0</v>
      </c>
      <c r="BZ158" s="102">
        <v>0</v>
      </c>
      <c r="CA158" s="107" t="s">
        <v>1340</v>
      </c>
      <c r="CB158" s="104"/>
      <c r="CC158" s="102">
        <v>0</v>
      </c>
      <c r="CD158" s="102">
        <v>0</v>
      </c>
      <c r="CE158" s="107" t="s">
        <v>1340</v>
      </c>
      <c r="CF158" s="104"/>
      <c r="CG158" s="102">
        <v>2572</v>
      </c>
      <c r="CH158" s="101"/>
      <c r="CI158" s="102"/>
      <c r="CJ158" s="102"/>
      <c r="CK158" s="103"/>
      <c r="CL158" s="102">
        <v>36</v>
      </c>
      <c r="CM158" s="101"/>
      <c r="CN158" s="102"/>
      <c r="CO158" s="102"/>
      <c r="CP158" s="103"/>
      <c r="CQ158" s="102">
        <v>28</v>
      </c>
      <c r="CR158" s="101"/>
      <c r="CS158" s="102"/>
      <c r="CT158" s="102"/>
      <c r="CU158" s="103"/>
      <c r="CV158" s="102"/>
      <c r="CW158" s="102">
        <v>100</v>
      </c>
      <c r="CX158" s="104"/>
      <c r="CY158" s="102">
        <v>58</v>
      </c>
      <c r="CZ158" s="102">
        <v>131</v>
      </c>
      <c r="DA158" s="102">
        <v>44.274809159999997</v>
      </c>
      <c r="DB158" s="102">
        <v>5.0925747321000001</v>
      </c>
      <c r="DC158" s="102">
        <v>83.457043588999994</v>
      </c>
      <c r="DD158" s="104"/>
      <c r="DE158" s="102">
        <v>14</v>
      </c>
      <c r="DF158" s="102">
        <v>740</v>
      </c>
      <c r="DG158" s="105">
        <v>1.8918918919000001</v>
      </c>
      <c r="DH158" s="104"/>
      <c r="DI158" s="102">
        <v>16.600000000000001</v>
      </c>
      <c r="DJ158" s="102">
        <v>11.595744680999999</v>
      </c>
      <c r="DK158" s="102">
        <v>21.604255319</v>
      </c>
      <c r="DL158" s="101"/>
      <c r="DM158" s="102"/>
      <c r="DN158" s="102"/>
      <c r="DO158" s="103"/>
      <c r="DP158" s="102">
        <v>153600</v>
      </c>
      <c r="DQ158" s="102">
        <v>31583</v>
      </c>
      <c r="DR158" s="105">
        <v>4.8633758668000002</v>
      </c>
      <c r="DS158" s="104"/>
      <c r="DT158" s="102">
        <v>30</v>
      </c>
      <c r="DU158" s="102">
        <v>170</v>
      </c>
      <c r="DV158" s="102">
        <v>17.647058823999998</v>
      </c>
      <c r="DW158" s="102">
        <v>0</v>
      </c>
      <c r="DX158" s="102">
        <v>43.657846436</v>
      </c>
      <c r="DY158" s="104"/>
      <c r="DZ158" s="102">
        <v>1</v>
      </c>
      <c r="EA158" s="105">
        <v>12.437810945000001</v>
      </c>
      <c r="EB158" s="104"/>
      <c r="EC158" s="102">
        <v>1</v>
      </c>
      <c r="ED158" s="102">
        <v>123.07692308</v>
      </c>
      <c r="EE158" s="104"/>
      <c r="EF158" s="102"/>
      <c r="EG158" s="102"/>
      <c r="EH158" s="102"/>
      <c r="EI158" s="102"/>
      <c r="EJ158" s="104"/>
      <c r="EK158" s="105">
        <v>8.5</v>
      </c>
      <c r="EL158" s="104"/>
      <c r="EM158" s="108" t="s">
        <v>1600</v>
      </c>
      <c r="EN158" s="104"/>
      <c r="EO158" s="102">
        <v>17.857142856999999</v>
      </c>
      <c r="EP158" s="102">
        <v>1.8414220787</v>
      </c>
      <c r="EQ158" s="102">
        <v>33.872863635999998</v>
      </c>
      <c r="ER158" s="102">
        <v>9.0579710144999996</v>
      </c>
      <c r="ES158" s="102">
        <v>8.2142857143000008</v>
      </c>
      <c r="ET158" s="102">
        <v>0</v>
      </c>
      <c r="EU158" s="104"/>
      <c r="EV158" s="102">
        <v>78.212290503000006</v>
      </c>
      <c r="EW158" s="102">
        <v>65.608038559999997</v>
      </c>
      <c r="EX158" s="102">
        <v>90.816542446</v>
      </c>
      <c r="EY158" s="101"/>
      <c r="EZ158" s="102"/>
      <c r="FA158" s="102"/>
      <c r="FB158" s="103"/>
      <c r="FC158" s="102">
        <v>140</v>
      </c>
      <c r="FD158" s="102">
        <v>14.9</v>
      </c>
      <c r="FE158" s="102">
        <v>2.5366112404000001</v>
      </c>
      <c r="FF158" s="102">
        <v>27.263388760000002</v>
      </c>
      <c r="FG158" s="104"/>
    </row>
    <row r="159" spans="1:16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2">
        <v>8312.0652986999994</v>
      </c>
      <c r="F159" s="102">
        <v>6658.7521588</v>
      </c>
      <c r="G159" s="102">
        <v>9965.3784384999999</v>
      </c>
      <c r="H159" s="101">
        <v>-5.5800923000000002E-2</v>
      </c>
      <c r="I159" s="102">
        <v>9486.0829608999993</v>
      </c>
      <c r="J159" s="102"/>
      <c r="K159" s="103">
        <v>9241.8147196000009</v>
      </c>
      <c r="L159" s="102">
        <v>18.765393498000002</v>
      </c>
      <c r="M159" s="102">
        <v>18.172453492999999</v>
      </c>
      <c r="N159" s="102">
        <v>19.383986041</v>
      </c>
      <c r="O159" s="104">
        <v>-0.22166050400000001</v>
      </c>
      <c r="P159" s="105">
        <v>3.7289765038999998</v>
      </c>
      <c r="Q159" s="105">
        <v>3.5907639493999999</v>
      </c>
      <c r="R159" s="105">
        <v>3.8741592734000001</v>
      </c>
      <c r="S159" s="104">
        <v>-0.224074301</v>
      </c>
      <c r="T159" s="105">
        <v>3.5476450645000002</v>
      </c>
      <c r="U159" s="105">
        <v>3.4127809715000001</v>
      </c>
      <c r="V159" s="105">
        <v>3.6873943200000001</v>
      </c>
      <c r="W159" s="104">
        <v>-0.44873241600000002</v>
      </c>
      <c r="Y159" s="102">
        <v>6.8328716527999998</v>
      </c>
      <c r="Z159" s="102">
        <v>5.3301628538000001</v>
      </c>
      <c r="AA159" s="102">
        <v>8.3355804518000003</v>
      </c>
      <c r="AB159" s="101">
        <v>-0.96261361499999998</v>
      </c>
      <c r="AC159" s="102">
        <v>11.363636364</v>
      </c>
      <c r="AD159" s="102">
        <v>5.8103975534999996</v>
      </c>
      <c r="AE159" s="103">
        <v>6.0176991150000001</v>
      </c>
      <c r="AF159" s="102">
        <v>16.536300572999998</v>
      </c>
      <c r="AG159" s="102">
        <v>15.926501445</v>
      </c>
      <c r="AH159" s="102">
        <v>17.139777569</v>
      </c>
      <c r="AI159" s="104">
        <v>0.52039230260000002</v>
      </c>
      <c r="AJ159" s="102">
        <v>29.2</v>
      </c>
      <c r="AK159" s="102">
        <v>22</v>
      </c>
      <c r="AL159" s="102">
        <v>37.5</v>
      </c>
      <c r="AM159" s="104">
        <v>-0.387925572</v>
      </c>
      <c r="AN159" s="105">
        <v>6</v>
      </c>
      <c r="AO159" s="104">
        <v>0.97285758779999998</v>
      </c>
      <c r="AP159" s="102">
        <v>23.8</v>
      </c>
      <c r="AQ159" s="102">
        <v>17.2</v>
      </c>
      <c r="AR159" s="102">
        <v>31.8</v>
      </c>
      <c r="AS159" s="104">
        <v>-0.54552644299999997</v>
      </c>
      <c r="AT159" s="102">
        <v>0</v>
      </c>
      <c r="AU159" s="104">
        <v>2.5172260827000001</v>
      </c>
      <c r="AV159" s="102">
        <v>20.081903435000001</v>
      </c>
      <c r="AW159" s="102">
        <v>19.354957002999999</v>
      </c>
      <c r="AX159" s="102">
        <v>20.790069052</v>
      </c>
      <c r="AY159" s="104">
        <v>1.2064790624999999</v>
      </c>
      <c r="AZ159" s="102">
        <v>6</v>
      </c>
      <c r="BA159" s="102">
        <v>42</v>
      </c>
      <c r="BB159" s="102">
        <v>14.285714285999999</v>
      </c>
      <c r="BC159" s="102">
        <v>7.2742025460999997</v>
      </c>
      <c r="BD159" s="102">
        <v>23.003452953</v>
      </c>
      <c r="BE159" s="104">
        <v>-0.77561513500000001</v>
      </c>
      <c r="BF159" s="102">
        <v>54</v>
      </c>
      <c r="BG159" s="105">
        <v>383.9</v>
      </c>
      <c r="BH159" s="104">
        <v>-0.108590058</v>
      </c>
      <c r="BI159" s="102">
        <v>47.277936963000002</v>
      </c>
      <c r="BJ159" s="102">
        <v>39.200000000000003</v>
      </c>
      <c r="BK159" s="102">
        <v>55.3</v>
      </c>
      <c r="BL159" s="101">
        <v>0.1150918989</v>
      </c>
      <c r="BM159" s="102">
        <v>48.648648649000002</v>
      </c>
      <c r="BN159" s="102">
        <v>49.763033174999997</v>
      </c>
      <c r="BO159" s="103">
        <v>45.818181817999999</v>
      </c>
      <c r="BP159" s="102">
        <v>2096</v>
      </c>
      <c r="BQ159" s="102">
        <v>21.977561078000001</v>
      </c>
      <c r="BR159" s="102">
        <v>19.475433418000001</v>
      </c>
      <c r="BS159" s="102">
        <v>24.479688737</v>
      </c>
      <c r="BT159" s="104">
        <v>0.42230538649999999</v>
      </c>
      <c r="BU159" s="102">
        <v>3</v>
      </c>
      <c r="BV159" s="102">
        <v>21.44849</v>
      </c>
      <c r="BW159" s="107" t="s">
        <v>1112</v>
      </c>
      <c r="BX159" s="104">
        <v>0.85636167460000001</v>
      </c>
      <c r="BY159" s="102">
        <v>5</v>
      </c>
      <c r="BZ159" s="102">
        <v>35.156800000000004</v>
      </c>
      <c r="CA159" s="107" t="s">
        <v>1341</v>
      </c>
      <c r="CB159" s="104">
        <v>-0.144909126</v>
      </c>
      <c r="CC159" s="102">
        <v>4</v>
      </c>
      <c r="CD159" s="102">
        <v>28.125440000000001</v>
      </c>
      <c r="CE159" s="107" t="s">
        <v>1533</v>
      </c>
      <c r="CF159" s="104">
        <v>0.57043659970000005</v>
      </c>
      <c r="CG159" s="102">
        <v>7241</v>
      </c>
      <c r="CH159" s="101">
        <v>1.4709890086999999</v>
      </c>
      <c r="CI159" s="102">
        <v>9729</v>
      </c>
      <c r="CJ159" s="102"/>
      <c r="CK159" s="103">
        <v>7111</v>
      </c>
      <c r="CL159" s="102">
        <v>30</v>
      </c>
      <c r="CM159" s="101">
        <v>0.44220687559999999</v>
      </c>
      <c r="CN159" s="102">
        <v>24</v>
      </c>
      <c r="CO159" s="102">
        <v>15</v>
      </c>
      <c r="CP159" s="103">
        <v>32</v>
      </c>
      <c r="CQ159" s="102">
        <v>41</v>
      </c>
      <c r="CR159" s="101">
        <v>-0.60711886500000001</v>
      </c>
      <c r="CS159" s="102">
        <v>33</v>
      </c>
      <c r="CT159" s="102">
        <v>40</v>
      </c>
      <c r="CU159" s="103">
        <v>42</v>
      </c>
      <c r="CV159" s="102">
        <v>159</v>
      </c>
      <c r="CW159" s="102">
        <v>95.4</v>
      </c>
      <c r="CX159" s="104">
        <v>-0.47879768299999997</v>
      </c>
      <c r="CY159" s="102">
        <v>1532</v>
      </c>
      <c r="CZ159" s="102">
        <v>4532</v>
      </c>
      <c r="DA159" s="102">
        <v>33.804060018000001</v>
      </c>
      <c r="DB159" s="102">
        <v>28.712949199000001</v>
      </c>
      <c r="DC159" s="102">
        <v>38.895170835999998</v>
      </c>
      <c r="DD159" s="104">
        <v>1.6256553941</v>
      </c>
      <c r="DE159" s="102">
        <v>217</v>
      </c>
      <c r="DF159" s="102">
        <v>4669</v>
      </c>
      <c r="DG159" s="105">
        <v>4.6476761618999998</v>
      </c>
      <c r="DH159" s="104">
        <v>8.3095043800000004E-2</v>
      </c>
      <c r="DI159" s="102">
        <v>24.2</v>
      </c>
      <c r="DJ159" s="102">
        <v>16.693617021000001</v>
      </c>
      <c r="DK159" s="102">
        <v>31.706382979000001</v>
      </c>
      <c r="DL159" s="101">
        <v>-6.7561191000000007E-2</v>
      </c>
      <c r="DM159" s="102">
        <v>74.261603375999997</v>
      </c>
      <c r="DN159" s="102">
        <v>10.814094774999999</v>
      </c>
      <c r="DO159" s="103">
        <v>11.436170213</v>
      </c>
      <c r="DP159" s="102">
        <v>100541</v>
      </c>
      <c r="DQ159" s="102">
        <v>20665</v>
      </c>
      <c r="DR159" s="105">
        <v>4.8652794579999998</v>
      </c>
      <c r="DS159" s="104">
        <v>0.19687613709999999</v>
      </c>
      <c r="DT159" s="102">
        <v>744</v>
      </c>
      <c r="DU159" s="102">
        <v>2720</v>
      </c>
      <c r="DV159" s="102">
        <v>27.352941176000002</v>
      </c>
      <c r="DW159" s="102">
        <v>17.610384623000002</v>
      </c>
      <c r="DX159" s="102">
        <v>37.095497729999998</v>
      </c>
      <c r="DY159" s="104">
        <v>-0.50730884300000001</v>
      </c>
      <c r="DZ159" s="102">
        <v>13</v>
      </c>
      <c r="EA159" s="105">
        <v>9.2943447487000004</v>
      </c>
      <c r="EB159" s="104">
        <v>0.63141341179999999</v>
      </c>
      <c r="EC159" s="102">
        <v>44</v>
      </c>
      <c r="ED159" s="102">
        <v>314.49912440999998</v>
      </c>
      <c r="EE159" s="104">
        <v>0.31924995410000001</v>
      </c>
      <c r="EF159" s="102">
        <v>54</v>
      </c>
      <c r="EG159" s="102">
        <v>77.235539790999994</v>
      </c>
      <c r="EH159" s="102">
        <v>58</v>
      </c>
      <c r="EI159" s="102">
        <v>100.8</v>
      </c>
      <c r="EJ159" s="104">
        <v>2.9404400300000001E-2</v>
      </c>
      <c r="EK159" s="105">
        <v>9.8000000000000007</v>
      </c>
      <c r="EL159" s="104">
        <v>0.79718910570000001</v>
      </c>
      <c r="EM159" s="108" t="s">
        <v>1600</v>
      </c>
      <c r="EN159" s="104">
        <v>-1.2606366419999999</v>
      </c>
      <c r="EO159" s="102">
        <v>20.752427183999998</v>
      </c>
      <c r="EP159" s="102">
        <v>15.189081727</v>
      </c>
      <c r="EQ159" s="102">
        <v>26.315772641999999</v>
      </c>
      <c r="ER159" s="102">
        <v>14.856429463</v>
      </c>
      <c r="ES159" s="102">
        <v>7.5242718447000003</v>
      </c>
      <c r="ET159" s="102">
        <v>1.6990291261999999</v>
      </c>
      <c r="EU159" s="104">
        <v>1.5997994457</v>
      </c>
      <c r="EV159" s="102">
        <v>76.265520534999993</v>
      </c>
      <c r="EW159" s="102">
        <v>71.232848622999995</v>
      </c>
      <c r="EX159" s="102">
        <v>81.298192447000005</v>
      </c>
      <c r="EY159" s="101">
        <v>-0.84645088400000001</v>
      </c>
      <c r="EZ159" s="102"/>
      <c r="FA159" s="102">
        <v>74.867724867999996</v>
      </c>
      <c r="FB159" s="103">
        <v>76.283547257999999</v>
      </c>
      <c r="FC159" s="102">
        <v>3194</v>
      </c>
      <c r="FD159" s="102">
        <v>29.2</v>
      </c>
      <c r="FE159" s="102">
        <v>22.743930534</v>
      </c>
      <c r="FF159" s="102">
        <v>35.656069465999998</v>
      </c>
      <c r="FG159" s="104">
        <v>-3.9987348999999998E-2</v>
      </c>
    </row>
    <row r="160" spans="1:16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2">
        <v>13328.802016</v>
      </c>
      <c r="F160" s="102">
        <v>10562.865476000001</v>
      </c>
      <c r="G160" s="102">
        <v>16094.738556</v>
      </c>
      <c r="H160" s="101">
        <v>2.6803079088000001</v>
      </c>
      <c r="I160" s="102">
        <v>17967.351229</v>
      </c>
      <c r="J160" s="102"/>
      <c r="K160" s="103">
        <v>12553.990551000001</v>
      </c>
      <c r="L160" s="102">
        <v>18.224185457000001</v>
      </c>
      <c r="M160" s="102">
        <v>17.643230869</v>
      </c>
      <c r="N160" s="102">
        <v>18.867615015999998</v>
      </c>
      <c r="O160" s="104">
        <v>-0.32816946200000002</v>
      </c>
      <c r="P160" s="105">
        <v>3.9055053333999998</v>
      </c>
      <c r="Q160" s="105">
        <v>3.7505006953</v>
      </c>
      <c r="R160" s="105">
        <v>4.0757823268999998</v>
      </c>
      <c r="S160" s="104">
        <v>0.18175198570000001</v>
      </c>
      <c r="T160" s="105">
        <v>3.8364143474999999</v>
      </c>
      <c r="U160" s="105">
        <v>3.6765707476</v>
      </c>
      <c r="V160" s="105">
        <v>4.0028474731000001</v>
      </c>
      <c r="W160" s="104">
        <v>0.80440842869999996</v>
      </c>
      <c r="Y160" s="102">
        <v>8.2831325300999996</v>
      </c>
      <c r="Z160" s="102">
        <v>6.1866369876</v>
      </c>
      <c r="AA160" s="102">
        <v>10.379628072999999</v>
      </c>
      <c r="AB160" s="101">
        <v>0.141232726</v>
      </c>
      <c r="AC160" s="102">
        <v>16</v>
      </c>
      <c r="AD160" s="102"/>
      <c r="AE160" s="103">
        <v>5.9829059829000002</v>
      </c>
      <c r="AF160" s="102">
        <v>17.090929628000001</v>
      </c>
      <c r="AG160" s="102">
        <v>16.437197233999999</v>
      </c>
      <c r="AH160" s="102">
        <v>17.782117259</v>
      </c>
      <c r="AI160" s="104">
        <v>0.86458761399999995</v>
      </c>
      <c r="AJ160" s="102">
        <v>31.7</v>
      </c>
      <c r="AK160" s="102">
        <v>24.7</v>
      </c>
      <c r="AL160" s="102">
        <v>39.5</v>
      </c>
      <c r="AM160" s="104">
        <v>0.65451759539999999</v>
      </c>
      <c r="AN160" s="105">
        <v>6.1</v>
      </c>
      <c r="AO160" s="104">
        <v>0.87996784569999997</v>
      </c>
      <c r="AP160" s="102">
        <v>27.4</v>
      </c>
      <c r="AQ160" s="102">
        <v>20.6</v>
      </c>
      <c r="AR160" s="102">
        <v>35.200000000000003</v>
      </c>
      <c r="AS160" s="104">
        <v>0.70171569069999995</v>
      </c>
      <c r="AT160" s="102">
        <v>28.541627157000001</v>
      </c>
      <c r="AU160" s="104">
        <v>1.2784924062</v>
      </c>
      <c r="AV160" s="102">
        <v>15.675370072</v>
      </c>
      <c r="AW160" s="102">
        <v>15.043549543999999</v>
      </c>
      <c r="AX160" s="102">
        <v>16.321544767999999</v>
      </c>
      <c r="AY160" s="104">
        <v>-1.188926565</v>
      </c>
      <c r="AZ160" s="102">
        <v>8</v>
      </c>
      <c r="BA160" s="102">
        <v>25</v>
      </c>
      <c r="BB160" s="102">
        <v>32</v>
      </c>
      <c r="BC160" s="102">
        <v>21.348044353999999</v>
      </c>
      <c r="BD160" s="102">
        <v>42.712961372000002</v>
      </c>
      <c r="BE160" s="104">
        <v>0.57999877720000004</v>
      </c>
      <c r="BF160" s="102">
        <v>42</v>
      </c>
      <c r="BG160" s="105">
        <v>413.4</v>
      </c>
      <c r="BH160" s="104">
        <v>-6.9227949999999998E-3</v>
      </c>
      <c r="BI160" s="102">
        <v>43.527416619999997</v>
      </c>
      <c r="BJ160" s="102">
        <v>34.4</v>
      </c>
      <c r="BK160" s="102">
        <v>54.4</v>
      </c>
      <c r="BL160" s="101">
        <v>-0.12814803899999999</v>
      </c>
      <c r="BM160" s="102">
        <v>44.850498338999998</v>
      </c>
      <c r="BN160" s="102"/>
      <c r="BO160" s="103">
        <v>43.935052530999997</v>
      </c>
      <c r="BP160" s="102">
        <v>1309</v>
      </c>
      <c r="BQ160" s="102">
        <v>17.390726717</v>
      </c>
      <c r="BR160" s="102">
        <v>15.007747994000001</v>
      </c>
      <c r="BS160" s="102">
        <v>19.773705441000001</v>
      </c>
      <c r="BT160" s="104">
        <v>-0.76221488699999995</v>
      </c>
      <c r="BU160" s="102">
        <v>1</v>
      </c>
      <c r="BV160" s="102">
        <v>9.8551300000000008</v>
      </c>
      <c r="BW160" s="107" t="s">
        <v>1113</v>
      </c>
      <c r="BX160" s="104">
        <v>1.3272759026000001</v>
      </c>
      <c r="BY160" s="102">
        <v>1</v>
      </c>
      <c r="BZ160" s="102">
        <v>9.9364100000000004</v>
      </c>
      <c r="CA160" s="107" t="s">
        <v>1342</v>
      </c>
      <c r="CB160" s="104">
        <v>1.0844402150000001</v>
      </c>
      <c r="CC160" s="102">
        <v>2</v>
      </c>
      <c r="CD160" s="102">
        <v>19.872809999999998</v>
      </c>
      <c r="CE160" s="107" t="s">
        <v>1534</v>
      </c>
      <c r="CF160" s="104">
        <v>0.74357753069999999</v>
      </c>
      <c r="CG160" s="102">
        <v>5638</v>
      </c>
      <c r="CH160" s="101">
        <v>0.32211856230000002</v>
      </c>
      <c r="CI160" s="102">
        <v>7587</v>
      </c>
      <c r="CJ160" s="102"/>
      <c r="CK160" s="103">
        <v>5397</v>
      </c>
      <c r="CL160" s="102">
        <v>32</v>
      </c>
      <c r="CM160" s="101">
        <v>0.1181874232</v>
      </c>
      <c r="CN160" s="102">
        <v>38</v>
      </c>
      <c r="CO160" s="102"/>
      <c r="CP160" s="103">
        <v>32</v>
      </c>
      <c r="CQ160" s="102">
        <v>37</v>
      </c>
      <c r="CR160" s="101">
        <v>-0.207288897</v>
      </c>
      <c r="CS160" s="102">
        <v>29</v>
      </c>
      <c r="CT160" s="102"/>
      <c r="CU160" s="103">
        <v>39</v>
      </c>
      <c r="CV160" s="102">
        <v>88</v>
      </c>
      <c r="CW160" s="102">
        <v>93.7</v>
      </c>
      <c r="CX160" s="104">
        <v>-0.18822668200000001</v>
      </c>
      <c r="CY160" s="102">
        <v>978</v>
      </c>
      <c r="CZ160" s="102">
        <v>1961</v>
      </c>
      <c r="DA160" s="102">
        <v>49.872514023000001</v>
      </c>
      <c r="DB160" s="102">
        <v>38.617366308000001</v>
      </c>
      <c r="DC160" s="102">
        <v>61.127661738999997</v>
      </c>
      <c r="DD160" s="104">
        <v>8.1520406399999995E-2</v>
      </c>
      <c r="DE160" s="102">
        <v>246</v>
      </c>
      <c r="DF160" s="102">
        <v>4350</v>
      </c>
      <c r="DG160" s="105">
        <v>5.6551724137999999</v>
      </c>
      <c r="DH160" s="104">
        <v>0.73874641569999999</v>
      </c>
      <c r="DI160" s="102">
        <v>37.200000000000003</v>
      </c>
      <c r="DJ160" s="102">
        <v>26.119148935999998</v>
      </c>
      <c r="DK160" s="102">
        <v>48.280851063999997</v>
      </c>
      <c r="DL160" s="101">
        <v>1.6040776305</v>
      </c>
      <c r="DM160" s="102">
        <v>69.868173257999999</v>
      </c>
      <c r="DN160" s="102"/>
      <c r="DO160" s="103">
        <v>29.457364341000002</v>
      </c>
      <c r="DP160" s="102">
        <v>80750</v>
      </c>
      <c r="DQ160" s="102">
        <v>16049</v>
      </c>
      <c r="DR160" s="105">
        <v>5.0314661349999996</v>
      </c>
      <c r="DS160" s="104">
        <v>0.43461529519999997</v>
      </c>
      <c r="DT160" s="102">
        <v>448</v>
      </c>
      <c r="DU160" s="102">
        <v>1879</v>
      </c>
      <c r="DV160" s="102">
        <v>23.842469398999999</v>
      </c>
      <c r="DW160" s="102">
        <v>15.177158908999999</v>
      </c>
      <c r="DX160" s="102">
        <v>32.507779888000002</v>
      </c>
      <c r="DY160" s="104">
        <v>-0.92851168299999998</v>
      </c>
      <c r="DZ160" s="102">
        <v>9</v>
      </c>
      <c r="EA160" s="105">
        <v>8.8696166354999999</v>
      </c>
      <c r="EB160" s="104">
        <v>0.69142556629999996</v>
      </c>
      <c r="EC160" s="102">
        <v>65.5</v>
      </c>
      <c r="ED160" s="102">
        <v>645.19306541000003</v>
      </c>
      <c r="EE160" s="104">
        <v>2.3636083361</v>
      </c>
      <c r="EF160" s="102">
        <v>66</v>
      </c>
      <c r="EG160" s="102">
        <v>130.03644961000001</v>
      </c>
      <c r="EH160" s="102">
        <v>100.6</v>
      </c>
      <c r="EI160" s="102">
        <v>165.4</v>
      </c>
      <c r="EJ160" s="104">
        <v>2.5341083996</v>
      </c>
      <c r="EK160" s="105">
        <v>9.9</v>
      </c>
      <c r="EL160" s="104">
        <v>0.87188731679999998</v>
      </c>
      <c r="EM160" s="108" t="s">
        <v>1600</v>
      </c>
      <c r="EN160" s="104">
        <v>-1.2606366419999999</v>
      </c>
      <c r="EO160" s="102">
        <v>14.445688690000001</v>
      </c>
      <c r="EP160" s="102">
        <v>10.297158188999999</v>
      </c>
      <c r="EQ160" s="102">
        <v>18.594219191000001</v>
      </c>
      <c r="ER160" s="102">
        <v>11.808873719999999</v>
      </c>
      <c r="ES160" s="102">
        <v>0.98544232919999997</v>
      </c>
      <c r="ET160" s="102">
        <v>1.679731243</v>
      </c>
      <c r="EU160" s="104">
        <v>3.8316552199999999E-2</v>
      </c>
      <c r="EV160" s="102">
        <v>83.708021094000003</v>
      </c>
      <c r="EW160" s="102">
        <v>77.123293813999993</v>
      </c>
      <c r="EX160" s="102">
        <v>90.292748372999995</v>
      </c>
      <c r="EY160" s="101">
        <v>0.61889549529999999</v>
      </c>
      <c r="EZ160" s="102"/>
      <c r="FA160" s="102"/>
      <c r="FB160" s="103"/>
      <c r="FC160" s="102">
        <v>3016</v>
      </c>
      <c r="FD160" s="102">
        <v>52.1</v>
      </c>
      <c r="FE160" s="102">
        <v>42.655614649</v>
      </c>
      <c r="FF160" s="102">
        <v>61.544385351000003</v>
      </c>
      <c r="FG160" s="104">
        <v>1.7361121130999999</v>
      </c>
    </row>
    <row r="161" spans="1:16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2">
        <v>9110.2536892000007</v>
      </c>
      <c r="F161" s="102">
        <v>7128.2124328</v>
      </c>
      <c r="G161" s="102">
        <v>11472.85678</v>
      </c>
      <c r="H161" s="101">
        <v>0.37952794229999998</v>
      </c>
      <c r="I161" s="102"/>
      <c r="J161" s="102">
        <v>10416.447154</v>
      </c>
      <c r="K161" s="103">
        <v>7141.1964741000002</v>
      </c>
      <c r="L161" s="102">
        <v>19.415990542999999</v>
      </c>
      <c r="M161" s="102">
        <v>18.785681125</v>
      </c>
      <c r="N161" s="102">
        <v>20.059397053000001</v>
      </c>
      <c r="O161" s="104">
        <v>-9.3623947999999999E-2</v>
      </c>
      <c r="P161" s="105">
        <v>3.6893560347999999</v>
      </c>
      <c r="Q161" s="105">
        <v>3.5392663329</v>
      </c>
      <c r="R161" s="105">
        <v>3.8403431305</v>
      </c>
      <c r="S161" s="104">
        <v>-0.315158732</v>
      </c>
      <c r="T161" s="105">
        <v>3.5476057982000002</v>
      </c>
      <c r="U161" s="105">
        <v>3.3967591487000002</v>
      </c>
      <c r="V161" s="105">
        <v>3.6926264388000001</v>
      </c>
      <c r="W161" s="104">
        <v>-0.44890281599999998</v>
      </c>
      <c r="Y161" s="102">
        <v>8.1942336874000006</v>
      </c>
      <c r="Z161" s="102">
        <v>6.1001090962999998</v>
      </c>
      <c r="AA161" s="102">
        <v>10.288358279000001</v>
      </c>
      <c r="AB161" s="101">
        <v>7.3568580999999994E-2</v>
      </c>
      <c r="AC161" s="102"/>
      <c r="AD161" s="102">
        <v>8.4699453552000001</v>
      </c>
      <c r="AE161" s="103">
        <v>7.3943661972000001</v>
      </c>
      <c r="AF161" s="102">
        <v>15.117756052000001</v>
      </c>
      <c r="AG161" s="102">
        <v>14.528956067999999</v>
      </c>
      <c r="AH161" s="102">
        <v>15.695896578999999</v>
      </c>
      <c r="AI161" s="104">
        <v>-0.35993729600000002</v>
      </c>
      <c r="AJ161" s="102">
        <v>29.7</v>
      </c>
      <c r="AK161" s="102">
        <v>22.3</v>
      </c>
      <c r="AL161" s="102">
        <v>38.5</v>
      </c>
      <c r="AM161" s="104">
        <v>-0.17943693899999999</v>
      </c>
      <c r="AN161" s="105">
        <v>8.4</v>
      </c>
      <c r="AO161" s="104">
        <v>-1.2564962239999999</v>
      </c>
      <c r="AP161" s="102">
        <v>25.4</v>
      </c>
      <c r="AQ161" s="102">
        <v>17.8</v>
      </c>
      <c r="AR161" s="102">
        <v>34.1</v>
      </c>
      <c r="AS161" s="104">
        <v>8.8033938999999995E-3</v>
      </c>
      <c r="AT161" s="102">
        <v>38.091269013999998</v>
      </c>
      <c r="AU161" s="104">
        <v>0.86402889640000002</v>
      </c>
      <c r="AV161" s="102">
        <v>19.305856124999998</v>
      </c>
      <c r="AW161" s="102">
        <v>18.583782913</v>
      </c>
      <c r="AX161" s="102">
        <v>20.037109445999999</v>
      </c>
      <c r="AY161" s="104">
        <v>0.78461726350000005</v>
      </c>
      <c r="AZ161" s="102">
        <v>2</v>
      </c>
      <c r="BA161" s="102">
        <v>34</v>
      </c>
      <c r="BB161" s="102">
        <v>5.8823529411999997</v>
      </c>
      <c r="BC161" s="102">
        <v>1.0286647330000001</v>
      </c>
      <c r="BD161" s="102">
        <v>15.206157801</v>
      </c>
      <c r="BE161" s="104">
        <v>-1.4186957389999999</v>
      </c>
      <c r="BF161" s="102">
        <v>12</v>
      </c>
      <c r="BG161" s="105">
        <v>212.7</v>
      </c>
      <c r="BH161" s="104">
        <v>-0.69860482199999996</v>
      </c>
      <c r="BI161" s="102">
        <v>59.549745823999999</v>
      </c>
      <c r="BJ161" s="102">
        <v>47.4</v>
      </c>
      <c r="BK161" s="102">
        <v>73.900000000000006</v>
      </c>
      <c r="BL161" s="101">
        <v>0.9109798697</v>
      </c>
      <c r="BM161" s="102"/>
      <c r="BN161" s="102">
        <v>86.257309942000006</v>
      </c>
      <c r="BO161" s="103">
        <v>33.898305084999997</v>
      </c>
      <c r="BP161" s="102">
        <v>1054</v>
      </c>
      <c r="BQ161" s="102">
        <v>21.088435373999999</v>
      </c>
      <c r="BR161" s="102">
        <v>18.586307715</v>
      </c>
      <c r="BS161" s="102">
        <v>23.590563033999999</v>
      </c>
      <c r="BT161" s="104">
        <v>0.1926944307</v>
      </c>
      <c r="BU161" s="102">
        <v>2</v>
      </c>
      <c r="BV161" s="102">
        <v>34.946709999999996</v>
      </c>
      <c r="BW161" s="107" t="s">
        <v>1114</v>
      </c>
      <c r="BX161" s="104">
        <v>0.30807334110000001</v>
      </c>
      <c r="BY161" s="102">
        <v>1</v>
      </c>
      <c r="BZ161" s="102">
        <v>17.774619999999999</v>
      </c>
      <c r="CA161" s="107" t="s">
        <v>1343</v>
      </c>
      <c r="CB161" s="104">
        <v>0.7023724335</v>
      </c>
      <c r="CC161" s="102"/>
      <c r="CD161" s="102"/>
      <c r="CE161" s="108"/>
      <c r="CF161" s="104">
        <v>0</v>
      </c>
      <c r="CG161" s="102">
        <v>4711</v>
      </c>
      <c r="CH161" s="101">
        <v>-0.34226253800000001</v>
      </c>
      <c r="CI161" s="102"/>
      <c r="CJ161" s="102">
        <v>3795</v>
      </c>
      <c r="CK161" s="103">
        <v>3564</v>
      </c>
      <c r="CL161" s="102">
        <v>34</v>
      </c>
      <c r="CM161" s="101">
        <v>-0.205832029</v>
      </c>
      <c r="CN161" s="102"/>
      <c r="CO161" s="102">
        <v>32</v>
      </c>
      <c r="CP161" s="103">
        <v>36</v>
      </c>
      <c r="CQ161" s="102">
        <v>25</v>
      </c>
      <c r="CR161" s="101">
        <v>0.9922010054</v>
      </c>
      <c r="CS161" s="102"/>
      <c r="CT161" s="102">
        <v>24</v>
      </c>
      <c r="CU161" s="103">
        <v>26</v>
      </c>
      <c r="CV161" s="102"/>
      <c r="CW161" s="102">
        <v>96.5</v>
      </c>
      <c r="CX161" s="104">
        <v>-0.66681421299999999</v>
      </c>
      <c r="CY161" s="102">
        <v>600</v>
      </c>
      <c r="CZ161" s="102">
        <v>1340</v>
      </c>
      <c r="DA161" s="102">
        <v>44.776119403000003</v>
      </c>
      <c r="DB161" s="102">
        <v>32.841299120000002</v>
      </c>
      <c r="DC161" s="102">
        <v>56.710939686000003</v>
      </c>
      <c r="DD161" s="104">
        <v>0.571270151</v>
      </c>
      <c r="DE161" s="102">
        <v>82</v>
      </c>
      <c r="DF161" s="102">
        <v>2568</v>
      </c>
      <c r="DG161" s="105">
        <v>3.1931464173999999</v>
      </c>
      <c r="DH161" s="104">
        <v>-0.863473661</v>
      </c>
      <c r="DI161" s="102">
        <v>20.399999999999999</v>
      </c>
      <c r="DJ161" s="102">
        <v>14.204255319</v>
      </c>
      <c r="DK161" s="102">
        <v>26.595744680999999</v>
      </c>
      <c r="DL161" s="101">
        <v>-0.55619407700000001</v>
      </c>
      <c r="DM161" s="102"/>
      <c r="DN161" s="102">
        <v>11.136107987000001</v>
      </c>
      <c r="DO161" s="103">
        <v>4.3209876542999996</v>
      </c>
      <c r="DP161" s="102">
        <v>132206</v>
      </c>
      <c r="DQ161" s="102">
        <v>32850</v>
      </c>
      <c r="DR161" s="105">
        <v>4.0245357685999998</v>
      </c>
      <c r="DS161" s="104">
        <v>-1.005853833</v>
      </c>
      <c r="DT161" s="102">
        <v>388</v>
      </c>
      <c r="DU161" s="102">
        <v>1722</v>
      </c>
      <c r="DV161" s="102">
        <v>22.531939605000002</v>
      </c>
      <c r="DW161" s="102">
        <v>9.8541831062000007</v>
      </c>
      <c r="DX161" s="102">
        <v>35.209696104000002</v>
      </c>
      <c r="DY161" s="104">
        <v>-1.0857551839999999</v>
      </c>
      <c r="DZ161" s="102">
        <v>9</v>
      </c>
      <c r="EA161" s="105">
        <v>15.726017822999999</v>
      </c>
      <c r="EB161" s="104">
        <v>-0.27735279899999998</v>
      </c>
      <c r="EC161" s="102">
        <v>10.5</v>
      </c>
      <c r="ED161" s="102">
        <v>185.98884067</v>
      </c>
      <c r="EE161" s="104">
        <v>-0.47520389899999999</v>
      </c>
      <c r="EF161" s="102">
        <v>12</v>
      </c>
      <c r="EG161" s="102">
        <v>43.224551544999997</v>
      </c>
      <c r="EH161" s="102">
        <v>22.3</v>
      </c>
      <c r="EI161" s="102">
        <v>75.5</v>
      </c>
      <c r="EJ161" s="104">
        <v>-1.5839666299999999</v>
      </c>
      <c r="EK161" s="105">
        <v>7.5</v>
      </c>
      <c r="EL161" s="104">
        <v>-0.92086975000000004</v>
      </c>
      <c r="EM161" s="108" t="s">
        <v>1599</v>
      </c>
      <c r="EN161" s="104">
        <v>0.7899989624</v>
      </c>
      <c r="EO161" s="102">
        <v>15.644171779000001</v>
      </c>
      <c r="EP161" s="102">
        <v>9.0620986465000009</v>
      </c>
      <c r="EQ161" s="102">
        <v>22.226244911999999</v>
      </c>
      <c r="ER161" s="102">
        <v>7.8125</v>
      </c>
      <c r="ES161" s="102">
        <v>6.1349693252000002</v>
      </c>
      <c r="ET161" s="102">
        <v>1.8404907975</v>
      </c>
      <c r="EU161" s="104">
        <v>0.335048507</v>
      </c>
      <c r="EV161" s="102">
        <v>81.634272113999998</v>
      </c>
      <c r="EW161" s="102">
        <v>75.725382467000003</v>
      </c>
      <c r="EX161" s="102">
        <v>87.543161760999993</v>
      </c>
      <c r="EY161" s="101">
        <v>0.2105971639</v>
      </c>
      <c r="EZ161" s="102"/>
      <c r="FA161" s="102">
        <v>72.534332085000003</v>
      </c>
      <c r="FB161" s="103">
        <v>81.081081080999994</v>
      </c>
      <c r="FC161" s="102">
        <v>2058</v>
      </c>
      <c r="FD161" s="102">
        <v>33</v>
      </c>
      <c r="FE161" s="102">
        <v>24.991276825</v>
      </c>
      <c r="FF161" s="102">
        <v>41.008723175</v>
      </c>
      <c r="FG161" s="104">
        <v>0.25473657900000002</v>
      </c>
    </row>
    <row r="162" spans="1:16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2"/>
      <c r="F162" s="102"/>
      <c r="G162" s="102"/>
      <c r="H162" s="101">
        <v>0</v>
      </c>
      <c r="I162" s="102"/>
      <c r="J162" s="102"/>
      <c r="K162" s="103"/>
      <c r="L162" s="102">
        <v>16.853769736</v>
      </c>
      <c r="M162" s="102">
        <v>16.520979539999999</v>
      </c>
      <c r="N162" s="102">
        <v>17.172196454000002</v>
      </c>
      <c r="O162" s="104">
        <v>-0.59786529200000005</v>
      </c>
      <c r="P162" s="105">
        <v>3.5552229975</v>
      </c>
      <c r="Q162" s="105">
        <v>3.4582958223000002</v>
      </c>
      <c r="R162" s="105">
        <v>3.6563026863000001</v>
      </c>
      <c r="S162" s="104">
        <v>-0.62352033299999998</v>
      </c>
      <c r="T162" s="105">
        <v>3.5316962215999999</v>
      </c>
      <c r="U162" s="105">
        <v>3.4275698239999999</v>
      </c>
      <c r="V162" s="105">
        <v>3.6436782173000002</v>
      </c>
      <c r="W162" s="104">
        <v>-0.51794388599999996</v>
      </c>
      <c r="X162" s="106" t="s">
        <v>971</v>
      </c>
      <c r="Y162" s="102">
        <v>8.0291970802999995</v>
      </c>
      <c r="Z162" s="102">
        <v>4.8115245868000001</v>
      </c>
      <c r="AA162" s="102">
        <v>11.246869574</v>
      </c>
      <c r="AB162" s="101">
        <v>-5.2046787999999997E-2</v>
      </c>
      <c r="AC162" s="102"/>
      <c r="AD162" s="102">
        <v>12.5</v>
      </c>
      <c r="AE162" s="103">
        <v>5.6818181817999998</v>
      </c>
      <c r="AF162" s="102">
        <v>13.443307191000001</v>
      </c>
      <c r="AG162" s="102">
        <v>13.134695041000001</v>
      </c>
      <c r="AH162" s="102">
        <v>13.769138767999999</v>
      </c>
      <c r="AI162" s="104">
        <v>-1.399077677</v>
      </c>
      <c r="AJ162" s="102">
        <v>27.9</v>
      </c>
      <c r="AK162" s="102">
        <v>20.8</v>
      </c>
      <c r="AL162" s="102">
        <v>35.5</v>
      </c>
      <c r="AM162" s="104">
        <v>-0.92999601899999995</v>
      </c>
      <c r="AN162" s="105">
        <v>7.9</v>
      </c>
      <c r="AO162" s="104">
        <v>-0.79204751399999995</v>
      </c>
      <c r="AP162" s="102">
        <v>24.8</v>
      </c>
      <c r="AQ162" s="102">
        <v>17.399999999999999</v>
      </c>
      <c r="AR162" s="102">
        <v>34.1</v>
      </c>
      <c r="AS162" s="104">
        <v>-0.19907029500000001</v>
      </c>
      <c r="AT162" s="102">
        <v>69.915254236999999</v>
      </c>
      <c r="AU162" s="104">
        <v>-0.517162232</v>
      </c>
      <c r="AV162" s="102">
        <v>16.258704425000001</v>
      </c>
      <c r="AW162" s="102">
        <v>15.909460212000001</v>
      </c>
      <c r="AX162" s="102">
        <v>16.599783622</v>
      </c>
      <c r="AY162" s="104">
        <v>-0.87182414500000005</v>
      </c>
      <c r="AZ162" s="102">
        <v>0</v>
      </c>
      <c r="BA162" s="102">
        <v>6</v>
      </c>
      <c r="BB162" s="102">
        <v>0</v>
      </c>
      <c r="BC162" s="102">
        <v>0</v>
      </c>
      <c r="BD162" s="102">
        <v>28.246768957</v>
      </c>
      <c r="BE162" s="104">
        <v>-1.868852161</v>
      </c>
      <c r="BF162" s="102"/>
      <c r="BG162" s="105"/>
      <c r="BH162" s="104">
        <v>0</v>
      </c>
      <c r="BI162" s="102">
        <v>23.399014778000002</v>
      </c>
      <c r="BJ162" s="102"/>
      <c r="BK162" s="102"/>
      <c r="BL162" s="101">
        <v>-1.4335752239999999</v>
      </c>
      <c r="BM162" s="102"/>
      <c r="BN162" s="102"/>
      <c r="BO162" s="103"/>
      <c r="BP162" s="102">
        <v>781</v>
      </c>
      <c r="BQ162" s="102">
        <v>26.673497267999998</v>
      </c>
      <c r="BR162" s="102">
        <v>23.694773863999998</v>
      </c>
      <c r="BS162" s="102">
        <v>29.652220671999999</v>
      </c>
      <c r="BT162" s="104">
        <v>1.6350005006999999</v>
      </c>
      <c r="BU162" s="102"/>
      <c r="BV162" s="102"/>
      <c r="BW162" s="108"/>
      <c r="BX162" s="104">
        <v>0</v>
      </c>
      <c r="BY162" s="102">
        <v>1</v>
      </c>
      <c r="BZ162" s="102">
        <v>23.685459999999999</v>
      </c>
      <c r="CA162" s="107" t="s">
        <v>1344</v>
      </c>
      <c r="CB162" s="104">
        <v>0.4142529512</v>
      </c>
      <c r="CC162" s="102">
        <v>2</v>
      </c>
      <c r="CD162" s="102">
        <v>47.370909999999995</v>
      </c>
      <c r="CE162" s="107" t="s">
        <v>1000</v>
      </c>
      <c r="CF162" s="104">
        <v>0.16666455929999999</v>
      </c>
      <c r="CG162" s="102">
        <v>1644</v>
      </c>
      <c r="CH162" s="101">
        <v>-2.5403821010000001</v>
      </c>
      <c r="CI162" s="102"/>
      <c r="CJ162" s="102">
        <v>3259</v>
      </c>
      <c r="CK162" s="103">
        <v>1491</v>
      </c>
      <c r="CL162" s="102">
        <v>39</v>
      </c>
      <c r="CM162" s="101">
        <v>-1.0158806600000001</v>
      </c>
      <c r="CN162" s="102"/>
      <c r="CO162" s="102">
        <v>32</v>
      </c>
      <c r="CP162" s="103">
        <v>40</v>
      </c>
      <c r="CQ162" s="102">
        <v>38</v>
      </c>
      <c r="CR162" s="101">
        <v>-0.30724638900000001</v>
      </c>
      <c r="CS162" s="102"/>
      <c r="CT162" s="102">
        <v>36</v>
      </c>
      <c r="CU162" s="103">
        <v>38</v>
      </c>
      <c r="CV162" s="102"/>
      <c r="CW162" s="102">
        <v>100</v>
      </c>
      <c r="CX162" s="104">
        <v>-1.265048626</v>
      </c>
      <c r="CY162" s="102">
        <v>380</v>
      </c>
      <c r="CZ162" s="102">
        <v>786</v>
      </c>
      <c r="DA162" s="102">
        <v>48.346055980000003</v>
      </c>
      <c r="DB162" s="102">
        <v>34.034020908999999</v>
      </c>
      <c r="DC162" s="102">
        <v>62.658091050000003</v>
      </c>
      <c r="DD162" s="104">
        <v>0.22820889759999999</v>
      </c>
      <c r="DE162" s="102">
        <v>60</v>
      </c>
      <c r="DF162" s="102">
        <v>1799</v>
      </c>
      <c r="DG162" s="105">
        <v>3.3351862146000002</v>
      </c>
      <c r="DH162" s="104">
        <v>-0.77103799399999995</v>
      </c>
      <c r="DI162" s="102">
        <v>21.1</v>
      </c>
      <c r="DJ162" s="102">
        <v>14.665957447</v>
      </c>
      <c r="DK162" s="102">
        <v>27.534042552999999</v>
      </c>
      <c r="DL162" s="101">
        <v>-0.46618275599999998</v>
      </c>
      <c r="DM162" s="102"/>
      <c r="DN162" s="102">
        <v>27.981651375999999</v>
      </c>
      <c r="DO162" s="103">
        <v>19.963369963000002</v>
      </c>
      <c r="DP162" s="102">
        <v>86317</v>
      </c>
      <c r="DQ162" s="102">
        <v>21800</v>
      </c>
      <c r="DR162" s="105">
        <v>3.9594954127999999</v>
      </c>
      <c r="DS162" s="104">
        <v>-1.09889763</v>
      </c>
      <c r="DT162" s="102">
        <v>381</v>
      </c>
      <c r="DU162" s="102">
        <v>845</v>
      </c>
      <c r="DV162" s="102">
        <v>45.088757395999998</v>
      </c>
      <c r="DW162" s="102">
        <v>25.862147834999998</v>
      </c>
      <c r="DX162" s="102">
        <v>64.315366956999995</v>
      </c>
      <c r="DY162" s="104">
        <v>1.6207174277</v>
      </c>
      <c r="DZ162" s="102">
        <v>11</v>
      </c>
      <c r="EA162" s="105">
        <v>26.757479931999999</v>
      </c>
      <c r="EB162" s="104">
        <v>-1.8360483219999999</v>
      </c>
      <c r="EC162" s="102">
        <v>3</v>
      </c>
      <c r="ED162" s="102">
        <v>73.072707343999994</v>
      </c>
      <c r="EE162" s="104">
        <v>-1.173254317</v>
      </c>
      <c r="EF162" s="102">
        <v>22</v>
      </c>
      <c r="EG162" s="102">
        <v>106.98307722</v>
      </c>
      <c r="EH162" s="102">
        <v>67</v>
      </c>
      <c r="EI162" s="102">
        <v>162</v>
      </c>
      <c r="EJ162" s="104">
        <v>1.4405311447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14.868804665000001</v>
      </c>
      <c r="EP162" s="102">
        <v>9.0656952884000006</v>
      </c>
      <c r="EQ162" s="102">
        <v>20.671914041000001</v>
      </c>
      <c r="ER162" s="102">
        <v>12.478134110999999</v>
      </c>
      <c r="ES162" s="102">
        <v>0.87463556850000002</v>
      </c>
      <c r="ET162" s="102">
        <v>2.6239067055</v>
      </c>
      <c r="EU162" s="104">
        <v>0.14307566939999999</v>
      </c>
      <c r="EV162" s="102">
        <v>74.868358065999999</v>
      </c>
      <c r="EW162" s="102">
        <v>69.559480913000002</v>
      </c>
      <c r="EX162" s="102">
        <v>80.177235218999996</v>
      </c>
      <c r="EY162" s="101">
        <v>-1.121536785</v>
      </c>
      <c r="EZ162" s="102"/>
      <c r="FA162" s="102"/>
      <c r="FB162" s="103"/>
      <c r="FC162" s="102">
        <v>1564</v>
      </c>
      <c r="FD162" s="102">
        <v>21.6</v>
      </c>
      <c r="FE162" s="102">
        <v>12.099413183999999</v>
      </c>
      <c r="FF162" s="102">
        <v>31.100586816</v>
      </c>
      <c r="FG162" s="104">
        <v>-0.62943520600000002</v>
      </c>
    </row>
    <row r="163" spans="1:16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2">
        <v>9972.0694674999995</v>
      </c>
      <c r="F163" s="102">
        <v>8818.6304641000006</v>
      </c>
      <c r="G163" s="102">
        <v>11125.508470999999</v>
      </c>
      <c r="H163" s="101">
        <v>0.84955893959999995</v>
      </c>
      <c r="I163" s="102">
        <v>14031.148087</v>
      </c>
      <c r="J163" s="102">
        <v>7776.3373699000003</v>
      </c>
      <c r="K163" s="103">
        <v>11187.505381000001</v>
      </c>
      <c r="L163" s="102">
        <v>22.892415010000001</v>
      </c>
      <c r="M163" s="102">
        <v>22.220502861</v>
      </c>
      <c r="N163" s="102">
        <v>23.576164909999999</v>
      </c>
      <c r="O163" s="104">
        <v>0.59053135239999999</v>
      </c>
      <c r="P163" s="105">
        <v>4.0806663451</v>
      </c>
      <c r="Q163" s="105">
        <v>3.9332381589000001</v>
      </c>
      <c r="R163" s="105">
        <v>4.2172120569000002</v>
      </c>
      <c r="S163" s="104">
        <v>0.58443376430000005</v>
      </c>
      <c r="T163" s="105">
        <v>3.7728857224999999</v>
      </c>
      <c r="U163" s="105">
        <v>3.6259208074</v>
      </c>
      <c r="V163" s="105">
        <v>3.9090813833000002</v>
      </c>
      <c r="W163" s="104">
        <v>0.52872012140000002</v>
      </c>
      <c r="Y163" s="102">
        <v>9.1416423066999997</v>
      </c>
      <c r="Z163" s="102">
        <v>8.2208037074</v>
      </c>
      <c r="AA163" s="102">
        <v>10.062480905999999</v>
      </c>
      <c r="AB163" s="101">
        <v>0.79467576559999997</v>
      </c>
      <c r="AC163" s="102">
        <v>15.81769437</v>
      </c>
      <c r="AD163" s="102">
        <v>8.0137659784000004</v>
      </c>
      <c r="AE163" s="103">
        <v>8.7423312883000008</v>
      </c>
      <c r="AF163" s="102">
        <v>16.669219080000001</v>
      </c>
      <c r="AG163" s="102">
        <v>16.146500559</v>
      </c>
      <c r="AH163" s="102">
        <v>17.205862311000001</v>
      </c>
      <c r="AI163" s="104">
        <v>0.60287973559999997</v>
      </c>
      <c r="AJ163" s="102">
        <v>31.2</v>
      </c>
      <c r="AK163" s="102">
        <v>23.8</v>
      </c>
      <c r="AL163" s="102">
        <v>38.9</v>
      </c>
      <c r="AM163" s="104">
        <v>0.44602896180000001</v>
      </c>
      <c r="AN163" s="105">
        <v>6</v>
      </c>
      <c r="AO163" s="104">
        <v>0.97285758779999998</v>
      </c>
      <c r="AP163" s="102">
        <v>25.6</v>
      </c>
      <c r="AQ163" s="102">
        <v>18.600000000000001</v>
      </c>
      <c r="AR163" s="102">
        <v>33.799999999999997</v>
      </c>
      <c r="AS163" s="104">
        <v>7.8094623599999996E-2</v>
      </c>
      <c r="AT163" s="102">
        <v>63.661380850999997</v>
      </c>
      <c r="AU163" s="104">
        <v>-0.24573819799999999</v>
      </c>
      <c r="AV163" s="102">
        <v>17.055528661</v>
      </c>
      <c r="AW163" s="102">
        <v>16.492428558</v>
      </c>
      <c r="AX163" s="102">
        <v>17.649947632</v>
      </c>
      <c r="AY163" s="104">
        <v>-0.438667943</v>
      </c>
      <c r="AZ163" s="102">
        <v>15</v>
      </c>
      <c r="BA163" s="102">
        <v>45</v>
      </c>
      <c r="BB163" s="102">
        <v>33.333333332999999</v>
      </c>
      <c r="BC163" s="102">
        <v>25.577513184000001</v>
      </c>
      <c r="BD163" s="102">
        <v>41.087467482000001</v>
      </c>
      <c r="BE163" s="104">
        <v>0.68203423299999999</v>
      </c>
      <c r="BF163" s="102">
        <v>112</v>
      </c>
      <c r="BG163" s="105">
        <v>304.60000000000002</v>
      </c>
      <c r="BH163" s="104">
        <v>-0.38188544800000002</v>
      </c>
      <c r="BI163" s="102">
        <v>56.477611940000003</v>
      </c>
      <c r="BJ163" s="102">
        <v>51.4</v>
      </c>
      <c r="BK163" s="102">
        <v>61.6</v>
      </c>
      <c r="BL163" s="101">
        <v>0.71173667490000003</v>
      </c>
      <c r="BM163" s="102">
        <v>41.874376869000002</v>
      </c>
      <c r="BN163" s="102">
        <v>73.058308366000006</v>
      </c>
      <c r="BO163" s="103">
        <v>39.671193709999997</v>
      </c>
      <c r="BP163" s="102">
        <v>6171</v>
      </c>
      <c r="BQ163" s="102">
        <v>20.018165893999999</v>
      </c>
      <c r="BR163" s="102">
        <v>17.754336106</v>
      </c>
      <c r="BS163" s="102">
        <v>22.281995681000001</v>
      </c>
      <c r="BT163" s="104">
        <v>-8.3695732999999994E-2</v>
      </c>
      <c r="BU163" s="102">
        <v>14</v>
      </c>
      <c r="BV163" s="102">
        <v>37.647570000000002</v>
      </c>
      <c r="BW163" s="107" t="s">
        <v>1115</v>
      </c>
      <c r="BX163" s="104">
        <v>0.19836631960000001</v>
      </c>
      <c r="BY163" s="102">
        <v>13</v>
      </c>
      <c r="BZ163" s="102">
        <v>35.287730000000003</v>
      </c>
      <c r="CA163" s="107" t="s">
        <v>1345</v>
      </c>
      <c r="CB163" s="104">
        <v>-0.151291281</v>
      </c>
      <c r="CC163" s="102">
        <v>14</v>
      </c>
      <c r="CD163" s="102">
        <v>38.00217</v>
      </c>
      <c r="CE163" s="107" t="s">
        <v>1535</v>
      </c>
      <c r="CF163" s="104">
        <v>0.36322174470000002</v>
      </c>
      <c r="CG163" s="102">
        <v>5892</v>
      </c>
      <c r="CH163" s="101">
        <v>0.50416041720000004</v>
      </c>
      <c r="CI163" s="102">
        <v>7055</v>
      </c>
      <c r="CJ163" s="102">
        <v>5476</v>
      </c>
      <c r="CK163" s="103">
        <v>5581</v>
      </c>
      <c r="CL163" s="102">
        <v>31</v>
      </c>
      <c r="CM163" s="101">
        <v>0.28019714940000001</v>
      </c>
      <c r="CN163" s="102">
        <v>33</v>
      </c>
      <c r="CO163" s="102">
        <v>26</v>
      </c>
      <c r="CP163" s="103">
        <v>32</v>
      </c>
      <c r="CQ163" s="102">
        <v>38</v>
      </c>
      <c r="CR163" s="101">
        <v>-0.30724638900000001</v>
      </c>
      <c r="CS163" s="102">
        <v>28</v>
      </c>
      <c r="CT163" s="102">
        <v>36</v>
      </c>
      <c r="CU163" s="103">
        <v>40</v>
      </c>
      <c r="CV163" s="102">
        <v>482</v>
      </c>
      <c r="CW163" s="102">
        <v>91.6</v>
      </c>
      <c r="CX163" s="104">
        <v>0.17071396550000001</v>
      </c>
      <c r="CY163" s="102">
        <v>3794</v>
      </c>
      <c r="CZ163" s="102">
        <v>8566</v>
      </c>
      <c r="DA163" s="102">
        <v>44.291384544000003</v>
      </c>
      <c r="DB163" s="102">
        <v>38.038329720999997</v>
      </c>
      <c r="DC163" s="102">
        <v>50.544439365999999</v>
      </c>
      <c r="DD163" s="104">
        <v>0.61785186039999995</v>
      </c>
      <c r="DE163" s="102">
        <v>1227</v>
      </c>
      <c r="DF163" s="102">
        <v>16930</v>
      </c>
      <c r="DG163" s="105">
        <v>7.2474896632999997</v>
      </c>
      <c r="DH163" s="104">
        <v>1.7749835105</v>
      </c>
      <c r="DI163" s="102">
        <v>26.4</v>
      </c>
      <c r="DJ163" s="102">
        <v>19.489361702</v>
      </c>
      <c r="DK163" s="102">
        <v>33.310638298000001</v>
      </c>
      <c r="DL163" s="101">
        <v>0.21533153290000001</v>
      </c>
      <c r="DM163" s="102">
        <v>57.508342603000003</v>
      </c>
      <c r="DN163" s="102">
        <v>37.628167924000003</v>
      </c>
      <c r="DO163" s="103">
        <v>19.738651994000001</v>
      </c>
      <c r="DP163" s="102">
        <v>92511</v>
      </c>
      <c r="DQ163" s="102">
        <v>16063</v>
      </c>
      <c r="DR163" s="105">
        <v>5.7592604120999997</v>
      </c>
      <c r="DS163" s="104">
        <v>1.4757649343999999</v>
      </c>
      <c r="DT163" s="102">
        <v>3754</v>
      </c>
      <c r="DU163" s="102">
        <v>9547</v>
      </c>
      <c r="DV163" s="102">
        <v>39.321252749999999</v>
      </c>
      <c r="DW163" s="102">
        <v>31.347693395</v>
      </c>
      <c r="DX163" s="102">
        <v>47.294812104000002</v>
      </c>
      <c r="DY163" s="104">
        <v>0.92870521610000001</v>
      </c>
      <c r="DZ163" s="102">
        <v>54</v>
      </c>
      <c r="EA163" s="105">
        <v>14.521203646</v>
      </c>
      <c r="EB163" s="104">
        <v>-0.10711802500000001</v>
      </c>
      <c r="EC163" s="102">
        <v>127.5</v>
      </c>
      <c r="ED163" s="102">
        <v>346.94349583000002</v>
      </c>
      <c r="EE163" s="104">
        <v>0.51982188610000002</v>
      </c>
      <c r="EF163" s="102">
        <v>146</v>
      </c>
      <c r="EG163" s="102">
        <v>79.387519846999993</v>
      </c>
      <c r="EH163" s="102">
        <v>66.5</v>
      </c>
      <c r="EI163" s="102">
        <v>92.3</v>
      </c>
      <c r="EJ163" s="104">
        <v>0.13148735819999999</v>
      </c>
      <c r="EK163" s="105">
        <v>9.8000000000000007</v>
      </c>
      <c r="EL163" s="104">
        <v>0.79718910570000001</v>
      </c>
      <c r="EM163" s="108" t="s">
        <v>1599</v>
      </c>
      <c r="EN163" s="104">
        <v>0.7899989624</v>
      </c>
      <c r="EO163" s="102">
        <v>16.405082212</v>
      </c>
      <c r="EP163" s="102">
        <v>12.773656922000001</v>
      </c>
      <c r="EQ163" s="102">
        <v>20.036507501999999</v>
      </c>
      <c r="ER163" s="102">
        <v>12.369417108</v>
      </c>
      <c r="ES163" s="102">
        <v>3.4753363229000001</v>
      </c>
      <c r="ET163" s="102">
        <v>1.3079222720000001</v>
      </c>
      <c r="EU163" s="104">
        <v>0.52344202070000001</v>
      </c>
      <c r="EV163" s="102">
        <v>82.494220396000003</v>
      </c>
      <c r="EW163" s="102">
        <v>79.805318051</v>
      </c>
      <c r="EX163" s="102">
        <v>85.183122740000002</v>
      </c>
      <c r="EY163" s="101">
        <v>0.37991150810000002</v>
      </c>
      <c r="EZ163" s="102">
        <v>85.471406490999996</v>
      </c>
      <c r="FA163" s="102">
        <v>80.825288662000006</v>
      </c>
      <c r="FB163" s="103">
        <v>84.624913970999998</v>
      </c>
      <c r="FC163" s="102">
        <v>12846</v>
      </c>
      <c r="FD163" s="102">
        <v>26</v>
      </c>
      <c r="FE163" s="102">
        <v>21.910569664000001</v>
      </c>
      <c r="FF163" s="102">
        <v>30.089430335999999</v>
      </c>
      <c r="FG163" s="104">
        <v>-0.28817591999999997</v>
      </c>
    </row>
    <row r="164" spans="1:16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2">
        <v>6561.9237354999996</v>
      </c>
      <c r="F164" s="102">
        <v>5845.7452990000002</v>
      </c>
      <c r="G164" s="102">
        <v>7278.1021719999999</v>
      </c>
      <c r="H164" s="101">
        <v>-1.010321373</v>
      </c>
      <c r="I164" s="102"/>
      <c r="J164" s="102">
        <v>6352.3739073999996</v>
      </c>
      <c r="K164" s="103">
        <v>7522.8609598000003</v>
      </c>
      <c r="L164" s="102">
        <v>34.910554662000003</v>
      </c>
      <c r="M164" s="102">
        <v>33.696152626999996</v>
      </c>
      <c r="N164" s="102">
        <v>36.227047315999997</v>
      </c>
      <c r="O164" s="104">
        <v>2.9556838293999999</v>
      </c>
      <c r="P164" s="105">
        <v>4.8311841205999997</v>
      </c>
      <c r="Q164" s="105">
        <v>4.6026888815999998</v>
      </c>
      <c r="R164" s="105">
        <v>5.0523726747</v>
      </c>
      <c r="S164" s="104">
        <v>2.3098167688000002</v>
      </c>
      <c r="T164" s="105">
        <v>3.9251192022999999</v>
      </c>
      <c r="U164" s="105">
        <v>3.7405346344999999</v>
      </c>
      <c r="V164" s="105">
        <v>4.1099670179999999</v>
      </c>
      <c r="W164" s="104">
        <v>1.1893512988999999</v>
      </c>
      <c r="Y164" s="102">
        <v>7.7601868673999999</v>
      </c>
      <c r="Z164" s="102">
        <v>7.1628258666000004</v>
      </c>
      <c r="AA164" s="102">
        <v>8.3575478680999993</v>
      </c>
      <c r="AB164" s="101">
        <v>-0.25680025200000001</v>
      </c>
      <c r="AC164" s="102"/>
      <c r="AD164" s="102"/>
      <c r="AE164" s="103"/>
      <c r="AF164" s="102">
        <v>17.07820989</v>
      </c>
      <c r="AG164" s="102">
        <v>16.249395197999998</v>
      </c>
      <c r="AH164" s="102">
        <v>18.031762657000002</v>
      </c>
      <c r="AI164" s="104">
        <v>0.85669391650000004</v>
      </c>
      <c r="AJ164" s="102">
        <v>30.4</v>
      </c>
      <c r="AK164" s="102">
        <v>22.7</v>
      </c>
      <c r="AL164" s="102">
        <v>39.700000000000003</v>
      </c>
      <c r="AM164" s="104">
        <v>0.1124471482</v>
      </c>
      <c r="AN164" s="105">
        <v>7.1</v>
      </c>
      <c r="AO164" s="104">
        <v>-4.8929576000000002E-2</v>
      </c>
      <c r="AP164" s="102">
        <v>25</v>
      </c>
      <c r="AQ164" s="102">
        <v>16.899999999999999</v>
      </c>
      <c r="AR164" s="102">
        <v>34.299999999999997</v>
      </c>
      <c r="AS164" s="104">
        <v>-0.129779065</v>
      </c>
      <c r="AT164" s="102">
        <v>74.473810314000005</v>
      </c>
      <c r="AU164" s="104">
        <v>-0.71500788699999995</v>
      </c>
      <c r="AV164" s="102">
        <v>15.051996951</v>
      </c>
      <c r="AW164" s="102">
        <v>14.195093968</v>
      </c>
      <c r="AX164" s="102">
        <v>16.01823997</v>
      </c>
      <c r="AY164" s="104">
        <v>-1.527794187</v>
      </c>
      <c r="AZ164" s="102">
        <v>7</v>
      </c>
      <c r="BA164" s="102">
        <v>40</v>
      </c>
      <c r="BB164" s="102">
        <v>17.5</v>
      </c>
      <c r="BC164" s="102">
        <v>9.8484927766000006</v>
      </c>
      <c r="BD164" s="102">
        <v>26.478857408</v>
      </c>
      <c r="BE164" s="104">
        <v>-0.52963680400000002</v>
      </c>
      <c r="BF164" s="102">
        <v>310</v>
      </c>
      <c r="BG164" s="105">
        <v>537.20000000000005</v>
      </c>
      <c r="BH164" s="104">
        <v>0.41973507710000002</v>
      </c>
      <c r="BI164" s="102">
        <v>68.217414003000002</v>
      </c>
      <c r="BJ164" s="102">
        <v>64.3</v>
      </c>
      <c r="BK164" s="102">
        <v>72.099999999999994</v>
      </c>
      <c r="BL164" s="101">
        <v>1.4731213531</v>
      </c>
      <c r="BM164" s="102"/>
      <c r="BN164" s="102"/>
      <c r="BO164" s="103"/>
      <c r="BP164" s="102">
        <v>13611</v>
      </c>
      <c r="BQ164" s="102">
        <v>27.471440681000001</v>
      </c>
      <c r="BR164" s="102">
        <v>25.088461958</v>
      </c>
      <c r="BS164" s="102">
        <v>29.854419405000002</v>
      </c>
      <c r="BT164" s="104">
        <v>1.8410642204000001</v>
      </c>
      <c r="BU164" s="102">
        <v>15</v>
      </c>
      <c r="BV164" s="102">
        <v>26.003289999999996</v>
      </c>
      <c r="BW164" s="107" t="s">
        <v>1116</v>
      </c>
      <c r="BX164" s="104">
        <v>0.67134859749999998</v>
      </c>
      <c r="BY164" s="102">
        <v>12</v>
      </c>
      <c r="BZ164" s="102">
        <v>20.61289</v>
      </c>
      <c r="CA164" s="107" t="s">
        <v>1346</v>
      </c>
      <c r="CB164" s="104">
        <v>0.56402296340000002</v>
      </c>
      <c r="CC164" s="102">
        <v>15</v>
      </c>
      <c r="CD164" s="102">
        <v>25.766109999999998</v>
      </c>
      <c r="CE164" s="107" t="s">
        <v>1536</v>
      </c>
      <c r="CF164" s="104">
        <v>0.61993552380000005</v>
      </c>
      <c r="CG164" s="102">
        <v>6582</v>
      </c>
      <c r="CH164" s="101">
        <v>0.99868356629999999</v>
      </c>
      <c r="CI164" s="102"/>
      <c r="CJ164" s="102">
        <v>6652</v>
      </c>
      <c r="CK164" s="103">
        <v>4370</v>
      </c>
      <c r="CL164" s="102">
        <v>26</v>
      </c>
      <c r="CM164" s="101">
        <v>1.0902457803000001</v>
      </c>
      <c r="CN164" s="102"/>
      <c r="CO164" s="102">
        <v>26</v>
      </c>
      <c r="CP164" s="103">
        <v>25</v>
      </c>
      <c r="CQ164" s="102">
        <v>27</v>
      </c>
      <c r="CR164" s="101">
        <v>0.79228602159999995</v>
      </c>
      <c r="CS164" s="102"/>
      <c r="CT164" s="102">
        <v>27</v>
      </c>
      <c r="CU164" s="103">
        <v>26</v>
      </c>
      <c r="CV164" s="102">
        <v>1123</v>
      </c>
      <c r="CW164" s="102">
        <v>86.9</v>
      </c>
      <c r="CX164" s="104">
        <v>0.97405732040000004</v>
      </c>
      <c r="CY164" s="102">
        <v>7258</v>
      </c>
      <c r="CZ164" s="102">
        <v>14186</v>
      </c>
      <c r="DA164" s="102">
        <v>51.163118568000002</v>
      </c>
      <c r="DB164" s="102">
        <v>45.568316037000002</v>
      </c>
      <c r="DC164" s="102">
        <v>56.757921097999997</v>
      </c>
      <c r="DD164" s="104">
        <v>-4.2503200999999997E-2</v>
      </c>
      <c r="DE164" s="102">
        <v>2209</v>
      </c>
      <c r="DF164" s="102">
        <v>23860</v>
      </c>
      <c r="DG164" s="105">
        <v>9.2581726739000008</v>
      </c>
      <c r="DH164" s="104">
        <v>3.0834817523</v>
      </c>
      <c r="DI164" s="102">
        <v>33.299999999999997</v>
      </c>
      <c r="DJ164" s="102">
        <v>24.006382979000001</v>
      </c>
      <c r="DK164" s="102">
        <v>42.593617021</v>
      </c>
      <c r="DL164" s="101">
        <v>1.1025859841000001</v>
      </c>
      <c r="DM164" s="102"/>
      <c r="DN164" s="102">
        <v>32.319304666000001</v>
      </c>
      <c r="DO164" s="103">
        <v>28.774928774999999</v>
      </c>
      <c r="DP164" s="102">
        <v>85385</v>
      </c>
      <c r="DQ164" s="102">
        <v>14524</v>
      </c>
      <c r="DR164" s="105">
        <v>5.8788901128999997</v>
      </c>
      <c r="DS164" s="104">
        <v>1.6469017841</v>
      </c>
      <c r="DT164" s="102">
        <v>5473</v>
      </c>
      <c r="DU164" s="102">
        <v>18317</v>
      </c>
      <c r="DV164" s="102">
        <v>29.879347055</v>
      </c>
      <c r="DW164" s="102">
        <v>24.875408771</v>
      </c>
      <c r="DX164" s="102">
        <v>34.883285338</v>
      </c>
      <c r="DY164" s="104">
        <v>-0.204178837</v>
      </c>
      <c r="DZ164" s="102">
        <v>23</v>
      </c>
      <c r="EA164" s="105">
        <v>3.9871717084</v>
      </c>
      <c r="EB164" s="104">
        <v>1.3812928724</v>
      </c>
      <c r="EC164" s="102">
        <v>103</v>
      </c>
      <c r="ED164" s="102">
        <v>179.26761347999999</v>
      </c>
      <c r="EE164" s="104">
        <v>-0.51675469699999999</v>
      </c>
      <c r="EF164" s="102">
        <v>109</v>
      </c>
      <c r="EG164" s="102">
        <v>38.037143794000002</v>
      </c>
      <c r="EH164" s="102">
        <v>30.9</v>
      </c>
      <c r="EI164" s="102">
        <v>45.2</v>
      </c>
      <c r="EJ164" s="104">
        <v>-1.8300404379999999</v>
      </c>
      <c r="EK164" s="105">
        <v>8.1999999999999993</v>
      </c>
      <c r="EL164" s="104">
        <v>-0.39798227200000003</v>
      </c>
      <c r="EM164" s="108" t="s">
        <v>1600</v>
      </c>
      <c r="EN164" s="104">
        <v>-1.2606366419999999</v>
      </c>
      <c r="EO164" s="102">
        <v>25.046787274</v>
      </c>
      <c r="EP164" s="102">
        <v>22.029716828000002</v>
      </c>
      <c r="EQ164" s="102">
        <v>28.063857719000001</v>
      </c>
      <c r="ER164" s="102">
        <v>12.421185372</v>
      </c>
      <c r="ES164" s="102">
        <v>11.977542109</v>
      </c>
      <c r="ET164" s="102">
        <v>2.6824703681000002</v>
      </c>
      <c r="EU164" s="104">
        <v>2.6630383644000002</v>
      </c>
      <c r="EV164" s="102">
        <v>77.021276596000007</v>
      </c>
      <c r="EW164" s="102">
        <v>74.227373882999999</v>
      </c>
      <c r="EX164" s="102">
        <v>79.815179307999998</v>
      </c>
      <c r="EY164" s="101">
        <v>-0.69765084099999997</v>
      </c>
      <c r="EZ164" s="102"/>
      <c r="FA164" s="102"/>
      <c r="FB164" s="103"/>
      <c r="FC164" s="102">
        <v>15928</v>
      </c>
      <c r="FD164" s="102">
        <v>18.399999999999999</v>
      </c>
      <c r="FE164" s="102">
        <v>15.136971998</v>
      </c>
      <c r="FF164" s="102">
        <v>21.663028002000001</v>
      </c>
      <c r="FG164" s="104">
        <v>-0.87762377700000005</v>
      </c>
    </row>
    <row r="165" spans="1:16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 xr:uid="{00000000-0009-0000-0000-000006000000}"/>
  <mergeCells count="35">
    <mergeCell ref="CC1:CF1"/>
    <mergeCell ref="BF1:BH1"/>
    <mergeCell ref="BI1:BO1"/>
    <mergeCell ref="BP1:BT1"/>
    <mergeCell ref="BU1:BX1"/>
    <mergeCell ref="BY1:CB1"/>
    <mergeCell ref="AZ1:BE1"/>
    <mergeCell ref="E1:K1"/>
    <mergeCell ref="L1:O1"/>
    <mergeCell ref="P1:S1"/>
    <mergeCell ref="T1:W1"/>
    <mergeCell ref="X1:AE1"/>
    <mergeCell ref="AF1:AI1"/>
    <mergeCell ref="AJ1:AM1"/>
    <mergeCell ref="AN1:AO1"/>
    <mergeCell ref="AP1:AS1"/>
    <mergeCell ref="AT1:AU1"/>
    <mergeCell ref="AV1:AY1"/>
    <mergeCell ref="DZ1:EB1"/>
    <mergeCell ref="CG1:CK1"/>
    <mergeCell ref="CL1:CP1"/>
    <mergeCell ref="CQ1:CU1"/>
    <mergeCell ref="CV1:CX1"/>
    <mergeCell ref="CY1:DD1"/>
    <mergeCell ref="DE1:DH1"/>
    <mergeCell ref="DI1:DO1"/>
    <mergeCell ref="DP1:DS1"/>
    <mergeCell ref="DT1:DY1"/>
    <mergeCell ref="FC1:FG1"/>
    <mergeCell ref="EC1:EE1"/>
    <mergeCell ref="EF1:EJ1"/>
    <mergeCell ref="EK1:EL1"/>
    <mergeCell ref="EM1:EN1"/>
    <mergeCell ref="EO1:EU1"/>
    <mergeCell ref="EV1:FB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abSelected="1" topLeftCell="A16" zoomScale="75" zoomScaleNormal="75" workbookViewId="0">
      <selection activeCell="I1" sqref="I1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34" t="s">
        <v>0</v>
      </c>
      <c r="B1" s="135"/>
      <c r="C1" s="135"/>
      <c r="D1" s="135"/>
      <c r="E1" s="135"/>
      <c r="F1" s="135"/>
      <c r="G1" s="135"/>
      <c r="H1" s="135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36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37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37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38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32" t="s">
        <v>86</v>
      </c>
      <c r="B9" s="133"/>
      <c r="C9" s="133"/>
      <c r="D9" s="133"/>
      <c r="E9" s="133"/>
      <c r="F9" s="133"/>
      <c r="G9" s="133"/>
      <c r="H9" s="133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39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39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39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39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40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39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39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39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32" t="s">
        <v>90</v>
      </c>
      <c r="B21" s="133"/>
      <c r="C21" s="133"/>
      <c r="D21" s="133"/>
      <c r="E21" s="133"/>
      <c r="F21" s="133"/>
      <c r="G21" s="133"/>
      <c r="H21" s="133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42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43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43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44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42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2" x14ac:dyDescent="0.5">
      <c r="A28" s="143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44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47" t="s">
        <v>93</v>
      </c>
      <c r="B31" s="148"/>
      <c r="C31" s="148"/>
      <c r="D31" s="148"/>
      <c r="E31" s="148"/>
      <c r="F31" s="148"/>
      <c r="G31" s="148"/>
      <c r="H31" s="148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39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39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39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39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45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46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32" t="s">
        <v>96</v>
      </c>
      <c r="C43" s="133"/>
      <c r="D43" s="133"/>
      <c r="E43" s="133"/>
      <c r="F43" s="133"/>
      <c r="G43" s="133"/>
      <c r="H43" s="133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40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39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40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41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41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  <mergeCell ref="A21:H21"/>
    <mergeCell ref="A1:H1"/>
    <mergeCell ref="A4:A7"/>
    <mergeCell ref="A12:A15"/>
    <mergeCell ref="A16:A17"/>
    <mergeCell ref="A18:A19"/>
    <mergeCell ref="A9:H9"/>
  </mergeCells>
  <phoneticPr fontId="1" type="noConversion"/>
  <pageMargins left="0.7" right="0.7" top="0.75" bottom="0.75" header="0.3" footer="0.3"/>
  <pageSetup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51" t="s">
        <v>98</v>
      </c>
      <c r="B1" s="152"/>
      <c r="C1" s="152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49" t="s">
        <v>157</v>
      </c>
      <c r="B12" s="150"/>
      <c r="C12" s="150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49" t="s">
        <v>312</v>
      </c>
      <c r="B20" s="150"/>
      <c r="C20" s="150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49" t="s">
        <v>99</v>
      </c>
      <c r="B26" s="150"/>
      <c r="C26" s="150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49" t="s">
        <v>413</v>
      </c>
      <c r="B36" s="150"/>
      <c r="C36" s="150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49" t="s">
        <v>97</v>
      </c>
      <c r="B41" s="150"/>
      <c r="C41" s="150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1781</v>
      </c>
      <c r="C1" t="s">
        <v>1782</v>
      </c>
    </row>
    <row r="2" spans="1:3" x14ac:dyDescent="0.4">
      <c r="A2" t="s">
        <v>463</v>
      </c>
      <c r="B2" t="s">
        <v>1783</v>
      </c>
      <c r="C2" t="s">
        <v>1784</v>
      </c>
    </row>
    <row r="3" spans="1:3" x14ac:dyDescent="0.4">
      <c r="A3" t="s">
        <v>465</v>
      </c>
      <c r="B3" t="s">
        <v>1783</v>
      </c>
      <c r="C3" t="s">
        <v>1784</v>
      </c>
    </row>
    <row r="4" spans="1:3" x14ac:dyDescent="0.4">
      <c r="A4" t="s">
        <v>467</v>
      </c>
      <c r="B4" t="s">
        <v>1783</v>
      </c>
      <c r="C4" t="s">
        <v>1784</v>
      </c>
    </row>
    <row r="5" spans="1:3" x14ac:dyDescent="0.4">
      <c r="A5" t="s">
        <v>469</v>
      </c>
      <c r="B5" t="s">
        <v>1785</v>
      </c>
      <c r="C5" t="s">
        <v>1784</v>
      </c>
    </row>
    <row r="6" spans="1:3" x14ac:dyDescent="0.4">
      <c r="A6" t="s">
        <v>471</v>
      </c>
      <c r="B6" t="s">
        <v>1785</v>
      </c>
      <c r="C6" t="s">
        <v>1784</v>
      </c>
    </row>
    <row r="7" spans="1:3" x14ac:dyDescent="0.4">
      <c r="A7" t="s">
        <v>473</v>
      </c>
      <c r="B7" t="s">
        <v>1785</v>
      </c>
      <c r="C7" t="s">
        <v>1784</v>
      </c>
    </row>
    <row r="8" spans="1:3" x14ac:dyDescent="0.4">
      <c r="A8" t="s">
        <v>475</v>
      </c>
      <c r="B8" t="s">
        <v>1785</v>
      </c>
      <c r="C8" t="s">
        <v>1784</v>
      </c>
    </row>
    <row r="9" spans="1:3" x14ac:dyDescent="0.4">
      <c r="A9" t="s">
        <v>477</v>
      </c>
      <c r="B9" t="s">
        <v>1785</v>
      </c>
      <c r="C9" t="s">
        <v>1784</v>
      </c>
    </row>
    <row r="10" spans="1:3" x14ac:dyDescent="0.4">
      <c r="A10" t="s">
        <v>479</v>
      </c>
      <c r="B10" t="s">
        <v>1783</v>
      </c>
      <c r="C10" t="s">
        <v>1784</v>
      </c>
    </row>
    <row r="11" spans="1:3" x14ac:dyDescent="0.4">
      <c r="A11" t="s">
        <v>481</v>
      </c>
      <c r="B11" t="s">
        <v>1785</v>
      </c>
      <c r="C11" t="s">
        <v>1784</v>
      </c>
    </row>
    <row r="12" spans="1:3" x14ac:dyDescent="0.4">
      <c r="A12" t="s">
        <v>483</v>
      </c>
      <c r="B12" t="s">
        <v>1785</v>
      </c>
      <c r="C12" t="s">
        <v>1784</v>
      </c>
    </row>
    <row r="13" spans="1:3" x14ac:dyDescent="0.4">
      <c r="A13" t="s">
        <v>485</v>
      </c>
      <c r="B13" t="s">
        <v>1783</v>
      </c>
      <c r="C13" t="s">
        <v>1784</v>
      </c>
    </row>
    <row r="14" spans="1:3" x14ac:dyDescent="0.4">
      <c r="A14" t="s">
        <v>487</v>
      </c>
      <c r="B14" t="s">
        <v>1783</v>
      </c>
      <c r="C14" t="s">
        <v>1784</v>
      </c>
    </row>
    <row r="15" spans="1:3" x14ac:dyDescent="0.4">
      <c r="A15" t="s">
        <v>489</v>
      </c>
      <c r="B15" t="s">
        <v>1785</v>
      </c>
      <c r="C15" t="s">
        <v>1784</v>
      </c>
    </row>
    <row r="16" spans="1:3" x14ac:dyDescent="0.4">
      <c r="A16" t="s">
        <v>491</v>
      </c>
      <c r="B16" t="s">
        <v>1785</v>
      </c>
      <c r="C16" t="s">
        <v>1784</v>
      </c>
    </row>
    <row r="17" spans="1:3" x14ac:dyDescent="0.4">
      <c r="A17" t="s">
        <v>493</v>
      </c>
      <c r="B17" t="s">
        <v>1783</v>
      </c>
      <c r="C17" t="s">
        <v>1784</v>
      </c>
    </row>
    <row r="18" spans="1:3" x14ac:dyDescent="0.4">
      <c r="A18" t="s">
        <v>495</v>
      </c>
      <c r="B18" t="s">
        <v>1783</v>
      </c>
      <c r="C18" t="s">
        <v>1784</v>
      </c>
    </row>
    <row r="19" spans="1:3" x14ac:dyDescent="0.4">
      <c r="A19" t="s">
        <v>497</v>
      </c>
      <c r="B19" t="s">
        <v>1783</v>
      </c>
      <c r="C19" t="s">
        <v>1784</v>
      </c>
    </row>
    <row r="20" spans="1:3" x14ac:dyDescent="0.4">
      <c r="A20" t="s">
        <v>499</v>
      </c>
      <c r="B20" t="s">
        <v>1785</v>
      </c>
      <c r="C20" t="s">
        <v>1784</v>
      </c>
    </row>
    <row r="21" spans="1:3" x14ac:dyDescent="0.4">
      <c r="A21" t="s">
        <v>501</v>
      </c>
      <c r="B21" t="s">
        <v>1785</v>
      </c>
      <c r="C21" t="s">
        <v>1784</v>
      </c>
    </row>
    <row r="22" spans="1:3" x14ac:dyDescent="0.4">
      <c r="A22" t="s">
        <v>503</v>
      </c>
      <c r="B22" t="s">
        <v>1785</v>
      </c>
      <c r="C22" t="s">
        <v>1784</v>
      </c>
    </row>
    <row r="23" spans="1:3" x14ac:dyDescent="0.4">
      <c r="A23" t="s">
        <v>505</v>
      </c>
      <c r="B23" t="s">
        <v>1783</v>
      </c>
      <c r="C23" t="s">
        <v>1786</v>
      </c>
    </row>
    <row r="24" spans="1:3" x14ac:dyDescent="0.4">
      <c r="A24" t="s">
        <v>507</v>
      </c>
      <c r="B24" t="s">
        <v>1783</v>
      </c>
      <c r="C24" t="s">
        <v>1784</v>
      </c>
    </row>
    <row r="25" spans="1:3" x14ac:dyDescent="0.4">
      <c r="A25" t="s">
        <v>509</v>
      </c>
      <c r="B25" t="s">
        <v>1783</v>
      </c>
      <c r="C25" t="s">
        <v>1786</v>
      </c>
    </row>
    <row r="26" spans="1:3" x14ac:dyDescent="0.4">
      <c r="A26" t="s">
        <v>511</v>
      </c>
      <c r="B26" t="s">
        <v>1783</v>
      </c>
      <c r="C26" t="s">
        <v>1784</v>
      </c>
    </row>
    <row r="27" spans="1:3" x14ac:dyDescent="0.4">
      <c r="A27" t="s">
        <v>513</v>
      </c>
      <c r="B27" t="s">
        <v>1785</v>
      </c>
      <c r="C27" t="s">
        <v>1784</v>
      </c>
    </row>
    <row r="28" spans="1:3" x14ac:dyDescent="0.4">
      <c r="A28" t="s">
        <v>515</v>
      </c>
      <c r="B28" t="s">
        <v>1783</v>
      </c>
      <c r="C28" t="s">
        <v>1784</v>
      </c>
    </row>
    <row r="29" spans="1:3" x14ac:dyDescent="0.4">
      <c r="A29" t="s">
        <v>517</v>
      </c>
      <c r="B29" t="s">
        <v>1785</v>
      </c>
      <c r="C29" t="s">
        <v>1784</v>
      </c>
    </row>
    <row r="30" spans="1:3" x14ac:dyDescent="0.4">
      <c r="A30" t="s">
        <v>519</v>
      </c>
      <c r="B30" t="s">
        <v>1783</v>
      </c>
      <c r="C30" t="s">
        <v>1784</v>
      </c>
    </row>
    <row r="31" spans="1:3" x14ac:dyDescent="0.4">
      <c r="A31" t="s">
        <v>521</v>
      </c>
      <c r="B31" t="s">
        <v>1785</v>
      </c>
      <c r="C31" t="s">
        <v>1784</v>
      </c>
    </row>
    <row r="32" spans="1:3" x14ac:dyDescent="0.4">
      <c r="A32" t="s">
        <v>523</v>
      </c>
      <c r="B32" t="s">
        <v>1785</v>
      </c>
      <c r="C32" t="s">
        <v>1786</v>
      </c>
    </row>
    <row r="33" spans="1:3" x14ac:dyDescent="0.4">
      <c r="A33" t="s">
        <v>525</v>
      </c>
      <c r="B33" t="s">
        <v>1783</v>
      </c>
      <c r="C33" t="s">
        <v>1784</v>
      </c>
    </row>
    <row r="34" spans="1:3" x14ac:dyDescent="0.4">
      <c r="A34" t="s">
        <v>527</v>
      </c>
      <c r="B34" t="s">
        <v>1785</v>
      </c>
      <c r="C34" t="s">
        <v>1784</v>
      </c>
    </row>
    <row r="35" spans="1:3" x14ac:dyDescent="0.4">
      <c r="A35" t="s">
        <v>529</v>
      </c>
      <c r="B35" t="s">
        <v>1783</v>
      </c>
      <c r="C35" t="s">
        <v>1784</v>
      </c>
    </row>
    <row r="36" spans="1:3" x14ac:dyDescent="0.4">
      <c r="A36" t="s">
        <v>531</v>
      </c>
      <c r="B36" t="s">
        <v>1783</v>
      </c>
      <c r="C36" t="s">
        <v>1784</v>
      </c>
    </row>
    <row r="37" spans="1:3" x14ac:dyDescent="0.4">
      <c r="A37" t="s">
        <v>533</v>
      </c>
      <c r="B37" t="s">
        <v>1785</v>
      </c>
      <c r="C37" t="s">
        <v>1784</v>
      </c>
    </row>
    <row r="38" spans="1:3" x14ac:dyDescent="0.4">
      <c r="A38" t="s">
        <v>535</v>
      </c>
      <c r="B38" t="s">
        <v>1783</v>
      </c>
      <c r="C38" t="s">
        <v>1784</v>
      </c>
    </row>
    <row r="39" spans="1:3" x14ac:dyDescent="0.4">
      <c r="A39" t="s">
        <v>537</v>
      </c>
      <c r="B39" t="s">
        <v>1783</v>
      </c>
      <c r="C39" t="s">
        <v>1784</v>
      </c>
    </row>
    <row r="40" spans="1:3" x14ac:dyDescent="0.4">
      <c r="A40" t="s">
        <v>539</v>
      </c>
      <c r="B40" t="s">
        <v>1785</v>
      </c>
      <c r="C40" t="s">
        <v>1784</v>
      </c>
    </row>
    <row r="41" spans="1:3" x14ac:dyDescent="0.4">
      <c r="A41" t="s">
        <v>541</v>
      </c>
      <c r="B41" t="s">
        <v>1783</v>
      </c>
      <c r="C41" t="s">
        <v>1784</v>
      </c>
    </row>
    <row r="42" spans="1:3" x14ac:dyDescent="0.4">
      <c r="A42" t="s">
        <v>543</v>
      </c>
      <c r="B42" t="s">
        <v>1783</v>
      </c>
      <c r="C42" t="s">
        <v>1784</v>
      </c>
    </row>
    <row r="43" spans="1:3" x14ac:dyDescent="0.4">
      <c r="A43" t="s">
        <v>545</v>
      </c>
      <c r="B43" t="s">
        <v>1783</v>
      </c>
      <c r="C43" t="s">
        <v>1784</v>
      </c>
    </row>
    <row r="44" spans="1:3" x14ac:dyDescent="0.4">
      <c r="A44" t="s">
        <v>547</v>
      </c>
      <c r="B44" t="s">
        <v>1785</v>
      </c>
      <c r="C44" t="s">
        <v>1784</v>
      </c>
    </row>
    <row r="45" spans="1:3" x14ac:dyDescent="0.4">
      <c r="A45" t="s">
        <v>549</v>
      </c>
      <c r="B45" t="s">
        <v>1783</v>
      </c>
      <c r="C45" t="s">
        <v>1784</v>
      </c>
    </row>
    <row r="46" spans="1:3" x14ac:dyDescent="0.4">
      <c r="A46" t="s">
        <v>551</v>
      </c>
      <c r="B46" t="s">
        <v>1783</v>
      </c>
      <c r="C46" t="s">
        <v>1784</v>
      </c>
    </row>
    <row r="47" spans="1:3" x14ac:dyDescent="0.4">
      <c r="A47" t="s">
        <v>553</v>
      </c>
      <c r="B47" t="s">
        <v>1785</v>
      </c>
      <c r="C47" t="s">
        <v>1784</v>
      </c>
    </row>
    <row r="48" spans="1:3" x14ac:dyDescent="0.4">
      <c r="A48" t="s">
        <v>555</v>
      </c>
      <c r="B48" t="s">
        <v>1783</v>
      </c>
      <c r="C48" t="s">
        <v>1784</v>
      </c>
    </row>
    <row r="49" spans="1:3" x14ac:dyDescent="0.4">
      <c r="A49" t="s">
        <v>557</v>
      </c>
      <c r="B49" t="s">
        <v>1783</v>
      </c>
      <c r="C49" t="s">
        <v>1784</v>
      </c>
    </row>
    <row r="50" spans="1:3" x14ac:dyDescent="0.4">
      <c r="A50" t="s">
        <v>559</v>
      </c>
      <c r="B50" t="s">
        <v>1783</v>
      </c>
      <c r="C50" t="s">
        <v>1784</v>
      </c>
    </row>
    <row r="51" spans="1:3" x14ac:dyDescent="0.4">
      <c r="A51" t="s">
        <v>561</v>
      </c>
      <c r="B51" t="s">
        <v>1785</v>
      </c>
      <c r="C51" t="s">
        <v>1784</v>
      </c>
    </row>
    <row r="52" spans="1:3" x14ac:dyDescent="0.4">
      <c r="A52" t="s">
        <v>563</v>
      </c>
      <c r="B52" t="s">
        <v>1783</v>
      </c>
      <c r="C52" t="s">
        <v>1784</v>
      </c>
    </row>
    <row r="53" spans="1:3" x14ac:dyDescent="0.4">
      <c r="A53" t="s">
        <v>565</v>
      </c>
      <c r="B53" t="s">
        <v>1783</v>
      </c>
      <c r="C53" t="s">
        <v>1784</v>
      </c>
    </row>
    <row r="54" spans="1:3" x14ac:dyDescent="0.4">
      <c r="A54" t="s">
        <v>567</v>
      </c>
      <c r="B54" t="s">
        <v>1783</v>
      </c>
      <c r="C54" t="s">
        <v>1786</v>
      </c>
    </row>
    <row r="55" spans="1:3" x14ac:dyDescent="0.4">
      <c r="A55" t="s">
        <v>569</v>
      </c>
      <c r="B55" t="s">
        <v>1785</v>
      </c>
      <c r="C55" t="s">
        <v>1784</v>
      </c>
    </row>
    <row r="56" spans="1:3" x14ac:dyDescent="0.4">
      <c r="A56" t="s">
        <v>571</v>
      </c>
      <c r="B56" t="s">
        <v>1783</v>
      </c>
      <c r="C56" t="s">
        <v>1786</v>
      </c>
    </row>
    <row r="57" spans="1:3" x14ac:dyDescent="0.4">
      <c r="A57" t="s">
        <v>573</v>
      </c>
      <c r="B57" t="s">
        <v>1783</v>
      </c>
      <c r="C57" t="s">
        <v>1784</v>
      </c>
    </row>
    <row r="58" spans="1:3" x14ac:dyDescent="0.4">
      <c r="A58" t="s">
        <v>575</v>
      </c>
      <c r="B58" t="s">
        <v>1785</v>
      </c>
      <c r="C58" t="s">
        <v>1784</v>
      </c>
    </row>
    <row r="59" spans="1:3" x14ac:dyDescent="0.4">
      <c r="A59" t="s">
        <v>577</v>
      </c>
      <c r="B59" t="s">
        <v>1783</v>
      </c>
      <c r="C59" t="s">
        <v>1784</v>
      </c>
    </row>
    <row r="60" spans="1:3" x14ac:dyDescent="0.4">
      <c r="A60" t="s">
        <v>579</v>
      </c>
      <c r="B60" t="s">
        <v>1783</v>
      </c>
      <c r="C60" t="s">
        <v>1784</v>
      </c>
    </row>
    <row r="61" spans="1:3" x14ac:dyDescent="0.4">
      <c r="A61" t="s">
        <v>581</v>
      </c>
      <c r="B61" t="s">
        <v>1783</v>
      </c>
      <c r="C61" t="s">
        <v>1784</v>
      </c>
    </row>
    <row r="62" spans="1:3" x14ac:dyDescent="0.4">
      <c r="A62" t="s">
        <v>583</v>
      </c>
      <c r="B62" t="s">
        <v>1785</v>
      </c>
      <c r="C62" t="s">
        <v>1784</v>
      </c>
    </row>
    <row r="63" spans="1:3" x14ac:dyDescent="0.4">
      <c r="A63" s="114" t="s">
        <v>585</v>
      </c>
      <c r="B63" t="s">
        <v>1783</v>
      </c>
      <c r="C63" t="s">
        <v>1784</v>
      </c>
    </row>
    <row r="64" spans="1:3" x14ac:dyDescent="0.4">
      <c r="A64" t="s">
        <v>587</v>
      </c>
      <c r="B64" t="s">
        <v>1783</v>
      </c>
      <c r="C64" t="s">
        <v>1784</v>
      </c>
    </row>
    <row r="65" spans="1:3" x14ac:dyDescent="0.4">
      <c r="A65" t="s">
        <v>589</v>
      </c>
      <c r="B65" t="s">
        <v>1783</v>
      </c>
      <c r="C65" t="s">
        <v>1786</v>
      </c>
    </row>
    <row r="66" spans="1:3" x14ac:dyDescent="0.4">
      <c r="A66" t="s">
        <v>591</v>
      </c>
      <c r="B66" t="s">
        <v>1783</v>
      </c>
      <c r="C66" t="s">
        <v>1784</v>
      </c>
    </row>
    <row r="67" spans="1:3" x14ac:dyDescent="0.4">
      <c r="A67" t="s">
        <v>593</v>
      </c>
      <c r="B67" t="s">
        <v>1783</v>
      </c>
      <c r="C67" t="s">
        <v>1786</v>
      </c>
    </row>
    <row r="68" spans="1:3" x14ac:dyDescent="0.4">
      <c r="A68" t="s">
        <v>595</v>
      </c>
      <c r="B68" t="s">
        <v>1783</v>
      </c>
      <c r="C68" t="s">
        <v>1784</v>
      </c>
    </row>
    <row r="69" spans="1:3" x14ac:dyDescent="0.4">
      <c r="A69" t="s">
        <v>597</v>
      </c>
      <c r="B69" t="s">
        <v>1785</v>
      </c>
      <c r="C69" t="s">
        <v>1784</v>
      </c>
    </row>
    <row r="70" spans="1:3" x14ac:dyDescent="0.4">
      <c r="A70" t="s">
        <v>599</v>
      </c>
      <c r="B70" t="s">
        <v>1783</v>
      </c>
      <c r="C70" t="s">
        <v>1786</v>
      </c>
    </row>
    <row r="71" spans="1:3" x14ac:dyDescent="0.4">
      <c r="A71" t="s">
        <v>601</v>
      </c>
      <c r="B71" t="s">
        <v>1785</v>
      </c>
      <c r="C71" t="s">
        <v>1784</v>
      </c>
    </row>
    <row r="72" spans="1:3" x14ac:dyDescent="0.4">
      <c r="A72" t="s">
        <v>603</v>
      </c>
      <c r="B72" t="s">
        <v>1785</v>
      </c>
      <c r="C72" t="s">
        <v>1786</v>
      </c>
    </row>
    <row r="73" spans="1:3" x14ac:dyDescent="0.4">
      <c r="A73" t="s">
        <v>605</v>
      </c>
      <c r="B73" t="s">
        <v>1783</v>
      </c>
      <c r="C73" t="s">
        <v>1784</v>
      </c>
    </row>
    <row r="74" spans="1:3" x14ac:dyDescent="0.4">
      <c r="A74" t="s">
        <v>607</v>
      </c>
      <c r="B74" t="s">
        <v>1785</v>
      </c>
      <c r="C74" t="s">
        <v>1784</v>
      </c>
    </row>
    <row r="75" spans="1:3" x14ac:dyDescent="0.4">
      <c r="A75" t="s">
        <v>609</v>
      </c>
      <c r="B75" t="s">
        <v>1783</v>
      </c>
      <c r="C75" t="s">
        <v>1784</v>
      </c>
    </row>
    <row r="76" spans="1:3" x14ac:dyDescent="0.4">
      <c r="A76" t="s">
        <v>611</v>
      </c>
      <c r="B76" t="s">
        <v>1783</v>
      </c>
      <c r="C76" t="s">
        <v>1784</v>
      </c>
    </row>
    <row r="77" spans="1:3" x14ac:dyDescent="0.4">
      <c r="A77" t="s">
        <v>613</v>
      </c>
      <c r="B77" t="s">
        <v>1783</v>
      </c>
      <c r="C77" t="s">
        <v>1784</v>
      </c>
    </row>
    <row r="78" spans="1:3" x14ac:dyDescent="0.4">
      <c r="A78" t="s">
        <v>615</v>
      </c>
      <c r="B78" t="s">
        <v>1783</v>
      </c>
      <c r="C78" t="s">
        <v>1784</v>
      </c>
    </row>
    <row r="79" spans="1:3" x14ac:dyDescent="0.4">
      <c r="A79" t="s">
        <v>617</v>
      </c>
      <c r="B79" t="s">
        <v>1783</v>
      </c>
      <c r="C79" t="s">
        <v>1784</v>
      </c>
    </row>
    <row r="80" spans="1:3" x14ac:dyDescent="0.4">
      <c r="A80" t="s">
        <v>619</v>
      </c>
      <c r="B80" t="s">
        <v>1785</v>
      </c>
      <c r="C80" t="s">
        <v>1784</v>
      </c>
    </row>
    <row r="81" spans="1:3" x14ac:dyDescent="0.4">
      <c r="A81" t="s">
        <v>621</v>
      </c>
      <c r="B81" t="s">
        <v>1783</v>
      </c>
      <c r="C81" t="s">
        <v>1784</v>
      </c>
    </row>
    <row r="82" spans="1:3" x14ac:dyDescent="0.4">
      <c r="A82" t="s">
        <v>623</v>
      </c>
      <c r="B82" t="s">
        <v>1783</v>
      </c>
      <c r="C82" t="s">
        <v>1784</v>
      </c>
    </row>
    <row r="83" spans="1:3" x14ac:dyDescent="0.4">
      <c r="A83" t="s">
        <v>625</v>
      </c>
      <c r="B83" t="s">
        <v>1783</v>
      </c>
      <c r="C83" t="s">
        <v>1786</v>
      </c>
    </row>
    <row r="84" spans="1:3" x14ac:dyDescent="0.4">
      <c r="A84" t="s">
        <v>627</v>
      </c>
      <c r="B84" t="s">
        <v>1783</v>
      </c>
      <c r="C84" t="s">
        <v>1784</v>
      </c>
    </row>
    <row r="85" spans="1:3" x14ac:dyDescent="0.4">
      <c r="A85" t="s">
        <v>629</v>
      </c>
      <c r="B85" t="s">
        <v>1785</v>
      </c>
      <c r="C85" t="s">
        <v>1784</v>
      </c>
    </row>
    <row r="86" spans="1:3" x14ac:dyDescent="0.4">
      <c r="A86" t="s">
        <v>631</v>
      </c>
      <c r="B86" t="s">
        <v>1783</v>
      </c>
      <c r="C86" t="s">
        <v>1784</v>
      </c>
    </row>
    <row r="87" spans="1:3" x14ac:dyDescent="0.4">
      <c r="A87" t="s">
        <v>633</v>
      </c>
      <c r="B87" t="s">
        <v>1783</v>
      </c>
      <c r="C87" t="s">
        <v>1784</v>
      </c>
    </row>
    <row r="88" spans="1:3" x14ac:dyDescent="0.4">
      <c r="A88" t="s">
        <v>635</v>
      </c>
      <c r="B88" t="s">
        <v>1783</v>
      </c>
      <c r="C88" t="s">
        <v>1784</v>
      </c>
    </row>
    <row r="89" spans="1:3" x14ac:dyDescent="0.4">
      <c r="A89" t="s">
        <v>637</v>
      </c>
      <c r="B89" t="s">
        <v>1785</v>
      </c>
      <c r="C89" t="s">
        <v>1784</v>
      </c>
    </row>
    <row r="90" spans="1:3" x14ac:dyDescent="0.4">
      <c r="A90" t="s">
        <v>639</v>
      </c>
      <c r="B90" t="s">
        <v>1783</v>
      </c>
      <c r="C90" t="s">
        <v>1784</v>
      </c>
    </row>
    <row r="91" spans="1:3" x14ac:dyDescent="0.4">
      <c r="A91" t="s">
        <v>641</v>
      </c>
      <c r="B91" t="s">
        <v>1783</v>
      </c>
      <c r="C91" t="s">
        <v>1784</v>
      </c>
    </row>
    <row r="92" spans="1:3" x14ac:dyDescent="0.4">
      <c r="A92" t="s">
        <v>643</v>
      </c>
      <c r="B92" t="s">
        <v>1785</v>
      </c>
      <c r="C92" t="s">
        <v>1784</v>
      </c>
    </row>
    <row r="93" spans="1:3" x14ac:dyDescent="0.4">
      <c r="A93" t="s">
        <v>645</v>
      </c>
      <c r="B93" t="s">
        <v>1785</v>
      </c>
      <c r="C93" t="s">
        <v>1784</v>
      </c>
    </row>
    <row r="94" spans="1:3" x14ac:dyDescent="0.4">
      <c r="A94" t="s">
        <v>647</v>
      </c>
      <c r="B94" t="s">
        <v>1783</v>
      </c>
      <c r="C94" t="s">
        <v>1784</v>
      </c>
    </row>
    <row r="95" spans="1:3" x14ac:dyDescent="0.4">
      <c r="A95" t="s">
        <v>649</v>
      </c>
      <c r="B95" t="s">
        <v>1785</v>
      </c>
      <c r="C95" t="s">
        <v>1784</v>
      </c>
    </row>
    <row r="96" spans="1:3" x14ac:dyDescent="0.4">
      <c r="A96" t="s">
        <v>651</v>
      </c>
      <c r="B96" t="s">
        <v>1783</v>
      </c>
      <c r="C96" t="s">
        <v>1784</v>
      </c>
    </row>
    <row r="97" spans="1:3" x14ac:dyDescent="0.4">
      <c r="A97" t="s">
        <v>653</v>
      </c>
      <c r="B97" t="s">
        <v>1783</v>
      </c>
      <c r="C97" t="s">
        <v>1784</v>
      </c>
    </row>
    <row r="98" spans="1:3" x14ac:dyDescent="0.4">
      <c r="A98" t="s">
        <v>655</v>
      </c>
      <c r="B98" t="s">
        <v>1783</v>
      </c>
      <c r="C98" t="s">
        <v>1784</v>
      </c>
    </row>
    <row r="99" spans="1:3" x14ac:dyDescent="0.4">
      <c r="A99" t="s">
        <v>657</v>
      </c>
      <c r="B99" t="s">
        <v>1783</v>
      </c>
      <c r="C99" t="s">
        <v>1784</v>
      </c>
    </row>
    <row r="100" spans="1:3" x14ac:dyDescent="0.4">
      <c r="A100" t="s">
        <v>659</v>
      </c>
      <c r="B100" t="s">
        <v>1783</v>
      </c>
      <c r="C100" t="s">
        <v>1784</v>
      </c>
    </row>
    <row r="101" spans="1:3" x14ac:dyDescent="0.4">
      <c r="A101" t="s">
        <v>661</v>
      </c>
      <c r="B101" t="s">
        <v>1785</v>
      </c>
      <c r="C101" t="s">
        <v>1784</v>
      </c>
    </row>
    <row r="102" spans="1:3" x14ac:dyDescent="0.4">
      <c r="A102" t="s">
        <v>663</v>
      </c>
      <c r="B102" t="s">
        <v>1785</v>
      </c>
      <c r="C102" t="s">
        <v>1784</v>
      </c>
    </row>
    <row r="103" spans="1:3" x14ac:dyDescent="0.4">
      <c r="A103" t="s">
        <v>665</v>
      </c>
      <c r="B103" t="s">
        <v>1783</v>
      </c>
      <c r="C103" t="s">
        <v>1784</v>
      </c>
    </row>
    <row r="104" spans="1:3" x14ac:dyDescent="0.4">
      <c r="A104" t="s">
        <v>667</v>
      </c>
      <c r="B104" t="s">
        <v>1783</v>
      </c>
      <c r="C104" t="s">
        <v>1784</v>
      </c>
    </row>
    <row r="105" spans="1:3" x14ac:dyDescent="0.4">
      <c r="A105" t="s">
        <v>669</v>
      </c>
      <c r="B105" t="s">
        <v>1783</v>
      </c>
      <c r="C105" t="s">
        <v>1784</v>
      </c>
    </row>
    <row r="106" spans="1:3" x14ac:dyDescent="0.4">
      <c r="A106" t="s">
        <v>671</v>
      </c>
      <c r="B106" t="s">
        <v>1785</v>
      </c>
      <c r="C106" t="s">
        <v>1784</v>
      </c>
    </row>
    <row r="107" spans="1:3" x14ac:dyDescent="0.4">
      <c r="A107" t="s">
        <v>673</v>
      </c>
      <c r="B107" t="s">
        <v>1783</v>
      </c>
      <c r="C107" t="s">
        <v>1784</v>
      </c>
    </row>
    <row r="108" spans="1:3" x14ac:dyDescent="0.4">
      <c r="A108" t="s">
        <v>675</v>
      </c>
      <c r="B108" t="s">
        <v>1783</v>
      </c>
      <c r="C108" t="s">
        <v>1784</v>
      </c>
    </row>
    <row r="109" spans="1:3" x14ac:dyDescent="0.4">
      <c r="A109" t="s">
        <v>677</v>
      </c>
      <c r="B109" t="s">
        <v>1785</v>
      </c>
      <c r="C109" t="s">
        <v>1786</v>
      </c>
    </row>
    <row r="110" spans="1:3" x14ac:dyDescent="0.4">
      <c r="A110" t="s">
        <v>679</v>
      </c>
      <c r="B110" t="s">
        <v>1783</v>
      </c>
      <c r="C110" t="s">
        <v>1784</v>
      </c>
    </row>
    <row r="111" spans="1:3" x14ac:dyDescent="0.4">
      <c r="A111" t="s">
        <v>681</v>
      </c>
      <c r="B111" t="s">
        <v>1783</v>
      </c>
      <c r="C111" t="s">
        <v>1784</v>
      </c>
    </row>
    <row r="112" spans="1:3" x14ac:dyDescent="0.4">
      <c r="A112" t="s">
        <v>683</v>
      </c>
      <c r="B112" t="s">
        <v>1785</v>
      </c>
      <c r="C112" t="s">
        <v>1784</v>
      </c>
    </row>
    <row r="113" spans="1:3" x14ac:dyDescent="0.4">
      <c r="A113" t="s">
        <v>685</v>
      </c>
      <c r="B113" t="s">
        <v>1783</v>
      </c>
      <c r="C113" t="s">
        <v>1784</v>
      </c>
    </row>
    <row r="114" spans="1:3" x14ac:dyDescent="0.4">
      <c r="A114" t="s">
        <v>687</v>
      </c>
      <c r="B114" t="s">
        <v>1783</v>
      </c>
      <c r="C114" t="s">
        <v>1784</v>
      </c>
    </row>
    <row r="115" spans="1:3" x14ac:dyDescent="0.4">
      <c r="A115" t="s">
        <v>689</v>
      </c>
      <c r="B115" t="s">
        <v>1783</v>
      </c>
      <c r="C115" t="s">
        <v>1784</v>
      </c>
    </row>
    <row r="116" spans="1:3" x14ac:dyDescent="0.4">
      <c r="A116" t="s">
        <v>691</v>
      </c>
      <c r="B116" t="s">
        <v>1785</v>
      </c>
      <c r="C116" t="s">
        <v>1786</v>
      </c>
    </row>
    <row r="117" spans="1:3" x14ac:dyDescent="0.4">
      <c r="A117" t="s">
        <v>693</v>
      </c>
      <c r="B117" t="s">
        <v>1785</v>
      </c>
      <c r="C117" t="s">
        <v>1784</v>
      </c>
    </row>
    <row r="118" spans="1:3" x14ac:dyDescent="0.4">
      <c r="A118" t="s">
        <v>695</v>
      </c>
      <c r="B118" t="s">
        <v>1783</v>
      </c>
      <c r="C118" t="s">
        <v>1784</v>
      </c>
    </row>
    <row r="119" spans="1:3" x14ac:dyDescent="0.4">
      <c r="A119" t="s">
        <v>697</v>
      </c>
      <c r="B119" t="s">
        <v>1785</v>
      </c>
      <c r="C119" t="s">
        <v>1784</v>
      </c>
    </row>
    <row r="120" spans="1:3" x14ac:dyDescent="0.4">
      <c r="A120" t="s">
        <v>699</v>
      </c>
      <c r="B120" t="s">
        <v>1783</v>
      </c>
      <c r="C120" t="s">
        <v>1784</v>
      </c>
    </row>
    <row r="121" spans="1:3" x14ac:dyDescent="0.4">
      <c r="A121" t="s">
        <v>701</v>
      </c>
      <c r="B121" t="s">
        <v>1783</v>
      </c>
      <c r="C121" t="s">
        <v>1784</v>
      </c>
    </row>
    <row r="122" spans="1:3" x14ac:dyDescent="0.4">
      <c r="A122" t="s">
        <v>703</v>
      </c>
      <c r="B122" t="s">
        <v>1783</v>
      </c>
      <c r="C122" t="s">
        <v>1784</v>
      </c>
    </row>
    <row r="123" spans="1:3" x14ac:dyDescent="0.4">
      <c r="A123" t="s">
        <v>705</v>
      </c>
      <c r="B123" t="s">
        <v>1783</v>
      </c>
      <c r="C123" t="s">
        <v>1786</v>
      </c>
    </row>
    <row r="124" spans="1:3" x14ac:dyDescent="0.4">
      <c r="A124" t="s">
        <v>707</v>
      </c>
      <c r="B124" t="s">
        <v>1785</v>
      </c>
      <c r="C124" t="s">
        <v>1784</v>
      </c>
    </row>
    <row r="125" spans="1:3" x14ac:dyDescent="0.4">
      <c r="A125" t="s">
        <v>709</v>
      </c>
      <c r="B125" t="s">
        <v>1783</v>
      </c>
      <c r="C125" t="s">
        <v>1786</v>
      </c>
    </row>
    <row r="126" spans="1:3" x14ac:dyDescent="0.4">
      <c r="A126" t="s">
        <v>711</v>
      </c>
      <c r="B126" t="s">
        <v>1783</v>
      </c>
      <c r="C126" t="s">
        <v>1784</v>
      </c>
    </row>
    <row r="127" spans="1:3" x14ac:dyDescent="0.4">
      <c r="A127" t="s">
        <v>713</v>
      </c>
      <c r="B127" t="s">
        <v>1785</v>
      </c>
      <c r="C127" t="s">
        <v>1784</v>
      </c>
    </row>
    <row r="128" spans="1:3" x14ac:dyDescent="0.4">
      <c r="A128" t="s">
        <v>715</v>
      </c>
      <c r="B128" t="s">
        <v>1785</v>
      </c>
      <c r="C128" t="s">
        <v>1784</v>
      </c>
    </row>
    <row r="129" spans="1:3" x14ac:dyDescent="0.4">
      <c r="A129" t="s">
        <v>717</v>
      </c>
      <c r="B129" t="s">
        <v>1783</v>
      </c>
      <c r="C129" t="s">
        <v>1784</v>
      </c>
    </row>
    <row r="130" spans="1:3" x14ac:dyDescent="0.4">
      <c r="A130" t="s">
        <v>719</v>
      </c>
      <c r="B130" t="s">
        <v>1785</v>
      </c>
      <c r="C130" t="s">
        <v>1784</v>
      </c>
    </row>
    <row r="131" spans="1:3" x14ac:dyDescent="0.4">
      <c r="A131" t="s">
        <v>721</v>
      </c>
      <c r="B131" t="s">
        <v>1785</v>
      </c>
      <c r="C131" t="s">
        <v>1784</v>
      </c>
    </row>
    <row r="132" spans="1:3" x14ac:dyDescent="0.4">
      <c r="A132" t="s">
        <v>723</v>
      </c>
      <c r="B132" t="s">
        <v>1783</v>
      </c>
      <c r="C132" t="s">
        <v>1786</v>
      </c>
    </row>
    <row r="133" spans="1:3" x14ac:dyDescent="0.4">
      <c r="A133" t="s">
        <v>725</v>
      </c>
      <c r="B133" t="s">
        <v>1783</v>
      </c>
      <c r="C133" t="s">
        <v>1784</v>
      </c>
    </row>
    <row r="134" spans="1:3" x14ac:dyDescent="0.4">
      <c r="A134" t="s">
        <v>727</v>
      </c>
      <c r="B134" t="s">
        <v>1783</v>
      </c>
      <c r="C134" t="s">
        <v>1784</v>
      </c>
    </row>
    <row r="135" spans="1:3" x14ac:dyDescent="0.4">
      <c r="A135" t="s">
        <v>729</v>
      </c>
      <c r="B135" t="s">
        <v>1783</v>
      </c>
      <c r="C135" t="s">
        <v>1784</v>
      </c>
    </row>
    <row r="136" spans="1:3" x14ac:dyDescent="0.4">
      <c r="A136" t="s">
        <v>731</v>
      </c>
      <c r="B136" t="s">
        <v>1783</v>
      </c>
      <c r="C136" t="s">
        <v>1784</v>
      </c>
    </row>
    <row r="137" spans="1:3" x14ac:dyDescent="0.4">
      <c r="A137" t="s">
        <v>733</v>
      </c>
      <c r="B137" t="s">
        <v>1783</v>
      </c>
      <c r="C137" t="s">
        <v>1786</v>
      </c>
    </row>
    <row r="138" spans="1:3" x14ac:dyDescent="0.4">
      <c r="A138" t="s">
        <v>735</v>
      </c>
      <c r="B138" t="s">
        <v>1783</v>
      </c>
      <c r="C138" t="s">
        <v>1784</v>
      </c>
    </row>
    <row r="139" spans="1:3" x14ac:dyDescent="0.4">
      <c r="A139" t="s">
        <v>737</v>
      </c>
      <c r="B139" t="s">
        <v>1783</v>
      </c>
      <c r="C139" t="s">
        <v>1784</v>
      </c>
    </row>
    <row r="140" spans="1:3" x14ac:dyDescent="0.4">
      <c r="A140" t="s">
        <v>739</v>
      </c>
      <c r="B140" t="s">
        <v>1783</v>
      </c>
      <c r="C140" t="s">
        <v>1784</v>
      </c>
    </row>
    <row r="141" spans="1:3" x14ac:dyDescent="0.4">
      <c r="A141" t="s">
        <v>741</v>
      </c>
      <c r="B141" t="s">
        <v>1783</v>
      </c>
      <c r="C141" t="s">
        <v>1784</v>
      </c>
    </row>
    <row r="142" spans="1:3" x14ac:dyDescent="0.4">
      <c r="A142" t="s">
        <v>743</v>
      </c>
      <c r="B142" t="s">
        <v>1785</v>
      </c>
      <c r="C142" t="s">
        <v>1784</v>
      </c>
    </row>
    <row r="143" spans="1:3" x14ac:dyDescent="0.4">
      <c r="A143" t="s">
        <v>745</v>
      </c>
      <c r="B143" t="s">
        <v>1783</v>
      </c>
      <c r="C143" t="s">
        <v>1786</v>
      </c>
    </row>
    <row r="144" spans="1:3" x14ac:dyDescent="0.4">
      <c r="A144" t="s">
        <v>747</v>
      </c>
      <c r="B144" t="s">
        <v>1783</v>
      </c>
      <c r="C144" t="s">
        <v>1784</v>
      </c>
    </row>
    <row r="145" spans="1:3" x14ac:dyDescent="0.4">
      <c r="A145" t="s">
        <v>749</v>
      </c>
      <c r="B145" t="s">
        <v>1783</v>
      </c>
      <c r="C145" t="s">
        <v>1784</v>
      </c>
    </row>
    <row r="146" spans="1:3" x14ac:dyDescent="0.4">
      <c r="A146" t="s">
        <v>751</v>
      </c>
      <c r="B146" t="s">
        <v>1783</v>
      </c>
      <c r="C146" t="s">
        <v>1784</v>
      </c>
    </row>
    <row r="147" spans="1:3" x14ac:dyDescent="0.4">
      <c r="A147" t="s">
        <v>753</v>
      </c>
      <c r="B147" t="s">
        <v>1785</v>
      </c>
      <c r="C147" t="s">
        <v>1784</v>
      </c>
    </row>
    <row r="148" spans="1:3" x14ac:dyDescent="0.4">
      <c r="A148" t="s">
        <v>755</v>
      </c>
      <c r="B148" t="s">
        <v>1783</v>
      </c>
      <c r="C148" t="s">
        <v>1784</v>
      </c>
    </row>
    <row r="149" spans="1:3" x14ac:dyDescent="0.4">
      <c r="A149" t="s">
        <v>757</v>
      </c>
      <c r="B149" t="s">
        <v>1783</v>
      </c>
      <c r="C149" t="s">
        <v>1784</v>
      </c>
    </row>
    <row r="150" spans="1:3" x14ac:dyDescent="0.4">
      <c r="A150" t="s">
        <v>759</v>
      </c>
      <c r="B150" t="s">
        <v>1783</v>
      </c>
      <c r="C150" t="s">
        <v>1784</v>
      </c>
    </row>
    <row r="151" spans="1:3" x14ac:dyDescent="0.4">
      <c r="A151" t="s">
        <v>761</v>
      </c>
      <c r="B151" t="s">
        <v>1783</v>
      </c>
      <c r="C151" t="s">
        <v>1784</v>
      </c>
    </row>
    <row r="152" spans="1:3" x14ac:dyDescent="0.4">
      <c r="A152" t="s">
        <v>763</v>
      </c>
      <c r="B152" t="s">
        <v>1783</v>
      </c>
      <c r="C152" t="s">
        <v>1784</v>
      </c>
    </row>
    <row r="153" spans="1:3" x14ac:dyDescent="0.4">
      <c r="A153" t="s">
        <v>765</v>
      </c>
      <c r="B153" t="s">
        <v>1785</v>
      </c>
      <c r="C153" t="s">
        <v>1784</v>
      </c>
    </row>
    <row r="154" spans="1:3" x14ac:dyDescent="0.4">
      <c r="A154" t="s">
        <v>767</v>
      </c>
      <c r="B154" t="s">
        <v>1785</v>
      </c>
      <c r="C154" t="s">
        <v>1784</v>
      </c>
    </row>
    <row r="155" spans="1:3" x14ac:dyDescent="0.4">
      <c r="A155" t="s">
        <v>769</v>
      </c>
      <c r="B155" t="s">
        <v>1783</v>
      </c>
      <c r="C155" t="s">
        <v>1784</v>
      </c>
    </row>
    <row r="156" spans="1:3" x14ac:dyDescent="0.4">
      <c r="A156" t="s">
        <v>771</v>
      </c>
      <c r="B156" t="s">
        <v>1785</v>
      </c>
      <c r="C156" t="s">
        <v>1784</v>
      </c>
    </row>
    <row r="157" spans="1:3" x14ac:dyDescent="0.4">
      <c r="A157" t="s">
        <v>773</v>
      </c>
      <c r="B157" t="s">
        <v>1783</v>
      </c>
      <c r="C157" t="s">
        <v>1786</v>
      </c>
    </row>
    <row r="158" spans="1:3" x14ac:dyDescent="0.4">
      <c r="A158" t="s">
        <v>775</v>
      </c>
      <c r="B158" t="s">
        <v>1783</v>
      </c>
      <c r="C158" t="s">
        <v>1784</v>
      </c>
    </row>
    <row r="159" spans="1:3" x14ac:dyDescent="0.4">
      <c r="A159" t="s">
        <v>777</v>
      </c>
      <c r="B159" t="s">
        <v>1783</v>
      </c>
      <c r="C159" t="s">
        <v>1784</v>
      </c>
    </row>
    <row r="160" spans="1:3" x14ac:dyDescent="0.4">
      <c r="A160" t="s">
        <v>779</v>
      </c>
      <c r="B160" t="s">
        <v>1785</v>
      </c>
      <c r="C160" t="s">
        <v>1784</v>
      </c>
    </row>
    <row r="161" spans="1:3" x14ac:dyDescent="0.4">
      <c r="A161" t="s">
        <v>781</v>
      </c>
      <c r="B161" t="s">
        <v>1783</v>
      </c>
      <c r="C161" t="s">
        <v>1784</v>
      </c>
    </row>
    <row r="162" spans="1:3" x14ac:dyDescent="0.4">
      <c r="A162" t="s">
        <v>783</v>
      </c>
      <c r="B162" t="s">
        <v>1783</v>
      </c>
      <c r="C162" t="s">
        <v>1784</v>
      </c>
    </row>
    <row r="163" spans="1:3" x14ac:dyDescent="0.4">
      <c r="A163" t="s">
        <v>785</v>
      </c>
      <c r="B163" t="s">
        <v>1783</v>
      </c>
      <c r="C163" t="s">
        <v>1786</v>
      </c>
    </row>
    <row r="164" spans="1:3" x14ac:dyDescent="0.4">
      <c r="A164" t="s">
        <v>787</v>
      </c>
      <c r="B164" t="s">
        <v>1785</v>
      </c>
      <c r="C164" t="s">
        <v>1784</v>
      </c>
    </row>
    <row r="165" spans="1:3" x14ac:dyDescent="0.4">
      <c r="A165" t="s">
        <v>789</v>
      </c>
      <c r="B165" t="s">
        <v>1783</v>
      </c>
      <c r="C165" t="s">
        <v>1784</v>
      </c>
    </row>
    <row r="166" spans="1:3" x14ac:dyDescent="0.4">
      <c r="A166" t="s">
        <v>791</v>
      </c>
      <c r="B166" t="s">
        <v>1785</v>
      </c>
      <c r="C166" t="s">
        <v>1784</v>
      </c>
    </row>
    <row r="167" spans="1:3" x14ac:dyDescent="0.4">
      <c r="A167" t="s">
        <v>793</v>
      </c>
      <c r="B167" t="s">
        <v>1783</v>
      </c>
      <c r="C167" t="s">
        <v>1784</v>
      </c>
    </row>
    <row r="168" spans="1:3" x14ac:dyDescent="0.4">
      <c r="A168" t="s">
        <v>795</v>
      </c>
      <c r="B168" t="s">
        <v>1783</v>
      </c>
      <c r="C168" t="s">
        <v>1784</v>
      </c>
    </row>
    <row r="169" spans="1:3" x14ac:dyDescent="0.4">
      <c r="A169" t="s">
        <v>797</v>
      </c>
      <c r="B169" t="s">
        <v>1783</v>
      </c>
      <c r="C169" t="s">
        <v>1784</v>
      </c>
    </row>
    <row r="170" spans="1:3" x14ac:dyDescent="0.4">
      <c r="A170" t="s">
        <v>799</v>
      </c>
      <c r="B170" t="s">
        <v>1783</v>
      </c>
      <c r="C170" t="s">
        <v>1784</v>
      </c>
    </row>
    <row r="171" spans="1:3" x14ac:dyDescent="0.4">
      <c r="A171" t="s">
        <v>801</v>
      </c>
      <c r="B171" t="s">
        <v>1785</v>
      </c>
      <c r="C171" t="s">
        <v>1784</v>
      </c>
    </row>
    <row r="172" spans="1:3" x14ac:dyDescent="0.4">
      <c r="A172" t="s">
        <v>803</v>
      </c>
      <c r="B172" t="s">
        <v>1783</v>
      </c>
      <c r="C172" t="s">
        <v>1784</v>
      </c>
    </row>
    <row r="173" spans="1:3" x14ac:dyDescent="0.4">
      <c r="A173" t="s">
        <v>805</v>
      </c>
      <c r="B173" t="s">
        <v>1783</v>
      </c>
      <c r="C173" t="s">
        <v>1784</v>
      </c>
    </row>
    <row r="174" spans="1:3" x14ac:dyDescent="0.4">
      <c r="A174" t="s">
        <v>807</v>
      </c>
      <c r="B174" t="s">
        <v>1783</v>
      </c>
      <c r="C174" t="s">
        <v>1784</v>
      </c>
    </row>
    <row r="175" spans="1:3" x14ac:dyDescent="0.4">
      <c r="A175" t="s">
        <v>809</v>
      </c>
      <c r="B175" t="s">
        <v>1783</v>
      </c>
      <c r="C175" t="s">
        <v>1784</v>
      </c>
    </row>
    <row r="176" spans="1:3" x14ac:dyDescent="0.4">
      <c r="A176" t="s">
        <v>811</v>
      </c>
      <c r="B176" t="s">
        <v>1783</v>
      </c>
      <c r="C176" t="s">
        <v>1784</v>
      </c>
    </row>
    <row r="177" spans="1:3" x14ac:dyDescent="0.4">
      <c r="A177" t="s">
        <v>813</v>
      </c>
      <c r="B177" t="s">
        <v>1785</v>
      </c>
      <c r="C177" t="s">
        <v>1784</v>
      </c>
    </row>
    <row r="178" spans="1:3" x14ac:dyDescent="0.4">
      <c r="A178" t="s">
        <v>815</v>
      </c>
      <c r="B178" t="s">
        <v>1783</v>
      </c>
      <c r="C178" t="s">
        <v>1784</v>
      </c>
    </row>
    <row r="179" spans="1:3" x14ac:dyDescent="0.4">
      <c r="A179" t="s">
        <v>817</v>
      </c>
      <c r="B179" t="s">
        <v>1785</v>
      </c>
      <c r="C179" t="s">
        <v>1784</v>
      </c>
    </row>
    <row r="180" spans="1:3" x14ac:dyDescent="0.4">
      <c r="A180" t="s">
        <v>819</v>
      </c>
      <c r="B180" t="s">
        <v>1783</v>
      </c>
      <c r="C180" t="s">
        <v>1784</v>
      </c>
    </row>
    <row r="181" spans="1:3" x14ac:dyDescent="0.4">
      <c r="A181" t="s">
        <v>821</v>
      </c>
      <c r="B181" t="s">
        <v>1785</v>
      </c>
      <c r="C181" t="s">
        <v>1784</v>
      </c>
    </row>
    <row r="182" spans="1:3" x14ac:dyDescent="0.4">
      <c r="A182" t="s">
        <v>823</v>
      </c>
      <c r="B182" t="s">
        <v>1785</v>
      </c>
      <c r="C182" t="s">
        <v>1784</v>
      </c>
    </row>
    <row r="183" spans="1:3" x14ac:dyDescent="0.4">
      <c r="A183" t="s">
        <v>825</v>
      </c>
      <c r="B183" t="s">
        <v>1783</v>
      </c>
      <c r="C183" t="s">
        <v>1784</v>
      </c>
    </row>
    <row r="184" spans="1:3" x14ac:dyDescent="0.4">
      <c r="A184" t="s">
        <v>827</v>
      </c>
      <c r="B184" t="s">
        <v>1783</v>
      </c>
      <c r="C184" t="s">
        <v>1784</v>
      </c>
    </row>
    <row r="185" spans="1:3" x14ac:dyDescent="0.4">
      <c r="A185" t="s">
        <v>829</v>
      </c>
      <c r="B185" t="s">
        <v>1785</v>
      </c>
      <c r="C185" t="s">
        <v>1784</v>
      </c>
    </row>
    <row r="186" spans="1:3" x14ac:dyDescent="0.4">
      <c r="A186" t="s">
        <v>831</v>
      </c>
      <c r="B186" t="s">
        <v>1783</v>
      </c>
      <c r="C186" t="s">
        <v>1784</v>
      </c>
    </row>
    <row r="187" spans="1:3" x14ac:dyDescent="0.4">
      <c r="A187" t="s">
        <v>833</v>
      </c>
      <c r="B187" t="s">
        <v>1783</v>
      </c>
      <c r="C187" t="s">
        <v>1786</v>
      </c>
    </row>
    <row r="188" spans="1:3" x14ac:dyDescent="0.4">
      <c r="A188" t="s">
        <v>835</v>
      </c>
      <c r="B188" t="s">
        <v>1783</v>
      </c>
      <c r="C188" t="s">
        <v>1784</v>
      </c>
    </row>
    <row r="189" spans="1:3" x14ac:dyDescent="0.4">
      <c r="A189" t="s">
        <v>837</v>
      </c>
      <c r="B189" t="s">
        <v>1785</v>
      </c>
      <c r="C189" t="s">
        <v>1784</v>
      </c>
    </row>
    <row r="190" spans="1:3" x14ac:dyDescent="0.4">
      <c r="A190" t="s">
        <v>839</v>
      </c>
      <c r="B190" t="s">
        <v>1783</v>
      </c>
      <c r="C190" t="s">
        <v>1786</v>
      </c>
    </row>
    <row r="191" spans="1:3" x14ac:dyDescent="0.4">
      <c r="A191" t="s">
        <v>841</v>
      </c>
      <c r="B191" t="s">
        <v>1783</v>
      </c>
      <c r="C191" t="s">
        <v>1784</v>
      </c>
    </row>
    <row r="192" spans="1:3" x14ac:dyDescent="0.4">
      <c r="A192" t="s">
        <v>843</v>
      </c>
      <c r="B192" t="s">
        <v>1785</v>
      </c>
      <c r="C192" t="s">
        <v>1784</v>
      </c>
    </row>
    <row r="193" spans="1:3" x14ac:dyDescent="0.4">
      <c r="A193" t="s">
        <v>845</v>
      </c>
      <c r="B193" t="s">
        <v>1783</v>
      </c>
      <c r="C193" t="s">
        <v>1784</v>
      </c>
    </row>
    <row r="194" spans="1:3" x14ac:dyDescent="0.4">
      <c r="A194" t="s">
        <v>847</v>
      </c>
      <c r="B194" t="s">
        <v>1783</v>
      </c>
      <c r="C194" t="s">
        <v>1786</v>
      </c>
    </row>
    <row r="195" spans="1:3" x14ac:dyDescent="0.4">
      <c r="A195" t="s">
        <v>849</v>
      </c>
      <c r="B195" t="s">
        <v>1783</v>
      </c>
      <c r="C195" t="s">
        <v>1784</v>
      </c>
    </row>
    <row r="196" spans="1:3" x14ac:dyDescent="0.4">
      <c r="A196" t="s">
        <v>851</v>
      </c>
      <c r="B196" t="s">
        <v>1783</v>
      </c>
      <c r="C196" t="s">
        <v>1786</v>
      </c>
    </row>
    <row r="197" spans="1:3" x14ac:dyDescent="0.4">
      <c r="A197" t="s">
        <v>853</v>
      </c>
      <c r="B197" t="s">
        <v>1783</v>
      </c>
      <c r="C197" t="s">
        <v>1784</v>
      </c>
    </row>
    <row r="198" spans="1:3" x14ac:dyDescent="0.4">
      <c r="A198" t="s">
        <v>855</v>
      </c>
      <c r="B198" t="s">
        <v>1783</v>
      </c>
      <c r="C198" t="s">
        <v>1784</v>
      </c>
    </row>
    <row r="199" spans="1:3" x14ac:dyDescent="0.4">
      <c r="A199" t="s">
        <v>857</v>
      </c>
      <c r="B199" t="s">
        <v>1785</v>
      </c>
      <c r="C199" t="s">
        <v>1784</v>
      </c>
    </row>
    <row r="200" spans="1:3" x14ac:dyDescent="0.4">
      <c r="A200" t="s">
        <v>859</v>
      </c>
      <c r="B200" t="s">
        <v>1785</v>
      </c>
      <c r="C200" t="s">
        <v>1784</v>
      </c>
    </row>
    <row r="201" spans="1:3" x14ac:dyDescent="0.4">
      <c r="A201" t="s">
        <v>861</v>
      </c>
      <c r="B201" t="s">
        <v>1783</v>
      </c>
      <c r="C201" t="s">
        <v>1784</v>
      </c>
    </row>
    <row r="202" spans="1:3" x14ac:dyDescent="0.4">
      <c r="A202" t="s">
        <v>863</v>
      </c>
      <c r="B202" t="s">
        <v>1785</v>
      </c>
      <c r="C202" t="s">
        <v>1784</v>
      </c>
    </row>
    <row r="203" spans="1:3" x14ac:dyDescent="0.4">
      <c r="A203" t="s">
        <v>865</v>
      </c>
      <c r="B203" t="s">
        <v>1783</v>
      </c>
      <c r="C203" t="s">
        <v>1784</v>
      </c>
    </row>
    <row r="204" spans="1:3" x14ac:dyDescent="0.4">
      <c r="A204" t="s">
        <v>867</v>
      </c>
      <c r="B204" t="s">
        <v>1783</v>
      </c>
      <c r="C204" t="s">
        <v>1784</v>
      </c>
    </row>
    <row r="205" spans="1:3" x14ac:dyDescent="0.4">
      <c r="A205" t="s">
        <v>869</v>
      </c>
      <c r="B205" t="s">
        <v>1783</v>
      </c>
      <c r="C205" t="s">
        <v>1784</v>
      </c>
    </row>
    <row r="206" spans="1:3" x14ac:dyDescent="0.4">
      <c r="A206" t="s">
        <v>871</v>
      </c>
      <c r="B206" t="s">
        <v>1785</v>
      </c>
      <c r="C206" t="s">
        <v>1784</v>
      </c>
    </row>
    <row r="207" spans="1:3" x14ac:dyDescent="0.4">
      <c r="A207" t="s">
        <v>873</v>
      </c>
      <c r="B207" t="s">
        <v>1783</v>
      </c>
      <c r="C207" t="s">
        <v>1784</v>
      </c>
    </row>
    <row r="208" spans="1:3" x14ac:dyDescent="0.4">
      <c r="A208" t="s">
        <v>875</v>
      </c>
      <c r="B208" t="s">
        <v>1783</v>
      </c>
      <c r="C208" t="s">
        <v>1784</v>
      </c>
    </row>
    <row r="209" spans="1:3" x14ac:dyDescent="0.4">
      <c r="A209" t="s">
        <v>877</v>
      </c>
      <c r="B209" t="s">
        <v>1783</v>
      </c>
      <c r="C209" t="s">
        <v>1784</v>
      </c>
    </row>
    <row r="210" spans="1:3" x14ac:dyDescent="0.4">
      <c r="A210" t="s">
        <v>879</v>
      </c>
      <c r="B210" t="s">
        <v>1783</v>
      </c>
      <c r="C210" t="s">
        <v>1784</v>
      </c>
    </row>
    <row r="211" spans="1:3" x14ac:dyDescent="0.4">
      <c r="A211" t="s">
        <v>881</v>
      </c>
      <c r="B211" t="s">
        <v>1783</v>
      </c>
      <c r="C211" t="s">
        <v>1784</v>
      </c>
    </row>
    <row r="212" spans="1:3" x14ac:dyDescent="0.4">
      <c r="A212" t="s">
        <v>883</v>
      </c>
      <c r="B212" t="s">
        <v>1783</v>
      </c>
      <c r="C212" t="s">
        <v>1784</v>
      </c>
    </row>
    <row r="213" spans="1:3" x14ac:dyDescent="0.4">
      <c r="A213" t="s">
        <v>885</v>
      </c>
      <c r="B213" t="s">
        <v>1785</v>
      </c>
      <c r="C213" t="s">
        <v>1784</v>
      </c>
    </row>
    <row r="214" spans="1:3" x14ac:dyDescent="0.4">
      <c r="A214" t="s">
        <v>887</v>
      </c>
      <c r="B214" t="s">
        <v>1785</v>
      </c>
      <c r="C214" t="s">
        <v>1784</v>
      </c>
    </row>
    <row r="215" spans="1:3" x14ac:dyDescent="0.4">
      <c r="A215" t="s">
        <v>889</v>
      </c>
      <c r="B215" t="s">
        <v>1783</v>
      </c>
      <c r="C215" t="s">
        <v>1786</v>
      </c>
    </row>
    <row r="216" spans="1:3" x14ac:dyDescent="0.4">
      <c r="A216" t="s">
        <v>891</v>
      </c>
      <c r="B216" t="s">
        <v>1783</v>
      </c>
      <c r="C216" t="s">
        <v>1784</v>
      </c>
    </row>
    <row r="217" spans="1:3" x14ac:dyDescent="0.4">
      <c r="A217" t="s">
        <v>893</v>
      </c>
      <c r="B217" t="s">
        <v>1783</v>
      </c>
      <c r="C217" t="s">
        <v>1784</v>
      </c>
    </row>
    <row r="218" spans="1:3" x14ac:dyDescent="0.4">
      <c r="A218" t="s">
        <v>895</v>
      </c>
      <c r="B218" t="s">
        <v>1783</v>
      </c>
      <c r="C218" t="s">
        <v>1784</v>
      </c>
    </row>
    <row r="219" spans="1:3" x14ac:dyDescent="0.4">
      <c r="A219" t="s">
        <v>897</v>
      </c>
      <c r="B219" t="s">
        <v>1783</v>
      </c>
      <c r="C219" t="s">
        <v>1786</v>
      </c>
    </row>
    <row r="220" spans="1:3" x14ac:dyDescent="0.4">
      <c r="A220" t="s">
        <v>899</v>
      </c>
      <c r="B220" t="s">
        <v>1783</v>
      </c>
      <c r="C220" t="s">
        <v>1784</v>
      </c>
    </row>
    <row r="221" spans="1:3" x14ac:dyDescent="0.4">
      <c r="A221" t="s">
        <v>901</v>
      </c>
      <c r="B221" t="s">
        <v>1785</v>
      </c>
      <c r="C221" t="s">
        <v>1784</v>
      </c>
    </row>
    <row r="222" spans="1:3" x14ac:dyDescent="0.4">
      <c r="A222" t="s">
        <v>903</v>
      </c>
      <c r="B222" t="s">
        <v>1785</v>
      </c>
      <c r="C222" t="s">
        <v>1784</v>
      </c>
    </row>
    <row r="223" spans="1:3" x14ac:dyDescent="0.4">
      <c r="A223" t="s">
        <v>905</v>
      </c>
      <c r="B223" t="s">
        <v>1783</v>
      </c>
      <c r="C223" t="s">
        <v>1786</v>
      </c>
    </row>
    <row r="224" spans="1:3" x14ac:dyDescent="0.4">
      <c r="A224" t="s">
        <v>907</v>
      </c>
      <c r="B224" t="s">
        <v>1783</v>
      </c>
      <c r="C224" t="s">
        <v>1784</v>
      </c>
    </row>
    <row r="225" spans="1:3" x14ac:dyDescent="0.4">
      <c r="A225" t="s">
        <v>909</v>
      </c>
      <c r="B225" t="s">
        <v>1783</v>
      </c>
      <c r="C225" t="s">
        <v>1784</v>
      </c>
    </row>
    <row r="226" spans="1:3" x14ac:dyDescent="0.4">
      <c r="A226" t="s">
        <v>911</v>
      </c>
      <c r="B226" t="s">
        <v>1783</v>
      </c>
      <c r="C226" t="s">
        <v>1784</v>
      </c>
    </row>
    <row r="227" spans="1:3" x14ac:dyDescent="0.4">
      <c r="A227" t="s">
        <v>913</v>
      </c>
      <c r="B227" t="s">
        <v>1785</v>
      </c>
      <c r="C227" t="s">
        <v>1784</v>
      </c>
    </row>
    <row r="228" spans="1:3" x14ac:dyDescent="0.4">
      <c r="A228" t="s">
        <v>915</v>
      </c>
      <c r="B228" t="s">
        <v>1785</v>
      </c>
      <c r="C228" t="s">
        <v>1784</v>
      </c>
    </row>
    <row r="229" spans="1:3" x14ac:dyDescent="0.4">
      <c r="A229" t="s">
        <v>917</v>
      </c>
      <c r="B229" t="s">
        <v>1783</v>
      </c>
      <c r="C229" t="s">
        <v>1784</v>
      </c>
    </row>
    <row r="230" spans="1:3" x14ac:dyDescent="0.4">
      <c r="A230" t="s">
        <v>919</v>
      </c>
      <c r="B230" t="s">
        <v>1783</v>
      </c>
      <c r="C230" t="s">
        <v>1784</v>
      </c>
    </row>
    <row r="231" spans="1:3" x14ac:dyDescent="0.4">
      <c r="A231" t="s">
        <v>921</v>
      </c>
      <c r="B231" t="s">
        <v>1785</v>
      </c>
      <c r="C231" t="s">
        <v>1784</v>
      </c>
    </row>
    <row r="232" spans="1:3" x14ac:dyDescent="0.4">
      <c r="A232" t="s">
        <v>923</v>
      </c>
      <c r="B232" t="s">
        <v>1783</v>
      </c>
      <c r="C232" t="s">
        <v>1784</v>
      </c>
    </row>
    <row r="233" spans="1:3" x14ac:dyDescent="0.4">
      <c r="A233" t="s">
        <v>925</v>
      </c>
      <c r="B233" t="s">
        <v>1783</v>
      </c>
      <c r="C233" t="s">
        <v>1786</v>
      </c>
    </row>
    <row r="234" spans="1:3" x14ac:dyDescent="0.4">
      <c r="A234" t="s">
        <v>927</v>
      </c>
      <c r="B234" t="s">
        <v>1783</v>
      </c>
      <c r="C234" t="s">
        <v>1786</v>
      </c>
    </row>
    <row r="235" spans="1:3" x14ac:dyDescent="0.4">
      <c r="A235" t="s">
        <v>929</v>
      </c>
      <c r="B235" t="s">
        <v>1783</v>
      </c>
      <c r="C235" t="s">
        <v>1784</v>
      </c>
    </row>
    <row r="236" spans="1:3" x14ac:dyDescent="0.4">
      <c r="A236" t="s">
        <v>931</v>
      </c>
      <c r="B236" t="s">
        <v>1785</v>
      </c>
      <c r="C236" t="s">
        <v>1784</v>
      </c>
    </row>
    <row r="237" spans="1:3" x14ac:dyDescent="0.4">
      <c r="A237" t="s">
        <v>933</v>
      </c>
      <c r="B237" t="s">
        <v>1783</v>
      </c>
      <c r="C237" t="s">
        <v>1784</v>
      </c>
    </row>
    <row r="238" spans="1:3" x14ac:dyDescent="0.4">
      <c r="A238" t="s">
        <v>935</v>
      </c>
      <c r="B238" t="s">
        <v>1785</v>
      </c>
      <c r="C238" t="s">
        <v>1784</v>
      </c>
    </row>
    <row r="239" spans="1:3" x14ac:dyDescent="0.4">
      <c r="A239" t="s">
        <v>937</v>
      </c>
      <c r="B239" t="s">
        <v>1783</v>
      </c>
      <c r="C239" t="s">
        <v>1784</v>
      </c>
    </row>
    <row r="240" spans="1:3" x14ac:dyDescent="0.4">
      <c r="A240" t="s">
        <v>939</v>
      </c>
      <c r="B240" t="s">
        <v>1783</v>
      </c>
      <c r="C240" t="s">
        <v>1784</v>
      </c>
    </row>
    <row r="241" spans="1:3" x14ac:dyDescent="0.4">
      <c r="A241" t="s">
        <v>941</v>
      </c>
      <c r="B241" t="s">
        <v>1785</v>
      </c>
      <c r="C241" t="s">
        <v>1786</v>
      </c>
    </row>
    <row r="242" spans="1:3" x14ac:dyDescent="0.4">
      <c r="A242" t="s">
        <v>943</v>
      </c>
      <c r="B242" t="s">
        <v>1783</v>
      </c>
      <c r="C242" t="s">
        <v>1784</v>
      </c>
    </row>
    <row r="243" spans="1:3" x14ac:dyDescent="0.4">
      <c r="A243" t="s">
        <v>945</v>
      </c>
      <c r="B243" t="s">
        <v>1783</v>
      </c>
      <c r="C243" t="s">
        <v>1784</v>
      </c>
    </row>
    <row r="244" spans="1:3" x14ac:dyDescent="0.4">
      <c r="A244" t="s">
        <v>947</v>
      </c>
      <c r="B244" t="s">
        <v>1785</v>
      </c>
      <c r="C244" t="s">
        <v>1784</v>
      </c>
    </row>
    <row r="245" spans="1:3" x14ac:dyDescent="0.4">
      <c r="A245" t="s">
        <v>949</v>
      </c>
      <c r="B245" t="s">
        <v>1783</v>
      </c>
      <c r="C245" t="s">
        <v>1784</v>
      </c>
    </row>
    <row r="246" spans="1:3" x14ac:dyDescent="0.4">
      <c r="A246" t="s">
        <v>951</v>
      </c>
      <c r="B246" t="s">
        <v>1783</v>
      </c>
      <c r="C246" t="s">
        <v>1786</v>
      </c>
    </row>
    <row r="247" spans="1:3" x14ac:dyDescent="0.4">
      <c r="A247" t="s">
        <v>953</v>
      </c>
      <c r="B247" t="s">
        <v>1785</v>
      </c>
      <c r="C247" t="s">
        <v>1784</v>
      </c>
    </row>
    <row r="248" spans="1:3" x14ac:dyDescent="0.4">
      <c r="A248" t="s">
        <v>955</v>
      </c>
      <c r="B248" t="s">
        <v>1785</v>
      </c>
      <c r="C248" t="s">
        <v>1784</v>
      </c>
    </row>
    <row r="249" spans="1:3" x14ac:dyDescent="0.4">
      <c r="A249" t="s">
        <v>957</v>
      </c>
      <c r="B249" t="s">
        <v>1783</v>
      </c>
      <c r="C249" t="s">
        <v>1784</v>
      </c>
    </row>
    <row r="250" spans="1:3" x14ac:dyDescent="0.4">
      <c r="A250" t="s">
        <v>959</v>
      </c>
      <c r="B250" t="s">
        <v>1785</v>
      </c>
      <c r="C250" t="s">
        <v>1784</v>
      </c>
    </row>
    <row r="251" spans="1:3" x14ac:dyDescent="0.4">
      <c r="A251" t="s">
        <v>961</v>
      </c>
      <c r="B251" t="s">
        <v>1783</v>
      </c>
      <c r="C251" t="s">
        <v>1784</v>
      </c>
    </row>
    <row r="252" spans="1:3" x14ac:dyDescent="0.4">
      <c r="A252" t="s">
        <v>963</v>
      </c>
      <c r="B252" t="s">
        <v>1783</v>
      </c>
      <c r="C252" t="s">
        <v>1784</v>
      </c>
    </row>
    <row r="253" spans="1:3" x14ac:dyDescent="0.4">
      <c r="A253" t="s">
        <v>965</v>
      </c>
      <c r="B253" t="s">
        <v>1783</v>
      </c>
      <c r="C253" t="s">
        <v>1784</v>
      </c>
    </row>
    <row r="254" spans="1:3" x14ac:dyDescent="0.4">
      <c r="A254" t="s">
        <v>967</v>
      </c>
      <c r="B254" t="s">
        <v>1783</v>
      </c>
      <c r="C254" t="s">
        <v>1786</v>
      </c>
    </row>
    <row r="255" spans="1:3" x14ac:dyDescent="0.4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D256" activePane="bottomRight" state="frozen"/>
      <selection pane="topRight" activeCell="D1" sqref="D1"/>
      <selection pane="bottomLeft" activeCell="A3" sqref="A3"/>
      <selection pane="bottomRight" activeCell="X285" sqref="X285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A000000}"/>
  <mergeCells count="22">
    <mergeCell ref="AF1:AH1"/>
    <mergeCell ref="E1:J1"/>
    <mergeCell ref="K1:Q1"/>
    <mergeCell ref="R1:X1"/>
    <mergeCell ref="Y1:AE1"/>
    <mergeCell ref="AO1:AP1"/>
    <mergeCell ref="AI1:AK1"/>
    <mergeCell ref="AL1:AN1"/>
    <mergeCell ref="AQ1:AR1"/>
    <mergeCell ref="AS1:AT1"/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zoomScale="85" zoomScaleNormal="85" workbookViewId="0">
      <pane xSplit="3" ySplit="2" topLeftCell="D259" activePane="bottomRight" state="frozen"/>
      <selection pane="topRight" activeCell="D1" sqref="D1"/>
      <selection pane="bottomLeft" activeCell="A3" sqref="A3"/>
      <selection pane="bottomRight" activeCell="I169" sqref="I16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zoomScale="85" zoomScaleNormal="85" workbookViewId="0">
      <pane xSplit="3" ySplit="2" topLeftCell="D284" activePane="bottomRight" state="frozen"/>
      <selection pane="topRight" activeCell="D1" sqref="D1"/>
      <selection pane="bottomLeft" activeCell="A3" sqref="A3"/>
      <selection pane="bottomRight" activeCell="C9" sqref="C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54" t="s">
        <v>387</v>
      </c>
      <c r="F1" s="154"/>
      <c r="G1" s="154"/>
      <c r="H1" s="154"/>
      <c r="I1" s="154"/>
      <c r="J1" s="155"/>
      <c r="K1" s="153" t="s">
        <v>100</v>
      </c>
      <c r="L1" s="154"/>
      <c r="M1" s="154"/>
      <c r="N1" s="154"/>
      <c r="O1" s="154"/>
      <c r="P1" s="154"/>
      <c r="Q1" s="155"/>
      <c r="R1" s="153" t="s">
        <v>101</v>
      </c>
      <c r="S1" s="154"/>
      <c r="T1" s="154"/>
      <c r="U1" s="154"/>
      <c r="V1" s="154"/>
      <c r="W1" s="154"/>
      <c r="X1" s="155"/>
      <c r="Y1" s="153" t="s">
        <v>102</v>
      </c>
      <c r="Z1" s="154"/>
      <c r="AA1" s="154"/>
      <c r="AB1" s="154"/>
      <c r="AC1" s="154"/>
      <c r="AD1" s="154"/>
      <c r="AE1" s="155"/>
      <c r="AF1" s="153" t="s">
        <v>268</v>
      </c>
      <c r="AG1" s="154"/>
      <c r="AH1" s="155"/>
      <c r="AI1" s="153" t="s">
        <v>269</v>
      </c>
      <c r="AJ1" s="154"/>
      <c r="AK1" s="155"/>
      <c r="AL1" s="153" t="s">
        <v>274</v>
      </c>
      <c r="AM1" s="154"/>
      <c r="AN1" s="155"/>
      <c r="AO1" s="153" t="s">
        <v>267</v>
      </c>
      <c r="AP1" s="155"/>
      <c r="AQ1" s="153" t="s">
        <v>151</v>
      </c>
      <c r="AR1" s="155"/>
      <c r="AS1" s="153" t="s">
        <v>150</v>
      </c>
      <c r="AT1" s="155"/>
      <c r="AU1" s="153" t="s">
        <v>270</v>
      </c>
      <c r="AV1" s="155"/>
      <c r="AW1" s="153" t="s">
        <v>161</v>
      </c>
      <c r="AX1" s="154"/>
      <c r="AY1" s="154"/>
      <c r="AZ1" s="155"/>
      <c r="BA1" s="153" t="s">
        <v>271</v>
      </c>
      <c r="BB1" s="154"/>
      <c r="BC1" s="155"/>
      <c r="BD1" s="153" t="s">
        <v>23</v>
      </c>
      <c r="BE1" s="154"/>
      <c r="BF1" s="154"/>
      <c r="BG1" s="155"/>
      <c r="BH1" s="153" t="s">
        <v>105</v>
      </c>
      <c r="BI1" s="154"/>
      <c r="BJ1" s="154"/>
      <c r="BK1" s="155"/>
      <c r="BL1" s="153" t="s">
        <v>146</v>
      </c>
      <c r="BM1" s="155"/>
      <c r="BN1" s="95" t="s">
        <v>289</v>
      </c>
      <c r="BO1" s="153" t="s">
        <v>51</v>
      </c>
      <c r="BP1" s="154"/>
      <c r="BQ1" s="154"/>
      <c r="BR1" s="154"/>
      <c r="BS1" s="154"/>
      <c r="BT1" s="154"/>
      <c r="BU1" s="155"/>
      <c r="BV1" s="95" t="s">
        <v>290</v>
      </c>
      <c r="BW1" s="95" t="s">
        <v>275</v>
      </c>
      <c r="BX1" s="95" t="s">
        <v>292</v>
      </c>
      <c r="BY1" s="153" t="s">
        <v>185</v>
      </c>
      <c r="BZ1" s="154"/>
      <c r="CA1" s="155"/>
      <c r="CB1" s="153" t="s">
        <v>291</v>
      </c>
      <c r="CC1" s="154"/>
      <c r="CD1" s="154"/>
      <c r="CE1" s="155"/>
      <c r="CF1" s="153" t="s">
        <v>388</v>
      </c>
      <c r="CG1" s="154"/>
      <c r="CH1" s="154"/>
      <c r="CI1" s="154"/>
      <c r="CJ1" s="153" t="s">
        <v>389</v>
      </c>
      <c r="CK1" s="154"/>
      <c r="CL1" s="154"/>
      <c r="CM1" s="154"/>
      <c r="CN1" s="153" t="s">
        <v>297</v>
      </c>
      <c r="CO1" s="154"/>
      <c r="CP1" s="154"/>
      <c r="CQ1" s="154"/>
      <c r="CR1" s="154"/>
      <c r="CS1" s="154"/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4"/>
      <c r="DF1" s="154"/>
      <c r="DG1" s="154"/>
      <c r="DH1" s="154"/>
      <c r="DI1" s="15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</mergeCells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Introduction</vt:lpstr>
      <vt:lpstr>APop</vt:lpstr>
      <vt:lpstr>UPop</vt:lpstr>
      <vt:lpstr>RPop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  <vt:lpstr>Additional Measure Data</vt:lpstr>
      <vt:lpstr>Additional Measure Data Rural</vt:lpstr>
      <vt:lpstr>Additional Measure Data Urban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2020-01-26T15:49:18Z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