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E29952A-3237-4D00-97C3-AF057FBD6F9C}" xr6:coauthVersionLast="44" xr6:coauthVersionMax="44" xr10:uidLastSave="{00000000-0000-0000-0000-000000000000}"/>
  <bookViews>
    <workbookView xWindow="-120" yWindow="-120" windowWidth="20730" windowHeight="11310" xr2:uid="{5AF2CF17-BD5F-4E30-B087-5B4DC067EA9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K10" i="1"/>
  <c r="A21" i="1"/>
  <c r="A2" i="1"/>
  <c r="K14" i="1" l="1"/>
  <c r="A11" i="1"/>
  <c r="A10" i="1"/>
  <c r="C21" i="1" l="1"/>
  <c r="B21" i="1"/>
  <c r="D21" i="1"/>
  <c r="A4" i="1"/>
  <c r="A6" i="1" s="1"/>
  <c r="I21" i="1" l="1"/>
  <c r="I22" i="1" s="1"/>
  <c r="I23" i="1" s="1"/>
</calcChain>
</file>

<file path=xl/sharedStrings.xml><?xml version="1.0" encoding="utf-8"?>
<sst xmlns="http://schemas.openxmlformats.org/spreadsheetml/2006/main" count="14" uniqueCount="13">
  <si>
    <t>факт + мамины</t>
  </si>
  <si>
    <t>факт чистый</t>
  </si>
  <si>
    <t>запас в $</t>
  </si>
  <si>
    <t>запас в byn</t>
  </si>
  <si>
    <t>квартира</t>
  </si>
  <si>
    <t>всего</t>
  </si>
  <si>
    <t>англ</t>
  </si>
  <si>
    <t>еда</t>
  </si>
  <si>
    <t>топливо</t>
  </si>
  <si>
    <t>остаток</t>
  </si>
  <si>
    <t>без маминых денег</t>
  </si>
  <si>
    <t>в день</t>
  </si>
  <si>
    <t>долг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</si>
</sst>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88CB-ABEB-4F7B-8EE0-ED252A319CD7}">
  <dimension ref="A1:L23"/>
  <sheetViews>
    <sheetView tabSelected="1" topLeftCell="A7" workbookViewId="0">
      <selection activeCell="D11" sqref="D11"/>
    </sheetView>
  </sheetViews>
  <sheetFormatPr defaultRowHeight="15" x14ac:dyDescent="0.25"/>
  <sheetData>
    <row r="1" spans="1:12" x14ac:dyDescent="0.25">
      <c r="A1">
        <v>920</v>
      </c>
      <c r="B1" t="s">
        <v>0</v>
      </c>
    </row>
    <row r="2" spans="1:12" x14ac:dyDescent="0.25">
      <c r="A2">
        <f>A1-1150</f>
        <v>-230</v>
      </c>
      <c r="B2" t="s">
        <v>1</v>
      </c>
    </row>
    <row r="3" spans="1:12" x14ac:dyDescent="0.25">
      <c r="A3">
        <f>500+250</f>
        <v>750</v>
      </c>
      <c r="B3" t="s">
        <v>2</v>
      </c>
      <c r="D3">
        <v>1450</v>
      </c>
    </row>
    <row r="4" spans="1:12" x14ac:dyDescent="0.25">
      <c r="A4">
        <f>A3*2</f>
        <v>1500</v>
      </c>
      <c r="B4" t="s">
        <v>3</v>
      </c>
    </row>
    <row r="5" spans="1:12" x14ac:dyDescent="0.25">
      <c r="B5" t="s">
        <v>12</v>
      </c>
    </row>
    <row r="6" spans="1:12" x14ac:dyDescent="0.25">
      <c r="A6">
        <f>A4+A1+A5</f>
        <v>2420</v>
      </c>
      <c r="B6" t="s">
        <v>5</v>
      </c>
    </row>
    <row r="9" spans="1:12" x14ac:dyDescent="0.25">
      <c r="A9" t="s">
        <v>4</v>
      </c>
      <c r="B9" t="s">
        <v>6</v>
      </c>
      <c r="C9" t="s">
        <v>7</v>
      </c>
      <c r="D9" t="s">
        <v>8</v>
      </c>
    </row>
    <row r="10" spans="1:12" x14ac:dyDescent="0.25">
      <c r="A10">
        <f>150*2</f>
        <v>300</v>
      </c>
      <c r="B10">
        <v>500</v>
      </c>
      <c r="C10">
        <v>1200</v>
      </c>
      <c r="D10">
        <v>300</v>
      </c>
      <c r="K10">
        <f>C10/67</f>
        <v>17.910447761194028</v>
      </c>
      <c r="L10" t="s">
        <v>11</v>
      </c>
    </row>
    <row r="11" spans="1:12" x14ac:dyDescent="0.25">
      <c r="A11">
        <f>30*2*4</f>
        <v>240</v>
      </c>
    </row>
    <row r="12" spans="1:12" x14ac:dyDescent="0.25">
      <c r="A12">
        <v>300</v>
      </c>
    </row>
    <row r="14" spans="1:12" x14ac:dyDescent="0.25">
      <c r="K14">
        <f>1800/90</f>
        <v>20</v>
      </c>
    </row>
    <row r="20" spans="1:9" x14ac:dyDescent="0.25">
      <c r="I20" t="s">
        <v>5</v>
      </c>
    </row>
    <row r="21" spans="1:9" x14ac:dyDescent="0.25">
      <c r="A21">
        <f>SUM(A10:A20)</f>
        <v>840</v>
      </c>
      <c r="B21">
        <f t="shared" ref="B21:D21" si="0">SUM(B10:B20)</f>
        <v>500</v>
      </c>
      <c r="C21">
        <f t="shared" si="0"/>
        <v>1200</v>
      </c>
      <c r="D21">
        <f t="shared" si="0"/>
        <v>300</v>
      </c>
      <c r="I21">
        <f>SUM(A21:H21)</f>
        <v>2840</v>
      </c>
    </row>
    <row r="22" spans="1:9" x14ac:dyDescent="0.25">
      <c r="H22" t="s">
        <v>9</v>
      </c>
      <c r="I22">
        <f>A6-I21</f>
        <v>-420</v>
      </c>
    </row>
    <row r="23" spans="1:9" ht="45" x14ac:dyDescent="0.25">
      <c r="H23" s="1" t="s">
        <v>10</v>
      </c>
      <c r="I23" s="2">
        <f>I22-1150</f>
        <v>-1570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R-inc</dc:creator>
  <cp:lastModifiedBy>R-inc</cp:lastModifiedBy>
  <dcterms:created xsi:type="dcterms:W3CDTF">2019-08-30T21:07:04Z</dcterms:created>
  <dcterms:modified xsi:type="dcterms:W3CDTF">2019-09-24T15:42:36Z</dcterms:modified>
</cp:coreProperties>
</file>