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q1\Documents\DATA ANALYST BOOTCAMP\"/>
    </mc:Choice>
  </mc:AlternateContent>
  <xr:revisionPtr revIDLastSave="0" documentId="13_ncr:1_{B46EC81C-F262-4A4B-8A04-65D8CCD2F994}" xr6:coauthVersionLast="47" xr6:coauthVersionMax="47" xr10:uidLastSave="{00000000-0000-0000-0000-000000000000}"/>
  <bookViews>
    <workbookView xWindow="-108" yWindow="-108" windowWidth="23256" windowHeight="13176" xr2:uid="{00000000-000D-0000-FFFF-FFFF00000000}"/>
  </bookViews>
  <sheets>
    <sheet name="bike_buyers" sheetId="1" r:id="rId1"/>
    <sheet name="WorkingSheet" sheetId="4" r:id="rId2"/>
    <sheet name="PivotTables" sheetId="5"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<sst xmlns="http://schemas.openxmlformats.org/spreadsheetml/2006/main" count="16267" uniqueCount="52">
  <si>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</si>
  <si>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</si>
  <si>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</si>
  <si>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</si>
  <si>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</si>
  <si>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</si>
  <si>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</si>
  <si>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</si>
  <si>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</si>
  <si>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</si>
  <si>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</si>
  <si>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</si>
  <si>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</si>
  <si>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</si>
  <si>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</si>
  <si>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</si>
  <si>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</si>
  <si>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</si>
  <si>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</si>
  <si>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</si>
  <si>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</si>
  <si>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</si>
  <si>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</si>
  <si>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</si>
  <si>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</si>
  <si>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</si>
  <si>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</si>
  <si>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</si>
  <si>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</si>
  <si>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</si>
  <si>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</si>
  <si>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</si>
  <si>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</si>
  <si>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</si>
  <si>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</si>
  <si>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</si>
  <si>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</si>
  <si>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</si>
  <si>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</si>
  <si>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</si>
  <si>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</si>
  <si>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</si>
  <si>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</si>
  <si>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</si>
  <si>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</si>
  <si>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</si>
  <si>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</si>
  <si>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t>
  </si>
  <si>
    <t>Old</t>
  </si>
  <si>
    <t>Young</t>
  </si>
  <si>
    <t>BIKE SALES DASHBOARD</t>
  </si>
  <si>
    <t>Marrital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</si>
</sst>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PivotTables!$B$3:$B$4</c:f>
              <c:strCache>
                <c:ptCount val="1"/>
                <c:pt idx="0">
                  <c:v>No</c:v>
                </c:pt>
              </c:strCache>
            </c:strRef>
          </c:tx>
          <c:spPr>
            <a:solidFill>
              <a:schemeClr val="accent1"/>
            </a:solidFill>
            <a:ln>
              <a:noFill/>
            </a:ln>
            <a:effectLst/>
          </c:spPr>
          <c:invertIfNegative val="0"/>
          <c:cat>
            <c:strRef>
              <c:f>PivotTables!$A$5:$A$7</c:f>
              <c:strCache>
                <c:ptCount val="2"/>
                <c:pt idx="0">
                  <c:v>Female</c:v>
                </c:pt>
                <c:pt idx="1">
                  <c:v>Male</c:v>
                </c:pt>
              </c:strCache>
            </c:strRef>
          </c:cat>
          <c:val>
            <c:numRef>
              <c:f>PivotTables!$B$5:$B$7</c:f>
              <c:numCache>
                <c:formatCode>_-* #,##0_-;\-* #,##0_-;_-* "-"??_-;_-@_-</c:formatCode>
                <c:ptCount val="2"/>
                <c:pt idx="0">
                  <c:v>53440</c:v>
                </c:pt>
                <c:pt idx="1">
                  <c:v>56208.178438661707</c:v>
                </c:pt>
              </c:numCache>
            </c:numRef>
          </c:val>
          <c:extLst>
            <c:ext xmlns:c16="http://schemas.microsoft.com/office/drawing/2014/chart" uri="{C3380CC4-5D6E-409C-BE32-E72D297353CC}">
              <c16:uniqueId val="{00000000-5435-46A2-A0A7-1C9BA4202E77}"/>
            </c:ext>
          </c:extLst>
        </c:ser>
        <c:ser>
          <c:idx val="1"/>
          <c:order val="1"/>
          <c:tx>
            <c:strRef>
              <c:f>PivotTables!$C$3:$C$4</c:f>
              <c:strCache>
                <c:ptCount val="1"/>
                <c:pt idx="0">
                  <c:v>Yes</c:v>
                </c:pt>
              </c:strCache>
            </c:strRef>
          </c:tx>
          <c:spPr>
            <a:solidFill>
              <a:schemeClr val="accent2"/>
            </a:solidFill>
            <a:ln>
              <a:noFill/>
            </a:ln>
            <a:effectLst/>
          </c:spPr>
          <c:invertIfNegative val="0"/>
          <c:cat>
            <c:strRef>
              <c:f>PivotTables!$A$5:$A$7</c:f>
              <c:strCache>
                <c:ptCount val="2"/>
                <c:pt idx="0">
                  <c:v>Female</c:v>
                </c:pt>
                <c:pt idx="1">
                  <c:v>Male</c:v>
                </c:pt>
              </c:strCache>
            </c:strRef>
          </c:cat>
          <c:val>
            <c:numRef>
              <c:f>PivotTables!$C$5:$C$7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435-46A2-A0A7-1C9BA4202E77}"/>
            </c:ext>
          </c:extLst>
        </c:ser>
        <c:dLbls>
          <c:showLegendKey val="0"/>
          <c:showVal val="0"/>
          <c:showCatName val="0"/>
          <c:showSerName val="0"/>
          <c:showPercent val="0"/>
          <c:showBubbleSize val="0"/>
        </c:dLbls>
        <c:gapWidth val="219"/>
        <c:overlap val="-27"/>
        <c:axId val="381902400"/>
        <c:axId val="381899880"/>
      </c:barChart>
      <c:catAx>
        <c:axId val="38190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899880"/>
        <c:crosses val="autoZero"/>
        <c:auto val="1"/>
        <c:lblAlgn val="ctr"/>
        <c:lblOffset val="100"/>
        <c:noMultiLvlLbl val="0"/>
      </c:catAx>
      <c:valAx>
        <c:axId val="381899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02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PivotTables!$B$20:$B$21</c:f>
              <c:strCache>
                <c:ptCount val="1"/>
                <c:pt idx="0">
                  <c:v>No</c:v>
                </c:pt>
              </c:strCache>
            </c:strRef>
          </c:tx>
          <c:spPr>
            <a:ln w="28575" cap="rnd">
              <a:solidFill>
                <a:schemeClr val="accent1"/>
              </a:solidFill>
              <a:round/>
            </a:ln>
            <a:effectLst/>
          </c:spPr>
          <c:marker>
            <c:symbol val="none"/>
          </c:marker>
          <c:cat>
            <c:strRef>
              <c:f>PivotTables!$A$22:$A$27</c:f>
              <c:strCache>
                <c:ptCount val="5"/>
                <c:pt idx="0">
                  <c:v>0-1 Miles</c:v>
                </c:pt>
                <c:pt idx="1">
                  <c:v>1-2 Miles</c:v>
                </c:pt>
                <c:pt idx="2">
                  <c:v>2-5 Miles</c:v>
                </c:pt>
                <c:pt idx="3">
                  <c:v>5-10 Miles</c:v>
                </c:pt>
                <c:pt idx="4">
                  <c:v>More than 10 Miles</c:v>
                </c:pt>
              </c:strCache>
            </c:strRef>
          </c:cat>
          <c:val>
            <c:numRef>
              <c:f>PivotTables!$B$22:$B$27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73-4634-B829-9A32F5F6BDDD}"/>
            </c:ext>
          </c:extLst>
        </c:ser>
        <c:ser>
          <c:idx val="1"/>
          <c:order val="1"/>
          <c:tx>
            <c:strRef>
              <c:f>PivotTables!$C$20:$C$21</c:f>
              <c:strCache>
                <c:ptCount val="1"/>
                <c:pt idx="0">
                  <c:v>Yes</c:v>
                </c:pt>
              </c:strCache>
            </c:strRef>
          </c:tx>
          <c:spPr>
            <a:ln w="28575" cap="rnd">
              <a:solidFill>
                <a:schemeClr val="accent2"/>
              </a:solidFill>
              <a:round/>
            </a:ln>
            <a:effectLst/>
          </c:spPr>
          <c:marker>
            <c:symbol val="none"/>
          </c:marker>
          <c:cat>
            <c:strRef>
              <c:f>PivotTables!$A$22:$A$27</c:f>
              <c:strCache>
                <c:ptCount val="5"/>
                <c:pt idx="0">
                  <c:v>0-1 Miles</c:v>
                </c:pt>
                <c:pt idx="1">
                  <c:v>1-2 Miles</c:v>
                </c:pt>
                <c:pt idx="2">
                  <c:v>2-5 Miles</c:v>
                </c:pt>
                <c:pt idx="3">
                  <c:v>5-10 Miles</c:v>
                </c:pt>
                <c:pt idx="4">
                  <c:v>More than 10 Miles</c:v>
                </c:pt>
              </c:strCache>
            </c:strRef>
          </c:cat>
          <c:val>
            <c:numRef>
              <c:f>PivotTables!$C$22:$C$27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73-4634-B829-9A32F5F6BDDD}"/>
            </c:ext>
          </c:extLst>
        </c:ser>
        <c:dLbls>
          <c:showLegendKey val="0"/>
          <c:showVal val="0"/>
          <c:showCatName val="0"/>
          <c:showSerName val="0"/>
          <c:showPercent val="0"/>
          <c:showBubbleSize val="0"/>
        </c:dLbls>
        <c:smooth val="0"/>
        <c:axId val="490095984"/>
        <c:axId val="490094544"/>
      </c:lineChart>
      <c:catAx>
        <c:axId val="49009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094544"/>
        <c:crosses val="autoZero"/>
        <c:auto val="1"/>
        <c:lblAlgn val="ctr"/>
        <c:lblOffset val="100"/>
        <c:noMultiLvlLbl val="0"/>
      </c:catAx>
      <c:valAx>
        <c:axId val="49009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09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Bike</a:t>
            </a:r>
            <a:r>
              <a:rPr lang="en-US" baseline="0"/>
              <a:t> Purchase per Customer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PivotTables!$A$41:$A$44</c:f>
              <c:strCache>
                <c:ptCount val="3"/>
                <c:pt idx="0">
                  <c:v>Young</c:v>
                </c:pt>
                <c:pt idx="1">
                  <c:v>Middle Age</c:v>
                </c:pt>
                <c:pt idx="2">
                  <c:v>Old</c:v>
                </c:pt>
              </c:strCache>
            </c:strRef>
          </c:cat>
          <c:val>
            <c:numRef>
              <c:f>PivotTables!$B$41:$B$44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775-428E-A57E-797B1B23E005}"/>
            </c:ext>
          </c:extLst>
        </c:ser>
        <c:ser>
          <c:idx val="1"/>
          <c:order val="1"/>
          <c:tx>
            <c:strRef>
              <c:f>PivotTables!$C$39:$C$40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PivotTables!$A$41:$A$44</c:f>
              <c:strCache>
                <c:ptCount val="3"/>
                <c:pt idx="0">
                  <c:v>Young</c:v>
                </c:pt>
                <c:pt idx="1">
                  <c:v>Middle Age</c:v>
                </c:pt>
                <c:pt idx="2">
                  <c:v>Old</c:v>
                </c:pt>
              </c:strCache>
            </c:strRef>
          </c:cat>
          <c:val>
            <c:numRef>
              <c:f>PivotTables!$C$41:$C$44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775-428E-A57E-797B1B23E005}"/>
            </c:ext>
          </c:extLst>
        </c:ser>
        <c:dLbls>
          <c:showLegendKey val="0"/>
          <c:showVal val="0"/>
          <c:showCatName val="0"/>
          <c:showSerName val="0"/>
          <c:showPercent val="0"/>
          <c:showBubbleSize val="0"/>
        </c:dLbls>
        <c:marker val="1"/>
        <c:smooth val="0"/>
        <c:axId val="374626896"/>
        <c:axId val="374627256"/>
      </c:lineChart>
      <c:catAx>
        <c:axId val="37462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27256"/>
        <c:crosses val="autoZero"/>
        <c:auto val="1"/>
        <c:lblAlgn val="ctr"/>
        <c:lblOffset val="100"/>
        <c:noMultiLvlLbl val="0"/>
      </c:catAx>
      <c:valAx>
        <c:axId val="374627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2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Project.xlsx]PivotTables!PivotTable4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PivotTables!$B$3:$B$4</c:f>
              <c:strCache>
                <c:ptCount val="1"/>
                <c:pt idx="0">
                  <c:v>No</c:v>
                </c:pt>
              </c:strCache>
            </c:strRef>
          </c:tx>
          <c:spPr>
            <a:solidFill>
              <a:schemeClr val="accent1"/>
            </a:solidFill>
            <a:ln>
              <a:noFill/>
            </a:ln>
            <a:effectLst/>
          </c:spPr>
          <c:invertIfNegative val="0"/>
          <c:cat>
            <c:strRef>
              <c:f>PivotTables!$A$5:$A$7</c:f>
              <c:strCache>
                <c:ptCount val="2"/>
                <c:pt idx="0">
                  <c:v>Female</c:v>
                </c:pt>
                <c:pt idx="1">
                  <c:v>Male</c:v>
                </c:pt>
              </c:strCache>
            </c:strRef>
          </c:cat>
          <c:val>
            <c:numRef>
              <c:f>PivotTables!$B$5:$B$7</c:f>
              <c:numCache>
                <c:formatCode>_-* #,##0_-;\-* #,##0_-;_-* "-"??_-;_-@_-</c:formatCode>
                <c:ptCount val="2"/>
                <c:pt idx="0">
                  <c:v>53440</c:v>
                </c:pt>
                <c:pt idx="1">
                  <c:v>56208.178438661707</c:v>
                </c:pt>
              </c:numCache>
            </c:numRef>
          </c:val>
          <c:extLst>
            <c:ext xmlns:c16="http://schemas.microsoft.com/office/drawing/2014/chart" uri="{C3380CC4-5D6E-409C-BE32-E72D297353CC}">
              <c16:uniqueId val="{00000000-58CA-42F4-9D1F-B478603B4569}"/>
            </c:ext>
          </c:extLst>
        </c:ser>
        <c:ser>
          <c:idx val="1"/>
          <c:order val="1"/>
          <c:tx>
            <c:strRef>
              <c:f>PivotTables!$C$3:$C$4</c:f>
              <c:strCache>
                <c:ptCount val="1"/>
                <c:pt idx="0">
                  <c:v>Yes</c:v>
                </c:pt>
              </c:strCache>
            </c:strRef>
          </c:tx>
          <c:spPr>
            <a:solidFill>
              <a:schemeClr val="accent2"/>
            </a:solidFill>
            <a:ln>
              <a:noFill/>
            </a:ln>
            <a:effectLst/>
          </c:spPr>
          <c:invertIfNegative val="0"/>
          <c:cat>
            <c:strRef>
              <c:f>PivotTables!$A$5:$A$7</c:f>
              <c:strCache>
                <c:ptCount val="2"/>
                <c:pt idx="0">
                  <c:v>Female</c:v>
                </c:pt>
                <c:pt idx="1">
                  <c:v>Male</c:v>
                </c:pt>
              </c:strCache>
            </c:strRef>
          </c:cat>
          <c:val>
            <c:numRef>
              <c:f>PivotTables!$C$5:$C$7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8CA-42F4-9D1F-B478603B4569}"/>
            </c:ext>
          </c:extLst>
        </c:ser>
        <c:dLbls>
          <c:showLegendKey val="0"/>
          <c:showVal val="0"/>
          <c:showCatName val="0"/>
          <c:showSerName val="0"/>
          <c:showPercent val="0"/>
          <c:showBubbleSize val="0"/>
        </c:dLbls>
        <c:gapWidth val="219"/>
        <c:overlap val="-27"/>
        <c:axId val="381902400"/>
        <c:axId val="381899880"/>
      </c:barChart>
      <c:catAx>
        <c:axId val="38190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899880"/>
        <c:crosses val="autoZero"/>
        <c:auto val="1"/>
        <c:lblAlgn val="ctr"/>
        <c:lblOffset val="100"/>
        <c:noMultiLvlLbl val="0"/>
      </c:catAx>
      <c:valAx>
        <c:axId val="381899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02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layout>
        <c:manualLayout>
          <c:xMode val="edge"/>
          <c:yMode val="edge"/>
          <c:x val="0.33818644118348845"/>
          <c:y val="0.1363010316779709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PivotTables!$B$20:$B$21</c:f>
              <c:strCache>
                <c:ptCount val="1"/>
                <c:pt idx="0">
                  <c:v>No</c:v>
                </c:pt>
              </c:strCache>
            </c:strRef>
          </c:tx>
          <c:spPr>
            <a:ln w="28575" cap="rnd">
              <a:solidFill>
                <a:schemeClr val="accent1"/>
              </a:solidFill>
              <a:round/>
            </a:ln>
            <a:effectLst/>
          </c:spPr>
          <c:marker>
            <c:symbol val="none"/>
          </c:marker>
          <c:cat>
            <c:strRef>
              <c:f>PivotTables!$A$22:$A$27</c:f>
              <c:strCache>
                <c:ptCount val="5"/>
                <c:pt idx="0">
                  <c:v>0-1 Miles</c:v>
                </c:pt>
                <c:pt idx="1">
                  <c:v>1-2 Miles</c:v>
                </c:pt>
                <c:pt idx="2">
                  <c:v>2-5 Miles</c:v>
                </c:pt>
                <c:pt idx="3">
                  <c:v>5-10 Miles</c:v>
                </c:pt>
                <c:pt idx="4">
                  <c:v>More than 10 Miles</c:v>
                </c:pt>
              </c:strCache>
            </c:strRef>
          </c:cat>
          <c:val>
            <c:numRef>
              <c:f>PivotTables!$B$22:$B$27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43-4A57-AD43-B5A1572AB113}"/>
            </c:ext>
          </c:extLst>
        </c:ser>
        <c:ser>
          <c:idx val="1"/>
          <c:order val="1"/>
          <c:tx>
            <c:strRef>
              <c:f>PivotTables!$C$20:$C$21</c:f>
              <c:strCache>
                <c:ptCount val="1"/>
                <c:pt idx="0">
                  <c:v>Yes</c:v>
                </c:pt>
              </c:strCache>
            </c:strRef>
          </c:tx>
          <c:spPr>
            <a:ln w="28575" cap="rnd">
              <a:solidFill>
                <a:schemeClr val="accent2"/>
              </a:solidFill>
              <a:round/>
            </a:ln>
            <a:effectLst/>
          </c:spPr>
          <c:marker>
            <c:symbol val="none"/>
          </c:marker>
          <c:cat>
            <c:strRef>
              <c:f>PivotTables!$A$22:$A$27</c:f>
              <c:strCache>
                <c:ptCount val="5"/>
                <c:pt idx="0">
                  <c:v>0-1 Miles</c:v>
                </c:pt>
                <c:pt idx="1">
                  <c:v>1-2 Miles</c:v>
                </c:pt>
                <c:pt idx="2">
                  <c:v>2-5 Miles</c:v>
                </c:pt>
                <c:pt idx="3">
                  <c:v>5-10 Miles</c:v>
                </c:pt>
                <c:pt idx="4">
                  <c:v>More than 10 Miles</c:v>
                </c:pt>
              </c:strCache>
            </c:strRef>
          </c:cat>
          <c:val>
            <c:numRef>
              <c:f>PivotTables!$C$22:$C$27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43-4A57-AD43-B5A1572AB113}"/>
            </c:ext>
          </c:extLst>
        </c:ser>
        <c:dLbls>
          <c:showLegendKey val="0"/>
          <c:showVal val="0"/>
          <c:showCatName val="0"/>
          <c:showSerName val="0"/>
          <c:showPercent val="0"/>
          <c:showBubbleSize val="0"/>
        </c:dLbls>
        <c:smooth val="0"/>
        <c:axId val="490095984"/>
        <c:axId val="490094544"/>
      </c:lineChart>
      <c:catAx>
        <c:axId val="49009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094544"/>
        <c:crosses val="autoZero"/>
        <c:auto val="1"/>
        <c:lblAlgn val="ctr"/>
        <c:lblOffset val="100"/>
        <c:noMultiLvlLbl val="0"/>
      </c:catAx>
      <c:valAx>
        <c:axId val="49009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09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Bike</a:t>
            </a:r>
            <a:r>
              <a:rPr lang="en-US" baseline="0"/>
              <a:t> Purchase per Customer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PivotTables!$A$41:$A$44</c:f>
              <c:strCache>
                <c:ptCount val="3"/>
                <c:pt idx="0">
                  <c:v>Young</c:v>
                </c:pt>
                <c:pt idx="1">
                  <c:v>Middle Age</c:v>
                </c:pt>
                <c:pt idx="2">
                  <c:v>Old</c:v>
                </c:pt>
              </c:strCache>
            </c:strRef>
          </c:cat>
          <c:val>
            <c:numRef>
              <c:f>PivotTables!$B$41:$B$44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CA3-4AE3-9CA0-38A1D09BC6C7}"/>
            </c:ext>
          </c:extLst>
        </c:ser>
        <c:ser>
          <c:idx val="1"/>
          <c:order val="1"/>
          <c:tx>
            <c:strRef>
              <c:f>PivotTables!$C$39:$C$40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PivotTables!$A$41:$A$44</c:f>
              <c:strCache>
                <c:ptCount val="3"/>
                <c:pt idx="0">
                  <c:v>Young</c:v>
                </c:pt>
                <c:pt idx="1">
                  <c:v>Middle Age</c:v>
                </c:pt>
                <c:pt idx="2">
                  <c:v>Old</c:v>
                </c:pt>
              </c:strCache>
            </c:strRef>
          </c:cat>
          <c:val>
            <c:numRef>
              <c:f>PivotTables!$C$41:$C$44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CA3-4AE3-9CA0-38A1D09BC6C7}"/>
            </c:ext>
          </c:extLst>
        </c:ser>
        <c:dLbls>
          <c:showLegendKey val="0"/>
          <c:showVal val="0"/>
          <c:showCatName val="0"/>
          <c:showSerName val="0"/>
          <c:showPercent val="0"/>
          <c:showBubbleSize val="0"/>
        </c:dLbls>
        <c:marker val="1"/>
        <c:smooth val="0"/>
        <c:axId val="374626896"/>
        <c:axId val="374627256"/>
      </c:lineChart>
      <c:catAx>
        <c:axId val="37462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27256"/>
        <c:crosses val="autoZero"/>
        <c:auto val="1"/>
        <c:lblAlgn val="ctr"/>
        <c:lblOffset val="100"/>
        <c:noMultiLvlLbl val="0"/>
      </c:catAx>
      <c:valAx>
        <c:axId val="374627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2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152400</xdr:colOff>
      <xdr:row>1</xdr:row>
      <xdr:rowOff>60960</xdr:rowOff>
    </xdr:from>
    <xdr:to>
      <xdr:col>12</xdr:col>
      <xdr:colOff>457200</xdr:colOff>
      <xdr:row>16</xdr:row>
      <xdr:rowOff>60960</xdr:rowOff>
    </xdr:to>
    <xdr:graphicFrame macro="">
      <xdr:nvGraphicFramePr>
        <xdr:cNvPr id="2" name="Chart 1">
          <a:extLst>
            <a:ext uri="{FF2B5EF4-FFF2-40B4-BE49-F238E27FC236}">
              <a16:creationId xmlns:a16="http://schemas.microsoft.com/office/drawing/2014/main" id="{4DDFC2EE-0519-60A4-DF13-EC4BC1407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18</xdr:row>
      <xdr:rowOff>118110</xdr:rowOff>
    </xdr:from>
    <xdr:to>
      <xdr:col>13</xdr:col>
      <xdr:colOff>342900</xdr:colOff>
      <xdr:row>33</xdr:row>
      <xdr:rowOff>118110</xdr:rowOff>
    </xdr:to>
    <xdr:graphicFrame macro="">
      <xdr:nvGraphicFramePr>
        <xdr:cNvPr id="3" name="Chart 2">
          <a:extLst>
            <a:ext uri="{FF2B5EF4-FFF2-40B4-BE49-F238E27FC236}">
              <a16:creationId xmlns:a16="http://schemas.microsoft.com/office/drawing/2014/main" id="{E432D447-5FF2-B7DB-FEC0-F2B385ED1D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37</xdr:row>
      <xdr:rowOff>133350</xdr:rowOff>
    </xdr:from>
    <xdr:to>
      <xdr:col>13</xdr:col>
      <xdr:colOff>312420</xdr:colOff>
      <xdr:row>52</xdr:row>
      <xdr:rowOff>133350</xdr:rowOff>
    </xdr:to>
    <xdr:graphicFrame macro="">
      <xdr:nvGraphicFramePr>
        <xdr:cNvPr id="4" name="Chart 3">
          <a:extLst>
            <a:ext uri="{FF2B5EF4-FFF2-40B4-BE49-F238E27FC236}">
              <a16:creationId xmlns:a16="http://schemas.microsoft.com/office/drawing/2014/main" id="{928F7C41-68CB-5D25-FFA1-B37FA1BB2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91440</xdr:colOff>
      <xdr:row>3</xdr:row>
      <xdr:rowOff>0</xdr:rowOff>
    </xdr:from>
    <xdr:to>
      <xdr:col>8</xdr:col>
      <xdr:colOff>525780</xdr:colOff>
      <xdr:row>16</xdr:row>
      <xdr:rowOff>0</xdr:rowOff>
    </xdr:to>
    <xdr:graphicFrame macro="">
      <xdr:nvGraphicFramePr>
        <xdr:cNvPr id="5" name="Chart 4">
          <a:extLst>
            <a:ext uri="{FF2B5EF4-FFF2-40B4-BE49-F238E27FC236}">
              <a16:creationId xmlns:a16="http://schemas.microsoft.com/office/drawing/2014/main" id="{C5F86B54-7331-448B-8E1A-DC3566179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91440</xdr:colOff>
      <xdr:row>16</xdr:row>
      <xdr:rowOff>0</xdr:rowOff>
    </xdr:from>
    <xdr:to>
      <xdr:col>15</xdr:col>
      <xdr:colOff>0</xdr:colOff>
      <xdr:row>29</xdr:row>
      <xdr:rowOff>0</xdr:rowOff>
    </xdr:to>
    <xdr:graphicFrame macro="">
      <xdr:nvGraphicFramePr>
        <xdr:cNvPr id="8" name="Chart 7">
          <a:extLst>
            <a:ext uri="{FF2B5EF4-FFF2-40B4-BE49-F238E27FC236}">
              <a16:creationId xmlns:a16="http://schemas.microsoft.com/office/drawing/2014/main" id="{8F6F98C9-1007-4F17-8D75-D84BB8B8F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0</xdr:rowOff>
    </xdr:from>
    <xdr:to>
      <xdr:col>3</xdr:col>
      <xdr:colOff>76200</xdr:colOff>
      <xdr:row>9</xdr:row>
      <xdr:rowOff>45720</xdr:rowOff>
    </xdr:to>
    <mc:AlternateContent xmlns:mc="http://schemas.openxmlformats.org/markup-compatibility/2006" xmlns:a14="http://schemas.microsoft.com/office/drawing/2010/main">
      <mc:Choice Requires="a14">
        <xdr:graphicFrame macro="">
          <xdr:nvGraphicFramePr>
            <xdr:cNvPr id="11" name="Marrital Status">
              <a:extLst>
                <a:ext uri="{FF2B5EF4-FFF2-40B4-BE49-F238E27FC236}">
                  <a16:creationId xmlns:a16="http://schemas.microsoft.com/office/drawing/2014/main" id="{73B58E6B-A3FC-AC5D-C82D-6E47B470F6B5}"/>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548640"/>
              <a:ext cx="19050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525780</xdr:colOff>
      <xdr:row>3</xdr:row>
      <xdr:rowOff>0</xdr:rowOff>
    </xdr:from>
    <xdr:to>
      <xdr:col>15</xdr:col>
      <xdr:colOff>0</xdr:colOff>
      <xdr:row>16</xdr:row>
      <xdr:rowOff>0</xdr:rowOff>
    </xdr:to>
    <xdr:graphicFrame macro="">
      <xdr:nvGraphicFramePr>
        <xdr:cNvPr id="10" name="Chart 9">
          <a:extLst>
            <a:ext uri="{FF2B5EF4-FFF2-40B4-BE49-F238E27FC236}">
              <a16:creationId xmlns:a16="http://schemas.microsoft.com/office/drawing/2014/main" id="{A082F036-87D0-4955-BBBF-8B5D76630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53340</xdr:rowOff>
    </xdr:from>
    <xdr:to>
      <xdr:col>3</xdr:col>
      <xdr:colOff>76200</xdr:colOff>
      <xdr:row>17</xdr:row>
      <xdr:rowOff>15240</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60AF0D1D-68C5-92FF-6F90-D6545B8BCA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99260"/>
              <a:ext cx="1905000" cy="1424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22860</xdr:rowOff>
    </xdr:from>
    <xdr:to>
      <xdr:col>3</xdr:col>
      <xdr:colOff>76200</xdr:colOff>
      <xdr:row>29</xdr:row>
      <xdr:rowOff>0</xdr:rowOff>
    </xdr:to>
    <mc:AlternateContent xmlns:mc="http://schemas.openxmlformats.org/markup-compatibility/2006" xmlns:a14="http://schemas.microsoft.com/office/drawing/2010/main">
      <mc:Choice Requires="a14">
        <xdr:graphicFrame macro="">
          <xdr:nvGraphicFramePr>
            <xdr:cNvPr id="14" name="Education">
              <a:extLst>
                <a:ext uri="{FF2B5EF4-FFF2-40B4-BE49-F238E27FC236}">
                  <a16:creationId xmlns:a16="http://schemas.microsoft.com/office/drawing/2014/main" id="{57810C47-7C82-4692-536F-533E8814BAB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31820"/>
              <a:ext cx="1905000" cy="217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1" refreshedDate="45328.768769097223" createdVersion="8" refreshedVersion="8" minRefreshableVersion="3" recordCount="1000" xr:uid="{0006D14C-8F05-46CC-BB11-DA09D7477C3F}">
  <cacheSource type="worksheet">
    <worksheetSource ref="A1:N1001" sheet="Working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4836830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0"/>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0"/>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0"/>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0"/>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0"/>
    <x v="1"/>
  </r>
  <r>
    <n v="12212"/>
    <x v="0"/>
    <x v="0"/>
    <x v="4"/>
    <n v="0"/>
    <x v="4"/>
    <s v="Manual"/>
    <s v="Yes"/>
    <n v="0"/>
    <x v="0"/>
    <x v="0"/>
    <n v="37"/>
    <x v="0"/>
    <x v="1"/>
  </r>
  <r>
    <n v="25529"/>
    <x v="1"/>
    <x v="1"/>
    <x v="4"/>
    <n v="1"/>
    <x v="4"/>
    <s v="Manual"/>
    <s v="Yes"/>
    <n v="0"/>
    <x v="0"/>
    <x v="0"/>
    <n v="44"/>
    <x v="0"/>
    <x v="0"/>
  </r>
  <r>
    <n v="22170"/>
    <x v="0"/>
    <x v="0"/>
    <x v="1"/>
    <n v="3"/>
    <x v="1"/>
    <s v="Clerical"/>
    <s v="No"/>
    <n v="2"/>
    <x v="3"/>
    <x v="1"/>
    <n v="55"/>
    <x v="0"/>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0"/>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0"/>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0"/>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0"/>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0"/>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0"/>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0"/>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0"/>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0"/>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0"/>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0"/>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0"/>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8E24D3-E4EA-428E-88C8-1D86C159C24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A00E3C-0FCF-490F-AF13-98C5E264FAC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61CED8-037F-45D0-B9D2-B6DDA6DB3FC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8A5B024B-66C7-4986-9775-38D41904CA0B}" sourceName="Marrital Status">
  <pivotTables>
    <pivotTable tabId="5" name="PivotTable4"/>
    <pivotTable tabId="5" name="PivotTable5"/>
    <pivotTable tabId="5" name="PivotTable6"/>
  </pivotTables>
  <data>
    <tabular pivotCacheId="14836830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1A00E2-C717-4CB1-84C6-F7E709247E10}" sourceName="Region">
  <pivotTables>
    <pivotTable tabId="5" name="PivotTable4"/>
    <pivotTable tabId="5" name="PivotTable5"/>
    <pivotTable tabId="5" name="PivotTable6"/>
  </pivotTables>
  <data>
    <tabular pivotCacheId="148368304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86C0B61-5868-4BAA-909C-15E357E0AE3F}" sourceName="Education">
  <pivotTables>
    <pivotTable tabId="5" name="PivotTable4"/>
    <pivotTable tabId="5" name="PivotTable5"/>
    <pivotTable tabId="5" name="PivotTable6"/>
  </pivotTables>
  <data>
    <tabular pivotCacheId="148368304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8FA9DD01-F3FC-42DB-B66F-B70F28625B63}" cache="Slicer_Marrital_Status" caption="Marrital Status" rowHeight="234950"/>
  <slicer name="Region" xr10:uid="{4C392AC3-156A-40C2-B4FB-A7F699F1670C}" cache="Slicer_Region" caption="Region" rowHeight="234950"/>
  <slicer name="Education" xr10:uid="{349E0C10-DE04-4F92-BF76-8F4FFC82F646}"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B2" sqref="B2"/>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5AAB5-9173-4B43-B687-D41E8169EDB8}">
  <dimension ref="A1:N1001"/>
  <sheetViews>
    <sheetView workbookViewId="0">
      <selection activeCell="B2" sqref="B2"/>
    </sheetView>
  </sheetViews>
  <sheetFormatPr defaultColWidth="11.88671875" defaultRowHeight="14.4" x14ac:dyDescent="0.3"/>
  <cols>
    <col min="1" max="1" width="6" bestFit="1" customWidth="1"/>
    <col min="2" max="2" width="23.33203125" bestFit="1" customWidth="1"/>
    <col min="3" max="3" width="9.109375" bestFit="1" customWidth="1"/>
    <col min="4" max="4" width="9.332031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4" x14ac:dyDescent="0.3">
      <c r="A1" t="s">
        <v>0</v>
      </c>
      <c r="B1" t="s">
        <v>51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 t="shared" ref="M2:M65" si="0">IF(L2&gt;55,"Old", IF(L2&gt;=31,"Middle Age",IF(L2&lt;31,"Young","Invalid")))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si="0"/>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ref="M66:M129" si="1">IF(L66&gt;55,"Old", IF(L66&gt;=31,"Middle Age",IF(L66&lt;31,"Young","Invalid")))</f>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Young</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ref="M130:M193" si="2">IF(L130&gt;55,"Old", IF(L130&gt;=31,"Middle Age",IF(L130&lt;31,"Young","Invalid")))</f>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ref="M194:M257" si="3">IF(L194&gt;55,"Old", IF(L194&gt;=31,"Middle Age",IF(L194&lt;31,"Young","Invalid")))</f>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si="3"/>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ref="M258:M321" si="4">IF(L258&gt;55,"Old", IF(L258&gt;=31,"Middle Age",IF(L258&lt;31,"Young","Invalid")))</f>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ref="M322:M385" si="5">IF(L322&gt;55,"Old", IF(L322&gt;=31,"Middle Age",IF(L322&lt;31,"Young","Invalid")))</f>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Young</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Young</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ref="M386:M449" si="6">IF(L386&gt;55,"Old", IF(L386&gt;=31,"Middle Age",IF(L386&lt;31,"Young","Invalid")))</f>
        <v>Young</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ref="M450:M513" si="7">IF(L450&gt;55,"Old", IF(L450&gt;=31,"Middle Age",IF(L450&lt;31,"Young","Invalid")))</f>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ref="M514:M577" si="8">IF(L514&gt;55,"Old", IF(L514&gt;=31,"Middle Age",IF(L514&lt;31,"Young","Invalid")))</f>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si="8"/>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ref="M578:M641" si="9">IF(L578&gt;55,"Old", IF(L578&gt;=31,"Middle Age",IF(L578&lt;31,"Young","Invalid")))</f>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ref="M642:M705" si="10">IF(L642&gt;55,"Old", IF(L642&gt;=31,"Middle Age",IF(L642&lt;31,"Young","Invalid")))</f>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ref="M706:M769" si="11">IF(L706&gt;55,"Old", IF(L706&gt;=31,"Middle Age",IF(L706&lt;31,"Young","Invalid")))</f>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si="11"/>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ref="M770:M833" si="12">IF(L770&gt;55,"Old", IF(L770&gt;=31,"Middle Age",IF(L770&lt;31,"Young","Invalid")))</f>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ref="M834:M897" si="13">IF(L834&gt;55,"Old", IF(L834&gt;=31,"Middle Age",IF(L834&lt;31,"Young","Invalid")))</f>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ref="M898:M961" si="14">IF(L898&gt;55,"Old", IF(L898&gt;=31,"Middle Age",IF(L898&lt;31,"Young","Invalid")))</f>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si="14"/>
        <v>Young</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ref="M962:M1001" si="15">IF(L962&gt;55,"Old", IF(L962&gt;=31,"Middle Age",IF(L962&lt;31,"Young","Invalid")))</f>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4482F-CD01-48C3-8260-12EA97C2AE95}">
  <dimension ref="A3:D44"/>
  <sheetViews>
    <sheetView workbookViewId="0">
      <selection activeCell="P1" sqref="P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44</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46</v>
      </c>
      <c r="B26">
        <v>78</v>
      </c>
      <c r="C26">
        <v>33</v>
      </c>
      <c r="D26">
        <v>111</v>
      </c>
    </row>
    <row r="27" spans="1:4" x14ac:dyDescent="0.3">
      <c r="A27" s="5" t="s">
        <v>42</v>
      </c>
      <c r="B27">
        <v>519</v>
      </c>
      <c r="C27">
        <v>481</v>
      </c>
      <c r="D27">
        <v>1000</v>
      </c>
    </row>
    <row r="39" spans="1:4" x14ac:dyDescent="0.3">
      <c r="A39" s="4" t="s">
        <v>45</v>
      </c>
      <c r="B39" s="4" t="s">
        <v>44</v>
      </c>
    </row>
    <row r="40" spans="1:4" x14ac:dyDescent="0.3">
      <c r="A40" s="4" t="s">
        <v>41</v>
      </c>
      <c r="B40" t="s">
        <v>18</v>
      </c>
      <c r="C40" t="s">
        <v>15</v>
      </c>
      <c r="D40" t="s">
        <v>42</v>
      </c>
    </row>
    <row r="41" spans="1:4" x14ac:dyDescent="0.3">
      <c r="A41" s="5" t="s">
        <v>49</v>
      </c>
      <c r="B41">
        <v>71</v>
      </c>
      <c r="C41">
        <v>39</v>
      </c>
      <c r="D41">
        <v>110</v>
      </c>
    </row>
    <row r="42" spans="1:4" x14ac:dyDescent="0.3">
      <c r="A42" s="5" t="s">
        <v>47</v>
      </c>
      <c r="B42">
        <v>331</v>
      </c>
      <c r="C42">
        <v>388</v>
      </c>
      <c r="D42">
        <v>719</v>
      </c>
    </row>
    <row r="43" spans="1:4" x14ac:dyDescent="0.3">
      <c r="A43" s="5" t="s">
        <v>48</v>
      </c>
      <c r="B43">
        <v>117</v>
      </c>
      <c r="C43">
        <v>54</v>
      </c>
      <c r="D43">
        <v>171</v>
      </c>
    </row>
    <row r="44" spans="1:4" x14ac:dyDescent="0.3">
      <c r="A44" s="5" t="s">
        <v>42</v>
      </c>
      <c r="B44">
        <v>519</v>
      </c>
      <c r="C44">
        <v>481</v>
      </c>
      <c r="D4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0768F-A868-4DC9-8BE4-A568A6409DC1}">
  <dimension ref="A1:O3"/>
  <sheetViews>
    <sheetView showGridLines="0" workbookViewId="0">
      <selection activeCell="F31" sqref="F31"/>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ADAMS</dc:creator>
  <cp:lastModifiedBy>Adams Kiptalam</cp:lastModifiedBy>
  <cp:lastPrinted>2024-04-22T17:06:47Z</cp:lastPrinted>
  <dcterms:created xsi:type="dcterms:W3CDTF">2022-03-18T02:50:57Z</dcterms:created>
  <dcterms:modified xsi:type="dcterms:W3CDTF">2024-04-22T17:14:35Z</dcterms:modified>
</cp:coreProperties>
</file>